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shboard" sheetId="1" r:id="rId4"/>
    <sheet name="Redemptions" sheetId="2" r:id="rId5"/>
    <sheet name="TransactionData" sheetId="3" r:id="rId6"/>
    <sheet name="Countries" sheetId="4" r:id="rId7"/>
    <sheet name="RedemptionAccounts" sheetId="5" r:id="rId8"/>
    <sheet name="TradeAccounts" sheetId="6" r:id="rId9"/>
    <sheet name="AvailableI-RECs" sheetId="7" r:id="rId10"/>
    <sheet name="NewBeneficiaries" sheetId="8" r:id="rId11"/>
  </sheets>
</workbook>
</file>

<file path=xl/sharedStrings.xml><?xml version="1.0" encoding="utf-8"?>
<sst xmlns="http://schemas.openxmlformats.org/spreadsheetml/2006/main" uniqueCount="2234">
  <si>
    <t>DO NOT MODIFY THIS PAGE OTHER THAN BY CHANGING SETTINGS</t>
  </si>
  <si>
    <t>1: Enter your Registry API access details below</t>
  </si>
  <si>
    <t>Server URL</t>
  </si>
  <si>
    <t>https://sandbox.evident.dev</t>
  </si>
  <si>
    <t>Username</t>
  </si>
  <si>
    <t>PARTICIPANTUSER011</t>
  </si>
  <si>
    <t>Token</t>
  </si>
  <si>
    <t>51244699d2726246db4e3298ac145d0c2fcd99413e719cabab052sdca3a0381fefeaa94cfa7d6b17c2a6bce12a83990707ebP011</t>
  </si>
  <si>
    <t>Client</t>
  </si>
  <si>
    <t>67f073edbe5fd67b9fa41570e9fdP011</t>
  </si>
  <si>
    <t>Secret</t>
  </si>
  <si>
    <t>d912e059a87d1a3cdad6082e4c6eec966bb78b8c183b4ea230c80d3a0c87e598524b382291919a7824f7cea2308550003d6134d18d58b2be94874e64627b59f1</t>
  </si>
  <si>
    <t>2: Press the "Initialise" button below</t>
  </si>
  <si>
    <r>
      <rPr>
        <b val="1"/>
        <sz val="14"/>
        <color indexed="8"/>
        <rFont val="Calibri"/>
      </rPr>
      <t xml:space="preserve">3: If new beneficiaries are required, </t>
    </r>
    <r>
      <rPr>
        <sz val="14"/>
        <color indexed="8"/>
        <rFont val="Calibri"/>
      </rPr>
      <t>input the details on the NewBeneficiaries sheet and press the "Add New Beneficiaries" button below</t>
    </r>
  </si>
  <si>
    <t>4: Select the source account for your Redemptions below</t>
  </si>
  <si>
    <t>Source Account</t>
  </si>
  <si>
    <t>ACCOUNTTRADE011</t>
  </si>
  <si>
    <t>5: On the Redemptions sheet:</t>
  </si>
  <si>
    <t>&gt; Enter the Redemption Account, Required Volume, Start Date, End Date, and Redemption Purpose for each required Beneficiary</t>
  </si>
  <si>
    <t>NB: To exclude a Beneficiary from this batch, set the Required Volume to 0</t>
  </si>
  <si>
    <r>
      <rPr>
        <b val="1"/>
        <sz val="14"/>
        <color indexed="8"/>
        <rFont val="Calibri"/>
      </rPr>
      <t>6: Press the "Load I-RECS" button below</t>
    </r>
    <r>
      <rPr>
        <sz val="14"/>
        <color indexed="8"/>
        <rFont val="Calibri"/>
      </rPr>
      <t xml:space="preserve"> to show all available I-RECs in the selected source account</t>
    </r>
  </si>
  <si>
    <t>NB: This data is a "one time" link to the registry. Please ensure you refresh this data if any other transfers or redemptions are processed.</t>
  </si>
  <si>
    <t>7: On the AvailableI-RECs sheet:</t>
  </si>
  <si>
    <r>
      <rPr>
        <sz val="14"/>
        <color indexed="8"/>
        <rFont val="Calibri"/>
      </rPr>
      <t xml:space="preserve">&gt; Select which batch of I-RECs is to be used for the Redemptions, </t>
    </r>
    <r>
      <rPr>
        <b val="1"/>
        <sz val="14"/>
        <color indexed="9"/>
        <rFont val="Calibri"/>
      </rPr>
      <t>enter a number in order of priority for which batches should be allocted.</t>
    </r>
  </si>
  <si>
    <t>WARNING: Insufficient I-RECs available, please select a larger batch or reduce the number of Redemptions</t>
  </si>
  <si>
    <r>
      <rPr>
        <b val="1"/>
        <sz val="14"/>
        <color indexed="8"/>
        <rFont val="Calibri"/>
      </rPr>
      <t>8: Press the "Process Redemptions" button below</t>
    </r>
    <r>
      <rPr>
        <sz val="14"/>
        <color indexed="8"/>
        <rFont val="Calibri"/>
      </rPr>
      <t xml:space="preserve"> to process the requested Redemptions</t>
    </r>
  </si>
  <si>
    <t>NB: This process cannot be reversed.</t>
  </si>
  <si>
    <t>Total Required</t>
  </si>
  <si>
    <t>Errors</t>
  </si>
  <si>
    <t>ID</t>
  </si>
  <si>
    <t>Name</t>
  </si>
  <si>
    <t>Country</t>
  </si>
  <si>
    <t>Location</t>
  </si>
  <si>
    <t>Redemption Account</t>
  </si>
  <si>
    <t>Volume Required</t>
  </si>
  <si>
    <t>Start Date</t>
  </si>
  <si>
    <t>End Date</t>
  </si>
  <si>
    <t>Redemption Purpose</t>
  </si>
  <si>
    <t>Status</t>
  </si>
  <si>
    <t>Blockchain Network ID: 246 - Tokenization Protocol: ZL 1.0.0 - Smart Contract Address: 0x2248a8E53c8cf533AEEf2369FfF9Dc8C036c8900 - Batch ID: 1 - Filecoin MinerID: f01152</t>
  </si>
  <si>
    <t>CN</t>
  </si>
  <si>
    <t>CN-BJ</t>
  </si>
  <si>
    <t>Longli Jia Tuo Mountain Windfarm</t>
  </si>
  <si>
    <t>2021-04-01</t>
  </si>
  <si>
    <t>2021-06-30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</si>
  <si>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 The certificates will be created as tokens of type ERC1888 - Topic: "1" This redemption is matched to Filecoin Miner ID f01152</t>
  </si>
  <si>
    <t>Blockchain Network ID: 246 - Tokenization Protocol: ZL 1.0.0 - Smart Contract Address: 0x2248a8E53c8cf533AEEf2369FfF9Dc8C036c8900 - Batch ID: 2 - Filecoin MinerID: f01155</t>
  </si>
  <si>
    <t>CN-SH</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</si>
  <si>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 The certificates will be created as tokens of type ERC1888 - Topic: "1" This redemption is matched to Filecoin Miner ID f01155</t>
  </si>
  <si>
    <t>Blockchain Network ID: 246 - Tokenization Protocol: ZL 1.0.0 - Smart Contract Address: 0x2248a8E53c8cf533AEEf2369FfF9Dc8C036c8900 - Batch ID: 3 - Filecoin MinerID: f01241</t>
  </si>
  <si>
    <t>CN-XJ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</si>
  <si>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 The certificates will be created as tokens of type ERC1888 - Topic: "1" This redemption is matched to Filecoin Miner ID f01241</t>
  </si>
  <si>
    <t>Blockchain Network ID: 246 - Tokenization Protocol: ZL 1.0.0 - Smart Contract Address: 0x2248a8E53c8cf533AEEf2369FfF9Dc8C036c8900 - Batch ID: 4 - Filecoin MinerID: f01272</t>
  </si>
  <si>
    <t>CN-JS</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</si>
  <si>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 The certificates will be created as tokens of type ERC1888 - Topic: "1" This redemption is matched to Filecoin Miner ID f01272</t>
  </si>
  <si>
    <t>Blockchain Network ID: 246 - Tokenization Protocol: ZL 1.0.0 - Smart Contract Address: 0x2248a8E53c8cf533AEEf2369FfF9Dc8C036c8900 - Batch ID: 5 - Filecoin MinerID: f01279</t>
  </si>
  <si>
    <t>CN-SC</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</si>
  <si>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 The certificates will be created as tokens of type ERC1888 - Topic: "1" This redemption is matched to Filecoin Miner ID f01279</t>
  </si>
  <si>
    <t>Blockchain Network ID: 246 - Tokenization Protocol: ZL 1.0.0 - Smart Contract Address: 0x2248a8E53c8cf533AEEf2369FfF9Dc8C036c8900 - Batch ID: 6 - Filecoin MinerID: f01280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</si>
  <si>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 The certificates will be created as tokens of type ERC1888 - Topic: "1" This redemption is matched to Filecoin Miner ID f01280</t>
  </si>
  <si>
    <t>Blockchain Network ID: 246 - Tokenization Protocol: ZL 1.0.0 - Smart Contract Address: 0x2248a8E53c8cf533AEEf2369FfF9Dc8C036c8900 - Batch ID: 7 - Filecoin MinerID: f01287</t>
  </si>
  <si>
    <t>CN-ZJ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</si>
  <si>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 The certificates will be created as tokens of type ERC1888 - Topic: "1" This redemption is matched to Filecoin Miner ID f01287</t>
  </si>
  <si>
    <t>Blockchain Network ID: 246 - Tokenization Protocol: ZL 1.0.0 - Smart Contract Address: 0x2248a8E53c8cf533AEEf2369FfF9Dc8C036c8900 - Batch ID: 8 - Filecoin MinerID: f01289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</si>
  <si>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 The certificates will be created as tokens of type ERC1888 - Topic: "1" This redemption is matched to Filecoin Miner ID f01289</t>
  </si>
  <si>
    <t>Blockchain Network ID: 246 - Tokenization Protocol: ZL 1.0.0 - Smart Contract Address: 0x2248a8E53c8cf533AEEf2369FfF9Dc8C036c8900 - Batch ID: 9 - Filecoin MinerID: f01314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</si>
  <si>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 The certificates will be created as tokens of type ERC1888 - Topic: "1" This redemption is matched to Filecoin Miner ID f01314</t>
  </si>
  <si>
    <t>Blockchain Network ID: 246 - Tokenization Protocol: ZL 1.0.0 - Smart Contract Address: 0x2248a8E53c8cf533AEEf2369FfF9Dc8C036c8900 - Batch ID: 10 - Filecoin MinerID: f01782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</si>
  <si>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 The certificates will be created as tokens of type ERC1888 - Topic: "1" This redemption is matched to Filecoin Miner ID f01782</t>
  </si>
  <si>
    <t>Blockchain Network ID: 246 - Tokenization Protocol: ZL 1.0.0 - Smart Contract Address: 0x2248a8E53c8cf533AEEf2369FfF9Dc8C036c8900 - Batch ID: 11 - Filecoin MinerID: f02299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</si>
  <si>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 The certificates will be created as tokens of type ERC1888 - Topic: "1" This redemption is matched to Filecoin Miner ID f02299</t>
  </si>
  <si>
    <t>Blockchain Network ID: 246 - Tokenization Protocol: ZL 1.0.0 - Smart Contract Address: 0x2248a8E53c8cf533AEEf2369FfF9Dc8C036c8900 - Batch ID: 12 - Filecoin MinerID: f02381</t>
  </si>
  <si>
    <t>CN-GD</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</si>
  <si>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 The certificates will be created as tokens of type ERC1888 - Topic: "1" This redemption is matched to Filecoin Miner ID f02381</t>
  </si>
  <si>
    <t>Blockchain Network ID: 246 - Tokenization Protocol: ZL 1.0.0 - Smart Contract Address: 0x2248a8E53c8cf533AEEf2369FfF9Dc8C036c8900 - Batch ID: 13 - Filecoin MinerID: f02399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</si>
  <si>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 The certificates will be created as tokens of type ERC1888 - Topic: "1" This redemption is matched to Filecoin Miner ID f02399</t>
  </si>
  <si>
    <t>Blockchain Network ID: 246 - Tokenization Protocol: ZL 1.0.0 - Smart Contract Address: 0x2248a8E53c8cf533AEEf2369FfF9Dc8C036c8900 - Batch ID: 14 - Filecoin MinerID: f02405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</si>
  <si>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 The certificates will be created as tokens of type ERC1888 - Topic: "1" This redemption is matched to Filecoin Miner ID f02405</t>
  </si>
  <si>
    <t>Blockchain Network ID: 246 - Tokenization Protocol: ZL 1.0.0 - Smart Contract Address: 0x2248a8E53c8cf533AEEf2369FfF9Dc8C036c8900 - Batch ID: 15 - Filecoin MinerID: f02416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</si>
  <si>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 The certificates will be created as tokens of type ERC1888 - Topic: "1" This redemption is matched to Filecoin Miner ID f02416</t>
  </si>
  <si>
    <t>Blockchain Network ID: 246 - Tokenization Protocol: ZL 1.0.0 - Smart Contract Address: 0x2248a8E53c8cf533AEEf2369FfF9Dc8C036c8900 - Batch ID: 16 - Filecoin MinerID: f02417</t>
  </si>
  <si>
    <t>CN-HE</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</si>
  <si>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 The certificates will be created as tokens of type ERC1888 - Topic: "1" This redemption is matched to Filecoin Miner ID f02417</t>
  </si>
  <si>
    <t>Blockchain Network ID: 246 - Tokenization Protocol: ZL 1.0.0 - Smart Contract Address: 0x2248a8E53c8cf533AEEf2369FfF9Dc8C036c8900 - Batch ID: 17 - Filecoin MinerID: f02419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</si>
  <si>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 The certificates will be created as tokens of type ERC1888 - Topic: "1" This redemption is matched to Filecoin Miner ID f02419</t>
  </si>
  <si>
    <t>Blockchain Network ID: 246 - Tokenization Protocol: ZL 1.0.0 - Smart Contract Address: 0x2248a8E53c8cf533AEEf2369FfF9Dc8C036c8900 - Batch ID: 18 - Filecoin MinerID: f02422</t>
  </si>
  <si>
    <t>CN-SN</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</si>
  <si>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 The certificates will be created as tokens of type ERC1888 - Topic: "1" This redemption is matched to Filecoin Miner ID f02422</t>
  </si>
  <si>
    <t>Blockchain Network ID: 246 - Tokenization Protocol: ZL 1.0.0 - Smart Contract Address: 0x2248a8E53c8cf533AEEf2369FfF9Dc8C036c8900 - Batch ID: 19 - Filecoin MinerID: f02492</t>
  </si>
  <si>
    <t>HK</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</si>
  <si>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 The certificates will be created as tokens of type ERC1888 - Topic: "1" This redemption is matched to Filecoin Miner ID f02492</t>
  </si>
  <si>
    <t>Blockchain Network ID: 246 - Tokenization Protocol: ZL 1.0.0 - Smart Contract Address: 0x2248a8E53c8cf533AEEf2369FfF9Dc8C036c8900 - Batch ID: 20 - Filecoin MinerID: f02625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</si>
  <si>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 The certificates will be created as tokens of type ERC1888 - Topic: "1" This redemption is matched to Filecoin Miner ID f02625</t>
  </si>
  <si>
    <t>Blockchain Network ID: 246 - Tokenization Protocol: ZL 1.0.0 - Smart Contract Address: 0x2248a8E53c8cf533AEEf2369FfF9Dc8C036c8900 - Batch ID: 21 - Filecoin MinerID: f02723</t>
  </si>
  <si>
    <t>CN-AH</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</si>
  <si>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 The certificates will be created as tokens of type ERC1888 - Topic: "1" This redemption is matched to Filecoin Miner ID f02723</t>
  </si>
  <si>
    <t>Blockchain Network ID: 246 - Tokenization Protocol: ZL 1.0.0 - Smart Contract Address: 0x2248a8E53c8cf533AEEf2369FfF9Dc8C036c8900 - Batch ID: 22 - Filecoin MinerID: f02725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</si>
  <si>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 The certificates will be created as tokens of type ERC1888 - Topic: "1" This redemption is matched to Filecoin Miner ID f02725</t>
  </si>
  <si>
    <t>Blockchain Network ID: 246 - Tokenization Protocol: ZL 1.0.0 - Smart Contract Address: 0x2248a8E53c8cf533AEEf2369FfF9Dc8C036c8900 - Batch ID: 23 - Filecoin MinerID: f02838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</si>
  <si>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 The certificates will be created as tokens of type ERC1888 - Topic: "1" This redemption is matched to Filecoin Miner ID f02838</t>
  </si>
  <si>
    <t>Blockchain Network ID: 246 - Tokenization Protocol: ZL 1.0.0 - Smart Contract Address: 0x2248a8E53c8cf533AEEf2369FfF9Dc8C036c8900 - Batch ID: 24 - Filecoin MinerID: f03134</t>
  </si>
  <si>
    <t>CN-TJ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</si>
  <si>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 The certificates will be created as tokens of type ERC1888 - Topic: "1" This redemption is matched to Filecoin Miner ID f03134</t>
  </si>
  <si>
    <t>Blockchain Network ID: 246 - Tokenization Protocol: ZL 1.0.0 - Smart Contract Address: 0x2248a8E53c8cf533AEEf2369FfF9Dc8C036c8900 - Batch ID: 25 - Filecoin MinerID: f03144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</si>
  <si>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 The certificates will be created as tokens of type ERC1888 - Topic: "1" This redemption is matched to Filecoin Miner ID f03144</t>
  </si>
  <si>
    <t>Blockchain Network ID: 246 - Tokenization Protocol: ZL 1.0.0 - Smart Contract Address: 0x2248a8E53c8cf533AEEf2369FfF9Dc8C036c8900 - Batch ID: 26 - Filecoin MinerID: f03249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</si>
  <si>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 The certificates will be created as tokens of type ERC1888 - Topic: "1" This redemption is matched to Filecoin Miner ID f03249</t>
  </si>
  <si>
    <t>Blockchain Network ID: 246 - Tokenization Protocol: ZL 1.0.0 - Smart Contract Address: 0x2248a8E53c8cf533AEEf2369FfF9Dc8C036c8900 - Batch ID: 27 - Filecoin MinerID: f03328</t>
  </si>
  <si>
    <t>CN-HA</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</si>
  <si>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 The certificates will be created as tokens of type ERC1888 - Topic: "1" This redemption is matched to Filecoin Miner ID f03328</t>
  </si>
  <si>
    <t>Blockchain Network ID: 246 - Tokenization Protocol: ZL 1.0.0 - Smart Contract Address: 0x2248a8E53c8cf533AEEf2369FfF9Dc8C036c8900 - Batch ID: 28 - Filecoin MinerID: f03345</t>
  </si>
  <si>
    <t>CN-FJ</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</si>
  <si>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 The certificates will be created as tokens of type ERC1888 - Topic: "1" This redemption is matched to Filecoin Miner ID f03345</t>
  </si>
  <si>
    <t>Blockchain Network ID: 246 - Tokenization Protocol: ZL 1.0.0 - Smart Contract Address: 0x2248a8E53c8cf533AEEf2369FfF9Dc8C036c8900 - Batch ID: 29 - Filecoin MinerID: f03358</t>
  </si>
  <si>
    <t>CN-NM</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</si>
  <si>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 The certificates will be created as tokens of type ERC1888 - Topic: "1" This redemption is matched to Filecoin Miner ID f03358</t>
  </si>
  <si>
    <t>Blockchain Network ID: 246 - Tokenization Protocol: ZL 1.0.0 - Smart Contract Address: 0x2248a8E53c8cf533AEEf2369FfF9Dc8C036c8900 - Batch ID: 30 - Filecoin MinerID: f03363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</si>
  <si>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 The certificates will be created as tokens of type ERC1888 - Topic: "1" This redemption is matched to Filecoin Miner ID f03363</t>
  </si>
  <si>
    <t>Blockchain Network ID: 246 - Tokenization Protocol: ZL 1.0.0 - Smart Contract Address: 0x2248a8E53c8cf533AEEf2369FfF9Dc8C036c8900 - Batch ID: 31 - Filecoin MinerID: f03364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</si>
  <si>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 The certificates will be created as tokens of type ERC1888 - Topic: "1" This redemption is matched to Filecoin Miner ID f03364</t>
  </si>
  <si>
    <t>Blockchain Network ID: 246 - Tokenization Protocol: ZL 1.0.0 - Smart Contract Address: 0x2248a8E53c8cf533AEEf2369FfF9Dc8C036c8900 - Batch ID: 32 - Filecoin MinerID: f03482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</si>
  <si>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 The certificates will be created as tokens of type ERC1888 - Topic: "1" This redemption is matched to Filecoin Miner ID f03482</t>
  </si>
  <si>
    <t>Blockchain Network ID: 246 - Tokenization Protocol: ZL 1.0.0 - Smart Contract Address: 0x2248a8E53c8cf533AEEf2369FfF9Dc8C036c8900 - Batch ID: 33 - Filecoin MinerID: f04443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</si>
  <si>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 The certificates will be created as tokens of type ERC1888 - Topic: "1" This redemption is matched to Filecoin Miner ID f04443</t>
  </si>
  <si>
    <t>Blockchain Network ID: 246 - Tokenization Protocol: ZL 1.0.0 - Smart Contract Address: 0x2248a8E53c8cf533AEEf2369FfF9Dc8C036c8900 - Batch ID: 34 - Filecoin MinerID: f05664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</si>
  <si>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 The certificates will be created as tokens of type ERC1888 - Topic: "1" This redemption is matched to Filecoin Miner ID f05664</t>
  </si>
  <si>
    <t>Blockchain Network ID: 246 - Tokenization Protocol: ZL 1.0.0 - Smart Contract Address: 0x2248a8E53c8cf533AEEf2369FfF9Dc8C036c8900 - Batch ID: 35 - Filecoin MinerID: f07945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</si>
  <si>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 The certificates will be created as tokens of type ERC1888 - Topic: "1" This redemption is matched to Filecoin Miner ID f07945</t>
  </si>
  <si>
    <t>Blockchain Network ID: 246 - Tokenization Protocol: ZL 1.0.0 - Smart Contract Address: 0x2248a8E53c8cf533AEEf2369FfF9Dc8C036c8900 - Batch ID: 36 - Filecoin MinerID: f07969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</si>
  <si>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 The certificates will be created as tokens of type ERC1888 - Topic: "1" This redemption is matched to Filecoin Miner ID f07969</t>
  </si>
  <si>
    <t>Blockchain Network ID: 246 - Tokenization Protocol: ZL 1.0.0 - Smart Contract Address: 0x2248a8E53c8cf533AEEf2369FfF9Dc8C036c8900 - Batch ID: 37 - Filecoin MinerID: f07998</t>
  </si>
  <si>
    <t>CN-HB</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</si>
  <si>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 The certificates will be created as tokens of type ERC1888 - Topic: "1" This redemption is matched to Filecoin Miner ID f07998</t>
  </si>
  <si>
    <t>Blockchain Network ID: 246 - Tokenization Protocol: ZL 1.0.0 - Smart Contract Address: 0x2248a8E53c8cf533AEEf2369FfF9Dc8C036c8900 - Batch ID: 38 - Filecoin MinerID: f08019</t>
  </si>
  <si>
    <t>CN-SD</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</si>
  <si>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 The certificates will be created as tokens of type ERC1888 - Topic: "1" This redemption is matched to Filecoin Miner ID f08019</t>
  </si>
  <si>
    <t>Blockchain Network ID: 246 - Tokenization Protocol: ZL 1.0.0 - Smart Contract Address: 0x2248a8E53c8cf533AEEf2369FfF9Dc8C036c8900 - Batch ID: 39 - Filecoin MinerID: f08094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</si>
  <si>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 The certificates will be created as tokens of type ERC1888 - Topic: "1" This redemption is matched to Filecoin Miner ID f08094</t>
  </si>
  <si>
    <t>Blockchain Network ID: 246 - Tokenization Protocol: ZL 1.0.0 - Smart Contract Address: 0x2248a8E53c8cf533AEEf2369FfF9Dc8C036c8900 - Batch ID: 40 - Filecoin MinerID: f08148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</si>
  <si>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 The certificates will be created as tokens of type ERC1888 - Topic: "1" This redemption is matched to Filecoin Miner ID f08148</t>
  </si>
  <si>
    <t>Blockchain Network ID: 246 - Tokenization Protocol: ZL 1.0.0 - Smart Contract Address: 0x2248a8E53c8cf533AEEf2369FfF9Dc8C036c8900 - Batch ID: 41 - Filecoin MinerID: f08157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</si>
  <si>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 The certificates will be created as tokens of type ERC1888 - Topic: "1" This redemption is matched to Filecoin Miner ID f08157</t>
  </si>
  <si>
    <t>Blockchain Network ID: 246 - Tokenization Protocol: ZL 1.0.0 - Smart Contract Address: 0x2248a8E53c8cf533AEEf2369FfF9Dc8C036c8900 - Batch ID: 42 - Filecoin MinerID: f08242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</si>
  <si>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 The certificates will be created as tokens of type ERC1888 - Topic: "1" This redemption is matched to Filecoin Miner ID f08242</t>
  </si>
  <si>
    <t>Blockchain Network ID: 246 - Tokenization Protocol: ZL 1.0.0 - Smart Contract Address: 0x2248a8E53c8cf533AEEf2369FfF9Dc8C036c8900 - Batch ID: 43 - Filecoin MinerID: f09002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</si>
  <si>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 The certificates will be created as tokens of type ERC1888 - Topic: "1" This redemption is matched to Filecoin Miner ID f09002</t>
  </si>
  <si>
    <t>Blockchain Network ID: 246 - Tokenization Protocol: ZL 1.0.0 - Smart Contract Address: 0x2248a8E53c8cf533AEEf2369FfF9Dc8C036c8900 - Batch ID: 44 - Filecoin MinerID: f09620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</si>
  <si>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 The certificates will be created as tokens of type ERC1888 - Topic: "1" This redemption is matched to Filecoin Miner ID f09620</t>
  </si>
  <si>
    <t>Blockchain Network ID: 246 - Tokenization Protocol: ZL 1.0.0 - Smart Contract Address: 0x2248a8E53c8cf533AEEf2369FfF9Dc8C036c8900 - Batch ID: 45 - Filecoin MinerID: f09693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</si>
  <si>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 The certificates will be created as tokens of type ERC1888 - Topic: "1" This redemption is matched to Filecoin Miner ID f09693</t>
  </si>
  <si>
    <t>Blockchain Network ID: 246 - Tokenization Protocol: ZL 1.0.0 - Smart Contract Address: 0x2248a8E53c8cf533AEEf2369FfF9Dc8C036c8900 - Batch ID: 46 - Filecoin MinerID: f010399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</si>
  <si>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 The certificates will be created as tokens of type ERC1888 - Topic: "1" This redemption is matched to Filecoin Miner ID f010399</t>
  </si>
  <si>
    <t>Blockchain Network ID: 246 - Tokenization Protocol: ZL 1.0.0 - Smart Contract Address: 0x2248a8E53c8cf533AEEf2369FfF9Dc8C036c8900 - Batch ID: 47 - Filecoin MinerID: f010400</t>
  </si>
  <si>
    <t>CN-LN</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</si>
  <si>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 The certificates will be created as tokens of type ERC1888 - Topic: "1" This redemption is matched to Filecoin Miner ID f010400</t>
  </si>
  <si>
    <t>Blockchain Network ID: 246 - Tokenization Protocol: ZL 1.0.0 - Smart Contract Address: 0x2248a8E53c8cf533AEEf2369FfF9Dc8C036c8900 - Batch ID: 48 - Filecoin MinerID: f010507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</si>
  <si>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 The certificates will be created as tokens of type ERC1888 - Topic: "1" This redemption is matched to Filecoin Miner ID f010507</t>
  </si>
  <si>
    <t>Blockchain Network ID: 246 - Tokenization Protocol: ZL 1.0.0 - Smart Contract Address: 0x2248a8E53c8cf533AEEf2369FfF9Dc8C036c8900 - Batch ID: 49 - Filecoin MinerID: f010528</t>
  </si>
  <si>
    <t>CN-CQ</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</si>
  <si>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 The certificates will be created as tokens of type ERC1888 - Topic: "1" This redemption is matched to Filecoin Miner ID f010528</t>
  </si>
  <si>
    <t>Blockchain Network ID: 246 - Tokenization Protocol: ZL 1.0.0 - Smart Contract Address: 0x2248a8E53c8cf533AEEf2369FfF9Dc8C036c8900 - Batch ID: 50 - Filecoin MinerID: f014251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</si>
  <si>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 The certificates will be created as tokens of type ERC1888 - Topic: "1" This redemption is matched to Filecoin Miner ID f014251</t>
  </si>
  <si>
    <t>Blockchain Network ID: 246 - Tokenization Protocol: ZL 1.0.0 - Smart Contract Address: 0x2248a8E53c8cf533AEEf2369FfF9Dc8C036c8900 - Batch ID: 51 - Filecoin MinerID: f014394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</si>
  <si>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 The certificates will be created as tokens of type ERC1888 - Topic: "1" This redemption is matched to Filecoin Miner ID f014394</t>
  </si>
  <si>
    <t>Blockchain Network ID: 246 - Tokenization Protocol: ZL 1.0.0 - Smart Contract Address: 0x2248a8E53c8cf533AEEf2369FfF9Dc8C036c8900 - Batch ID: 52 - Filecoin MinerID: f014522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</si>
  <si>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 The certificates will be created as tokens of type ERC1888 - Topic: "1" This redemption is matched to Filecoin Miner ID f014522</t>
  </si>
  <si>
    <t>Blockchain Network ID: 246 - Tokenization Protocol: ZL 1.0.0 - Smart Contract Address: 0x2248a8E53c8cf533AEEf2369FfF9Dc8C036c8900 - Batch ID: 53 - Filecoin MinerID: f014569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</si>
  <si>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 The certificates will be created as tokens of type ERC1888 - Topic: "1" This redemption is matched to Filecoin Miner ID f014569</t>
  </si>
  <si>
    <t>Blockchain Network ID: 246 - Tokenization Protocol: ZL 1.0.0 - Smart Contract Address: 0x2248a8E53c8cf533AEEf2369FfF9Dc8C036c8900 - Batch ID: 54 - Filecoin MinerID: f015233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</si>
  <si>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 The certificates will be created as tokens of type ERC1888 - Topic: "1" This redemption is matched to Filecoin Miner ID f015233</t>
  </si>
  <si>
    <t>Blockchain Network ID: 246 - Tokenization Protocol: ZL 1.0.0 - Smart Contract Address: 0x2248a8E53c8cf533AEEf2369FfF9Dc8C036c8900 - Batch ID: 55 - Filecoin MinerID: f015685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</si>
  <si>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 The certificates will be created as tokens of type ERC1888 - Topic: "1" This redemption is matched to Filecoin Miner ID f015685</t>
  </si>
  <si>
    <t>Blockchain Network ID: 246 - Tokenization Protocol: ZL 1.0.0 - Smart Contract Address: 0x2248a8E53c8cf533AEEf2369FfF9Dc8C036c8900 - Batch ID: 56 - Filecoin MinerID: f015897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</si>
  <si>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 The certificates will be created as tokens of type ERC1888 - Topic: "1" This redemption is matched to Filecoin Miner ID f015897</t>
  </si>
  <si>
    <t>Blockchain Network ID: 246 - Tokenization Protocol: ZL 1.0.0 - Smart Contract Address: 0x2248a8E53c8cf533AEEf2369FfF9Dc8C036c8900 - Batch ID: 57 - Filecoin MinerID: f016276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</si>
  <si>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 The certificates will be created as tokens of type ERC1888 - Topic: "1" This redemption is matched to Filecoin Miner ID f016276</t>
  </si>
  <si>
    <t>Blockchain Network ID: 246 - Tokenization Protocol: ZL 1.0.0 - Smart Contract Address: 0x2248a8E53c8cf533AEEf2369FfF9Dc8C036c8900 - Batch ID: 58 - Filecoin MinerID: f017665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</si>
  <si>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 The certificates will be created as tokens of type ERC1888 - Topic: "1" This redemption is matched to Filecoin Miner ID f017665</t>
  </si>
  <si>
    <t>Blockchain Network ID: 246 - Tokenization Protocol: ZL 1.0.0 - Smart Contract Address: 0x2248a8E53c8cf533AEEf2369FfF9Dc8C036c8900 - Batch ID: 59 - Filecoin MinerID: f019002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</si>
  <si>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 The certificates will be created as tokens of type ERC1888 - Topic: "1" This redemption is matched to Filecoin Miner ID f019002</t>
  </si>
  <si>
    <t>Blockchain Network ID: 246 - Tokenization Protocol: ZL 1.0.0 - Smart Contract Address: 0x2248a8E53c8cf533AEEf2369FfF9Dc8C036c8900 - Batch ID: 60 - Filecoin MinerID: f019240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</si>
  <si>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 The certificates will be created as tokens of type ERC1888 - Topic: "1" This redemption is matched to Filecoin Miner ID f019240</t>
  </si>
  <si>
    <t>Blockchain Network ID: 246 - Tokenization Protocol: ZL 1.0.0 - Smart Contract Address: 0x2248a8E53c8cf533AEEf2369FfF9Dc8C036c8900 - Batch ID: 61 - Filecoin MinerID: f019362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</si>
  <si>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 The certificates will be created as tokens of type ERC1888 - Topic: "1" This redemption is matched to Filecoin Miner ID f019362</t>
  </si>
  <si>
    <t>Blockchain Network ID: 246 - Tokenization Protocol: ZL 1.0.0 - Smart Contract Address: 0x2248a8E53c8cf533AEEf2369FfF9Dc8C036c8900 - Batch ID: 62 - Filecoin MinerID: f019638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</si>
  <si>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 The certificates will be created as tokens of type ERC1888 - Topic: "1" This redemption is matched to Filecoin Miner ID f019638</t>
  </si>
  <si>
    <t>Blockchain Network ID: 246 - Tokenization Protocol: ZL 1.0.0 - Smart Contract Address: 0x2248a8E53c8cf533AEEf2369FfF9Dc8C036c8900 - Batch ID: 63 - Filecoin MinerID: f020331</t>
  </si>
  <si>
    <t>CN-XX</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</si>
  <si>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 The certificates will be created as tokens of type ERC1888 - Topic: "1" This redemption is matched to Filecoin Miner ID f020331</t>
  </si>
  <si>
    <t>Blockchain Network ID: 246 - Tokenization Protocol: ZL 1.0.0 - Smart Contract Address: 0x2248a8E53c8cf533AEEf2369FfF9Dc8C036c8900 - Batch ID: 64 - Filecoin MinerID: f020398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</si>
  <si>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 The certificates will be created as tokens of type ERC1888 - Topic: "1" This redemption is matched to Filecoin Miner ID f020398</t>
  </si>
  <si>
    <t>Blockchain Network ID: 246 - Tokenization Protocol: ZL 1.0.0 - Smart Contract Address: 0x2248a8E53c8cf533AEEf2369FfF9Dc8C036c8900 - Batch ID: 65 - Filecoin MinerID: f020436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</si>
  <si>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 The certificates will be created as tokens of type ERC1888 - Topic: "1" This redemption is matched to Filecoin Miner ID f020436</t>
  </si>
  <si>
    <t>Blockchain Network ID: 246 - Tokenization Protocol: ZL 1.0.0 - Smart Contract Address: 0x2248a8E53c8cf533AEEf2369FfF9Dc8C036c8900 - Batch ID: 66 - Filecoin MinerID: f020523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</si>
  <si>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 The certificates will be created as tokens of type ERC1888 - Topic: "1" This redemption is matched to Filecoin Miner ID f020523</t>
  </si>
  <si>
    <t>Blockchain Network ID: 246 - Tokenization Protocol: ZL 1.0.0 - Smart Contract Address: 0x2248a8E53c8cf533AEEf2369FfF9Dc8C036c8900 - Batch ID: 67 - Filecoin MinerID: f020742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</si>
  <si>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 The certificates will be created as tokens of type ERC1888 - Topic: "1" This redemption is matched to Filecoin Miner ID f020742</t>
  </si>
  <si>
    <t>Blockchain Network ID: 246 - Tokenization Protocol: ZL 1.0.0 - Smart Contract Address: 0x2248a8E53c8cf533AEEf2369FfF9Dc8C036c8900 - Batch ID: 68 - Filecoin MinerID: f021444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</si>
  <si>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 The certificates will be created as tokens of type ERC1888 - Topic: "1" This redemption is matched to Filecoin Miner ID f021444</t>
  </si>
  <si>
    <t>Blockchain Network ID: 246 - Tokenization Protocol: ZL 1.0.0 - Smart Contract Address: 0x2248a8E53c8cf533AEEf2369FfF9Dc8C036c8900 - Batch ID: 69 - Filecoin MinerID: f021525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</si>
  <si>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 The certificates will be created as tokens of type ERC1888 - Topic: "1" This redemption is matched to Filecoin Miner ID f021525</t>
  </si>
  <si>
    <t>Blockchain Network ID: 246 - Tokenization Protocol: ZL 1.0.0 - Smart Contract Address: 0x2248a8E53c8cf533AEEf2369FfF9Dc8C036c8900 - Batch ID: 70 - Filecoin MinerID: f021532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</si>
  <si>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 The certificates will be created as tokens of type ERC1888 - Topic: "1" This redemption is matched to Filecoin Miner ID f021532</t>
  </si>
  <si>
    <t>Blockchain Network ID: 246 - Tokenization Protocol: ZL 1.0.0 - Smart Contract Address: 0x2248a8E53c8cf533AEEf2369FfF9Dc8C036c8900 - Batch ID: 71 - Filecoin MinerID: f021961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</si>
  <si>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 The certificates will be created as tokens of type ERC1888 - Topic: "1" This redemption is matched to Filecoin Miner ID f021961</t>
  </si>
  <si>
    <t>Blockchain Network ID: 246 - Tokenization Protocol: ZL 1.0.0 - Smart Contract Address: 0x2248a8E53c8cf533AEEf2369FfF9Dc8C036c8900 - Batch ID: 72 - Filecoin MinerID: f022111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</si>
  <si>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 The certificates will be created as tokens of type ERC1888 - Topic: "1" This redemption is matched to Filecoin Miner ID f022111</t>
  </si>
  <si>
    <t>Blockchain Network ID: 246 - Tokenization Protocol: ZL 1.0.0 - Smart Contract Address: 0x2248a8E53c8cf533AEEf2369FfF9Dc8C036c8900 - Batch ID: 73 - Filecoin MinerID: f022227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</si>
  <si>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 The certificates will be created as tokens of type ERC1888 - Topic: "1" This redemption is matched to Filecoin Miner ID f022227</t>
  </si>
  <si>
    <t>Blockchain Network ID: 246 - Tokenization Protocol: ZL 1.0.0 - Smart Contract Address: 0x2248a8E53c8cf533AEEf2369FfF9Dc8C036c8900 - Batch ID: 74 - Filecoin MinerID: f022289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</si>
  <si>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 The certificates will be created as tokens of type ERC1888 - Topic: "1" This redemption is matched to Filecoin Miner ID f022289</t>
  </si>
  <si>
    <t>Blockchain Network ID: 246 - Tokenization Protocol: ZL 1.0.0 - Smart Contract Address: 0x2248a8E53c8cf533AEEf2369FfF9Dc8C036c8900 - Batch ID: 75 - Filecoin MinerID: f022308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</si>
  <si>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 The certificates will be created as tokens of type ERC1888 - Topic: "1" This redemption is matched to Filecoin Miner ID f022308</t>
  </si>
  <si>
    <t>Blockchain Network ID: 246 - Tokenization Protocol: ZL 1.0.0 - Smart Contract Address: 0x2248a8E53c8cf533AEEf2369FfF9Dc8C036c8900 - Batch ID: 76 - Filecoin MinerID: f022399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</si>
  <si>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 The certificates will be created as tokens of type ERC1888 - Topic: "1" This redemption is matched to Filecoin Miner ID f022399</t>
  </si>
  <si>
    <t>Blockchain Network ID: 246 - Tokenization Protocol: ZL 1.0.0 - Smart Contract Address: 0x2248a8E53c8cf533AEEf2369FfF9Dc8C036c8900 - Batch ID: 77 - Filecoin MinerID: f022566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</si>
  <si>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 The certificates will be created as tokens of type ERC1888 - Topic: "1" This redemption is matched to Filecoin Miner ID f022566</t>
  </si>
  <si>
    <t>Blockchain Network ID: 246 - Tokenization Protocol: ZL 1.0.0 - Smart Contract Address: 0x2248a8E53c8cf533AEEf2369FfF9Dc8C036c8900 - Batch ID: 78 - Filecoin MinerID: f022687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</si>
  <si>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 The certificates will be created as tokens of type ERC1888 - Topic: "1" This redemption is matched to Filecoin Miner ID f022687</t>
  </si>
  <si>
    <t>Blockchain Network ID: 246 - Tokenization Protocol: ZL 1.0.0 - Smart Contract Address: 0x2248a8E53c8cf533AEEf2369FfF9Dc8C036c8900 - Batch ID: 79 - Filecoin MinerID: f022748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</si>
  <si>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 The certificates will be created as tokens of type ERC1888 - Topic: "1" This redemption is matched to Filecoin Miner ID f022748</t>
  </si>
  <si>
    <t>Blockchain Network ID: 246 - Tokenization Protocol: ZL 1.0.0 - Smart Contract Address: 0x2248a8E53c8cf533AEEf2369FfF9Dc8C036c8900 - Batch ID: 80 - Filecoin MinerID: f022832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</si>
  <si>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80. The certificates will be created as tokens of type ERC1888 - Topic: "1" This redemption is matched to Filecoin Miner ID f022832</t>
  </si>
  <si>
    <t>Blockchain Network ID: 246 - Tokenization Protocol: ZL 1.0.0 - Smart Contract Address: 0x2248a8E53c8cf533AEEf2369FfF9Dc8C036c8900 - Batch ID: 81 - Filecoin MinerID: f022853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</si>
  <si>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81. The certificates will be created as tokens of type ERC1888 - Topic: "1" This redemption is matched to Filecoin Miner ID f022853</t>
  </si>
  <si>
    <t>Blockchain Network ID: 246 - Tokenization Protocol: ZL 1.0.0 - Smart Contract Address: 0x2248a8E53c8cf533AEEf2369FfF9Dc8C036c8900 - Batch ID: 82 - Filecoin MinerID: f023152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</si>
  <si>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82. The certificates will be created as tokens of type ERC1888 - Topic: "1" This redemption is matched to Filecoin Miner ID f023152</t>
  </si>
  <si>
    <t>Blockchain Network ID: 246 - Tokenization Protocol: ZL 1.0.0 - Smart Contract Address: 0x2248a8E53c8cf533AEEf2369FfF9Dc8C036c8900 - Batch ID: 83 - Filecoin MinerID: f023179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</si>
  <si>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83. The certificates will be created as tokens of type ERC1888 - Topic: "1" This redemption is matched to Filecoin Miner ID f023179</t>
  </si>
  <si>
    <t>Blockchain Network ID: 246 - Tokenization Protocol: ZL 1.0.0 - Smart Contract Address: 0x2248a8E53c8cf533AEEf2369FfF9Dc8C036c8900 - Batch ID: 84 - Filecoin MinerID: f023198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</si>
  <si>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84. The certificates will be created as tokens of type ERC1888 - Topic: "1" This redemption is matched to Filecoin Miner ID f023198</t>
  </si>
  <si>
    <t>Blockchain Network ID: 246 - Tokenization Protocol: ZL 1.0.0 - Smart Contract Address: 0x2248a8E53c8cf533AEEf2369FfF9Dc8C036c8900 - Batch ID: 85 - Filecoin MinerID: f023200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</si>
  <si>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85. The certificates will be created as tokens of type ERC1888 - Topic: "1" This redemption is matched to Filecoin Miner ID f023200</t>
  </si>
  <si>
    <t>Blockchain Network ID: 246 - Tokenization Protocol: ZL 1.0.0 - Smart Contract Address: 0x2248a8E53c8cf533AEEf2369FfF9Dc8C036c8900 - Batch ID: 86 - Filecoin MinerID: f023462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</si>
  <si>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86. The certificates will be created as tokens of type ERC1888 - Topic: "1" This redemption is matched to Filecoin Miner ID f023462</t>
  </si>
  <si>
    <t>Blockchain Network ID: 246 - Tokenization Protocol: ZL 1.0.0 - Smart Contract Address: 0x2248a8E53c8cf533AEEf2369FfF9Dc8C036c8900 - Batch ID: 87 - Filecoin MinerID: f023534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</si>
  <si>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87. The certificates will be created as tokens of type ERC1888 - Topic: "1" This redemption is matched to Filecoin Miner ID f023534</t>
  </si>
  <si>
    <t>Blockchain Network ID: 246 - Tokenization Protocol: ZL 1.0.0 - Smart Contract Address: 0x2248a8E53c8cf533AEEf2369FfF9Dc8C036c8900 - Batch ID: 88 - Filecoin MinerID: f023565</t>
  </si>
  <si>
    <t>CN-JX</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</si>
  <si>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88. The certificates will be created as tokens of type ERC1888 - Topic: "1" This redemption is matched to Filecoin Miner ID f023565</t>
  </si>
  <si>
    <t>Blockchain Network ID: 246 - Tokenization Protocol: ZL 1.0.0 - Smart Contract Address: 0x2248a8E53c8cf533AEEf2369FfF9Dc8C036c8900 - Batch ID: 89 - Filecoin MinerID: f023660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</si>
  <si>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89. The certificates will be created as tokens of type ERC1888 - Topic: "1" This redemption is matched to Filecoin Miner ID f023660</t>
  </si>
  <si>
    <t>Blockchain Network ID: 246 - Tokenization Protocol: ZL 1.0.0 - Smart Contract Address: 0x2248a8E53c8cf533AEEf2369FfF9Dc8C036c8900 - Batch ID: 90 - Filecoin MinerID: f023662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</si>
  <si>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90. The certificates will be created as tokens of type ERC1888 - Topic: "1" This redemption is matched to Filecoin Miner ID f023662</t>
  </si>
  <si>
    <t>Blockchain Network ID: 246 - Tokenization Protocol: ZL 1.0.0 - Smart Contract Address: 0x2248a8E53c8cf533AEEf2369FfF9Dc8C036c8900 - Batch ID: 91 - Filecoin MinerID: f023678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</si>
  <si>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91. The certificates will be created as tokens of type ERC1888 - Topic: "1" This redemption is matched to Filecoin Miner ID f023678</t>
  </si>
  <si>
    <t>Blockchain Network ID: 246 - Tokenization Protocol: ZL 1.0.0 - Smart Contract Address: 0x2248a8E53c8cf533AEEf2369FfF9Dc8C036c8900 - Batch ID: 92 - Filecoin MinerID: f023853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</si>
  <si>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92. The certificates will be created as tokens of type ERC1888 - Topic: "1" This redemption is matched to Filecoin Miner ID f023853</t>
  </si>
  <si>
    <t>Blockchain Network ID: 246 - Tokenization Protocol: ZL 1.0.0 - Smart Contract Address: 0x2248a8E53c8cf533AEEf2369FfF9Dc8C036c8900 - Batch ID: 93 - Filecoin MinerID: f023854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</si>
  <si>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93. The certificates will be created as tokens of type ERC1888 - Topic: "1" This redemption is matched to Filecoin Miner ID f023854</t>
  </si>
  <si>
    <t>Blockchain Network ID: 246 - Tokenization Protocol: ZL 1.0.0 - Smart Contract Address: 0x2248a8E53c8cf533AEEf2369FfF9Dc8C036c8900 - Batch ID: 94 - Filecoin MinerID: f023855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</si>
  <si>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94. The certificates will be created as tokens of type ERC1888 - Topic: "1" This redemption is matched to Filecoin Miner ID f023855</t>
  </si>
  <si>
    <t>Blockchain Network ID: 246 - Tokenization Protocol: ZL 1.0.0 - Smart Contract Address: 0x2248a8E53c8cf533AEEf2369FfF9Dc8C036c8900 - Batch ID: 95 - Filecoin MinerID: f023858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</si>
  <si>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95. The certificates will be created as tokens of type ERC1888 - Topic: "1" This redemption is matched to Filecoin Miner ID f023858</t>
  </si>
  <si>
    <t>Blockchain Network ID: 246 - Tokenization Protocol: ZL 1.0.0 - Smart Contract Address: 0x2248a8E53c8cf533AEEf2369FfF9Dc8C036c8900 - Batch ID: 96 - Filecoin MinerID: f023859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</si>
  <si>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96. The certificates will be created as tokens of type ERC1888 - Topic: "1" This redemption is matched to Filecoin Miner ID f023859</t>
  </si>
  <si>
    <t>Blockchain Network ID: 246 - Tokenization Protocol: ZL 1.0.0 - Smart Contract Address: 0x2248a8E53c8cf533AEEf2369FfF9Dc8C036c8900 - Batch ID: 97 - Filecoin MinerID: f023861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</si>
  <si>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97. The certificates will be created as tokens of type ERC1888 - Topic: "1" This redemption is matched to Filecoin Miner ID f023861</t>
  </si>
  <si>
    <t>Blockchain Network ID: 246 - Tokenization Protocol: ZL 1.0.0 - Smart Contract Address: 0x2248a8E53c8cf533AEEf2369FfF9Dc8C036c8900 - Batch ID: 98 - Filecoin MinerID: f023868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</si>
  <si>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98. The certificates will be created as tokens of type ERC1888 - Topic: "1" This redemption is matched to Filecoin Miner ID f023868</t>
  </si>
  <si>
    <t>Blockchain Network ID: 246 - Tokenization Protocol: ZL 1.0.0 - Smart Contract Address: 0x2248a8E53c8cf533AEEf2369FfF9Dc8C036c8900 - Batch ID: 99 - Filecoin MinerID: f023869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</si>
  <si>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99. The certificates will be created as tokens of type ERC1888 - Topic: "1" This redemption is matched to Filecoin Miner ID f023869</t>
  </si>
  <si>
    <t>Blockchain Network ID: 246 - Tokenization Protocol: ZL 1.0.0 - Smart Contract Address: 0x2248a8E53c8cf533AEEf2369FfF9Dc8C036c8900 - Batch ID: 100 - Filecoin MinerID: f023870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</si>
  <si>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100. The certificates will be created as tokens of type ERC1888 - Topic: "1" This redemption is matched to Filecoin Miner ID f023870</t>
  </si>
  <si>
    <t>Blockchain Network ID: 246 - Tokenization Protocol: ZL 1.0.0 - Smart Contract Address: 0x2248a8E53c8cf533AEEf2369FfF9Dc8C036c8900 - Batch ID: 101 - Filecoin MinerID: f023871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</si>
  <si>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101. The certificates will be created as tokens of type ERC1888 - Topic: "1" This redemption is matched to Filecoin Miner ID f023871</t>
  </si>
  <si>
    <t>Blockchain Network ID: 246 - Tokenization Protocol: ZL 1.0.0 - Smart Contract Address: 0x2248a8E53c8cf533AEEf2369FfF9Dc8C036c8900 - Batch ID: 102 - Filecoin MinerID: f023876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</si>
  <si>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102. The certificates will be created as tokens of type ERC1888 - Topic: "1" This redemption is matched to Filecoin Miner ID f023876</t>
  </si>
  <si>
    <t>Blockchain Network ID: 246 - Tokenization Protocol: ZL 1.0.0 - Smart Contract Address: 0x2248a8E53c8cf533AEEf2369FfF9Dc8C036c8900 - Batch ID: 103 - Filecoin MinerID: f023928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</si>
  <si>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103. The certificates will be created as tokens of type ERC1888 - Topic: "1" This redemption is matched to Filecoin Miner ID f023928</t>
  </si>
  <si>
    <t>Blockchain Network ID: 246 - Tokenization Protocol: ZL 1.0.0 - Smart Contract Address: 0x2248a8E53c8cf533AEEf2369FfF9Dc8C036c8900 - Batch ID: 104 - Filecoin MinerID: f023982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</si>
  <si>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104. The certificates will be created as tokens of type ERC1888 - Topic: "1" This redemption is matched to Filecoin Miner ID f023982</t>
  </si>
  <si>
    <t>Blockchain Network ID: 246 - Tokenization Protocol: ZL 1.0.0 - Smart Contract Address: 0x2248a8E53c8cf533AEEf2369FfF9Dc8C036c8900 - Batch ID: 105 - Filecoin MinerID: f023983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</si>
  <si>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105. The certificates will be created as tokens of type ERC1888 - Topic: "1" This redemption is matched to Filecoin Miner ID f023983</t>
  </si>
  <si>
    <t>Blockchain Network ID: 246 - Tokenization Protocol: ZL 1.0.0 - Smart Contract Address: 0x2248a8E53c8cf533AEEf2369FfF9Dc8C036c8900 - Batch ID: 106 - Filecoin MinerID: f023984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</si>
  <si>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106. The certificates will be created as tokens of type ERC1888 - Topic: "1" This redemption is matched to Filecoin Miner ID f023984</t>
  </si>
  <si>
    <t>Blockchain Network ID: 246 - Tokenization Protocol: ZL 1.0.0 - Smart Contract Address: 0x2248a8E53c8cf533AEEf2369FfF9Dc8C036c8900 - Batch ID: 107 - Filecoin MinerID: f023985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</si>
  <si>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107. The certificates will be created as tokens of type ERC1888 - Topic: "1" This redemption is matched to Filecoin Miner ID f023985</t>
  </si>
  <si>
    <t>Blockchain Network ID: 246 - Tokenization Protocol: ZL 1.0.0 - Smart Contract Address: 0x2248a8E53c8cf533AEEf2369FfF9Dc8C036c8900 - Batch ID: 108 - Filecoin MinerID: f024006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</si>
  <si>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108. The certificates will be created as tokens of type ERC1888 - Topic: "1" This redemption is matched to Filecoin Miner ID f024006</t>
  </si>
  <si>
    <t>Blockchain Network ID: 246 - Tokenization Protocol: ZL 1.0.0 - Smart Contract Address: 0x2248a8E53c8cf533AEEf2369FfF9Dc8C036c8900 - Batch ID: 109 - Filecoin MinerID: f024007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</si>
  <si>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109. The certificates will be created as tokens of type ERC1888 - Topic: "1" This redemption is matched to Filecoin Miner ID f024007</t>
  </si>
  <si>
    <t>Blockchain Network ID: 246 - Tokenization Protocol: ZL 1.0.0 - Smart Contract Address: 0x2248a8E53c8cf533AEEf2369FfF9Dc8C036c8900 - Batch ID: 110 - Filecoin MinerID: f024008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</si>
  <si>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110. The certificates will be created as tokens of type ERC1888 - Topic: "1" This redemption is matched to Filecoin Miner ID f024008</t>
  </si>
  <si>
    <t>Blockchain Network ID: 246 - Tokenization Protocol: ZL 1.0.0 - Smart Contract Address: 0x2248a8E53c8cf533AEEf2369FfF9Dc8C036c8900 - Batch ID: 111 - Filecoin MinerID: f024012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</si>
  <si>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111. The certificates will be created as tokens of type ERC1888 - Topic: "1" This redemption is matched to Filecoin Miner ID f024012</t>
  </si>
  <si>
    <t>Blockchain Network ID: 246 - Tokenization Protocol: ZL 1.0.0 - Smart Contract Address: 0x2248a8E53c8cf533AEEf2369FfF9Dc8C036c8900 - Batch ID: 112 - Filecoin MinerID: f024013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</si>
  <si>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112. The certificates will be created as tokens of type ERC1888 - Topic: "1" This redemption is matched to Filecoin Miner ID f024013</t>
  </si>
  <si>
    <t>Blockchain Network ID: 246 - Tokenization Protocol: ZL 1.0.0 - Smart Contract Address: 0x2248a8E53c8cf533AEEf2369FfF9Dc8C036c8900 - Batch ID: 113 - Filecoin MinerID: f024066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</si>
  <si>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113. The certificates will be created as tokens of type ERC1888 - Topic: "1" This redemption is matched to Filecoin Miner ID f024066</t>
  </si>
  <si>
    <t>Blockchain Network ID: 246 - Tokenization Protocol: ZL 1.0.0 - Smart Contract Address: 0x2248a8E53c8cf533AEEf2369FfF9Dc8C036c8900 - Batch ID: 114 - Filecoin MinerID: f024081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</si>
  <si>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114. The certificates will be created as tokens of type ERC1888 - Topic: "1" This redemption is matched to Filecoin Miner ID f024081</t>
  </si>
  <si>
    <t>Blockchain Network ID: 246 - Tokenization Protocol: ZL 1.0.0 - Smart Contract Address: 0x2248a8E53c8cf533AEEf2369FfF9Dc8C036c8900 - Batch ID: 115 - Filecoin MinerID: f024084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</si>
  <si>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115. The certificates will be created as tokens of type ERC1888 - Topic: "1" This redemption is matched to Filecoin Miner ID f024084</t>
  </si>
  <si>
    <t>Blockchain Network ID: 246 - Tokenization Protocol: ZL 1.0.0 - Smart Contract Address: 0x2248a8E53c8cf533AEEf2369FfF9Dc8C036c8900 - Batch ID: 116 - Filecoin MinerID: f024136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</si>
  <si>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116. The certificates will be created as tokens of type ERC1888 - Topic: "1" This redemption is matched to Filecoin Miner ID f024136</t>
  </si>
  <si>
    <t>Blockchain Network ID: 246 - Tokenization Protocol: ZL 1.0.0 - Smart Contract Address: 0x2248a8E53c8cf533AEEf2369FfF9Dc8C036c8900 - Batch ID: 117 - Filecoin MinerID: f024146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</si>
  <si>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117. The certificates will be created as tokens of type ERC1888 - Topic: "1" This redemption is matched to Filecoin Miner ID f024146</t>
  </si>
  <si>
    <t>Blockchain Network ID: 246 - Tokenization Protocol: ZL 1.0.0 - Smart Contract Address: 0x2248a8E53c8cf533AEEf2369FfF9Dc8C036c8900 - Batch ID: 118 - Filecoin MinerID: f024147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</si>
  <si>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118. The certificates will be created as tokens of type ERC1888 - Topic: "1" This redemption is matched to Filecoin Miner ID f024147</t>
  </si>
  <si>
    <t>Blockchain Network ID: 246 - Tokenization Protocol: ZL 1.0.0 - Smart Contract Address: 0x2248a8E53c8cf533AEEf2369FfF9Dc8C036c8900 - Batch ID: 119 - Filecoin MinerID: f024148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</si>
  <si>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119. The certificates will be created as tokens of type ERC1888 - Topic: "1" This redemption is matched to Filecoin Miner ID f024148</t>
  </si>
  <si>
    <t>Blockchain Network ID: 246 - Tokenization Protocol: ZL 1.0.0 - Smart Contract Address: 0x2248a8E53c8cf533AEEf2369FfF9Dc8C036c8900 - Batch ID: 120 - Filecoin MinerID: f024182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</si>
  <si>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120. The certificates will be created as tokens of type ERC1888 - Topic: "1" This redemption is matched to Filecoin Miner ID f024182</t>
  </si>
  <si>
    <t>Blockchain Network ID: 246 - Tokenization Protocol: ZL 1.0.0 - Smart Contract Address: 0x2248a8E53c8cf533AEEf2369FfF9Dc8C036c8900 - Batch ID: 121 - Filecoin MinerID: f024468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</si>
  <si>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121. The certificates will be created as tokens of type ERC1888 - Topic: "1" This redemption is matched to Filecoin Miner ID f024468</t>
  </si>
  <si>
    <t>Blockchain Network ID: 246 - Tokenization Protocol: ZL 1.0.0 - Smart Contract Address: 0x2248a8E53c8cf533AEEf2369FfF9Dc8C036c8900 - Batch ID: 122 - Filecoin MinerID: f024511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</si>
  <si>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122. The certificates will be created as tokens of type ERC1888 - Topic: "1" This redemption is matched to Filecoin Miner ID f024511</t>
  </si>
  <si>
    <t>Blockchain Network ID: 246 - Tokenization Protocol: ZL 1.0.0 - Smart Contract Address: 0x2248a8E53c8cf533AEEf2369FfF9Dc8C036c8900 - Batch ID: 123 - Filecoin MinerID: f025025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</si>
  <si>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123. The certificates will be created as tokens of type ERC1888 - Topic: "1" This redemption is matched to Filecoin Miner ID f025025</t>
  </si>
  <si>
    <t>Blockchain Network ID: 246 - Tokenization Protocol: ZL 1.0.0 - Smart Contract Address: 0x2248a8E53c8cf533AEEf2369FfF9Dc8C036c8900 - Batch ID: 124 - Filecoin MinerID: f029401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</si>
  <si>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124. The certificates will be created as tokens of type ERC1888 - Topic: "1" This redemption is matched to Filecoin Miner ID f029401</t>
  </si>
  <si>
    <t>Blockchain Network ID: 246 - Tokenization Protocol: ZL 1.0.0 - Smart Contract Address: 0x2248a8E53c8cf533AEEf2369FfF9Dc8C036c8900 - Batch ID: 125 - Filecoin MinerID: f029416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</si>
  <si>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125. The certificates will be created as tokens of type ERC1888 - Topic: "1" This redemption is matched to Filecoin Miner ID f029416</t>
  </si>
  <si>
    <t>Blockchain Network ID: 246 - Tokenization Protocol: ZL 1.0.0 - Smart Contract Address: 0x2248a8E53c8cf533AEEf2369FfF9Dc8C036c8900 - Batch ID: 126 - Filecoin MinerID: f029665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</si>
  <si>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126. The certificates will be created as tokens of type ERC1888 - Topic: "1" This redemption is matched to Filecoin Miner ID f029665</t>
  </si>
  <si>
    <t>Blockchain Network ID: 246 - Tokenization Protocol: ZL 1.0.0 - Smart Contract Address: 0x2248a8E53c8cf533AEEf2369FfF9Dc8C036c8900 - Batch ID: 127 - Filecoin MinerID: f030125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</si>
  <si>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127. The certificates will be created as tokens of type ERC1888 - Topic: "1" This redemption is matched to Filecoin Miner ID f030125</t>
  </si>
  <si>
    <t>Blockchain Network ID: 246 - Tokenization Protocol: ZL 1.0.0 - Smart Contract Address: 0x2248a8E53c8cf533AEEf2369FfF9Dc8C036c8900 - Batch ID: 128 - Filecoin MinerID: f030335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</si>
  <si>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128. The certificates will be created as tokens of type ERC1888 - Topic: "1" This redemption is matched to Filecoin Miner ID f030335</t>
  </si>
  <si>
    <t>Blockchain Network ID: 246 - Tokenization Protocol: ZL 1.0.0 - Smart Contract Address: 0x2248a8E53c8cf533AEEf2369FfF9Dc8C036c8900 - Batch ID: 129 - Filecoin MinerID: f030384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</si>
  <si>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129. The certificates will be created as tokens of type ERC1888 - Topic: "1" This redemption is matched to Filecoin Miner ID f030384</t>
  </si>
  <si>
    <t>Blockchain Network ID: 246 - Tokenization Protocol: ZL 1.0.0 - Smart Contract Address: 0x2248a8E53c8cf533AEEf2369FfF9Dc8C036c8900 - Batch ID: 130 - Filecoin MinerID: f032888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</si>
  <si>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130. The certificates will be created as tokens of type ERC1888 - Topic: "1" This redemption is matched to Filecoin Miner ID f032888</t>
  </si>
  <si>
    <t>Blockchain Network ID: 246 - Tokenization Protocol: ZL 1.0.0 - Smart Contract Address: 0x2248a8E53c8cf533AEEf2369FfF9Dc8C036c8900 - Batch ID: 131 - Filecoin MinerID: f033123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</si>
  <si>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131. The certificates will be created as tokens of type ERC1888 - Topic: "1" This redemption is matched to Filecoin Miner ID f033123</t>
  </si>
  <si>
    <t>Blockchain Network ID: 246 - Tokenization Protocol: ZL 1.0.0 - Smart Contract Address: 0x2248a8E53c8cf533AEEf2369FfF9Dc8C036c8900 - Batch ID: 132 - Filecoin MinerID: f034047</t>
  </si>
  <si>
    <t>Guedin Windfarm</t>
  </si>
  <si>
    <t>2021-04-30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</si>
  <si>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132. The certificates will be created as tokens of type ERC1888 - Topic: "1" This redemption is matched to Filecoin Miner ID f034047</t>
  </si>
  <si>
    <t>Blockchain Network ID: 246 - Tokenization Protocol: ZL 1.0.0 - Smart Contract Address: 0x2248a8E53c8cf533AEEf2369FfF9Dc8C036c8900 - Batch ID: 133 - Filecoin MinerID: f034567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</si>
  <si>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133. The certificates will be created as tokens of type ERC1888 - Topic: "1" This redemption is matched to Filecoin Miner ID f034567</t>
  </si>
  <si>
    <t>Blockchain Network ID: 246 - Tokenization Protocol: ZL 1.0.0 - Smart Contract Address: 0x2248a8E53c8cf533AEEf2369FfF9Dc8C036c8900 - Batch ID: 134 - Filecoin MinerID: f034581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</si>
  <si>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134. The certificates will be created as tokens of type ERC1888 - Topic: "1" This redemption is matched to Filecoin Miner ID f034581</t>
  </si>
  <si>
    <t>Blockchain Network ID: 246 - Tokenization Protocol: ZL 1.0.0 - Smart Contract Address: 0x2248a8E53c8cf533AEEf2369FfF9Dc8C036c8900 - Batch ID: 135 - Filecoin MinerID: f034658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</si>
  <si>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135. The certificates will be created as tokens of type ERC1888 - Topic: "1" This redemption is matched to Filecoin Miner ID f034658</t>
  </si>
  <si>
    <t>Blockchain Network ID: 246 - Tokenization Protocol: ZL 1.0.0 - Smart Contract Address: 0x2248a8E53c8cf533AEEf2369FfF9Dc8C036c8900 - Batch ID: 136 - Filecoin MinerID: f034707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</si>
  <si>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136. The certificates will be created as tokens of type ERC1888 - Topic: "1" This redemption is matched to Filecoin Miner ID f034707</t>
  </si>
  <si>
    <t>Blockchain Network ID: 246 - Tokenization Protocol: ZL 1.0.0 - Smart Contract Address: 0x2248a8E53c8cf533AEEf2369FfF9Dc8C036c8900 - Batch ID: 137 - Filecoin MinerID: f039515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</si>
  <si>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137. The certificates will be created as tokens of type ERC1888 - Topic: "1" This redemption is matched to Filecoin Miner ID f039515</t>
  </si>
  <si>
    <t>Blockchain Network ID: 246 - Tokenization Protocol: ZL 1.0.0 - Smart Contract Address: 0x2248a8E53c8cf533AEEf2369FfF9Dc8C036c8900 - Batch ID: 138 - Filecoin MinerID: f039800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</si>
  <si>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138. The certificates will be created as tokens of type ERC1888 - Topic: "1" This redemption is matched to Filecoin Miner ID f039800</t>
  </si>
  <si>
    <t>Blockchain Network ID: 246 - Tokenization Protocol: ZL 1.0.0 - Smart Contract Address: 0x2248a8E53c8cf533AEEf2369FfF9Dc8C036c8900 - Batch ID: 139 - Filecoin MinerID: f040218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</si>
  <si>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139. The certificates will be created as tokens of type ERC1888 - Topic: "1" This redemption is matched to Filecoin Miner ID f040218</t>
  </si>
  <si>
    <t>Blockchain Network ID: 246 - Tokenization Protocol: ZL 1.0.0 - Smart Contract Address: 0x2248a8E53c8cf533AEEf2369FfF9Dc8C036c8900 - Batch ID: 140 - Filecoin MinerID: f040332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</si>
  <si>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140. The certificates will be created as tokens of type ERC1888 - Topic: "1" This redemption is matched to Filecoin Miner ID f040332</t>
  </si>
  <si>
    <t>Blockchain Network ID: 246 - Tokenization Protocol: ZL 1.0.0 - Smart Contract Address: 0x2248a8E53c8cf533AEEf2369FfF9Dc8C036c8900 - Batch ID: 141 - Filecoin MinerID: f043929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</si>
  <si>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141. The certificates will be created as tokens of type ERC1888 - Topic: "1" This redemption is matched to Filecoin Miner ID f043929</t>
  </si>
  <si>
    <t>Blockchain Network ID: 246 - Tokenization Protocol: ZL 1.0.0 - Smart Contract Address: 0x2248a8E53c8cf533AEEf2369FfF9Dc8C036c8900 - Batch ID: 142 - Filecoin MinerID: f044315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</si>
  <si>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142. The certificates will be created as tokens of type ERC1888 - Topic: "1" This redemption is matched to Filecoin Miner ID f044315</t>
  </si>
  <si>
    <t>Blockchain Network ID: 246 - Tokenization Protocol: ZL 1.0.0 - Smart Contract Address: 0x2248a8E53c8cf533AEEf2369FfF9Dc8C036c8900 - Batch ID: 143 - Filecoin MinerID: f045505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</si>
  <si>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143. The certificates will be created as tokens of type ERC1888 - Topic: "1" This redemption is matched to Filecoin Miner ID f045505</t>
  </si>
  <si>
    <t>Blockchain Network ID: 246 - Tokenization Protocol: ZL 1.0.0 - Smart Contract Address: 0x2248a8E53c8cf533AEEf2369FfF9Dc8C036c8900 - Batch ID: 144 - Filecoin MinerID: f047666</t>
  </si>
  <si>
    <t>CN-HL</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</si>
  <si>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144. The certificates will be created as tokens of type ERC1888 - Topic: "1" This redemption is matched to Filecoin Miner ID f047666</t>
  </si>
  <si>
    <t>Blockchain Network ID: 246 - Tokenization Protocol: ZL 1.0.0 - Smart Contract Address: 0x2248a8E53c8cf533AEEf2369FfF9Dc8C036c8900 - Batch ID: 145 - Filecoin MinerID: f047843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</si>
  <si>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145. The certificates will be created as tokens of type ERC1888 - Topic: "1" This redemption is matched to Filecoin Miner ID f047843</t>
  </si>
  <si>
    <t>Blockchain Network ID: 246 - Tokenization Protocol: ZL 1.0.0 - Smart Contract Address: 0x2248a8E53c8cf533AEEf2369FfF9Dc8C036c8900 - Batch ID: 146 - Filecoin MinerID: f048135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</si>
  <si>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146. The certificates will be created as tokens of type ERC1888 - Topic: "1" This redemption is matched to Filecoin Miner ID f048135</t>
  </si>
  <si>
    <t>Blockchain Network ID: 246 - Tokenization Protocol: ZL 1.0.0 - Smart Contract Address: 0x2248a8E53c8cf533AEEf2369FfF9Dc8C036c8900 - Batch ID: 147 - Filecoin MinerID: f048968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</si>
  <si>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147. The certificates will be created as tokens of type ERC1888 - Topic: "1" This redemption is matched to Filecoin Miner ID f048968</t>
  </si>
  <si>
    <t>Blockchain Network ID: 246 - Tokenization Protocol: ZL 1.0.0 - Smart Contract Address: 0x2248a8E53c8cf533AEEf2369FfF9Dc8C036c8900 - Batch ID: 148 - Filecoin MinerID: f050022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</si>
  <si>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148. The certificates will be created as tokens of type ERC1888 - Topic: "1" This redemption is matched to Filecoin Miner ID f050022</t>
  </si>
  <si>
    <t>Blockchain Network ID: 246 - Tokenization Protocol: ZL 1.0.0 - Smart Contract Address: 0x2248a8E53c8cf533AEEf2369FfF9Dc8C036c8900 - Batch ID: 149 - Filecoin MinerID: f052447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</si>
  <si>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149. The certificates will be created as tokens of type ERC1888 - Topic: "1" This redemption is matched to Filecoin Miner ID f052447</t>
  </si>
  <si>
    <t>Blockchain Network ID: 246 - Tokenization Protocol: ZL 1.0.0 - Smart Contract Address: 0x2248a8E53c8cf533AEEf2369FfF9Dc8C036c8900 - Batch ID: 150 - Filecoin MinerID: f053173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</si>
  <si>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150. The certificates will be created as tokens of type ERC1888 - Topic: "1" This redemption is matched to Filecoin Miner ID f053173</t>
  </si>
  <si>
    <t>Blockchain Network ID: 246 - Tokenization Protocol: ZL 1.0.0 - Smart Contract Address: 0x2248a8E53c8cf533AEEf2369FfF9Dc8C036c8900 - Batch ID: 151 - Filecoin MinerID: f054414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</si>
  <si>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151. The certificates will be created as tokens of type ERC1888 - Topic: "1" This redemption is matched to Filecoin Miner ID f054414</t>
  </si>
  <si>
    <t>Blockchain Network ID: 246 - Tokenization Protocol: ZL 1.0.0 - Smart Contract Address: 0x2248a8E53c8cf533AEEf2369FfF9Dc8C036c8900 - Batch ID: 152 - Filecoin MinerID: f054418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</si>
  <si>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152. The certificates will be created as tokens of type ERC1888 - Topic: "1" This redemption is matched to Filecoin Miner ID f054418</t>
  </si>
  <si>
    <t>Blockchain Network ID: 246 - Tokenization Protocol: ZL 1.0.0 - Smart Contract Address: 0x2248a8E53c8cf533AEEf2369FfF9Dc8C036c8900 - Batch ID: 153 - Filecoin MinerID: f054666</t>
  </si>
  <si>
    <t>CN-HN</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</si>
  <si>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153. The certificates will be created as tokens of type ERC1888 - Topic: "1" This redemption is matched to Filecoin Miner ID f054666</t>
  </si>
  <si>
    <t>Blockchain Network ID: 246 - Tokenization Protocol: ZL 1.0.0 - Smart Contract Address: 0x2248a8E53c8cf533AEEf2369FfF9Dc8C036c8900 - Batch ID: 154 - Filecoin MinerID: f056226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</si>
  <si>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154. The certificates will be created as tokens of type ERC1888 - Topic: "1" This redemption is matched to Filecoin Miner ID f056226</t>
  </si>
  <si>
    <t>Blockchain Network ID: 246 - Tokenization Protocol: ZL 1.0.0 - Smart Contract Address: 0x2248a8E53c8cf533AEEf2369FfF9Dc8C036c8900 - Batch ID: 155 - Filecoin MinerID: f056573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</si>
  <si>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155. The certificates will be created as tokens of type ERC1888 - Topic: "1" This redemption is matched to Filecoin Miner ID f056573</t>
  </si>
  <si>
    <t>Blockchain Network ID: 246 - Tokenization Protocol: ZL 1.0.0 - Smart Contract Address: 0x2248a8E53c8cf533AEEf2369FfF9Dc8C036c8900 - Batch ID: 156 - Filecoin MinerID: f056611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</si>
  <si>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156. The certificates will be created as tokens of type ERC1888 - Topic: "1" This redemption is matched to Filecoin Miner ID f056611</t>
  </si>
  <si>
    <t>Blockchain Network ID: 246 - Tokenization Protocol: ZL 1.0.0 - Smart Contract Address: 0x2248a8E53c8cf533AEEf2369FfF9Dc8C036c8900 - Batch ID: 157 - Filecoin MinerID: f057070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</si>
  <si>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157. The certificates will be created as tokens of type ERC1888 - Topic: "1" This redemption is matched to Filecoin Miner ID f057070</t>
  </si>
  <si>
    <t>Blockchain Network ID: 246 - Tokenization Protocol: ZL 1.0.0 - Smart Contract Address: 0x2248a8E53c8cf533AEEf2369FfF9Dc8C036c8900 - Batch ID: 158 - Filecoin MinerID: f057466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</si>
  <si>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158. The certificates will be created as tokens of type ERC1888 - Topic: "1" This redemption is matched to Filecoin Miner ID f057466</t>
  </si>
  <si>
    <t>Blockchain Network ID: 246 - Tokenization Protocol: ZL 1.0.0 - Smart Contract Address: 0x2248a8E53c8cf533AEEf2369FfF9Dc8C036c8900 - Batch ID: 159 - Filecoin MinerID: f057618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</si>
  <si>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159. The certificates will be created as tokens of type ERC1888 - Topic: "1" This redemption is matched to Filecoin Miner ID f057618</t>
  </si>
  <si>
    <t>Blockchain Network ID: 246 - Tokenization Protocol: ZL 1.0.0 - Smart Contract Address: 0x2248a8E53c8cf533AEEf2369FfF9Dc8C036c8900 - Batch ID: 160 - Filecoin MinerID: f058349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</si>
  <si>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160. The certificates will be created as tokens of type ERC1888 - Topic: "1" This redemption is matched to Filecoin Miner ID f058349</t>
  </si>
  <si>
    <t>Blockchain Network ID: 246 - Tokenization Protocol: ZL 1.0.0 - Smart Contract Address: 0x2248a8E53c8cf533AEEf2369FfF9Dc8C036c8900 - Batch ID: 161 - Filecoin MinerID: f059788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</si>
  <si>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161. The certificates will be created as tokens of type ERC1888 - Topic: "1" This redemption is matched to Filecoin Miner ID f059788</t>
  </si>
  <si>
    <t>Blockchain Network ID: 246 - Tokenization Protocol: ZL 1.0.0 - Smart Contract Address: 0x2248a8E53c8cf533AEEf2369FfF9Dc8C036c8900 - Batch ID: 162 - Filecoin MinerID: f060072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</si>
  <si>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162. The certificates will be created as tokens of type ERC1888 - Topic: "1" This redemption is matched to Filecoin Miner ID f060072</t>
  </si>
  <si>
    <t>Blockchain Network ID: 246 - Tokenization Protocol: ZL 1.0.0 - Smart Contract Address: 0x2248a8E53c8cf533AEEf2369FfF9Dc8C036c8900 - Batch ID: 163 - Filecoin MinerID: f061158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</si>
  <si>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163. The certificates will be created as tokens of type ERC1888 - Topic: "1" This redemption is matched to Filecoin Miner ID f061158</t>
  </si>
  <si>
    <t>Blockchain Network ID: 246 - Tokenization Protocol: ZL 1.0.0 - Smart Contract Address: 0x2248a8E53c8cf533AEEf2369FfF9Dc8C036c8900 - Batch ID: 164 - Filecoin MinerID: f061407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</si>
  <si>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164. The certificates will be created as tokens of type ERC1888 - Topic: "1" This redemption is matched to Filecoin Miner ID f061407</t>
  </si>
  <si>
    <t>Blockchain Network ID: 246 - Tokenization Protocol: ZL 1.0.0 - Smart Contract Address: 0x2248a8E53c8cf533AEEf2369FfF9Dc8C036c8900 - Batch ID: 165 - Filecoin MinerID: f062260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</si>
  <si>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165. The certificates will be created as tokens of type ERC1888 - Topic: "1" This redemption is matched to Filecoin Miner ID f062260</t>
  </si>
  <si>
    <t>Blockchain Network ID: 246 - Tokenization Protocol: ZL 1.0.0 - Smart Contract Address: 0x2248a8E53c8cf533AEEf2369FfF9Dc8C036c8900 - Batch ID: 166 - Filecoin MinerID: f063628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</si>
  <si>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166. The certificates will be created as tokens of type ERC1888 - Topic: "1" This redemption is matched to Filecoin Miner ID f063628</t>
  </si>
  <si>
    <t>Blockchain Network ID: 246 - Tokenization Protocol: ZL 1.0.0 - Smart Contract Address: 0x2248a8E53c8cf533AEEf2369FfF9Dc8C036c8900 - Batch ID: 167 - Filecoin MinerID: f065200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</si>
  <si>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167. The certificates will be created as tokens of type ERC1888 - Topic: "1" This redemption is matched to Filecoin Miner ID f065200</t>
  </si>
  <si>
    <t>Blockchain Network ID: 246 - Tokenization Protocol: ZL 1.0.0 - Smart Contract Address: 0x2248a8E53c8cf533AEEf2369FfF9Dc8C036c8900 - Batch ID: 168 - Filecoin MinerID: f066270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</si>
  <si>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168. The certificates will be created as tokens of type ERC1888 - Topic: "1" This redemption is matched to Filecoin Miner ID f066270</t>
  </si>
  <si>
    <t>Blockchain Network ID: 246 - Tokenization Protocol: ZL 1.0.0 - Smart Contract Address: 0x2248a8E53c8cf533AEEf2369FfF9Dc8C036c8900 - Batch ID: 169 - Filecoin MinerID: f067375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</si>
  <si>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169. The certificates will be created as tokens of type ERC1888 - Topic: "1" This redemption is matched to Filecoin Miner ID f067375</t>
  </si>
  <si>
    <t>Blockchain Network ID: 246 - Tokenization Protocol: ZL 1.0.0 - Smart Contract Address: 0x2248a8E53c8cf533AEEf2369FfF9Dc8C036c8900 - Batch ID: 170 - Filecoin MinerID: f068096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</si>
  <si>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170. The certificates will be created as tokens of type ERC1888 - Topic: "1" This redemption is matched to Filecoin Miner ID f068096</t>
  </si>
  <si>
    <t>Blockchain Network ID: 246 - Tokenization Protocol: ZL 1.0.0 - Smart Contract Address: 0x2248a8E53c8cf533AEEf2369FfF9Dc8C036c8900 - Batch ID: 171 - Filecoin MinerID: f068528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</si>
  <si>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171. The certificates will be created as tokens of type ERC1888 - Topic: "1" This redemption is matched to Filecoin Miner ID f068528</t>
  </si>
  <si>
    <t>Blockchain Network ID: 246 - Tokenization Protocol: ZL 1.0.0 - Smart Contract Address: 0x2248a8E53c8cf533AEEf2369FfF9Dc8C036c8900 - Batch ID: 172 - Filecoin MinerID: f073552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</si>
  <si>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172. The certificates will be created as tokens of type ERC1888 - Topic: "1" This redemption is matched to Filecoin Miner ID f073552</t>
  </si>
  <si>
    <t>Blockchain Network ID: 246 - Tokenization Protocol: ZL 1.0.0 - Smart Contract Address: 0x2248a8E53c8cf533AEEf2369FfF9Dc8C036c8900 - Batch ID: 173 - Filecoin MinerID: f078465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</si>
  <si>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173. The certificates will be created as tokens of type ERC1888 - Topic: "1" This redemption is matched to Filecoin Miner ID f078465</t>
  </si>
  <si>
    <t>Blockchain Network ID: 246 - Tokenization Protocol: ZL 1.0.0 - Smart Contract Address: 0x2248a8E53c8cf533AEEf2369FfF9Dc8C036c8900 - Batch ID: 174 - Filecoin MinerID: f079007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</si>
  <si>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174. The certificates will be created as tokens of type ERC1888 - Topic: "1" This redemption is matched to Filecoin Miner ID f079007</t>
  </si>
  <si>
    <t>Blockchain Network ID: 246 - Tokenization Protocol: ZL 1.0.0 - Smart Contract Address: 0x2248a8E53c8cf533AEEf2369FfF9Dc8C036c8900 - Batch ID: 175 - Filecoin MinerID: f079426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</si>
  <si>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175. The certificates will be created as tokens of type ERC1888 - Topic: "1" This redemption is matched to Filecoin Miner ID f079426</t>
  </si>
  <si>
    <t>Blockchain Network ID: 246 - Tokenization Protocol: ZL 1.0.0 - Smart Contract Address: 0x2248a8E53c8cf533AEEf2369FfF9Dc8C036c8900 - Batch ID: 176 - Filecoin MinerID: f079815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</si>
  <si>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176. The certificates will be created as tokens of type ERC1888 - Topic: "1" This redemption is matched to Filecoin Miner ID f079815</t>
  </si>
  <si>
    <t>Blockchain Network ID: 246 - Tokenization Protocol: ZL 1.0.0 - Smart Contract Address: 0x2248a8E53c8cf533AEEf2369FfF9Dc8C036c8900 - Batch ID: 177 - Filecoin MinerID: f080468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</si>
  <si>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177. The certificates will be created as tokens of type ERC1888 - Topic: "1" This redemption is matched to Filecoin Miner ID f080468</t>
  </si>
  <si>
    <t>Blockchain Network ID: 246 - Tokenization Protocol: ZL 1.0.0 - Smart Contract Address: 0x2248a8E53c8cf533AEEf2369FfF9Dc8C036c8900 - Batch ID: 178 - Filecoin MinerID: f082000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</si>
  <si>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178. The certificates will be created as tokens of type ERC1888 - Topic: "1" This redemption is matched to Filecoin Miner ID f082000</t>
  </si>
  <si>
    <t>Blockchain Network ID: 246 - Tokenization Protocol: ZL 1.0.0 - Smart Contract Address: 0x2248a8E53c8cf533AEEf2369FfF9Dc8C036c8900 - Batch ID: 179 - Filecoin MinerID: f082095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</si>
  <si>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179. The certificates will be created as tokens of type ERC1888 - Topic: "1" This redemption is matched to Filecoin Miner ID f082095</t>
  </si>
  <si>
    <t>Blockchain Network ID: 246 - Tokenization Protocol: ZL 1.0.0 - Smart Contract Address: 0x2248a8E53c8cf533AEEf2369FfF9Dc8C036c8900 - Batch ID: 180 - Filecoin MinerID: f082452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</si>
  <si>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180. The certificates will be created as tokens of type ERC1888 - Topic: "1" This redemption is matched to Filecoin Miner ID f082452</t>
  </si>
  <si>
    <t>Blockchain Network ID: 246 - Tokenization Protocol: ZL 1.0.0 - Smart Contract Address: 0x2248a8E53c8cf533AEEf2369FfF9Dc8C036c8900 - Batch ID: 181 - Filecoin MinerID: f082617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</si>
  <si>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181. The certificates will be created as tokens of type ERC1888 - Topic: "1" This redemption is matched to Filecoin Miner ID f082617</t>
  </si>
  <si>
    <t>Blockchain Network ID: 246 - Tokenization Protocol: ZL 1.0.0 - Smart Contract Address: 0x2248a8E53c8cf533AEEf2369FfF9Dc8C036c8900 - Batch ID: 182 - Filecoin MinerID: f082635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</si>
  <si>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182. The certificates will be created as tokens of type ERC1888 - Topic: "1" This redemption is matched to Filecoin Miner ID f082635</t>
  </si>
  <si>
    <t>Blockchain Network ID: 246 - Tokenization Protocol: ZL 1.0.0 - Smart Contract Address: 0x2248a8E53c8cf533AEEf2369FfF9Dc8C036c8900 - Batch ID: 183 - Filecoin MinerID: f083065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</si>
  <si>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183. The certificates will be created as tokens of type ERC1888 - Topic: "1" This redemption is matched to Filecoin Miner ID f083065</t>
  </si>
  <si>
    <t>Blockchain Network ID: 246 - Tokenization Protocol: ZL 1.0.0 - Smart Contract Address: 0x2248a8E53c8cf533AEEf2369FfF9Dc8C036c8900 - Batch ID: 184 - Filecoin MinerID: f083638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</si>
  <si>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184. The certificates will be created as tokens of type ERC1888 - Topic: "1" This redemption is matched to Filecoin Miner ID f083638</t>
  </si>
  <si>
    <t>Blockchain Network ID: 246 - Tokenization Protocol: ZL 1.0.0 - Smart Contract Address: 0x2248a8E53c8cf533AEEf2369FfF9Dc8C036c8900 - Batch ID: 185 - Filecoin MinerID: f085437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</si>
  <si>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185. The certificates will be created as tokens of type ERC1888 - Topic: "1" This redemption is matched to Filecoin Miner ID f085437</t>
  </si>
  <si>
    <t>Blockchain Network ID: 246 - Tokenization Protocol: ZL 1.0.0 - Smart Contract Address: 0x2248a8E53c8cf533AEEf2369FfF9Dc8C036c8900 - Batch ID: 186 - Filecoin MinerID: f085899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</si>
  <si>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186. The certificates will be created as tokens of type ERC1888 - Topic: "1" This redemption is matched to Filecoin Miner ID f085899</t>
  </si>
  <si>
    <t>Blockchain Network ID: 246 - Tokenization Protocol: ZL 1.0.0 - Smart Contract Address: 0x2248a8E53c8cf533AEEf2369FfF9Dc8C036c8900 - Batch ID: 187 - Filecoin MinerID: f086028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</si>
  <si>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187. The certificates will be created as tokens of type ERC1888 - Topic: "1" This redemption is matched to Filecoin Miner ID f086028</t>
  </si>
  <si>
    <t>Blockchain Network ID: 246 - Tokenization Protocol: ZL 1.0.0 - Smart Contract Address: 0x2248a8E53c8cf533AEEf2369FfF9Dc8C036c8900 - Batch ID: 188 - Filecoin MinerID: f086151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</si>
  <si>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188. The certificates will be created as tokens of type ERC1888 - Topic: "1" This redemption is matched to Filecoin Miner ID f086151</t>
  </si>
  <si>
    <t>Blockchain Network ID: 246 - Tokenization Protocol: ZL 1.0.0 - Smart Contract Address: 0x2248a8E53c8cf533AEEf2369FfF9Dc8C036c8900 - Batch ID: 189 - Filecoin MinerID: f087965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</si>
  <si>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189. The certificates will be created as tokens of type ERC1888 - Topic: "1" This redemption is matched to Filecoin Miner ID f087965</t>
  </si>
  <si>
    <t>Blockchain Network ID: 246 - Tokenization Protocol: ZL 1.0.0 - Smart Contract Address: 0x2248a8E53c8cf533AEEf2369FfF9Dc8C036c8900 - Batch ID: 190 - Filecoin MinerID: f090387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</si>
  <si>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190. The certificates will be created as tokens of type ERC1888 - Topic: "1" This redemption is matched to Filecoin Miner ID f090387</t>
  </si>
  <si>
    <t>Blockchain Network ID: 246 - Tokenization Protocol: ZL 1.0.0 - Smart Contract Address: 0x2248a8E53c8cf533AEEf2369FfF9Dc8C036c8900 - Batch ID: 191 - Filecoin MinerID: f092514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</si>
  <si>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191. The certificates will be created as tokens of type ERC1888 - Topic: "1" This redemption is matched to Filecoin Miner ID f092514</t>
  </si>
  <si>
    <t>Blockchain Network ID: 246 - Tokenization Protocol: ZL 1.0.0 - Smart Contract Address: 0x2248a8E53c8cf533AEEf2369FfF9Dc8C036c8900 - Batch ID: 192 - Filecoin MinerID: f093115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</si>
  <si>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192. The certificates will be created as tokens of type ERC1888 - Topic: "1" This redemption is matched to Filecoin Miner ID f093115</t>
  </si>
  <si>
    <t>Blockchain Network ID: 246 - Tokenization Protocol: ZL 1.0.0 - Smart Contract Address: 0x2248a8E53c8cf533AEEf2369FfF9Dc8C036c8900 - Batch ID: 193 - Filecoin MinerID: f093658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</si>
  <si>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193. The certificates will be created as tokens of type ERC1888 - Topic: "1" This redemption is matched to Filecoin Miner ID f093658</t>
  </si>
  <si>
    <t>Blockchain Network ID: 246 - Tokenization Protocol: ZL 1.0.0 - Smart Contract Address: 0x2248a8E53c8cf533AEEf2369FfF9Dc8C036c8900 - Batch ID: 194 - Filecoin MinerID: f094374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</si>
  <si>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194. The certificates will be created as tokens of type ERC1888 - Topic: "1" This redemption is matched to Filecoin Miner ID f094374</t>
  </si>
  <si>
    <t>Blockchain Network ID: 246 - Tokenization Protocol: ZL 1.0.0 - Smart Contract Address: 0x2248a8E53c8cf533AEEf2369FfF9Dc8C036c8900 - Batch ID: 195 - Filecoin MinerID: f094765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</si>
  <si>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195. The certificates will be created as tokens of type ERC1888 - Topic: "1" This redemption is matched to Filecoin Miner ID f094765</t>
  </si>
  <si>
    <t>Blockchain Network ID: 246 - Tokenization Protocol: ZL 1.0.0 - Smart Contract Address: 0x2248a8E53c8cf533AEEf2369FfF9Dc8C036c8900 - Batch ID: 196 - Filecoin MinerID: f095334</t>
  </si>
  <si>
    <t>CN-GZ</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</si>
  <si>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196. The certificates will be created as tokens of type ERC1888 - Topic: "1" This redemption is matched to Filecoin Miner ID f095334</t>
  </si>
  <si>
    <t>Blockchain Network ID: 246 - Tokenization Protocol: ZL 1.0.0 - Smart Contract Address: 0x2248a8E53c8cf533AEEf2369FfF9Dc8C036c8900 - Batch ID: 197 - Filecoin MinerID: f096974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</si>
  <si>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197. The certificates will be created as tokens of type ERC1888 - Topic: "1" This redemption is matched to Filecoin Miner ID f096974</t>
  </si>
  <si>
    <t>Blockchain Network ID: 246 - Tokenization Protocol: ZL 1.0.0 - Smart Contract Address: 0x2248a8E53c8cf533AEEf2369FfF9Dc8C036c8900 - Batch ID: 198 - Filecoin MinerID: f097370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</si>
  <si>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198. The certificates will be created as tokens of type ERC1888 - Topic: "1" This redemption is matched to Filecoin Miner ID f097370</t>
  </si>
  <si>
    <t>Blockchain Network ID: 246 - Tokenization Protocol: ZL 1.0.0 - Smart Contract Address: 0x2248a8E53c8cf533AEEf2369FfF9Dc8C036c8900 - Batch ID: 199 - Filecoin MinerID: f097569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</si>
  <si>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199. The certificates will be created as tokens of type ERC1888 - Topic: "1" This redemption is matched to Filecoin Miner ID f097569</t>
  </si>
  <si>
    <t>Blockchain Network ID: 246 - Tokenization Protocol: ZL 1.0.0 - Smart Contract Address: 0x2248a8E53c8cf533AEEf2369FfF9Dc8C036c8900 - Batch ID: 200 - Filecoin MinerID: f097687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</si>
  <si>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200. The certificates will be created as tokens of type ERC1888 - Topic: "1" This redemption is matched to Filecoin Miner ID f097687</t>
  </si>
  <si>
    <t>Blockchain Network ID: 246 - Tokenization Protocol: ZL 1.0.0 - Smart Contract Address: 0x2248a8E53c8cf533AEEf2369FfF9Dc8C036c8900 - Batch ID: 201 - Filecoin MinerID: f097840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</si>
  <si>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201. The certificates will be created as tokens of type ERC1888 - Topic: "1" This redemption is matched to Filecoin Miner ID f097840</t>
  </si>
  <si>
    <t>Blockchain Network ID: 246 - Tokenization Protocol: ZL 1.0.0 - Smart Contract Address: 0x2248a8E53c8cf533AEEf2369FfF9Dc8C036c8900 - Batch ID: 202 - Filecoin MinerID: f099239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</si>
  <si>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202. The certificates will be created as tokens of type ERC1888 - Topic: "1" This redemption is matched to Filecoin Miner ID f099239</t>
  </si>
  <si>
    <t>Blockchain Network ID: 246 - Tokenization Protocol: ZL 1.0.0 - Smart Contract Address: 0x2248a8E53c8cf533AEEf2369FfF9Dc8C036c8900 - Batch ID: 203 - Filecoin MinerID: f099369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</si>
  <si>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203. The certificates will be created as tokens of type ERC1888 - Topic: "1" This redemption is matched to Filecoin Miner ID f099369</t>
  </si>
  <si>
    <t>Blockchain Network ID: 246 - Tokenization Protocol: ZL 1.0.0 - Smart Contract Address: 0x2248a8E53c8cf533AEEf2369FfF9Dc8C036c8900 - Batch ID: 204 - Filecoin MinerID: f099387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</si>
  <si>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204. The certificates will be created as tokens of type ERC1888 - Topic: "1" This redemption is matched to Filecoin Miner ID f099387</t>
  </si>
  <si>
    <t>Blockchain Network ID: 246 - Tokenization Protocol: ZL 1.0.0 - Smart Contract Address: 0x2248a8E53c8cf533AEEf2369FfF9Dc8C036c8900 - Batch ID: 205 - Filecoin MinerID: f099705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</si>
  <si>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205. The certificates will be created as tokens of type ERC1888 - Topic: "1" This redemption is matched to Filecoin Miner ID f099705</t>
  </si>
  <si>
    <t>Blockchain Network ID: 246 - Tokenization Protocol: ZL 1.0.0 - Smart Contract Address: 0x2248a8E53c8cf533AEEf2369FfF9Dc8C036c8900 - Batch ID: 206 - Filecoin MinerID: f0101018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</si>
  <si>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206. The certificates will be created as tokens of type ERC1888 - Topic: "1" This redemption is matched to Filecoin Miner ID f0101018</t>
  </si>
  <si>
    <t>Blockchain Network ID: 246 - Tokenization Protocol: ZL 1.0.0 - Smart Contract Address: 0x2248a8E53c8cf533AEEf2369FfF9Dc8C036c8900 - Batch ID: 207 - Filecoin MinerID: f0102358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</si>
  <si>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207. The certificates will be created as tokens of type ERC1888 - Topic: "1" This redemption is matched to Filecoin Miner ID f0102358</t>
  </si>
  <si>
    <t>Blockchain Network ID: 246 - Tokenization Protocol: ZL 1.0.0 - Smart Contract Address: 0x2248a8E53c8cf533AEEf2369FfF9Dc8C036c8900 - Batch ID: 208 - Filecoin MinerID: f0102374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</si>
  <si>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208. The certificates will be created as tokens of type ERC1888 - Topic: "1" This redemption is matched to Filecoin Miner ID f0102374</t>
  </si>
  <si>
    <t>Blockchain Network ID: 246 - Tokenization Protocol: ZL 1.0.0 - Smart Contract Address: 0x2248a8E53c8cf533AEEf2369FfF9Dc8C036c8900 - Batch ID: 209 - Filecoin MinerID: f0102376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</si>
  <si>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209. The certificates will be created as tokens of type ERC1888 - Topic: "1" This redemption is matched to Filecoin Miner ID f0102376</t>
  </si>
  <si>
    <t>Blockchain Network ID: 246 - Tokenization Protocol: ZL 1.0.0 - Smart Contract Address: 0x2248a8E53c8cf533AEEf2369FfF9Dc8C036c8900 - Batch ID: 210 - Filecoin MinerID: f0102641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</si>
  <si>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210. The certificates will be created as tokens of type ERC1888 - Topic: "1" This redemption is matched to Filecoin Miner ID f0102641</t>
  </si>
  <si>
    <t>Blockchain Network ID: 246 - Tokenization Protocol: ZL 1.0.0 - Smart Contract Address: 0x2248a8E53c8cf533AEEf2369FfF9Dc8C036c8900 - Batch ID: 211 - Filecoin MinerID: f0103396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</si>
  <si>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211. The certificates will be created as tokens of type ERC1888 - Topic: "1" This redemption is matched to Filecoin Miner ID f0103396</t>
  </si>
  <si>
    <t>Blockchain Network ID: 246 - Tokenization Protocol: ZL 1.0.0 - Smart Contract Address: 0x2248a8E53c8cf533AEEf2369FfF9Dc8C036c8900 - Batch ID: 212 - Filecoin MinerID: f0103710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</si>
  <si>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212. The certificates will be created as tokens of type ERC1888 - Topic: "1" This redemption is matched to Filecoin Miner ID f0103710</t>
  </si>
  <si>
    <t>Blockchain Network ID: 246 - Tokenization Protocol: ZL 1.0.0 - Smart Contract Address: 0x2248a8E53c8cf533AEEf2369FfF9Dc8C036c8900 - Batch ID: 213 - Filecoin MinerID: f0103851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</si>
  <si>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213. The certificates will be created as tokens of type ERC1888 - Topic: "1" This redemption is matched to Filecoin Miner ID f0103851</t>
  </si>
  <si>
    <t>Blockchain Network ID: 246 - Tokenization Protocol: ZL 1.0.0 - Smart Contract Address: 0x2248a8E53c8cf533AEEf2369FfF9Dc8C036c8900 - Batch ID: 214 - Filecoin MinerID: f0107753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</si>
  <si>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214. The certificates will be created as tokens of type ERC1888 - Topic: "1" This redemption is matched to Filecoin Miner ID f0107753</t>
  </si>
  <si>
    <t>Blockchain Network ID: 246 - Tokenization Protocol: ZL 1.0.0 - Smart Contract Address: 0x2248a8E53c8cf533AEEf2369FfF9Dc8C036c8900 - Batch ID: 215 - Filecoin MinerID: f0108672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</si>
  <si>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215. The certificates will be created as tokens of type ERC1888 - Topic: "1" This redemption is matched to Filecoin Miner ID f0108672</t>
  </si>
  <si>
    <t>Blockchain Network ID: 246 - Tokenization Protocol: ZL 1.0.0 - Smart Contract Address: 0x2248a8E53c8cf533AEEf2369FfF9Dc8C036c8900 - Batch ID: 216 - Filecoin MinerID: f0109606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</si>
  <si>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216. The certificates will be created as tokens of type ERC1888 - Topic: "1" This redemption is matched to Filecoin Miner ID f0109606</t>
  </si>
  <si>
    <t>Blockchain Network ID: 246 - Tokenization Protocol: ZL 1.0.0 - Smart Contract Address: 0x2248a8E53c8cf533AEEf2369FfF9Dc8C036c8900 - Batch ID: 217 - Filecoin MinerID: f0109743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</si>
  <si>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217. The certificates will be created as tokens of type ERC1888 - Topic: "1" This redemption is matched to Filecoin Miner ID f0109743</t>
  </si>
  <si>
    <t>Blockchain Network ID: 246 - Tokenization Protocol: ZL 1.0.0 - Smart Contract Address: 0x2248a8E53c8cf533AEEf2369FfF9Dc8C036c8900 - Batch ID: 218 - Filecoin MinerID: f0110110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</si>
  <si>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218. The certificates will be created as tokens of type ERC1888 - Topic: "1" This redemption is matched to Filecoin Miner ID f0110110</t>
  </si>
  <si>
    <t>Blockchain Network ID: 246 - Tokenization Protocol: ZL 1.0.0 - Smart Contract Address: 0x2248a8E53c8cf533AEEf2369FfF9Dc8C036c8900 - Batch ID: 219 - Filecoin MinerID: f0110133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</si>
  <si>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219. The certificates will be created as tokens of type ERC1888 - Topic: "1" This redemption is matched to Filecoin Miner ID f0110133</t>
  </si>
  <si>
    <t>Blockchain Network ID: 246 - Tokenization Protocol: ZL 1.0.0 - Smart Contract Address: 0x2248a8E53c8cf533AEEf2369FfF9Dc8C036c8900 - Batch ID: 220 - Filecoin MinerID: f0110442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</si>
  <si>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220. The certificates will be created as tokens of type ERC1888 - Topic: "1" This redemption is matched to Filecoin Miner ID f0110442</t>
  </si>
  <si>
    <t>Blockchain Network ID: 246 - Tokenization Protocol: ZL 1.0.0 - Smart Contract Address: 0x2248a8E53c8cf533AEEf2369FfF9Dc8C036c8900 - Batch ID: 221 - Filecoin MinerID: f0110936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</si>
  <si>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221. The certificates will be created as tokens of type ERC1888 - Topic: "1" This redemption is matched to Filecoin Miner ID f0110936</t>
  </si>
  <si>
    <t>Blockchain Network ID: 246 - Tokenization Protocol: ZL 1.0.0 - Smart Contract Address: 0x2248a8E53c8cf533AEEf2369FfF9Dc8C036c8900 - Batch ID: 222 - Filecoin MinerID: f0110944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</si>
  <si>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222. The certificates will be created as tokens of type ERC1888 - Topic: "1" This redemption is matched to Filecoin Miner ID f0110944</t>
  </si>
  <si>
    <t>Blockchain Network ID: 246 - Tokenization Protocol: ZL 1.0.0 - Smart Contract Address: 0x2248a8E53c8cf533AEEf2369FfF9Dc8C036c8900 - Batch ID: 223 - Filecoin MinerID: f0111174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</si>
  <si>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223. The certificates will be created as tokens of type ERC1888 - Topic: "1" This redemption is matched to Filecoin Miner ID f0111174</t>
  </si>
  <si>
    <t>Blockchain Network ID: 246 - Tokenization Protocol: ZL 1.0.0 - Smart Contract Address: 0x2248a8E53c8cf533AEEf2369FfF9Dc8C036c8900 - Batch ID: 224 - Filecoin MinerID: f0113008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</si>
  <si>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224. The certificates will be created as tokens of type ERC1888 - Topic: "1" This redemption is matched to Filecoin Miner ID f0113008</t>
  </si>
  <si>
    <t>Blockchain Network ID: 246 - Tokenization Protocol: ZL 1.0.0 - Smart Contract Address: 0x2248a8E53c8cf533AEEf2369FfF9Dc8C036c8900 - Batch ID: 225 - Filecoin MinerID: f0114338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</si>
  <si>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225. The certificates will be created as tokens of type ERC1888 - Topic: "1" This redemption is matched to Filecoin Miner ID f0114338</t>
  </si>
  <si>
    <t>Blockchain Network ID: 246 - Tokenization Protocol: ZL 1.0.0 - Smart Contract Address: 0x2248a8E53c8cf533AEEf2369FfF9Dc8C036c8900 - Batch ID: 226 - Filecoin MinerID: f0114868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</si>
  <si>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226. The certificates will be created as tokens of type ERC1888 - Topic: "1" This redemption is matched to Filecoin Miner ID f0114868</t>
  </si>
  <si>
    <t>Blockchain Network ID: 246 - Tokenization Protocol: ZL 1.0.0 - Smart Contract Address: 0x2248a8E53c8cf533AEEf2369FfF9Dc8C036c8900 - Batch ID: 227 - Filecoin MinerID: f0115117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</si>
  <si>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227. The certificates will be created as tokens of type ERC1888 - Topic: "1" This redemption is matched to Filecoin Miner ID f0115117</t>
  </si>
  <si>
    <t>Blockchain Network ID: 246 - Tokenization Protocol: ZL 1.0.0 - Smart Contract Address: 0x2248a8E53c8cf533AEEf2369FfF9Dc8C036c8900 - Batch ID: 228 - Filecoin MinerID: f0116628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</si>
  <si>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228. The certificates will be created as tokens of type ERC1888 - Topic: "1" This redemption is matched to Filecoin Miner ID f0116628</t>
  </si>
  <si>
    <t>Blockchain Network ID: 246 - Tokenization Protocol: ZL 1.0.0 - Smart Contract Address: 0x2248a8E53c8cf533AEEf2369FfF9Dc8C036c8900 - Batch ID: 229 - Filecoin MinerID: f0117450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</si>
  <si>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229. The certificates will be created as tokens of type ERC1888 - Topic: "1" This redemption is matched to Filecoin Miner ID f0117450</t>
  </si>
  <si>
    <t>Blockchain Network ID: 246 - Tokenization Protocol: ZL 1.0.0 - Smart Contract Address: 0x2248a8E53c8cf533AEEf2369FfF9Dc8C036c8900 - Batch ID: 230 - Filecoin MinerID: f0118360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</si>
  <si>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230. The certificates will be created as tokens of type ERC1888 - Topic: "1" This redemption is matched to Filecoin Miner ID f0118360</t>
  </si>
  <si>
    <t>Blockchain Network ID: 246 - Tokenization Protocol: ZL 1.0.0 - Smart Contract Address: 0x2248a8E53c8cf533AEEf2369FfF9Dc8C036c8900 - Batch ID: 231 - Filecoin MinerID: f0118917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</si>
  <si>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231. The certificates will be created as tokens of type ERC1888 - Topic: "1" This redemption is matched to Filecoin Miner ID f0118917</t>
  </si>
  <si>
    <t>Blockchain Network ID: 246 - Tokenization Protocol: ZL 1.0.0 - Smart Contract Address: 0x2248a8E53c8cf533AEEf2369FfF9Dc8C036c8900 - Batch ID: 232 - Filecoin MinerID: f0119997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</si>
  <si>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232. The certificates will be created as tokens of type ERC1888 - Topic: "1" This redemption is matched to Filecoin Miner ID f0119997</t>
  </si>
  <si>
    <t>Blockchain Network ID: 246 - Tokenization Protocol: ZL 1.0.0 - Smart Contract Address: 0x2248a8E53c8cf533AEEf2369FfF9Dc8C036c8900 - Batch ID: 233 - Filecoin MinerID: f0120983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</si>
  <si>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233. The certificates will be created as tokens of type ERC1888 - Topic: "1" This redemption is matched to Filecoin Miner ID f0120983</t>
  </si>
  <si>
    <t>Blockchain Network ID: 246 - Tokenization Protocol: ZL 1.0.0 - Smart Contract Address: 0x2248a8E53c8cf533AEEf2369FfF9Dc8C036c8900 - Batch ID: 234 - Filecoin MinerID: f0121602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</si>
  <si>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234. The certificates will be created as tokens of type ERC1888 - Topic: "1" This redemption is matched to Filecoin Miner ID f0121602</t>
  </si>
  <si>
    <t>Blockchain Network ID: 246 - Tokenization Protocol: ZL 1.0.0 - Smart Contract Address: 0x2248a8E53c8cf533AEEf2369FfF9Dc8C036c8900 - Batch ID: 235 - Filecoin MinerID: f0121768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</si>
  <si>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235. The certificates will be created as tokens of type ERC1888 - Topic: "1" This redemption is matched to Filecoin Miner ID f0121768</t>
  </si>
  <si>
    <t>Blockchain Network ID: 246 - Tokenization Protocol: ZL 1.0.0 - Smart Contract Address: 0x2248a8E53c8cf533AEEf2369FfF9Dc8C036c8900 - Batch ID: 236 - Filecoin MinerID: f0123522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</si>
  <si>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236. The certificates will be created as tokens of type ERC1888 - Topic: "1" This redemption is matched to Filecoin Miner ID f0123522</t>
  </si>
  <si>
    <t>Blockchain Network ID: 246 - Tokenization Protocol: ZL 1.0.0 - Smart Contract Address: 0x2248a8E53c8cf533AEEf2369FfF9Dc8C036c8900 - Batch ID: 237 - Filecoin MinerID: f0123931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</si>
  <si>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237. The certificates will be created as tokens of type ERC1888 - Topic: "1" This redemption is matched to Filecoin Miner ID f0123931</t>
  </si>
  <si>
    <t>Blockchain Network ID: 246 - Tokenization Protocol: ZL 1.0.0 - Smart Contract Address: 0x2248a8E53c8cf533AEEf2369FfF9Dc8C036c8900 - Batch ID: 238 - Filecoin MinerID: f0124944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</si>
  <si>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238. The certificates will be created as tokens of type ERC1888 - Topic: "1" This redemption is matched to Filecoin Miner ID f0124944</t>
  </si>
  <si>
    <t>Blockchain Network ID: 246 - Tokenization Protocol: ZL 1.0.0 - Smart Contract Address: 0x2248a8E53c8cf533AEEf2369FfF9Dc8C036c8900 - Batch ID: 239 - Filecoin MinerID: f0128381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</si>
  <si>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239. The certificates will be created as tokens of type ERC1888 - Topic: "1" This redemption is matched to Filecoin Miner ID f0128381</t>
  </si>
  <si>
    <t>Blockchain Network ID: 246 - Tokenization Protocol: ZL 1.0.0 - Smart Contract Address: 0x2248a8E53c8cf533AEEf2369FfF9Dc8C036c8900 - Batch ID: 240 - Filecoin MinerID: f0128788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</si>
  <si>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240. The certificates will be created as tokens of type ERC1888 - Topic: "1" This redemption is matched to Filecoin Miner ID f0128788</t>
  </si>
  <si>
    <t>Blockchain Network ID: 246 - Tokenization Protocol: ZL 1.0.0 - Smart Contract Address: 0x2248a8E53c8cf533AEEf2369FfF9Dc8C036c8900 - Batch ID: 241 - Filecoin MinerID: f0129403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</si>
  <si>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241. The certificates will be created as tokens of type ERC1888 - Topic: "1" This redemption is matched to Filecoin Miner ID f0129403</t>
  </si>
  <si>
    <t>Blockchain Network ID: 246 - Tokenization Protocol: ZL 1.0.0 - Smart Contract Address: 0x2248a8E53c8cf533AEEf2369FfF9Dc8C036c8900 - Batch ID: 242 - Filecoin MinerID: f0130912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</si>
  <si>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242. The certificates will be created as tokens of type ERC1888 - Topic: "1" This redemption is matched to Filecoin Miner ID f0130912</t>
  </si>
  <si>
    <t>Blockchain Network ID: 246 - Tokenization Protocol: ZL 1.0.0 - Smart Contract Address: 0x2248a8E53c8cf533AEEf2369FfF9Dc8C036c8900 - Batch ID: 243 - Filecoin MinerID: f0131419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</si>
  <si>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243. The certificates will be created as tokens of type ERC1888 - Topic: "1" This redemption is matched to Filecoin Miner ID f0131419</t>
  </si>
  <si>
    <t>Blockchain Network ID: 246 - Tokenization Protocol: ZL 1.0.0 - Smart Contract Address: 0x2248a8E53c8cf533AEEf2369FfF9Dc8C036c8900 - Batch ID: 244 - Filecoin MinerID: f0132618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</si>
  <si>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244. The certificates will be created as tokens of type ERC1888 - Topic: "1" This redemption is matched to Filecoin Miner ID f0132618</t>
  </si>
  <si>
    <t>Blockchain Network ID: 246 - Tokenization Protocol: ZL 1.0.0 - Smart Contract Address: 0x2248a8E53c8cf533AEEf2369FfF9Dc8C036c8900 - Batch ID: 245 - Filecoin MinerID: f0133379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</si>
  <si>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245. The certificates will be created as tokens of type ERC1888 - Topic: "1" This redemption is matched to Filecoin Miner ID f0133379</t>
  </si>
  <si>
    <t>Blockchain Network ID: 246 - Tokenization Protocol: ZL 1.0.0 - Smart Contract Address: 0x2248a8E53c8cf533AEEf2369FfF9Dc8C036c8900 - Batch ID: 246 - Filecoin MinerID: f0133509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</si>
  <si>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246. The certificates will be created as tokens of type ERC1888 - Topic: "1" This redemption is matched to Filecoin Miner ID f0133509</t>
  </si>
  <si>
    <t>Blockchain Network ID: 246 - Tokenization Protocol: ZL 1.0.0 - Smart Contract Address: 0x2248a8E53c8cf533AEEf2369FfF9Dc8C036c8900 - Batch ID: 247 - Filecoin MinerID: f0133886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</si>
  <si>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247. The certificates will be created as tokens of type ERC1888 - Topic: "1" This redemption is matched to Filecoin Miner ID f0133886</t>
  </si>
  <si>
    <t>Blockchain Network ID: 246 - Tokenization Protocol: ZL 1.0.0 - Smart Contract Address: 0x2248a8E53c8cf533AEEf2369FfF9Dc8C036c8900 - Batch ID: 248 - Filecoin MinerID: f0134286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</si>
  <si>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248. The certificates will be created as tokens of type ERC1888 - Topic: "1" This redemption is matched to Filecoin Miner ID f0134286</t>
  </si>
  <si>
    <t>Blockchain Network ID: 246 - Tokenization Protocol: ZL 1.0.0 - Smart Contract Address: 0x2248a8E53c8cf533AEEf2369FfF9Dc8C036c8900 - Batch ID: 249 - Filecoin MinerID: f0135934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</si>
  <si>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249. The certificates will be created as tokens of type ERC1888 - Topic: "1" This redemption is matched to Filecoin Miner ID f0135934</t>
  </si>
  <si>
    <t>Blockchain Network ID: 246 - Tokenization Protocol: ZL 1.0.0 - Smart Contract Address: 0x2248a8E53c8cf533AEEf2369FfF9Dc8C036c8900 - Batch ID: 250 - Filecoin MinerID: f0136014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</si>
  <si>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250. The certificates will be created as tokens of type ERC1888 - Topic: "1" This redemption is matched to Filecoin Miner ID f0136014</t>
  </si>
  <si>
    <t>Blockchain Network ID: 246 - Tokenization Protocol: ZL 1.0.0 - Smart Contract Address: 0x2248a8E53c8cf533AEEf2369FfF9Dc8C036c8900 - Batch ID: 251 - Filecoin MinerID: f0136033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</si>
  <si>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251. The certificates will be created as tokens of type ERC1888 - Topic: "1" This redemption is matched to Filecoin Miner ID f0136033</t>
  </si>
  <si>
    <t>Blockchain Network ID: 246 - Tokenization Protocol: ZL 1.0.0 - Smart Contract Address: 0x2248a8E53c8cf533AEEf2369FfF9Dc8C036c8900 - Batch ID: 252 - Filecoin MinerID: f0137019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</si>
  <si>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252. The certificates will be created as tokens of type ERC1888 - Topic: "1" This redemption is matched to Filecoin Miner ID f0137019</t>
  </si>
  <si>
    <t>Blockchain Network ID: 246 - Tokenization Protocol: ZL 1.0.0 - Smart Contract Address: 0x2248a8E53c8cf533AEEf2369FfF9Dc8C036c8900 - Batch ID: 253 - Filecoin MinerID: f0141446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</si>
  <si>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253. The certificates will be created as tokens of type ERC1888 - Topic: "1" This redemption is matched to Filecoin Miner ID f0141446</t>
  </si>
  <si>
    <t>Blockchain Network ID: 246 - Tokenization Protocol: ZL 1.0.0 - Smart Contract Address: 0x2248a8E53c8cf533AEEf2369FfF9Dc8C036c8900 - Batch ID: 254 - Filecoin MinerID: f0141614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</si>
  <si>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254. The certificates will be created as tokens of type ERC1888 - Topic: "1" This redemption is matched to Filecoin Miner ID f0141614</t>
  </si>
  <si>
    <t>Blockchain Network ID: 246 - Tokenization Protocol: ZL 1.0.0 - Smart Contract Address: 0x2248a8E53c8cf533AEEf2369FfF9Dc8C036c8900 - Batch ID: 255 - Filecoin MinerID: f0143110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</si>
  <si>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255. The certificates will be created as tokens of type ERC1888 - Topic: "1" This redemption is matched to Filecoin Miner ID f0143110</t>
  </si>
  <si>
    <t>Blockchain Network ID: 246 - Tokenization Protocol: ZL 1.0.0 - Smart Contract Address: 0x2248a8E53c8cf533AEEf2369FfF9Dc8C036c8900 - Batch ID: 256 - Filecoin MinerID: f0144194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</si>
  <si>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256. The certificates will be created as tokens of type ERC1888 - Topic: "1" This redemption is matched to Filecoin Miner ID f0144194</t>
  </si>
  <si>
    <t>Blockchain Network ID: 246 - Tokenization Protocol: ZL 1.0.0 - Smart Contract Address: 0x2248a8E53c8cf533AEEf2369FfF9Dc8C036c8900 - Batch ID: 257 - Filecoin MinerID: f0144313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</si>
  <si>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257. The certificates will be created as tokens of type ERC1888 - Topic: "1" This redemption is matched to Filecoin Miner ID f0144313</t>
  </si>
  <si>
    <t>Blockchain Network ID: 246 - Tokenization Protocol: ZL 1.0.0 - Smart Contract Address: 0x2248a8E53c8cf533AEEf2369FfF9Dc8C036c8900 - Batch ID: 258 - Filecoin MinerID: f0145313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</si>
  <si>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258. The certificates will be created as tokens of type ERC1888 - Topic: "1" This redemption is matched to Filecoin Miner ID f0145313</t>
  </si>
  <si>
    <t>Blockchain Network ID: 246 - Tokenization Protocol: ZL 1.0.0 - Smart Contract Address: 0x2248a8E53c8cf533AEEf2369FfF9Dc8C036c8900 - Batch ID: 259 - Filecoin MinerID: f0146393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</si>
  <si>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259. The certificates will be created as tokens of type ERC1888 - Topic: "1" This redemption is matched to Filecoin Miner ID f0146393</t>
  </si>
  <si>
    <t>Blockchain Network ID: 246 - Tokenization Protocol: ZL 1.0.0 - Smart Contract Address: 0x2248a8E53c8cf533AEEf2369FfF9Dc8C036c8900 - Batch ID: 260 - Filecoin MinerID: f0146751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</si>
  <si>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260. The certificates will be created as tokens of type ERC1888 - Topic: "1" This redemption is matched to Filecoin Miner ID f0146751</t>
  </si>
  <si>
    <t>Blockchain Network ID: 246 - Tokenization Protocol: ZL 1.0.0 - Smart Contract Address: 0x2248a8E53c8cf533AEEf2369FfF9Dc8C036c8900 - Batch ID: 261 - Filecoin MinerID: f0148627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</si>
  <si>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261. The certificates will be created as tokens of type ERC1888 - Topic: "1" This redemption is matched to Filecoin Miner ID f0148627</t>
  </si>
  <si>
    <t>Blockchain Network ID: 246 - Tokenization Protocol: ZL 1.0.0 - Smart Contract Address: 0x2248a8E53c8cf533AEEf2369FfF9Dc8C036c8900 - Batch ID: 262 - Filecoin MinerID: f0149026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</si>
  <si>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262. The certificates will be created as tokens of type ERC1888 - Topic: "1" This redemption is matched to Filecoin Miner ID f0149026</t>
  </si>
  <si>
    <t>Blockchain Network ID: 246 - Tokenization Protocol: ZL 1.0.0 - Smart Contract Address: 0x2248a8E53c8cf533AEEf2369FfF9Dc8C036c8900 - Batch ID: 263 - Filecoin MinerID: f0149132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</si>
  <si>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263. The certificates will be created as tokens of type ERC1888 - Topic: "1" This redemption is matched to Filecoin Miner ID f0149132</t>
  </si>
  <si>
    <t>Blockchain Network ID: 246 - Tokenization Protocol: ZL 1.0.0 - Smart Contract Address: 0x2248a8E53c8cf533AEEf2369FfF9Dc8C036c8900 - Batch ID: 264 - Filecoin MinerID: f0151371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</si>
  <si>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264. The certificates will be created as tokens of type ERC1888 - Topic: "1" This redemption is matched to Filecoin Miner ID f0151371</t>
  </si>
  <si>
    <t>Blockchain Network ID: 246 - Tokenization Protocol: ZL 1.0.0 - Smart Contract Address: 0x2248a8E53c8cf533AEEf2369FfF9Dc8C036c8900 - Batch ID: 265 - Filecoin MinerID: f0151692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</si>
  <si>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265. The certificates will be created as tokens of type ERC1888 - Topic: "1" This redemption is matched to Filecoin Miner ID f0151692</t>
  </si>
  <si>
    <t>Blockchain Network ID: 246 - Tokenization Protocol: ZL 1.0.0 - Smart Contract Address: 0x2248a8E53c8cf533AEEf2369FfF9Dc8C036c8900 - Batch ID: 266 - Filecoin MinerID: f0152854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</si>
  <si>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266. The certificates will be created as tokens of type ERC1888 - Topic: "1" This redemption is matched to Filecoin Miner ID f0152854</t>
  </si>
  <si>
    <t>Blockchain Network ID: 246 - Tokenization Protocol: ZL 1.0.0 - Smart Contract Address: 0x2248a8E53c8cf533AEEf2369FfF9Dc8C036c8900 - Batch ID: 267 - Filecoin MinerID: f0152943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</si>
  <si>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267. The certificates will be created as tokens of type ERC1888 - Topic: "1" This redemption is matched to Filecoin Miner ID f0152943</t>
  </si>
  <si>
    <t>Blockchain Network ID: 246 - Tokenization Protocol: ZL 1.0.0 - Smart Contract Address: 0x2248a8E53c8cf533AEEf2369FfF9Dc8C036c8900 - Batch ID: 268 - Filecoin MinerID: f0153176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</si>
  <si>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268. The certificates will be created as tokens of type ERC1888 - Topic: "1" This redemption is matched to Filecoin Miner ID f0153176</t>
  </si>
  <si>
    <t>Blockchain Network ID: 246 - Tokenization Protocol: ZL 1.0.0 - Smart Contract Address: 0x2248a8E53c8cf533AEEf2369FfF9Dc8C036c8900 - Batch ID: 269 - Filecoin MinerID: f0153804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</si>
  <si>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269. The certificates will be created as tokens of type ERC1888 - Topic: "1" This redemption is matched to Filecoin Miner ID f0153804</t>
  </si>
  <si>
    <t>Blockchain Network ID: 246 - Tokenization Protocol: ZL 1.0.0 - Smart Contract Address: 0x2248a8E53c8cf533AEEf2369FfF9Dc8C036c8900 - Batch ID: 270 - Filecoin MinerID: f0153960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</si>
  <si>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270. The certificates will be created as tokens of type ERC1888 - Topic: "1" This redemption is matched to Filecoin Miner ID f0153960</t>
  </si>
  <si>
    <t>Blockchain Network ID: 246 - Tokenization Protocol: ZL 1.0.0 - Smart Contract Address: 0x2248a8E53c8cf533AEEf2369FfF9Dc8C036c8900 - Batch ID: 271 - Filecoin MinerID: f0154238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</si>
  <si>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271. The certificates will be created as tokens of type ERC1888 - Topic: "1" This redemption is matched to Filecoin Miner ID f0154238</t>
  </si>
  <si>
    <t>Blockchain Network ID: 246 - Tokenization Protocol: ZL 1.0.0 - Smart Contract Address: 0x2248a8E53c8cf533AEEf2369FfF9Dc8C036c8900 - Batch ID: 272 - Filecoin MinerID: f0155258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</si>
  <si>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272. The certificates will be created as tokens of type ERC1888 - Topic: "1" This redemption is matched to Filecoin Miner ID f0155258</t>
  </si>
  <si>
    <t>Blockchain Network ID: 246 - Tokenization Protocol: ZL 1.0.0 - Smart Contract Address: 0x2248a8E53c8cf533AEEf2369FfF9Dc8C036c8900 - Batch ID: 273 - Filecoin MinerID: f0155687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</si>
  <si>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273. The certificates will be created as tokens of type ERC1888 - Topic: "1" This redemption is matched to Filecoin Miner ID f0155687</t>
  </si>
  <si>
    <t>Blockchain Network ID: 246 - Tokenization Protocol: ZL 1.0.0 - Smart Contract Address: 0x2248a8E53c8cf533AEEf2369FfF9Dc8C036c8900 - Batch ID: 274 - Filecoin MinerID: f0157941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</si>
  <si>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274. The certificates will be created as tokens of type ERC1888 - Topic: "1" This redemption is matched to Filecoin Miner ID f0157941</t>
  </si>
  <si>
    <t>Blockchain Network ID: 246 - Tokenization Protocol: ZL 1.0.0 - Smart Contract Address: 0x2248a8E53c8cf533AEEf2369FfF9Dc8C036c8900 - Batch ID: 275 - Filecoin MinerID: f0158142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</si>
  <si>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275. The certificates will be created as tokens of type ERC1888 - Topic: "1" This redemption is matched to Filecoin Miner ID f0158142</t>
  </si>
  <si>
    <t>Blockchain Network ID: 246 - Tokenization Protocol: ZL 1.0.0 - Smart Contract Address: 0x2248a8E53c8cf533AEEf2369FfF9Dc8C036c8900 - Batch ID: 276 - Filecoin MinerID: f0158666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</si>
  <si>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276. The certificates will be created as tokens of type ERC1888 - Topic: "1" This redemption is matched to Filecoin Miner ID f0158666</t>
  </si>
  <si>
    <t>Blockchain Network ID: 246 - Tokenization Protocol: ZL 1.0.0 - Smart Contract Address: 0x2248a8E53c8cf533AEEf2369FfF9Dc8C036c8900 - Batch ID: 277 - Filecoin MinerID: f0158950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</si>
  <si>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277. The certificates will be created as tokens of type ERC1888 - Topic: "1" This redemption is matched to Filecoin Miner ID f0158950</t>
  </si>
  <si>
    <t>Blockchain Network ID: 246 - Tokenization Protocol: ZL 1.0.0 - Smart Contract Address: 0x2248a8E53c8cf533AEEf2369FfF9Dc8C036c8900 - Batch ID: 278 - Filecoin MinerID: f0158993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</si>
  <si>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278. The certificates will be created as tokens of type ERC1888 - Topic: "1" This redemption is matched to Filecoin Miner ID f0158993</t>
  </si>
  <si>
    <t>Blockchain Network ID: 246 - Tokenization Protocol: ZL 1.0.0 - Smart Contract Address: 0x2248a8E53c8cf533AEEf2369FfF9Dc8C036c8900 - Batch ID: 279 - Filecoin MinerID: f0159380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</si>
  <si>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279. The certificates will be created as tokens of type ERC1888 - Topic: "1" This redemption is matched to Filecoin Miner ID f0159380</t>
  </si>
  <si>
    <t>Blockchain Network ID: 246 - Tokenization Protocol: ZL 1.0.0 - Smart Contract Address: 0x2248a8E53c8cf533AEEf2369FfF9Dc8C036c8900 - Batch ID: 280 - Filecoin MinerID: f0159649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</si>
  <si>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280. The certificates will be created as tokens of type ERC1888 - Topic: "1" This redemption is matched to Filecoin Miner ID f0159649</t>
  </si>
  <si>
    <t>Blockchain Network ID: 246 - Tokenization Protocol: ZL 1.0.0 - Smart Contract Address: 0x2248a8E53c8cf533AEEf2369FfF9Dc8C036c8900 - Batch ID: 281 - Filecoin MinerID: f0159961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</si>
  <si>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281. The certificates will be created as tokens of type ERC1888 - Topic: "1" This redemption is matched to Filecoin Miner ID f0159961</t>
  </si>
  <si>
    <t>Blockchain Network ID: 246 - Tokenization Protocol: ZL 1.0.0 - Smart Contract Address: 0x2248a8E53c8cf533AEEf2369FfF9Dc8C036c8900 - Batch ID: 282 - Filecoin MinerID: f0160137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</si>
  <si>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282. The certificates will be created as tokens of type ERC1888 - Topic: "1" This redemption is matched to Filecoin Miner ID f0160137</t>
  </si>
  <si>
    <t>Blockchain Network ID: 246 - Tokenization Protocol: ZL 1.0.0 - Smart Contract Address: 0x2248a8E53c8cf533AEEf2369FfF9Dc8C036c8900 - Batch ID: 283 - Filecoin MinerID: f0161916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</si>
  <si>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283. The certificates will be created as tokens of type ERC1888 - Topic: "1" This redemption is matched to Filecoin Miner ID f0161916</t>
  </si>
  <si>
    <t>Blockchain Network ID: 246 - Tokenization Protocol: ZL 1.0.0 - Smart Contract Address: 0x2248a8E53c8cf533AEEf2369FfF9Dc8C036c8900 - Batch ID: 284 - Filecoin MinerID: f0162183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</si>
  <si>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284. The certificates will be created as tokens of type ERC1888 - Topic: "1" This redemption is matched to Filecoin Miner ID f0162183</t>
  </si>
  <si>
    <t>Blockchain Network ID: 246 - Tokenization Protocol: ZL 1.0.0 - Smart Contract Address: 0x2248a8E53c8cf533AEEf2369FfF9Dc8C036c8900 - Batch ID: 285 - Filecoin MinerID: f0164291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</si>
  <si>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285. The certificates will be created as tokens of type ERC1888 - Topic: "1" This redemption is matched to Filecoin Miner ID f0164291</t>
  </si>
  <si>
    <t>Blockchain Network ID: 246 - Tokenization Protocol: ZL 1.0.0 - Smart Contract Address: 0x2248a8E53c8cf533AEEf2369FfF9Dc8C036c8900 - Batch ID: 286 - Filecoin MinerID: f0167137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</si>
  <si>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286. The certificates will be created as tokens of type ERC1888 - Topic: "1" This redemption is matched to Filecoin Miner ID f0167137</t>
  </si>
  <si>
    <t>Blockchain Network ID: 246 - Tokenization Protocol: ZL 1.0.0 - Smart Contract Address: 0x2248a8E53c8cf533AEEf2369FfF9Dc8C036c8900 - Batch ID: 287 - Filecoin MinerID: f0172300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</si>
  <si>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287. The certificates will be created as tokens of type ERC1888 - Topic: "1" This redemption is matched to Filecoin Miner ID f0172300</t>
  </si>
  <si>
    <t>Blockchain Network ID: 246 - Tokenization Protocol: ZL 1.0.0 - Smart Contract Address: 0x2248a8E53c8cf533AEEf2369FfF9Dc8C036c8900 - Batch ID: 288 - Filecoin MinerID: f0199223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</si>
  <si>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288. The certificates will be created as tokens of type ERC1888 - Topic: "1" This redemption is matched to Filecoin Miner ID f0199223</t>
  </si>
  <si>
    <t>Blockchain Network ID: 246 - Tokenization Protocol: ZL 1.0.0 - Smart Contract Address: 0x2248a8E53c8cf533AEEf2369FfF9Dc8C036c8900 - Batch ID: 289 - Filecoin MinerID: f0215370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</si>
  <si>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289. The certificates will be created as tokens of type ERC1888 - Topic: "1" This redemption is matched to Filecoin Miner ID f0215370</t>
  </si>
  <si>
    <t>Blockchain Network ID: 246 - Tokenization Protocol: ZL 1.0.0 - Smart Contract Address: 0x2248a8E53c8cf533AEEf2369FfF9Dc8C036c8900 - Batch ID: 290 - Filecoin MinerID: f0216138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</si>
  <si>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290. The certificates will be created as tokens of type ERC1888 - Topic: "1" This redemption is matched to Filecoin Miner ID f0216138</t>
  </si>
  <si>
    <t>Blockchain Network ID: 246 - Tokenization Protocol: ZL 1.0.0 - Smart Contract Address: 0x2248a8E53c8cf533AEEf2369FfF9Dc8C036c8900 - Batch ID: 291 - Filecoin MinerID: f0216849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</si>
  <si>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291. The certificates will be created as tokens of type ERC1888 - Topic: "1" This redemption is matched to Filecoin Miner ID f0216849</t>
  </si>
  <si>
    <t>Blockchain Network ID: 246 - Tokenization Protocol: ZL 1.0.0 - Smart Contract Address: 0x2248a8E53c8cf533AEEf2369FfF9Dc8C036c8900 - Batch ID: 292 - Filecoin MinerID: f0217771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</si>
  <si>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292. The certificates will be created as tokens of type ERC1888 - Topic: "1" This redemption is matched to Filecoin Miner ID f0217771</t>
  </si>
  <si>
    <t>Blockchain Network ID: 246 - Tokenization Protocol: ZL 1.0.0 - Smart Contract Address: 0x2248a8E53c8cf533AEEf2369FfF9Dc8C036c8900 - Batch ID: 293 - Filecoin MinerID: f0218559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</si>
  <si>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293. The certificates will be created as tokens of type ERC1888 - Topic: "1" This redemption is matched to Filecoin Miner ID f0218559</t>
  </si>
  <si>
    <t>Blockchain Network ID: 246 - Tokenization Protocol: ZL 1.0.0 - Smart Contract Address: 0x2248a8E53c8cf533AEEf2369FfF9Dc8C036c8900 - Batch ID: 294 - Filecoin MinerID: f0219106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</si>
  <si>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294. The certificates will be created as tokens of type ERC1888 - Topic: "1" This redemption is matched to Filecoin Miner ID f0219106</t>
  </si>
  <si>
    <t>Blockchain Network ID: 246 - Tokenization Protocol: ZL 1.0.0 - Smart Contract Address: 0x2248a8E53c8cf533AEEf2369FfF9Dc8C036c8900 - Batch ID: 295 - Filecoin MinerID: f0220004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</si>
  <si>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295. The certificates will be created as tokens of type ERC1888 - Topic: "1" This redemption is matched to Filecoin Miner ID f0220004</t>
  </si>
  <si>
    <t>Blockchain Network ID: 246 - Tokenization Protocol: ZL 1.0.0 - Smart Contract Address: 0x2248a8E53c8cf533AEEf2369FfF9Dc8C036c8900 - Batch ID: 296 - Filecoin MinerID: f0222674</t>
  </si>
  <si>
    <t>CN-GX</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</si>
  <si>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296. The certificates will be created as tokens of type ERC1888 - Topic: "1" This redemption is matched to Filecoin Miner ID f0222674</t>
  </si>
  <si>
    <t>Blockchain Network ID: 246 - Tokenization Protocol: ZL 1.0.0 - Smart Contract Address: 0x2248a8E53c8cf533AEEf2369FfF9Dc8C036c8900 - Batch ID: 297 - Filecoin MinerID: f0223663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</si>
  <si>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297. The certificates will be created as tokens of type ERC1888 - Topic: "1" This redemption is matched to Filecoin Miner ID f0223663</t>
  </si>
  <si>
    <t>Blockchain Network ID: 246 - Tokenization Protocol: ZL 1.0.0 - Smart Contract Address: 0x2248a8E53c8cf533AEEf2369FfF9Dc8C036c8900 - Batch ID: 298 - Filecoin MinerID: f0224984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</si>
  <si>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298. The certificates will be created as tokens of type ERC1888 - Topic: "1" This redemption is matched to Filecoin Miner ID f0224984</t>
  </si>
  <si>
    <t>Blockchain Network ID: 246 - Tokenization Protocol: ZL 1.0.0 - Smart Contract Address: 0x2248a8E53c8cf533AEEf2369FfF9Dc8C036c8900 - Batch ID: 299 - Filecoin MinerID: f0227567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</si>
  <si>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299. The certificates will be created as tokens of type ERC1888 - Topic: "1" This redemption is matched to Filecoin Miner ID f0227567</t>
  </si>
  <si>
    <t>Blockchain Network ID: 246 - Tokenization Protocol: ZL 1.0.0 - Smart Contract Address: 0x2248a8E53c8cf533AEEf2369FfF9Dc8C036c8900 - Batch ID: 300 - Filecoin MinerID: f0228232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</si>
  <si>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300. The certificates will be created as tokens of type ERC1888 - Topic: "1" This redemption is matched to Filecoin Miner ID f0228232</t>
  </si>
  <si>
    <t>Blockchain Network ID: 246 - Tokenization Protocol: ZL 1.0.0 - Smart Contract Address: 0x2248a8E53c8cf533AEEf2369FfF9Dc8C036c8900 - Batch ID: 301 - Filecoin MinerID: f0231112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</si>
  <si>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301. The certificates will be created as tokens of type ERC1888 - Topic: "1" This redemption is matched to Filecoin Miner ID f0231112</t>
  </si>
  <si>
    <t>Blockchain Network ID: 246 - Tokenization Protocol: ZL 1.0.0 - Smart Contract Address: 0x2248a8E53c8cf533AEEf2369FfF9Dc8C036c8900 - Batch ID: 302 - Filecoin MinerID: f0232459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</si>
  <si>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302. The certificates will be created as tokens of type ERC1888 - Topic: "1" This redemption is matched to Filecoin Miner ID f0232459</t>
  </si>
  <si>
    <t>Blockchain Network ID: 246 - Tokenization Protocol: ZL 1.0.0 - Smart Contract Address: 0x2248a8E53c8cf533AEEf2369FfF9Dc8C036c8900 - Batch ID: 303 - Filecoin MinerID: f0232650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</si>
  <si>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303. The certificates will be created as tokens of type ERC1888 - Topic: "1" This redemption is matched to Filecoin Miner ID f0232650</t>
  </si>
  <si>
    <t>Blockchain Network ID: 246 - Tokenization Protocol: ZL 1.0.0 - Smart Contract Address: 0x2248a8E53c8cf533AEEf2369FfF9Dc8C036c8900 - Batch ID: 304 - Filecoin MinerID: f0238968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</si>
  <si>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304. The certificates will be created as tokens of type ERC1888 - Topic: "1" This redemption is matched to Filecoin Miner ID f0238968</t>
  </si>
  <si>
    <t>Blockchain Network ID: 246 - Tokenization Protocol: ZL 1.0.0 - Smart Contract Address: 0x2248a8E53c8cf533AEEf2369FfF9Dc8C036c8900 - Batch ID: 305 - Filecoin MinerID: f0239688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</si>
  <si>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305. The certificates will be created as tokens of type ERC1888 - Topic: "1" This redemption is matched to Filecoin Miner ID f0239688</t>
  </si>
  <si>
    <t>Blockchain Network ID: 246 - Tokenization Protocol: ZL 1.0.0 - Smart Contract Address: 0x2248a8E53c8cf533AEEf2369FfF9Dc8C036c8900 - Batch ID: 306 - Filecoin MinerID: f0240035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</si>
  <si>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306. The certificates will be created as tokens of type ERC1888 - Topic: "1" This redemption is matched to Filecoin Miner ID f0240035</t>
  </si>
  <si>
    <t>Blockchain Network ID: 246 - Tokenization Protocol: ZL 1.0.0 - Smart Contract Address: 0x2248a8E53c8cf533AEEf2369FfF9Dc8C036c8900 - Batch ID: 307 - Filecoin MinerID: f0240392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</si>
  <si>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307. The certificates will be created as tokens of type ERC1888 - Topic: "1" This redemption is matched to Filecoin Miner ID f0240392</t>
  </si>
  <si>
    <t>Blockchain Network ID: 246 - Tokenization Protocol: ZL 1.0.0 - Smart Contract Address: 0x2248a8E53c8cf533AEEf2369FfF9Dc8C036c8900 - Batch ID: 308 - Filecoin MinerID: f0241764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</si>
  <si>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308. The certificates will be created as tokens of type ERC1888 - Topic: "1" This redemption is matched to Filecoin Miner ID f0241764</t>
  </si>
  <si>
    <t>Blockchain Network ID: 246 - Tokenization Protocol: ZL 1.0.0 - Smart Contract Address: 0x2248a8E53c8cf533AEEf2369FfF9Dc8C036c8900 - Batch ID: 309 - Filecoin MinerID: f0241858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</si>
  <si>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309. The certificates will be created as tokens of type ERC1888 - Topic: "1" This redemption is matched to Filecoin Miner ID f0241858</t>
  </si>
  <si>
    <t>Blockchain Network ID: 246 - Tokenization Protocol: ZL 1.0.0 - Smart Contract Address: 0x2248a8E53c8cf533AEEf2369FfF9Dc8C036c8900 - Batch ID: 310 - Filecoin MinerID: f0391212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</si>
  <si>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310. The certificates will be created as tokens of type ERC1888 - Topic: "1" This redemption is matched to Filecoin Miner ID f0391212</t>
  </si>
  <si>
    <t>Blockchain Network ID: 246 - Tokenization Protocol: ZL 1.0.0 - Smart Contract Address: 0x2248a8E53c8cf533AEEf2369FfF9Dc8C036c8900 - Batch ID: 311 - Filecoin MinerID: f0391214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</si>
  <si>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311. The certificates will be created as tokens of type ERC1888 - Topic: "1" This redemption is matched to Filecoin Miner ID f0391214</t>
  </si>
  <si>
    <t>Blockchain Network ID: 246 - Tokenization Protocol: ZL 1.0.0 - Smart Contract Address: 0x2248a8E53c8cf533AEEf2369FfF9Dc8C036c8900 - Batch ID: 312 - Filecoin MinerID: f0396188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</si>
  <si>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312. The certificates will be created as tokens of type ERC1888 - Topic: "1" This redemption is matched to Filecoin Miner ID f0396188</t>
  </si>
  <si>
    <t>Blockchain Network ID: 246 - Tokenization Protocol: ZL 1.0.0 - Smart Contract Address: 0x2248a8E53c8cf533AEEf2369FfF9Dc8C036c8900 - Batch ID: 313 - Filecoin MinerID: f0396846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</si>
  <si>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313. The certificates will be created as tokens of type ERC1888 - Topic: "1" This redemption is matched to Filecoin Miner ID f0396846</t>
  </si>
  <si>
    <t>Blockchain Network ID: 246 - Tokenization Protocol: ZL 1.0.0 - Smart Contract Address: 0x2248a8E53c8cf533AEEf2369FfF9Dc8C036c8900 - Batch ID: 314 - Filecoin MinerID: f0397083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</si>
  <si>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314. The certificates will be created as tokens of type ERC1888 - Topic: "1" This redemption is matched to Filecoin Miner ID f0397083</t>
  </si>
  <si>
    <t>Blockchain Network ID: 246 - Tokenization Protocol: ZL 1.0.0 - Smart Contract Address: 0x2248a8E53c8cf533AEEf2369FfF9Dc8C036c8900 - Batch ID: 315 - Filecoin MinerID: f0397802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</si>
  <si>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315. The certificates will be created as tokens of type ERC1888 - Topic: "1" This redemption is matched to Filecoin Miner ID f0397802</t>
  </si>
  <si>
    <t>Blockchain Network ID: 246 - Tokenization Protocol: ZL 1.0.0 - Smart Contract Address: 0x2248a8E53c8cf533AEEf2369FfF9Dc8C036c8900 - Batch ID: 316 - Filecoin MinerID: f0397837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</si>
  <si>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316. The certificates will be created as tokens of type ERC1888 - Topic: "1" This redemption is matched to Filecoin Miner ID f0397837</t>
  </si>
  <si>
    <t>Blockchain Network ID: 246 - Tokenization Protocol: ZL 1.0.0 - Smart Contract Address: 0x2248a8E53c8cf533AEEf2369FfF9Dc8C036c8900 - Batch ID: 317 - Filecoin MinerID: f0399814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</si>
  <si>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317. The certificates will be created as tokens of type ERC1888 - Topic: "1" This redemption is matched to Filecoin Miner ID f0399814</t>
  </si>
  <si>
    <t>Blockchain Network ID: 246 - Tokenization Protocol: ZL 1.0.0 - Smart Contract Address: 0x2248a8E53c8cf533AEEf2369FfF9Dc8C036c8900 - Batch ID: 318 - Filecoin MinerID: f0400103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</si>
  <si>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318. The certificates will be created as tokens of type ERC1888 - Topic: "1" This redemption is matched to Filecoin Miner ID f0400103</t>
  </si>
  <si>
    <t>Blockchain Network ID: 246 - Tokenization Protocol: ZL 1.0.0 - Smart Contract Address: 0x2248a8E53c8cf533AEEf2369FfF9Dc8C036c8900 - Batch ID: 319 - Filecoin MinerID: f0400307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</si>
  <si>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319. The certificates will be created as tokens of type ERC1888 - Topic: "1" This redemption is matched to Filecoin Miner ID f0400307</t>
  </si>
  <si>
    <t>Blockchain Network ID: 246 - Tokenization Protocol: ZL 1.0.0 - Smart Contract Address: 0x2248a8E53c8cf533AEEf2369FfF9Dc8C036c8900 - Batch ID: 320 - Filecoin MinerID: f0400644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</si>
  <si>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320. The certificates will be created as tokens of type ERC1888 - Topic: "1" This redemption is matched to Filecoin Miner ID f0400644</t>
  </si>
  <si>
    <t>Blockchain Network ID: 246 - Tokenization Protocol: ZL 1.0.0 - Smart Contract Address: 0x2248a8E53c8cf533AEEf2369FfF9Dc8C036c8900 - Batch ID: 321 - Filecoin MinerID: f0402431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</si>
  <si>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321. The certificates will be created as tokens of type ERC1888 - Topic: "1" This redemption is matched to Filecoin Miner ID f0402431</t>
  </si>
  <si>
    <t>Blockchain Network ID: 246 - Tokenization Protocol: ZL 1.0.0 - Smart Contract Address: 0x2248a8E53c8cf533AEEf2369FfF9Dc8C036c8900 - Batch ID: 322 - Filecoin MinerID: f0403050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</si>
  <si>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322. The certificates will be created as tokens of type ERC1888 - Topic: "1" This redemption is matched to Filecoin Miner ID f0403050</t>
  </si>
  <si>
    <t>Blockchain Network ID: 246 - Tokenization Protocol: ZL 1.0.0 - Smart Contract Address: 0x2248a8E53c8cf533AEEf2369FfF9Dc8C036c8900 - Batch ID: 323 - Filecoin MinerID: f0403177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</si>
  <si>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323. The certificates will be created as tokens of type ERC1888 - Topic: "1" This redemption is matched to Filecoin Miner ID f0403177</t>
  </si>
  <si>
    <t>Blockchain Network ID: 246 - Tokenization Protocol: ZL 1.0.0 - Smart Contract Address: 0x2248a8E53c8cf533AEEf2369FfF9Dc8C036c8900 - Batch ID: 324 - Filecoin MinerID: f0404193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</si>
  <si>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324. The certificates will be created as tokens of type ERC1888 - Topic: "1" This redemption is matched to Filecoin Miner ID f0404193</t>
  </si>
  <si>
    <t>Blockchain Network ID: 246 - Tokenization Protocol: ZL 1.0.0 - Smart Contract Address: 0x2248a8E53c8cf533AEEf2369FfF9Dc8C036c8900 - Batch ID: 325 - Filecoin MinerID: f0406475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</si>
  <si>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325. The certificates will be created as tokens of type ERC1888 - Topic: "1" This redemption is matched to Filecoin Miner ID f0406475</t>
  </si>
  <si>
    <t>Blockchain Network ID: 246 - Tokenization Protocol: ZL 1.0.0 - Smart Contract Address: 0x2248a8E53c8cf533AEEf2369FfF9Dc8C036c8900 - Batch ID: 326 - Filecoin MinerID: f0406478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</si>
  <si>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326. The certificates will be created as tokens of type ERC1888 - Topic: "1" This redemption is matched to Filecoin Miner ID f0406478</t>
  </si>
  <si>
    <t>Blockchain Network ID: 246 - Tokenization Protocol: ZL 1.0.0 - Smart Contract Address: 0x2248a8E53c8cf533AEEf2369FfF9Dc8C036c8900 - Batch ID: 327 - Filecoin MinerID: f0410242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</si>
  <si>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327. The certificates will be created as tokens of type ERC1888 - Topic: "1" This redemption is matched to Filecoin Miner ID f0410242</t>
  </si>
  <si>
    <t>Blockchain Network ID: 246 - Tokenization Protocol: ZL 1.0.0 - Smart Contract Address: 0x2248a8E53c8cf533AEEf2369FfF9Dc8C036c8900 - Batch ID: 328 - Filecoin MinerID: f0410701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</si>
  <si>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328. The certificates will be created as tokens of type ERC1888 - Topic: "1" This redemption is matched to Filecoin Miner ID f0410701</t>
  </si>
  <si>
    <t>Blockchain Network ID: 246 - Tokenization Protocol: ZL 1.0.0 - Smart Contract Address: 0x2248a8E53c8cf533AEEf2369FfF9Dc8C036c8900 - Batch ID: 329 - Filecoin MinerID: f0413684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</si>
  <si>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329. The certificates will be created as tokens of type ERC1888 - Topic: "1" This redemption is matched to Filecoin Miner ID f0413684</t>
  </si>
  <si>
    <t>Blockchain Network ID: 246 - Tokenization Protocol: ZL 1.0.0 - Smart Contract Address: 0x2248a8E53c8cf533AEEf2369FfF9Dc8C036c8900 - Batch ID: 330 - Filecoin MinerID: f0413801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</si>
  <si>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330. The certificates will be created as tokens of type ERC1888 - Topic: "1" This redemption is matched to Filecoin Miner ID f0413801</t>
  </si>
  <si>
    <t>Blockchain Network ID: 246 - Tokenization Protocol: ZL 1.0.0 - Smart Contract Address: 0x2248a8E53c8cf533AEEf2369FfF9Dc8C036c8900 - Batch ID: 331 - Filecoin MinerID: f0417918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</si>
  <si>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331. The certificates will be created as tokens of type ERC1888 - Topic: "1" This redemption is matched to Filecoin Miner ID f0417918</t>
  </si>
  <si>
    <t>Blockchain Network ID: 246 - Tokenization Protocol: ZL 1.0.0 - Smart Contract Address: 0x2248a8E53c8cf533AEEf2369FfF9Dc8C036c8900 - Batch ID: 332 - Filecoin MinerID: f0419945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</si>
  <si>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332. The certificates will be created as tokens of type ERC1888 - Topic: "1" This redemption is matched to Filecoin Miner ID f0419945</t>
  </si>
  <si>
    <t>Blockchain Network ID: 246 - Tokenization Protocol: ZL 1.0.0 - Smart Contract Address: 0x2248a8E53c8cf533AEEf2369FfF9Dc8C036c8900 - Batch ID: 333 - Filecoin MinerID: f0421858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</si>
  <si>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333. The certificates will be created as tokens of type ERC1888 - Topic: "1" This redemption is matched to Filecoin Miner ID f0421858</t>
  </si>
  <si>
    <t>Blockchain Network ID: 246 - Tokenization Protocol: ZL 1.0.0 - Smart Contract Address: 0x2248a8E53c8cf533AEEf2369FfF9Dc8C036c8900 - Batch ID: 334 - Filecoin MinerID: f0422229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</si>
  <si>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334. The certificates will be created as tokens of type ERC1888 - Topic: "1" This redemption is matched to Filecoin Miner ID f0422229</t>
  </si>
  <si>
    <t>Blockchain Network ID: 246 - Tokenization Protocol: ZL 1.0.0 - Smart Contract Address: 0x2248a8E53c8cf533AEEf2369FfF9Dc8C036c8900 - Batch ID: 335 - Filecoin MinerID: f0427393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</si>
  <si>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335. The certificates will be created as tokens of type ERC1888 - Topic: "1" This redemption is matched to Filecoin Miner ID f0427393</t>
  </si>
  <si>
    <t>Blockchain Network ID: 246 - Tokenization Protocol: ZL 1.0.0 - Smart Contract Address: 0x2248a8E53c8cf533AEEf2369FfF9Dc8C036c8900 - Batch ID: 336 - Filecoin MinerID: f0427989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</si>
  <si>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336. The certificates will be created as tokens of type ERC1888 - Topic: "1" This redemption is matched to Filecoin Miner ID f0427989</t>
  </si>
  <si>
    <t>Blockchain Network ID: 246 - Tokenization Protocol: ZL 1.0.0 - Smart Contract Address: 0x2248a8E53c8cf533AEEf2369FfF9Dc8C036c8900 - Batch ID: 337 - Filecoin MinerID: f0432329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</si>
  <si>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337. The certificates will be created as tokens of type ERC1888 - Topic: "1" This redemption is matched to Filecoin Miner ID f0432329</t>
  </si>
  <si>
    <t>Blockchain Network ID: 246 - Tokenization Protocol: ZL 1.0.0 - Smart Contract Address: 0x2248a8E53c8cf533AEEf2369FfF9Dc8C036c8900 - Batch ID: 338 - Filecoin MinerID: f0432345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</si>
  <si>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338. The certificates will be created as tokens of type ERC1888 - Topic: "1" This redemption is matched to Filecoin Miner ID f0432345</t>
  </si>
  <si>
    <t>Blockchain Network ID: 246 - Tokenization Protocol: ZL 1.0.0 - Smart Contract Address: 0x2248a8E53c8cf533AEEf2369FfF9Dc8C036c8900 - Batch ID: 339 - Filecoin MinerID: f0432382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</si>
  <si>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339. The certificates will be created as tokens of type ERC1888 - Topic: "1" This redemption is matched to Filecoin Miner ID f0432382</t>
  </si>
  <si>
    <t>Blockchain Network ID: 246 - Tokenization Protocol: ZL 1.0.0 - Smart Contract Address: 0x2248a8E53c8cf533AEEf2369FfF9Dc8C036c8900 - Batch ID: 340 - Filecoin MinerID: f0432594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</si>
  <si>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340. The certificates will be created as tokens of type ERC1888 - Topic: "1" This redemption is matched to Filecoin Miner ID f0432594</t>
  </si>
  <si>
    <t>Blockchain Network ID: 246 - Tokenization Protocol: ZL 1.0.0 - Smart Contract Address: 0x2248a8E53c8cf533AEEf2369FfF9Dc8C036c8900 - Batch ID: 341 - Filecoin MinerID: f0433688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</si>
  <si>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341. The certificates will be created as tokens of type ERC1888 - Topic: "1" This redemption is matched to Filecoin Miner ID f0433688</t>
  </si>
  <si>
    <t>Blockchain Network ID: 246 - Tokenization Protocol: ZL 1.0.0 - Smart Contract Address: 0x2248a8E53c8cf533AEEf2369FfF9Dc8C036c8900 - Batch ID: 342 - Filecoin MinerID: f0435140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</si>
  <si>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342. The certificates will be created as tokens of type ERC1888 - Topic: "1" This redemption is matched to Filecoin Miner ID f0435140</t>
  </si>
  <si>
    <t>Blockchain Network ID: 246 - Tokenization Protocol: ZL 1.0.0 - Smart Contract Address: 0x2248a8E53c8cf533AEEf2369FfF9Dc8C036c8900 - Batch ID: 343 - Filecoin MinerID: f0437246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</si>
  <si>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343. The certificates will be created as tokens of type ERC1888 - Topic: "1" This redemption is matched to Filecoin Miner ID f0437246</t>
  </si>
  <si>
    <t>Blockchain Network ID: 246 - Tokenization Protocol: ZL 1.0.0 - Smart Contract Address: 0x2248a8E53c8cf533AEEf2369FfF9Dc8C036c8900 - Batch ID: 344 - Filecoin MinerID: f0440919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</si>
  <si>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344. The certificates will be created as tokens of type ERC1888 - Topic: "1" This redemption is matched to Filecoin Miner ID f0440919</t>
  </si>
  <si>
    <t>Blockchain Network ID: 246 - Tokenization Protocol: ZL 1.0.0 - Smart Contract Address: 0x2248a8E53c8cf533AEEf2369FfF9Dc8C036c8900 - Batch ID: 345 - Filecoin MinerID: f0447181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</si>
  <si>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345. The certificates will be created as tokens of type ERC1888 - Topic: "1" This redemption is matched to Filecoin Miner ID f0447181</t>
  </si>
  <si>
    <t>Blockchain Network ID: 246 - Tokenization Protocol: ZL 1.0.0 - Smart Contract Address: 0x2248a8E53c8cf533AEEf2369FfF9Dc8C036c8900 - Batch ID: 346 - Filecoin MinerID: f0449296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</si>
  <si>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346. The certificates will be created as tokens of type ERC1888 - Topic: "1" This redemption is matched to Filecoin Miner ID f0449296</t>
  </si>
  <si>
    <t>Blockchain Network ID: 246 - Tokenization Protocol: ZL 1.0.0 - Smart Contract Address: 0x2248a8E53c8cf533AEEf2369FfF9Dc8C036c8900 - Batch ID: 347 - Filecoin MinerID: f0452808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</si>
  <si>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347. The certificates will be created as tokens of type ERC1888 - Topic: "1" This redemption is matched to Filecoin Miner ID f0452808</t>
  </si>
  <si>
    <t>Blockchain Network ID: 246 - Tokenization Protocol: ZL 1.0.0 - Smart Contract Address: 0x2248a8E53c8cf533AEEf2369FfF9Dc8C036c8900 - Batch ID: 348 - Filecoin MinerID: f0456374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</si>
  <si>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348. The certificates will be created as tokens of type ERC1888 - Topic: "1" This redemption is matched to Filecoin Miner ID f0456374</t>
  </si>
  <si>
    <t>Blockchain Network ID: 246 - Tokenization Protocol: ZL 1.0.0 - Smart Contract Address: 0x2248a8E53c8cf533AEEf2369FfF9Dc8C036c8900 - Batch ID: 349 - Filecoin MinerID: f0456740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</si>
  <si>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349. The certificates will be created as tokens of type ERC1888 - Topic: "1" This redemption is matched to Filecoin Miner ID f0456740</t>
  </si>
  <si>
    <t>Blockchain Network ID: 246 - Tokenization Protocol: ZL 1.0.0 - Smart Contract Address: 0x2248a8E53c8cf533AEEf2369FfF9Dc8C036c8900 - Batch ID: 350 - Filecoin MinerID: f0456741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</si>
  <si>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350. The certificates will be created as tokens of type ERC1888 - Topic: "1" This redemption is matched to Filecoin Miner ID f0456741</t>
  </si>
  <si>
    <t>Blockchain Network ID: 246 - Tokenization Protocol: ZL 1.0.0 - Smart Contract Address: 0x2248a8E53c8cf533AEEf2369FfF9Dc8C036c8900 - Batch ID: 351 - Filecoin MinerID: f0460078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</si>
  <si>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351. The certificates will be created as tokens of type ERC1888 - Topic: "1" This redemption is matched to Filecoin Miner ID f0460078</t>
  </si>
  <si>
    <t>Blockchain Network ID: 246 - Tokenization Protocol: ZL 1.0.0 - Smart Contract Address: 0x2248a8E53c8cf533AEEf2369FfF9Dc8C036c8900 - Batch ID: 352 - Filecoin MinerID: f0461752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</si>
  <si>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352. The certificates will be created as tokens of type ERC1888 - Topic: "1" This redemption is matched to Filecoin Miner ID f0461752</t>
  </si>
  <si>
    <t>Blockchain Network ID: 246 - Tokenization Protocol: ZL 1.0.0 - Smart Contract Address: 0x2248a8E53c8cf533AEEf2369FfF9Dc8C036c8900 - Batch ID: 353 - Filecoin MinerID: f0465477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</si>
  <si>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353. The certificates will be created as tokens of type ERC1888 - Topic: "1" This redemption is matched to Filecoin Miner ID f0465477</t>
  </si>
  <si>
    <t>Blockchain Network ID: 246 - Tokenization Protocol: ZL 1.0.0 - Smart Contract Address: 0x2248a8E53c8cf533AEEf2369FfF9Dc8C036c8900 - Batch ID: 354 - Filecoin MinerID: f0469055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</si>
  <si>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354. The certificates will be created as tokens of type ERC1888 - Topic: "1" This redemption is matched to Filecoin Miner ID f0469055</t>
  </si>
  <si>
    <t>Blockchain Network ID: 246 - Tokenization Protocol: ZL 1.0.0 - Smart Contract Address: 0x2248a8E53c8cf533AEEf2369FfF9Dc8C036c8900 - Batch ID: 355 - Filecoin MinerID: f0471007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</si>
  <si>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355. The certificates will be created as tokens of type ERC1888 - Topic: "1" This redemption is matched to Filecoin Miner ID f0471007</t>
  </si>
  <si>
    <t>Blockchain Network ID: 246 - Tokenization Protocol: ZL 1.0.0 - Smart Contract Address: 0x2248a8E53c8cf533AEEf2369FfF9Dc8C036c8900 - Batch ID: 356 - Filecoin MinerID: f0471691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</si>
  <si>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356. The certificates will be created as tokens of type ERC1888 - Topic: "1" This redemption is matched to Filecoin Miner ID f0471691</t>
  </si>
  <si>
    <t>Blockchain Network ID: 246 - Tokenization Protocol: ZL 1.0.0 - Smart Contract Address: 0x2248a8E53c8cf533AEEf2369FfF9Dc8C036c8900 - Batch ID: 357 - Filecoin MinerID: f0478563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</si>
  <si>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357. The certificates will be created as tokens of type ERC1888 - Topic: "1" This redemption is matched to Filecoin Miner ID f0478563</t>
  </si>
  <si>
    <t>Blockchain Network ID: 246 - Tokenization Protocol: ZL 1.0.0 - Smart Contract Address: 0x2248a8E53c8cf533AEEf2369FfF9Dc8C036c8900 - Batch ID: 358 - Filecoin MinerID: f0485876</t>
  </si>
  <si>
    <t>CN-JL</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</si>
  <si>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358. The certificates will be created as tokens of type ERC1888 - Topic: "1" This redemption is matched to Filecoin Miner ID f0485876</t>
  </si>
  <si>
    <t>Blockchain Network ID: 246 - Tokenization Protocol: ZL 1.0.0 - Smart Contract Address: 0x2248a8E53c8cf533AEEf2369FfF9Dc8C036c8900 - Batch ID: 359 - Filecoin MinerID: f0492360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</si>
  <si>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359. The certificates will be created as tokens of type ERC1888 - Topic: "1" This redemption is matched to Filecoin Miner ID f0492360</t>
  </si>
  <si>
    <t>Blockchain Network ID: 246 - Tokenization Protocol: ZL 1.0.0 - Smart Contract Address: 0x2248a8E53c8cf533AEEf2369FfF9Dc8C036c8900 - Batch ID: 360 - Filecoin MinerID: f0492474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</si>
  <si>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360. The certificates will be created as tokens of type ERC1888 - Topic: "1" This redemption is matched to Filecoin Miner ID f0492474</t>
  </si>
  <si>
    <t>Blockchain Network ID: 246 - Tokenization Protocol: ZL 1.0.0 - Smart Contract Address: 0x2248a8E53c8cf533AEEf2369FfF9Dc8C036c8900 - Batch ID: 361 - Filecoin MinerID: f0494603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</si>
  <si>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361. The certificates will be created as tokens of type ERC1888 - Topic: "1" This redemption is matched to Filecoin Miner ID f0494603</t>
  </si>
  <si>
    <t>Blockchain Network ID: 246 - Tokenization Protocol: ZL 1.0.0 - Smart Contract Address: 0x2248a8E53c8cf533AEEf2369FfF9Dc8C036c8900 - Batch ID: 362 - Filecoin MinerID: f0497031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</si>
  <si>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362. The certificates will be created as tokens of type ERC1888 - Topic: "1" This redemption is matched to Filecoin Miner ID f0497031</t>
  </si>
  <si>
    <t>Blockchain Network ID: 246 - Tokenization Protocol: ZL 1.0.0 - Smart Contract Address: 0x2248a8E53c8cf533AEEf2369FfF9Dc8C036c8900 - Batch ID: 363 - Filecoin MinerID: f0497636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</si>
  <si>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363. The certificates will be created as tokens of type ERC1888 - Topic: "1" This redemption is matched to Filecoin Miner ID f0497636</t>
  </si>
  <si>
    <t>Blockchain Network ID: 246 - Tokenization Protocol: ZL 1.0.0 - Smart Contract Address: 0x2248a8E53c8cf533AEEf2369FfF9Dc8C036c8900 - Batch ID: 364 - Filecoin MinerID: f0498868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</si>
  <si>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364. The certificates will be created as tokens of type ERC1888 - Topic: "1" This redemption is matched to Filecoin Miner ID f0498868</t>
  </si>
  <si>
    <t>Blockchain Network ID: 246 - Tokenization Protocol: ZL 1.0.0 - Smart Contract Address: 0x2248a8E53c8cf533AEEf2369FfF9Dc8C036c8900 - Batch ID: 365 - Filecoin MinerID: f0500878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</si>
  <si>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365. The certificates will be created as tokens of type ERC1888 - Topic: "1" This redemption is matched to Filecoin Miner ID f0500878</t>
  </si>
  <si>
    <t>Blockchain Network ID: 246 - Tokenization Protocol: ZL 1.0.0 - Smart Contract Address: 0x2248a8E53c8cf533AEEf2369FfF9Dc8C036c8900 - Batch ID: 366 - Filecoin MinerID: f0503420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</si>
  <si>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366. The certificates will be created as tokens of type ERC1888 - Topic: "1" This redemption is matched to Filecoin Miner ID f0503420</t>
  </si>
  <si>
    <t>Blockchain Network ID: 246 - Tokenization Protocol: ZL 1.0.0 - Smart Contract Address: 0x2248a8E53c8cf533AEEf2369FfF9Dc8C036c8900 - Batch ID: 367 - Filecoin MinerID: f0504985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</si>
  <si>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367. The certificates will be created as tokens of type ERC1888 - Topic: "1" This redemption is matched to Filecoin Miner ID f0504985</t>
  </si>
  <si>
    <t>Blockchain Network ID: 246 - Tokenization Protocol: ZL 1.0.0 - Smart Contract Address: 0x2248a8E53c8cf533AEEf2369FfF9Dc8C036c8900 - Batch ID: 368 - Filecoin MinerID: f0505593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</si>
  <si>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368. The certificates will be created as tokens of type ERC1888 - Topic: "1" This redemption is matched to Filecoin Miner ID f0505593</t>
  </si>
  <si>
    <t>Blockchain Network ID: 246 - Tokenization Protocol: ZL 1.0.0 - Smart Contract Address: 0x2248a8E53c8cf533AEEf2369FfF9Dc8C036c8900 - Batch ID: 369 - Filecoin MinerID: f0506630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</si>
  <si>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369. The certificates will be created as tokens of type ERC1888 - Topic: "1" This redemption is matched to Filecoin Miner ID f0506630</t>
  </si>
  <si>
    <t>Blockchain Network ID: 246 - Tokenization Protocol: ZL 1.0.0 - Smart Contract Address: 0x2248a8E53c8cf533AEEf2369FfF9Dc8C036c8900 - Batch ID: 370 - Filecoin MinerID: f0508892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</si>
  <si>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370. The certificates will be created as tokens of type ERC1888 - Topic: "1" This redemption is matched to Filecoin Miner ID f0508892</t>
  </si>
  <si>
    <t>Blockchain Network ID: 246 - Tokenization Protocol: ZL 1.0.0 - Smart Contract Address: 0x2248a8E53c8cf533AEEf2369FfF9Dc8C036c8900 - Batch ID: 371 - Filecoin MinerID: f0509062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</si>
  <si>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371. The certificates will be created as tokens of type ERC1888 - Topic: "1" This redemption is matched to Filecoin Miner ID f0509062</t>
  </si>
  <si>
    <t>Blockchain Network ID: 246 - Tokenization Protocol: ZL 1.0.0 - Smart Contract Address: 0x2248a8E53c8cf533AEEf2369FfF9Dc8C036c8900 - Batch ID: 372 - Filecoin MinerID: f0511732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</si>
  <si>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372. The certificates will be created as tokens of type ERC1888 - Topic: "1" This redemption is matched to Filecoin Miner ID f0511732</t>
  </si>
  <si>
    <t>Blockchain Network ID: 246 - Tokenization Protocol: ZL 1.0.0 - Smart Contract Address: 0x2248a8E53c8cf533AEEf2369FfF9Dc8C036c8900 - Batch ID: 373 - Filecoin MinerID: f03000</t>
  </si>
  <si>
    <t>2021-05-01</t>
  </si>
  <si>
    <t>2021-08-31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</si>
  <si>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373. The certificates will be created as tokens of type ERC1888 - Topic: "1" This redemption is matched to Filecoin Miner ID f03000</t>
  </si>
  <si>
    <t>Blockchain Network ID: 246 - Tokenization Protocol: ZL 1.0.0 - Smart Contract Address: 0x2248a8E53c8cf533AEEf2369FfF9Dc8C036c8900 - Batch ID: 374 - Filecoin MinerID: f010493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</si>
  <si>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374. The certificates will be created as tokens of type ERC1888 - Topic: "1" This redemption is matched to Filecoin Miner ID f010493</t>
  </si>
  <si>
    <t>Blockchain Network ID: 246 - Tokenization Protocol: ZL 1.0.0 - Smart Contract Address: 0x2248a8E53c8cf533AEEf2369FfF9Dc8C036c8900 - Batch ID: 375 - Filecoin MinerID: f010498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</si>
  <si>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375. The certificates will be created as tokens of type ERC1888 - Topic: "1" This redemption is matched to Filecoin Miner ID f010498</t>
  </si>
  <si>
    <t>Blockchain Network ID: 246 - Tokenization Protocol: ZL 1.0.0 - Smart Contract Address: 0x2248a8E53c8cf533AEEf2369FfF9Dc8C036c8900 - Batch ID: 376 - Filecoin MinerID: f010505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</si>
  <si>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376. The certificates will be created as tokens of type ERC1888 - Topic: "1" This redemption is matched to Filecoin Miner ID f010505</t>
  </si>
  <si>
    <t>Blockchain Network ID: 246 - Tokenization Protocol: ZL 1.0.0 - Smart Contract Address: 0x2248a8E53c8cf533AEEf2369FfF9Dc8C036c8900 - Batch ID: 377 - Filecoin MinerID: f010513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</si>
  <si>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377. The certificates will be created as tokens of type ERC1888 - Topic: "1" This redemption is matched to Filecoin Miner ID f010513</t>
  </si>
  <si>
    <t>Blockchain Network ID: 246 - Tokenization Protocol: ZL 1.0.0 - Smart Contract Address: 0x2248a8E53c8cf533AEEf2369FfF9Dc8C036c8900 - Batch ID: 378 - Filecoin MinerID: f014386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</si>
  <si>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378. The certificates will be created as tokens of type ERC1888 - Topic: "1" This redemption is matched to Filecoin Miner ID f014386</t>
  </si>
  <si>
    <t>Blockchain Network ID: 246 - Tokenization Protocol: ZL 1.0.0 - Smart Contract Address: 0x2248a8E53c8cf533AEEf2369FfF9Dc8C036c8900 - Batch ID: 379 - Filecoin MinerID: f017242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</si>
  <si>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379. The certificates will be created as tokens of type ERC1888 - Topic: "1" This redemption is matched to Filecoin Miner ID f017242</t>
  </si>
  <si>
    <t>Blockchain Network ID: 246 - Tokenization Protocol: ZL 1.0.0 - Smart Contract Address: 0x2248a8E53c8cf533AEEf2369FfF9Dc8C036c8900 - Batch ID: 380 - Filecoin MinerID: f019099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</si>
  <si>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380. The certificates will be created as tokens of type ERC1888 - Topic: "1" This redemption is matched to Filecoin Miner ID f019099</t>
  </si>
  <si>
    <t>Blockchain Network ID: 246 - Tokenization Protocol: ZL 1.0.0 - Smart Contract Address: 0x2248a8E53c8cf533AEEf2369FfF9Dc8C036c8900 - Batch ID: 381 - Filecoin MinerID: f025017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</si>
  <si>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381. The certificates will be created as tokens of type ERC1888 - Topic: "1" This redemption is matched to Filecoin Miner ID f025017</t>
  </si>
  <si>
    <t>Blockchain Network ID: 246 - Tokenization Protocol: ZL 1.0.0 - Smart Contract Address: 0x2248a8E53c8cf533AEEf2369FfF9Dc8C036c8900 - Batch ID: 382 - Filecoin MinerID: f034047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</si>
  <si>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382. The certificates will be created as tokens of type ERC1888 - Topic: "1" This redemption is matched to Filecoin Miner ID f034047</t>
  </si>
  <si>
    <t>Blockchain Network ID: 246 - Tokenization Protocol: ZL 1.0.0 - Smart Contract Address: 0x2248a8E53c8cf533AEEf2369FfF9Dc8C036c8900 - Batch ID: 383 - Filecoin MinerID: f034567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</si>
  <si>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383. The certificates will be created as tokens of type ERC1888 - Topic: "1" This redemption is matched to Filecoin Miner ID f034567</t>
  </si>
  <si>
    <t>Blockchain Network ID: 246 - Tokenization Protocol: ZL 1.0.0 - Smart Contract Address: 0x2248a8E53c8cf533AEEf2369FfF9Dc8C036c8900 - Batch ID: 384 - Filecoin MinerID: f034581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</si>
  <si>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384. The certificates will be created as tokens of type ERC1888 - Topic: "1" This redemption is matched to Filecoin Miner ID f034581</t>
  </si>
  <si>
    <t>Blockchain Network ID: 246 - Tokenization Protocol: ZL 1.0.0 - Smart Contract Address: 0x2248a8E53c8cf533AEEf2369FfF9Dc8C036c8900 - Batch ID: 385 - Filecoin MinerID: f034658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</si>
  <si>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385. The certificates will be created as tokens of type ERC1888 - Topic: "1" This redemption is matched to Filecoin Miner ID f034658</t>
  </si>
  <si>
    <t>Blockchain Network ID: 246 - Tokenization Protocol: ZL 1.0.0 - Smart Contract Address: 0x2248a8E53c8cf533AEEf2369FfF9Dc8C036c8900 - Batch ID: 386 - Filecoin MinerID: f034707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</si>
  <si>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386. The certificates will be created as tokens of type ERC1888 - Topic: "1" This redemption is matched to Filecoin Miner ID f034707</t>
  </si>
  <si>
    <t>Blockchain Network ID: 246 - Tokenization Protocol: ZL 1.0.0 - Smart Contract Address: 0x2248a8E53c8cf533AEEf2369FfF9Dc8C036c8900 - Batch ID: 387 - Filecoin MinerID: f035436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</si>
  <si>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387. The certificates will be created as tokens of type ERC1888 - Topic: "1" This redemption is matched to Filecoin Miner ID f035436</t>
  </si>
  <si>
    <t>Blockchain Network ID: 246 - Tokenization Protocol: ZL 1.0.0 - Smart Contract Address: 0x2248a8E53c8cf533AEEf2369FfF9Dc8C036c8900 - Batch ID: 388 - Filecoin MinerID: f039515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</si>
  <si>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388. The certificates will be created as tokens of type ERC1888 - Topic: "1" This redemption is matched to Filecoin Miner ID f039515</t>
  </si>
  <si>
    <t>Blockchain Network ID: 246 - Tokenization Protocol: ZL 1.0.0 - Smart Contract Address: 0x2248a8E53c8cf533AEEf2369FfF9Dc8C036c8900 - Batch ID: 389 - Filecoin MinerID: f040218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</si>
  <si>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389. The certificates will be created as tokens of type ERC1888 - Topic: "1" This redemption is matched to Filecoin Miner ID f040218</t>
  </si>
  <si>
    <t>Blockchain Network ID: 246 - Tokenization Protocol: ZL 1.0.0 - Smart Contract Address: 0x2248a8E53c8cf533AEEf2369FfF9Dc8C036c8900 - Batch ID: 390 - Filecoin MinerID: f040332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</si>
  <si>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390. The certificates will be created as tokens of type ERC1888 - Topic: "1" This redemption is matched to Filecoin Miner ID f040332</t>
  </si>
  <si>
    <t>Blockchain Network ID: 246 - Tokenization Protocol: ZL 1.0.0 - Smart Contract Address: 0x2248a8E53c8cf533AEEf2369FfF9Dc8C036c8900 - Batch ID: 391 - Filecoin MinerID: f042540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</si>
  <si>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391. The certificates will be created as tokens of type ERC1888 - Topic: "1" This redemption is matched to Filecoin Miner ID f042540</t>
  </si>
  <si>
    <t>Blockchain Network ID: 246 - Tokenization Protocol: ZL 1.0.0 - Smart Contract Address: 0x2248a8E53c8cf533AEEf2369FfF9Dc8C036c8900 - Batch ID: 392 - Filecoin MinerID: f042558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</si>
  <si>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392. The certificates will be created as tokens of type ERC1888 - Topic: "1" This redemption is matched to Filecoin Miner ID f042558</t>
  </si>
  <si>
    <t>Blockchain Network ID: 246 - Tokenization Protocol: ZL 1.0.0 - Smart Contract Address: 0x2248a8E53c8cf533AEEf2369FfF9Dc8C036c8900 - Batch ID: 393 - Filecoin MinerID: f042635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</si>
  <si>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393. The certificates will be created as tokens of type ERC1888 - Topic: "1" This redemption is matched to Filecoin Miner ID f042635</t>
  </si>
  <si>
    <t>Blockchain Network ID: 246 - Tokenization Protocol: ZL 1.0.0 - Smart Contract Address: 0x2248a8E53c8cf533AEEf2369FfF9Dc8C036c8900 - Batch ID: 394 - Filecoin MinerID: f044160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</si>
  <si>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394. The certificates will be created as tokens of type ERC1888 - Topic: "1" This redemption is matched to Filecoin Miner ID f044160</t>
  </si>
  <si>
    <t>Blockchain Network ID: 246 - Tokenization Protocol: ZL 1.0.0 - Smart Contract Address: 0x2248a8E53c8cf533AEEf2369FfF9Dc8C036c8900 - Batch ID: 395 - Filecoin MinerID: f045505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</si>
  <si>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395. The certificates will be created as tokens of type ERC1888 - Topic: "1" This redemption is matched to Filecoin Miner ID f045505</t>
  </si>
  <si>
    <t>Blockchain Network ID: 246 - Tokenization Protocol: ZL 1.0.0 - Smart Contract Address: 0x2248a8E53c8cf533AEEf2369FfF9Dc8C036c8900 - Batch ID: 396 - Filecoin MinerID: f047666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</si>
  <si>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396. The certificates will be created as tokens of type ERC1888 - Topic: "1" This redemption is matched to Filecoin Miner ID f047666</t>
  </si>
  <si>
    <t>Blockchain Network ID: 246 - Tokenization Protocol: ZL 1.0.0 - Smart Contract Address: 0x2248a8E53c8cf533AEEf2369FfF9Dc8C036c8900 - Batch ID: 397 - Filecoin MinerID: f047843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</si>
  <si>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397. The certificates will be created as tokens of type ERC1888 - Topic: "1" This redemption is matched to Filecoin Miner ID f047843</t>
  </si>
  <si>
    <t>Blockchain Network ID: 246 - Tokenization Protocol: ZL 1.0.0 - Smart Contract Address: 0x2248a8E53c8cf533AEEf2369FfF9Dc8C036c8900 - Batch ID: 398 - Filecoin MinerID: f047868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</si>
  <si>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398. The certificates will be created as tokens of type ERC1888 - Topic: "1" This redemption is matched to Filecoin Miner ID f047868</t>
  </si>
  <si>
    <t>Blockchain Network ID: 246 - Tokenization Protocol: ZL 1.0.0 - Smart Contract Address: 0x2248a8E53c8cf533AEEf2369FfF9Dc8C036c8900 - Batch ID: 399 - Filecoin MinerID: f048135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</si>
  <si>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399. The certificates will be created as tokens of type ERC1888 - Topic: "1" This redemption is matched to Filecoin Miner ID f048135</t>
  </si>
  <si>
    <t>Blockchain Network ID: 246 - Tokenization Protocol: ZL 1.0.0 - Smart Contract Address: 0x2248a8E53c8cf533AEEf2369FfF9Dc8C036c8900 - Batch ID: 400 - Filecoin MinerID: f048968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</si>
  <si>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400. The certificates will be created as tokens of type ERC1888 - Topic: "1" This redemption is matched to Filecoin Miner ID f048968</t>
  </si>
  <si>
    <t>Blockchain Network ID: 246 - Tokenization Protocol: ZL 1.0.0 - Smart Contract Address: 0x2248a8E53c8cf533AEEf2369FfF9Dc8C036c8900 - Batch ID: 401 - Filecoin MinerID: f050022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</si>
  <si>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401. The certificates will be created as tokens of type ERC1888 - Topic: "1" This redemption is matched to Filecoin Miner ID f050022</t>
  </si>
  <si>
    <t>Blockchain Network ID: 246 - Tokenization Protocol: ZL 1.0.0 - Smart Contract Address: 0x2248a8E53c8cf533AEEf2369FfF9Dc8C036c8900 - Batch ID: 402 - Filecoin MinerID: f052447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</si>
  <si>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402. The certificates will be created as tokens of type ERC1888 - Topic: "1" This redemption is matched to Filecoin Miner ID f052447</t>
  </si>
  <si>
    <t>Blockchain Network ID: 246 - Tokenization Protocol: ZL 1.0.0 - Smart Contract Address: 0x2248a8E53c8cf533AEEf2369FfF9Dc8C036c8900 - Batch ID: 403 - Filecoin MinerID: f053173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</si>
  <si>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403. The certificates will be created as tokens of type ERC1888 - Topic: "1" This redemption is matched to Filecoin Miner ID f053173</t>
  </si>
  <si>
    <t>Blockchain Network ID: 246 - Tokenization Protocol: ZL 1.0.0 - Smart Contract Address: 0x2248a8E53c8cf533AEEf2369FfF9Dc8C036c8900 - Batch ID: 404 - Filecoin MinerID: f054414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</si>
  <si>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404. The certificates will be created as tokens of type ERC1888 - Topic: "1" This redemption is matched to Filecoin Miner ID f054414</t>
  </si>
  <si>
    <t>Blockchain Network ID: 246 - Tokenization Protocol: ZL 1.0.0 - Smart Contract Address: 0x2248a8E53c8cf533AEEf2369FfF9Dc8C036c8900 - Batch ID: 405 - Filecoin MinerID: f054415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</si>
  <si>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405. The certificates will be created as tokens of type ERC1888 - Topic: "1" This redemption is matched to Filecoin Miner ID f054415</t>
  </si>
  <si>
    <t>Blockchain Network ID: 246 - Tokenization Protocol: ZL 1.0.0 - Smart Contract Address: 0x2248a8E53c8cf533AEEf2369FfF9Dc8C036c8900 - Batch ID: 406 - Filecoin MinerID: f054417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</si>
  <si>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406. The certificates will be created as tokens of type ERC1888 - Topic: "1" This redemption is matched to Filecoin Miner ID f054417</t>
  </si>
  <si>
    <t>Blockchain Network ID: 246 - Tokenization Protocol: ZL 1.0.0 - Smart Contract Address: 0x2248a8E53c8cf533AEEf2369FfF9Dc8C036c8900 - Batch ID: 407 - Filecoin MinerID: f054418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</si>
  <si>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407. The certificates will be created as tokens of type ERC1888 - Topic: "1" This redemption is matched to Filecoin Miner ID f054418</t>
  </si>
  <si>
    <t>Blockchain Network ID: 246 - Tokenization Protocol: ZL 1.0.0 - Smart Contract Address: 0x2248a8E53c8cf533AEEf2369FfF9Dc8C036c8900 - Batch ID: 408 - Filecoin MinerID: f054420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</si>
  <si>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408. The certificates will be created as tokens of type ERC1888 - Topic: "1" This redemption is matched to Filecoin Miner ID f054420</t>
  </si>
  <si>
    <t>Blockchain Network ID: 246 - Tokenization Protocol: ZL 1.0.0 - Smart Contract Address: 0x2248a8E53c8cf533AEEf2369FfF9Dc8C036c8900 - Batch ID: 409 - Filecoin MinerID: f054666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</si>
  <si>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409. The certificates will be created as tokens of type ERC1888 - Topic: "1" This redemption is matched to Filecoin Miner ID f054666</t>
  </si>
  <si>
    <t>Blockchain Network ID: 246 - Tokenization Protocol: ZL 1.0.0 - Smart Contract Address: 0x2248a8E53c8cf533AEEf2369FfF9Dc8C036c8900 - Batch ID: 410 - Filecoin MinerID: f056226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</si>
  <si>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410. The certificates will be created as tokens of type ERC1888 - Topic: "1" This redemption is matched to Filecoin Miner ID f056226</t>
  </si>
  <si>
    <t>Blockchain Network ID: 246 - Tokenization Protocol: ZL 1.0.0 - Smart Contract Address: 0x2248a8E53c8cf533AEEf2369FfF9Dc8C036c8900 - Batch ID: 411 - Filecoin MinerID: f056406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</si>
  <si>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411. The certificates will be created as tokens of type ERC1888 - Topic: "1" This redemption is matched to Filecoin Miner ID f056406</t>
  </si>
  <si>
    <t>Blockchain Network ID: 246 - Tokenization Protocol: ZL 1.0.0 - Smart Contract Address: 0x2248a8E53c8cf533AEEf2369FfF9Dc8C036c8900 - Batch ID: 412 - Filecoin MinerID: f056573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</si>
  <si>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412. The certificates will be created as tokens of type ERC1888 - Topic: "1" This redemption is matched to Filecoin Miner ID f056573</t>
  </si>
  <si>
    <t>Blockchain Network ID: 246 - Tokenization Protocol: ZL 1.0.0 - Smart Contract Address: 0x2248a8E53c8cf533AEEf2369FfF9Dc8C036c8900 - Batch ID: 413 - Filecoin MinerID: f056611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</si>
  <si>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413. The certificates will be created as tokens of type ERC1888 - Topic: "1" This redemption is matched to Filecoin Miner ID f056611</t>
  </si>
  <si>
    <t>Blockchain Network ID: 246 - Tokenization Protocol: ZL 1.0.0 - Smart Contract Address: 0x2248a8E53c8cf533AEEf2369FfF9Dc8C036c8900 - Batch ID: 414 - Filecoin MinerID: f057070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</si>
  <si>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414. The certificates will be created as tokens of type ERC1888 - Topic: "1" This redemption is matched to Filecoin Miner ID f057070</t>
  </si>
  <si>
    <t>Blockchain Network ID: 246 - Tokenization Protocol: ZL 1.0.0 - Smart Contract Address: 0x2248a8E53c8cf533AEEf2369FfF9Dc8C036c8900 - Batch ID: 415 - Filecoin MinerID: f057466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</si>
  <si>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415. The certificates will be created as tokens of type ERC1888 - Topic: "1" This redemption is matched to Filecoin Miner ID f057466</t>
  </si>
  <si>
    <t>Blockchain Network ID: 246 - Tokenization Protocol: ZL 1.0.0 - Smart Contract Address: 0x2248a8E53c8cf533AEEf2369FfF9Dc8C036c8900 - Batch ID: 416 - Filecoin MinerID: f057618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</si>
  <si>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416. The certificates will be created as tokens of type ERC1888 - Topic: "1" This redemption is matched to Filecoin Miner ID f057618</t>
  </si>
  <si>
    <t>Blockchain Network ID: 246 - Tokenization Protocol: ZL 1.0.0 - Smart Contract Address: 0x2248a8E53c8cf533AEEf2369FfF9Dc8C036c8900 - Batch ID: 417 - Filecoin MinerID: f058349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</si>
  <si>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417. The certificates will be created as tokens of type ERC1888 - Topic: "1" This redemption is matched to Filecoin Miner ID f058349</t>
  </si>
  <si>
    <t>Blockchain Network ID: 246 - Tokenization Protocol: ZL 1.0.0 - Smart Contract Address: 0x2248a8E53c8cf533AEEf2369FfF9Dc8C036c8900 - Batch ID: 418 - Filecoin MinerID: f060072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</si>
  <si>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418. The certificates will be created as tokens of type ERC1888 - Topic: "1" This redemption is matched to Filecoin Miner ID f060072</t>
  </si>
  <si>
    <t>Blockchain Network ID: 246 - Tokenization Protocol: ZL 1.0.0 - Smart Contract Address: 0x2248a8E53c8cf533AEEf2369FfF9Dc8C036c8900 - Batch ID: 419 - Filecoin MinerID: f061158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</si>
  <si>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419. The certificates will be created as tokens of type ERC1888 - Topic: "1" This redemption is matched to Filecoin Miner ID f061158</t>
  </si>
  <si>
    <t>Blockchain Network ID: 246 - Tokenization Protocol: ZL 1.0.0 - Smart Contract Address: 0x2248a8E53c8cf533AEEf2369FfF9Dc8C036c8900 - Batch ID: 420 - Filecoin MinerID: f061407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</si>
  <si>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420. The certificates will be created as tokens of type ERC1888 - Topic: "1" This redemption is matched to Filecoin Miner ID f061407</t>
  </si>
  <si>
    <t>Blockchain Network ID: 246 - Tokenization Protocol: ZL 1.0.0 - Smart Contract Address: 0x2248a8E53c8cf533AEEf2369FfF9Dc8C036c8900 - Batch ID: 421 - Filecoin MinerID: f061740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</si>
  <si>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421. The certificates will be created as tokens of type ERC1888 - Topic: "1" This redemption is matched to Filecoin Miner ID f061740</t>
  </si>
  <si>
    <t>Blockchain Network ID: 246 - Tokenization Protocol: ZL 1.0.0 - Smart Contract Address: 0x2248a8E53c8cf533AEEf2369FfF9Dc8C036c8900 - Batch ID: 422 - Filecoin MinerID: f062260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</si>
  <si>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422. The certificates will be created as tokens of type ERC1888 - Topic: "1" This redemption is matched to Filecoin Miner ID f062260</t>
  </si>
  <si>
    <t>Blockchain Network ID: 246 - Tokenization Protocol: ZL 1.0.0 - Smart Contract Address: 0x2248a8E53c8cf533AEEf2369FfF9Dc8C036c8900 - Batch ID: 423 - Filecoin MinerID: f063628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</si>
  <si>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423. The certificates will be created as tokens of type ERC1888 - Topic: "1" This redemption is matched to Filecoin Miner ID f063628</t>
  </si>
  <si>
    <t>Blockchain Network ID: 246 - Tokenization Protocol: ZL 1.0.0 - Smart Contract Address: 0x2248a8E53c8cf533AEEf2369FfF9Dc8C036c8900 - Batch ID: 424 - Filecoin MinerID: f065200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</si>
  <si>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424. The certificates will be created as tokens of type ERC1888 - Topic: "1" This redemption is matched to Filecoin Miner ID f065200</t>
  </si>
  <si>
    <t>Blockchain Network ID: 246 - Tokenization Protocol: ZL 1.0.0 - Smart Contract Address: 0x2248a8E53c8cf533AEEf2369FfF9Dc8C036c8900 - Batch ID: 425 - Filecoin MinerID: f066270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</si>
  <si>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425. The certificates will be created as tokens of type ERC1888 - Topic: "1" This redemption is matched to Filecoin Miner ID f066270</t>
  </si>
  <si>
    <t>Blockchain Network ID: 246 - Tokenization Protocol: ZL 1.0.0 - Smart Contract Address: 0x2248a8E53c8cf533AEEf2369FfF9Dc8C036c8900 - Batch ID: 426 - Filecoin MinerID: f067375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</si>
  <si>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426. The certificates will be created as tokens of type ERC1888 - Topic: "1" This redemption is matched to Filecoin Miner ID f067375</t>
  </si>
  <si>
    <t>Blockchain Network ID: 246 - Tokenization Protocol: ZL 1.0.0 - Smart Contract Address: 0x2248a8E53c8cf533AEEf2369FfF9Dc8C036c8900 - Batch ID: 427 - Filecoin MinerID: f068096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</si>
  <si>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427. The certificates will be created as tokens of type ERC1888 - Topic: "1" This redemption is matched to Filecoin Miner ID f068096</t>
  </si>
  <si>
    <t>Blockchain Network ID: 246 - Tokenization Protocol: ZL 1.0.0 - Smart Contract Address: 0x2248a8E53c8cf533AEEf2369FfF9Dc8C036c8900 - Batch ID: 428 - Filecoin MinerID: f070044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</si>
  <si>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428. The certificates will be created as tokens of type ERC1888 - Topic: "1" This redemption is matched to Filecoin Miner ID f070044</t>
  </si>
  <si>
    <t>Blockchain Network ID: 246 - Tokenization Protocol: ZL 1.0.0 - Smart Contract Address: 0x2248a8E53c8cf533AEEf2369FfF9Dc8C036c8900 - Batch ID: 429 - Filecoin MinerID: f073552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</si>
  <si>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429. The certificates will be created as tokens of type ERC1888 - Topic: "1" This redemption is matched to Filecoin Miner ID f073552</t>
  </si>
  <si>
    <t>Blockchain Network ID: 246 - Tokenization Protocol: ZL 1.0.0 - Smart Contract Address: 0x2248a8E53c8cf533AEEf2369FfF9Dc8C036c8900 - Batch ID: 430 - Filecoin MinerID: f078465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</si>
  <si>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430. The certificates will be created as tokens of type ERC1888 - Topic: "1" This redemption is matched to Filecoin Miner ID f078465</t>
  </si>
  <si>
    <t>Blockchain Network ID: 246 - Tokenization Protocol: ZL 1.0.0 - Smart Contract Address: 0x2248a8E53c8cf533AEEf2369FfF9Dc8C036c8900 - Batch ID: 431 - Filecoin MinerID: f079007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</si>
  <si>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431. The certificates will be created as tokens of type ERC1888 - Topic: "1" This redemption is matched to Filecoin Miner ID f079007</t>
  </si>
  <si>
    <t>Blockchain Network ID: 246 - Tokenization Protocol: ZL 1.0.0 - Smart Contract Address: 0x2248a8E53c8cf533AEEf2369FfF9Dc8C036c8900 - Batch ID: 432 - Filecoin MinerID: f079426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</si>
  <si>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432. The certificates will be created as tokens of type ERC1888 - Topic: "1" This redemption is matched to Filecoin Miner ID f079426</t>
  </si>
  <si>
    <t>Blockchain Network ID: 246 - Tokenization Protocol: ZL 1.0.0 - Smart Contract Address: 0x2248a8E53c8cf533AEEf2369FfF9Dc8C036c8900 - Batch ID: 433 - Filecoin MinerID: f079618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</si>
  <si>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433. The certificates will be created as tokens of type ERC1888 - Topic: "1" This redemption is matched to Filecoin Miner ID f079618</t>
  </si>
  <si>
    <t>Blockchain Network ID: 246 - Tokenization Protocol: ZL 1.0.0 - Smart Contract Address: 0x2248a8E53c8cf533AEEf2369FfF9Dc8C036c8900 - Batch ID: 434 - Filecoin MinerID: f079815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</si>
  <si>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434. The certificates will be created as tokens of type ERC1888 - Topic: "1" This redemption is matched to Filecoin Miner ID f079815</t>
  </si>
  <si>
    <t>Blockchain Network ID: 246 - Tokenization Protocol: ZL 1.0.0 - Smart Contract Address: 0x2248a8E53c8cf533AEEf2369FfF9Dc8C036c8900 - Batch ID: 435 - Filecoin MinerID: f080468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</si>
  <si>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435. The certificates will be created as tokens of type ERC1888 - Topic: "1" This redemption is matched to Filecoin Miner ID f080468</t>
  </si>
  <si>
    <t>Blockchain Network ID: 246 - Tokenization Protocol: ZL 1.0.0 - Smart Contract Address: 0x2248a8E53c8cf533AEEf2369FfF9Dc8C036c8900 - Batch ID: 436 - Filecoin MinerID: f081985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</si>
  <si>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436. The certificates will be created as tokens of type ERC1888 - Topic: "1" This redemption is matched to Filecoin Miner ID f081985</t>
  </si>
  <si>
    <t>Blockchain Network ID: 246 - Tokenization Protocol: ZL 1.0.0 - Smart Contract Address: 0x2248a8E53c8cf533AEEf2369FfF9Dc8C036c8900 - Batch ID: 437 - Filecoin MinerID: f081988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</si>
  <si>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437. The certificates will be created as tokens of type ERC1888 - Topic: "1" This redemption is matched to Filecoin Miner ID f081988</t>
  </si>
  <si>
    <t>Blockchain Network ID: 246 - Tokenization Protocol: ZL 1.0.0 - Smart Contract Address: 0x2248a8E53c8cf533AEEf2369FfF9Dc8C036c8900 - Batch ID: 438 - Filecoin MinerID: f082000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</si>
  <si>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438. The certificates will be created as tokens of type ERC1888 - Topic: "1" This redemption is matched to Filecoin Miner ID f082000</t>
  </si>
  <si>
    <t>Blockchain Network ID: 246 - Tokenization Protocol: ZL 1.0.0 - Smart Contract Address: 0x2248a8E53c8cf533AEEf2369FfF9Dc8C036c8900 - Batch ID: 439 - Filecoin MinerID: f082095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</si>
  <si>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439. The certificates will be created as tokens of type ERC1888 - Topic: "1" This redemption is matched to Filecoin Miner ID f082095</t>
  </si>
  <si>
    <t>Blockchain Network ID: 246 - Tokenization Protocol: ZL 1.0.0 - Smart Contract Address: 0x2248a8E53c8cf533AEEf2369FfF9Dc8C036c8900 - Batch ID: 440 - Filecoin MinerID: f082452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</si>
  <si>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440. The certificates will be created as tokens of type ERC1888 - Topic: "1" This redemption is matched to Filecoin Miner ID f082452</t>
  </si>
  <si>
    <t>Blockchain Network ID: 246 - Tokenization Protocol: ZL 1.0.0 - Smart Contract Address: 0x2248a8E53c8cf533AEEf2369FfF9Dc8C036c8900 - Batch ID: 441 - Filecoin MinerID: f082617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</si>
  <si>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441. The certificates will be created as tokens of type ERC1888 - Topic: "1" This redemption is matched to Filecoin Miner ID f082617</t>
  </si>
  <si>
    <t>Blockchain Network ID: 246 - Tokenization Protocol: ZL 1.0.0 - Smart Contract Address: 0x2248a8E53c8cf533AEEf2369FfF9Dc8C036c8900 - Batch ID: 442 - Filecoin MinerID: f082635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</si>
  <si>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442. The certificates will be created as tokens of type ERC1888 - Topic: "1" This redemption is matched to Filecoin Miner ID f082635</t>
  </si>
  <si>
    <t>Blockchain Network ID: 246 - Tokenization Protocol: ZL 1.0.0 - Smart Contract Address: 0x2248a8E53c8cf533AEEf2369FfF9Dc8C036c8900 - Batch ID: 443 - Filecoin MinerID: f083065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</si>
  <si>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443. The certificates will be created as tokens of type ERC1888 - Topic: "1" This redemption is matched to Filecoin Miner ID f083065</t>
  </si>
  <si>
    <t>Blockchain Network ID: 246 - Tokenization Protocol: ZL 1.0.0 - Smart Contract Address: 0x2248a8E53c8cf533AEEf2369FfF9Dc8C036c8900 - Batch ID: 444 - Filecoin MinerID: f083542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</si>
  <si>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444. The certificates will be created as tokens of type ERC1888 - Topic: "1" This redemption is matched to Filecoin Miner ID f083542</t>
  </si>
  <si>
    <t>Blockchain Network ID: 246 - Tokenization Protocol: ZL 1.0.0 - Smart Contract Address: 0x2248a8E53c8cf533AEEf2369FfF9Dc8C036c8900 - Batch ID: 445 - Filecoin MinerID: f083638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</si>
  <si>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445. The certificates will be created as tokens of type ERC1888 - Topic: "1" This redemption is matched to Filecoin Miner ID f083638</t>
  </si>
  <si>
    <t>Blockchain Network ID: 246 - Tokenization Protocol: ZL 1.0.0 - Smart Contract Address: 0x2248a8E53c8cf533AEEf2369FfF9Dc8C036c8900 - Batch ID: 446 - Filecoin MinerID: f085437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</si>
  <si>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446. The certificates will be created as tokens of type ERC1888 - Topic: "1" This redemption is matched to Filecoin Miner ID f085437</t>
  </si>
  <si>
    <t>Blockchain Network ID: 246 - Tokenization Protocol: ZL 1.0.0 - Smart Contract Address: 0x2248a8E53c8cf533AEEf2369FfF9Dc8C036c8900 - Batch ID: 447 - Filecoin MinerID: f085899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</si>
  <si>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447. The certificates will be created as tokens of type ERC1888 - Topic: "1" This redemption is matched to Filecoin Miner ID f085899</t>
  </si>
  <si>
    <t>Blockchain Network ID: 246 - Tokenization Protocol: ZL 1.0.0 - Smart Contract Address: 0x2248a8E53c8cf533AEEf2369FfF9Dc8C036c8900 - Batch ID: 448 - Filecoin MinerID: f086028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</si>
  <si>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448. The certificates will be created as tokens of type ERC1888 - Topic: "1" This redemption is matched to Filecoin Miner ID f086028</t>
  </si>
  <si>
    <t>Blockchain Network ID: 246 - Tokenization Protocol: ZL 1.0.0 - Smart Contract Address: 0x2248a8E53c8cf533AEEf2369FfF9Dc8C036c8900 - Batch ID: 449 - Filecoin MinerID: f086151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</si>
  <si>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449. The certificates will be created as tokens of type ERC1888 - Topic: "1" This redemption is matched to Filecoin Miner ID f086151</t>
  </si>
  <si>
    <t>Blockchain Network ID: 246 - Tokenization Protocol: ZL 1.0.0 - Smart Contract Address: 0x2248a8E53c8cf533AEEf2369FfF9Dc8C036c8900 - Batch ID: 450 - Filecoin MinerID: f087871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</si>
  <si>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450. The certificates will be created as tokens of type ERC1888 - Topic: "1" This redemption is matched to Filecoin Miner ID f087871</t>
  </si>
  <si>
    <t>Blockchain Network ID: 246 - Tokenization Protocol: ZL 1.0.0 - Smart Contract Address: 0x2248a8E53c8cf533AEEf2369FfF9Dc8C036c8900 - Batch ID: 451 - Filecoin MinerID: f087896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</si>
  <si>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451. The certificates will be created as tokens of type ERC1888 - Topic: "1" This redemption is matched to Filecoin Miner ID f087896</t>
  </si>
  <si>
    <t>Blockchain Network ID: 246 - Tokenization Protocol: ZL 1.0.0 - Smart Contract Address: 0x2248a8E53c8cf533AEEf2369FfF9Dc8C036c8900 - Batch ID: 452 - Filecoin MinerID: f087965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</si>
  <si>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452. The certificates will be created as tokens of type ERC1888 - Topic: "1" This redemption is matched to Filecoin Miner ID f087965</t>
  </si>
  <si>
    <t>Blockchain Network ID: 246 - Tokenization Protocol: ZL 1.0.0 - Smart Contract Address: 0x2248a8E53c8cf533AEEf2369FfF9Dc8C036c8900 - Batch ID: 453 - Filecoin MinerID: f089551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</si>
  <si>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453. The certificates will be created as tokens of type ERC1888 - Topic: "1" This redemption is matched to Filecoin Miner ID f089551</t>
  </si>
  <si>
    <t>Blockchain Network ID: 246 - Tokenization Protocol: ZL 1.0.0 - Smart Contract Address: 0x2248a8E53c8cf533AEEf2369FfF9Dc8C036c8900 - Batch ID: 454 - Filecoin MinerID: f090387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</si>
  <si>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454. The certificates will be created as tokens of type ERC1888 - Topic: "1" This redemption is matched to Filecoin Miner ID f090387</t>
  </si>
  <si>
    <t>Blockchain Network ID: 246 - Tokenization Protocol: ZL 1.0.0 - Smart Contract Address: 0x2248a8E53c8cf533AEEf2369FfF9Dc8C036c8900 - Batch ID: 455 - Filecoin MinerID: f092514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</si>
  <si>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455. The certificates will be created as tokens of type ERC1888 - Topic: "1" This redemption is matched to Filecoin Miner ID f092514</t>
  </si>
  <si>
    <t>Blockchain Network ID: 246 - Tokenization Protocol: ZL 1.0.0 - Smart Contract Address: 0x2248a8E53c8cf533AEEf2369FfF9Dc8C036c8900 - Batch ID: 456 - Filecoin MinerID: f093115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</si>
  <si>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456. The certificates will be created as tokens of type ERC1888 - Topic: "1" This redemption is matched to Filecoin Miner ID f093115</t>
  </si>
  <si>
    <t>Blockchain Network ID: 246 - Tokenization Protocol: ZL 1.0.0 - Smart Contract Address: 0x2248a8E53c8cf533AEEf2369FfF9Dc8C036c8900 - Batch ID: 457 - Filecoin MinerID: f093658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</si>
  <si>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457. The certificates will be created as tokens of type ERC1888 - Topic: "1" This redemption is matched to Filecoin Miner ID f093658</t>
  </si>
  <si>
    <t>Blockchain Network ID: 246 - Tokenization Protocol: ZL 1.0.0 - Smart Contract Address: 0x2248a8E53c8cf533AEEf2369FfF9Dc8C036c8900 - Batch ID: 458 - Filecoin MinerID: f094374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</si>
  <si>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458. The certificates will be created as tokens of type ERC1888 - Topic: "1" This redemption is matched to Filecoin Miner ID f094374</t>
  </si>
  <si>
    <t>Blockchain Network ID: 246 - Tokenization Protocol: ZL 1.0.0 - Smart Contract Address: 0x2248a8E53c8cf533AEEf2369FfF9Dc8C036c8900 - Batch ID: 459 - Filecoin MinerID: f094614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</si>
  <si>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459. The certificates will be created as tokens of type ERC1888 - Topic: "1" This redemption is matched to Filecoin Miner ID f094614</t>
  </si>
  <si>
    <t>Blockchain Network ID: 246 - Tokenization Protocol: ZL 1.0.0 - Smart Contract Address: 0x2248a8E53c8cf533AEEf2369FfF9Dc8C036c8900 - Batch ID: 460 - Filecoin MinerID: f094765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</si>
  <si>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460. The certificates will be created as tokens of type ERC1888 - Topic: "1" This redemption is matched to Filecoin Miner ID f094765</t>
  </si>
  <si>
    <t>Blockchain Network ID: 246 - Tokenization Protocol: ZL 1.0.0 - Smart Contract Address: 0x2248a8E53c8cf533AEEf2369FfF9Dc8C036c8900 - Batch ID: 461 - Filecoin MinerID: f095334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</si>
  <si>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461. The certificates will be created as tokens of type ERC1888 - Topic: "1" This redemption is matched to Filecoin Miner ID f095334</t>
  </si>
  <si>
    <t>Blockchain Network ID: 246 - Tokenization Protocol: ZL 1.0.0 - Smart Contract Address: 0x2248a8E53c8cf533AEEf2369FfF9Dc8C036c8900 - Batch ID: 462 - Filecoin MinerID: f096974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</si>
  <si>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462. The certificates will be created as tokens of type ERC1888 - Topic: "1" This redemption is matched to Filecoin Miner ID f096974</t>
  </si>
  <si>
    <t>Blockchain Network ID: 246 - Tokenization Protocol: ZL 1.0.0 - Smart Contract Address: 0x2248a8E53c8cf533AEEf2369FfF9Dc8C036c8900 - Batch ID: 463 - Filecoin MinerID: f097370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</si>
  <si>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463. The certificates will be created as tokens of type ERC1888 - Topic: "1" This redemption is matched to Filecoin Miner ID f097370</t>
  </si>
  <si>
    <t>Blockchain Network ID: 246 - Tokenization Protocol: ZL 1.0.0 - Smart Contract Address: 0x2248a8E53c8cf533AEEf2369FfF9Dc8C036c8900 - Batch ID: 464 - Filecoin MinerID: f097569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</si>
  <si>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464. The certificates will be created as tokens of type ERC1888 - Topic: "1" This redemption is matched to Filecoin Miner ID f097569</t>
  </si>
  <si>
    <t>Blockchain Network ID: 246 - Tokenization Protocol: ZL 1.0.0 - Smart Contract Address: 0x2248a8E53c8cf533AEEf2369FfF9Dc8C036c8900 - Batch ID: 465 - Filecoin MinerID: f097687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</si>
  <si>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465. The certificates will be created as tokens of type ERC1888 - Topic: "1" This redemption is matched to Filecoin Miner ID f097687</t>
  </si>
  <si>
    <t>Blockchain Network ID: 246 - Tokenization Protocol: ZL 1.0.0 - Smart Contract Address: 0x2248a8E53c8cf533AEEf2369FfF9Dc8C036c8900 - Batch ID: 466 - Filecoin MinerID: f097840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</si>
  <si>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466. The certificates will be created as tokens of type ERC1888 - Topic: "1" This redemption is matched to Filecoin Miner ID f097840</t>
  </si>
  <si>
    <t>Blockchain Network ID: 246 - Tokenization Protocol: ZL 1.0.0 - Smart Contract Address: 0x2248a8E53c8cf533AEEf2369FfF9Dc8C036c8900 - Batch ID: 467 - Filecoin MinerID: f099239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</si>
  <si>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467. The certificates will be created as tokens of type ERC1888 - Topic: "1" This redemption is matched to Filecoin Miner ID f099239</t>
  </si>
  <si>
    <t>Blockchain Network ID: 246 - Tokenization Protocol: ZL 1.0.0 - Smart Contract Address: 0x2248a8E53c8cf533AEEf2369FfF9Dc8C036c8900 - Batch ID: 468 - Filecoin MinerID: f099369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</si>
  <si>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468. The certificates will be created as tokens of type ERC1888 - Topic: "1" This redemption is matched to Filecoin Miner ID f099369</t>
  </si>
  <si>
    <t>Blockchain Network ID: 246 - Tokenization Protocol: ZL 1.0.0 - Smart Contract Address: 0x2248a8E53c8cf533AEEf2369FfF9Dc8C036c8900 - Batch ID: 469 - Filecoin MinerID: f099387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</si>
  <si>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469. The certificates will be created as tokens of type ERC1888 - Topic: "1" This redemption is matched to Filecoin Miner ID f099387</t>
  </si>
  <si>
    <t>Blockchain Network ID: 246 - Tokenization Protocol: ZL 1.0.0 - Smart Contract Address: 0x2248a8E53c8cf533AEEf2369FfF9Dc8C036c8900 - Batch ID: 470 - Filecoin MinerID: f099705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</si>
  <si>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470. The certificates will be created as tokens of type ERC1888 - Topic: "1" This redemption is matched to Filecoin Miner ID f099705</t>
  </si>
  <si>
    <t>Blockchain Network ID: 246 - Tokenization Protocol: ZL 1.0.0 - Smart Contract Address: 0x2248a8E53c8cf533AEEf2369FfF9Dc8C036c8900 - Batch ID: 471 - Filecoin MinerID: f099949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</si>
  <si>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471. The certificates will be created as tokens of type ERC1888 - Topic: "1" This redemption is matched to Filecoin Miner ID f099949</t>
  </si>
  <si>
    <t>Blockchain Network ID: 246 - Tokenization Protocol: ZL 1.0.0 - Smart Contract Address: 0x2248a8E53c8cf533AEEf2369FfF9Dc8C036c8900 - Batch ID: 472 - Filecoin MinerID: f0101018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</si>
  <si>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472. The certificates will be created as tokens of type ERC1888 - Topic: "1" This redemption is matched to Filecoin Miner ID f0101018</t>
  </si>
  <si>
    <t>Blockchain Network ID: 246 - Tokenization Protocol: ZL 1.0.0 - Smart Contract Address: 0x2248a8E53c8cf533AEEf2369FfF9Dc8C036c8900 - Batch ID: 473 - Filecoin MinerID: f0101403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</si>
  <si>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473. The certificates will be created as tokens of type ERC1888 - Topic: "1" This redemption is matched to Filecoin Miner ID f0101403</t>
  </si>
  <si>
    <t>Blockchain Network ID: 246 - Tokenization Protocol: ZL 1.0.0 - Smart Contract Address: 0x2248a8E53c8cf533AEEf2369FfF9Dc8C036c8900 - Batch ID: 474 - Filecoin MinerID: f0102358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</si>
  <si>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474. The certificates will be created as tokens of type ERC1888 - Topic: "1" This redemption is matched to Filecoin Miner ID f0102358</t>
  </si>
  <si>
    <t>Blockchain Network ID: 246 - Tokenization Protocol: ZL 1.0.0 - Smart Contract Address: 0x2248a8E53c8cf533AEEf2369FfF9Dc8C036c8900 - Batch ID: 475 - Filecoin MinerID: f0102374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</si>
  <si>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475. The certificates will be created as tokens of type ERC1888 - Topic: "1" This redemption is matched to Filecoin Miner ID f0102374</t>
  </si>
  <si>
    <t>Blockchain Network ID: 246 - Tokenization Protocol: ZL 1.0.0 - Smart Contract Address: 0x2248a8E53c8cf533AEEf2369FfF9Dc8C036c8900 - Batch ID: 476 - Filecoin MinerID: f0102376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</si>
  <si>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476. The certificates will be created as tokens of type ERC1888 - Topic: "1" This redemption is matched to Filecoin Miner ID f0102376</t>
  </si>
  <si>
    <t>Blockchain Network ID: 246 - Tokenization Protocol: ZL 1.0.0 - Smart Contract Address: 0x2248a8E53c8cf533AEEf2369FfF9Dc8C036c8900 - Batch ID: 477 - Filecoin MinerID: f0102641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</si>
  <si>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477. The certificates will be created as tokens of type ERC1888 - Topic: "1" This redemption is matched to Filecoin Miner ID f0102641</t>
  </si>
  <si>
    <t>Blockchain Network ID: 246 - Tokenization Protocol: ZL 1.0.0 - Smart Contract Address: 0x2248a8E53c8cf533AEEf2369FfF9Dc8C036c8900 - Batch ID: 478 - Filecoin MinerID: f0103396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</si>
  <si>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478. The certificates will be created as tokens of type ERC1888 - Topic: "1" This redemption is matched to Filecoin Miner ID f0103396</t>
  </si>
  <si>
    <t>Blockchain Network ID: 246 - Tokenization Protocol: ZL 1.0.0 - Smart Contract Address: 0x2248a8E53c8cf533AEEf2369FfF9Dc8C036c8900 - Batch ID: 479 - Filecoin MinerID: f0103710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</si>
  <si>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479. The certificates will be created as tokens of type ERC1888 - Topic: "1" This redemption is matched to Filecoin Miner ID f0103710</t>
  </si>
  <si>
    <t>Blockchain Network ID: 246 - Tokenization Protocol: ZL 1.0.0 - Smart Contract Address: 0x2248a8E53c8cf533AEEf2369FfF9Dc8C036c8900 - Batch ID: 480 - Filecoin MinerID: f0103851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</si>
  <si>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480. The certificates will be created as tokens of type ERC1888 - Topic: "1" This redemption is matched to Filecoin Miner ID f0103851</t>
  </si>
  <si>
    <t>Blockchain Network ID: 246 - Tokenization Protocol: ZL 1.0.0 - Smart Contract Address: 0x2248a8E53c8cf533AEEf2369FfF9Dc8C036c8900 - Batch ID: 481 - Filecoin MinerID: f0107753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</si>
  <si>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481. The certificates will be created as tokens of type ERC1888 - Topic: "1" This redemption is matched to Filecoin Miner ID f0107753</t>
  </si>
  <si>
    <t>Blockchain Network ID: 246 - Tokenization Protocol: ZL 1.0.0 - Smart Contract Address: 0x2248a8E53c8cf533AEEf2369FfF9Dc8C036c8900 - Batch ID: 482 - Filecoin MinerID: f0108672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</si>
  <si>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482. The certificates will be created as tokens of type ERC1888 - Topic: "1" This redemption is matched to Filecoin Miner ID f0108672</t>
  </si>
  <si>
    <t>Blockchain Network ID: 246 - Tokenization Protocol: ZL 1.0.0 - Smart Contract Address: 0x2248a8E53c8cf533AEEf2369FfF9Dc8C036c8900 - Batch ID: 483 - Filecoin MinerID: f0109272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</si>
  <si>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483. The certificates will be created as tokens of type ERC1888 - Topic: "1" This redemption is matched to Filecoin Miner ID f0109272</t>
  </si>
  <si>
    <t>Blockchain Network ID: 246 - Tokenization Protocol: ZL 1.0.0 - Smart Contract Address: 0x2248a8E53c8cf533AEEf2369FfF9Dc8C036c8900 - Batch ID: 484 - Filecoin MinerID: f0109606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</si>
  <si>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484. The certificates will be created as tokens of type ERC1888 - Topic: "1" This redemption is matched to Filecoin Miner ID f0109606</t>
  </si>
  <si>
    <t>Blockchain Network ID: 246 - Tokenization Protocol: ZL 1.0.0 - Smart Contract Address: 0x2248a8E53c8cf533AEEf2369FfF9Dc8C036c8900 - Batch ID: 485 - Filecoin MinerID: f0109743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</si>
  <si>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485. The certificates will be created as tokens of type ERC1888 - Topic: "1" This redemption is matched to Filecoin Miner ID f0109743</t>
  </si>
  <si>
    <t>Blockchain Network ID: 246 - Tokenization Protocol: ZL 1.0.0 - Smart Contract Address: 0x2248a8E53c8cf533AEEf2369FfF9Dc8C036c8900 - Batch ID: 486 - Filecoin MinerID: f0110110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</si>
  <si>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486. The certificates will be created as tokens of type ERC1888 - Topic: "1" This redemption is matched to Filecoin Miner ID f0110110</t>
  </si>
  <si>
    <t>Blockchain Network ID: 246 - Tokenization Protocol: ZL 1.0.0 - Smart Contract Address: 0x2248a8E53c8cf533AEEf2369FfF9Dc8C036c8900 - Batch ID: 487 - Filecoin MinerID: f0110442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</si>
  <si>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487. The certificates will be created as tokens of type ERC1888 - Topic: "1" This redemption is matched to Filecoin Miner ID f0110442</t>
  </si>
  <si>
    <t>Blockchain Network ID: 246 - Tokenization Protocol: ZL 1.0.0 - Smart Contract Address: 0x2248a8E53c8cf533AEEf2369FfF9Dc8C036c8900 - Batch ID: 488 - Filecoin MinerID: f0110936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</si>
  <si>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488. The certificates will be created as tokens of type ERC1888 - Topic: "1" This redemption is matched to Filecoin Miner ID f0110936</t>
  </si>
  <si>
    <t>Blockchain Network ID: 246 - Tokenization Protocol: ZL 1.0.0 - Smart Contract Address: 0x2248a8E53c8cf533AEEf2369FfF9Dc8C036c8900 - Batch ID: 489 - Filecoin MinerID: f0110944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</si>
  <si>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489. The certificates will be created as tokens of type ERC1888 - Topic: "1" This redemption is matched to Filecoin Miner ID f0110944</t>
  </si>
  <si>
    <t>Blockchain Network ID: 246 - Tokenization Protocol: ZL 1.0.0 - Smart Contract Address: 0x2248a8E53c8cf533AEEf2369FfF9Dc8C036c8900 - Batch ID: 490 - Filecoin MinerID: f0111174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</si>
  <si>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490. The certificates will be created as tokens of type ERC1888 - Topic: "1" This redemption is matched to Filecoin Miner ID f0111174</t>
  </si>
  <si>
    <t>Blockchain Network ID: 246 - Tokenization Protocol: ZL 1.0.0 - Smart Contract Address: 0x2248a8E53c8cf533AEEf2369FfF9Dc8C036c8900 - Batch ID: 491 - Filecoin MinerID: f0111175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</si>
  <si>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491. The certificates will be created as tokens of type ERC1888 - Topic: "1" This redemption is matched to Filecoin Miner ID f0111175</t>
  </si>
  <si>
    <t>Blockchain Network ID: 246 - Tokenization Protocol: ZL 1.0.0 - Smart Contract Address: 0x2248a8E53c8cf533AEEf2369FfF9Dc8C036c8900 - Batch ID: 492 - Filecoin MinerID: f0111499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</si>
  <si>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492. The certificates will be created as tokens of type ERC1888 - Topic: "1" This redemption is matched to Filecoin Miner ID f0111499</t>
  </si>
  <si>
    <t>Blockchain Network ID: 246 - Tokenization Protocol: ZL 1.0.0 - Smart Contract Address: 0x2248a8E53c8cf533AEEf2369FfF9Dc8C036c8900 - Batch ID: 493 - Filecoin MinerID: f0112787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</si>
  <si>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493. The certificates will be created as tokens of type ERC1888 - Topic: "1" This redemption is matched to Filecoin Miner ID f0112787</t>
  </si>
  <si>
    <t>Blockchain Network ID: 246 - Tokenization Protocol: ZL 1.0.0 - Smart Contract Address: 0x2248a8E53c8cf533AEEf2369FfF9Dc8C036c8900 - Batch ID: 494 - Filecoin MinerID: f0113008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</si>
  <si>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494. The certificates will be created as tokens of type ERC1888 - Topic: "1" This redemption is matched to Filecoin Miner ID f0113008</t>
  </si>
  <si>
    <t>Blockchain Network ID: 246 - Tokenization Protocol: ZL 1.0.0 - Smart Contract Address: 0x2248a8E53c8cf533AEEf2369FfF9Dc8C036c8900 - Batch ID: 495 - Filecoin MinerID: f0114338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</si>
  <si>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495. The certificates will be created as tokens of type ERC1888 - Topic: "1" This redemption is matched to Filecoin Miner ID f0114338</t>
  </si>
  <si>
    <t>Blockchain Network ID: 246 - Tokenization Protocol: ZL 1.0.0 - Smart Contract Address: 0x2248a8E53c8cf533AEEf2369FfF9Dc8C036c8900 - Batch ID: 496 - Filecoin MinerID: f0114868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</si>
  <si>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496. The certificates will be created as tokens of type ERC1888 - Topic: "1" This redemption is matched to Filecoin Miner ID f0114868</t>
  </si>
  <si>
    <t>Blockchain Network ID: 246 - Tokenization Protocol: ZL 1.0.0 - Smart Contract Address: 0x2248a8E53c8cf533AEEf2369FfF9Dc8C036c8900 - Batch ID: 497 - Filecoin MinerID: f0114924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</si>
  <si>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497. The certificates will be created as tokens of type ERC1888 - Topic: "1" This redemption is matched to Filecoin Miner ID f0114924</t>
  </si>
  <si>
    <t>Blockchain Network ID: 246 - Tokenization Protocol: ZL 1.0.0 - Smart Contract Address: 0x2248a8E53c8cf533AEEf2369FfF9Dc8C036c8900 - Batch ID: 498 - Filecoin MinerID: f0115117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</si>
  <si>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498. The certificates will be created as tokens of type ERC1888 - Topic: "1" This redemption is matched to Filecoin Miner ID f0115117</t>
  </si>
  <si>
    <t>Blockchain Network ID: 246 - Tokenization Protocol: ZL 1.0.0 - Smart Contract Address: 0x2248a8E53c8cf533AEEf2369FfF9Dc8C036c8900 - Batch ID: 499 - Filecoin MinerID: f0116211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</si>
  <si>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499. The certificates will be created as tokens of type ERC1888 - Topic: "1" This redemption is matched to Filecoin Miner ID f0116211</t>
  </si>
  <si>
    <t>Blockchain Network ID: 246 - Tokenization Protocol: ZL 1.0.0 - Smart Contract Address: 0x2248a8E53c8cf533AEEf2369FfF9Dc8C036c8900 - Batch ID: 500 - Filecoin MinerID: f0116628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</si>
  <si>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500. The certificates will be created as tokens of type ERC1888 - Topic: "1" This redemption is matched to Filecoin Miner ID f0116628</t>
  </si>
  <si>
    <t>Blockchain Network ID: 246 - Tokenization Protocol: ZL 1.0.0 - Smart Contract Address: 0x2248a8E53c8cf533AEEf2369FfF9Dc8C036c8900 - Batch ID: 501 - Filecoin MinerID: f0117146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</si>
  <si>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501. The certificates will be created as tokens of type ERC1888 - Topic: "1" This redemption is matched to Filecoin Miner ID f0117146</t>
  </si>
  <si>
    <t>Blockchain Network ID: 246 - Tokenization Protocol: ZL 1.0.0 - Smart Contract Address: 0x2248a8E53c8cf533AEEf2369FfF9Dc8C036c8900 - Batch ID: 502 - Filecoin MinerID: f0117450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</si>
  <si>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502. The certificates will be created as tokens of type ERC1888 - Topic: "1" This redemption is matched to Filecoin Miner ID f0117450</t>
  </si>
  <si>
    <t>Blockchain Network ID: 246 - Tokenization Protocol: ZL 1.0.0 - Smart Contract Address: 0x2248a8E53c8cf533AEEf2369FfF9Dc8C036c8900 - Batch ID: 503 - Filecoin MinerID: f0118360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</si>
  <si>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503. The certificates will be created as tokens of type ERC1888 - Topic: "1" This redemption is matched to Filecoin Miner ID f0118360</t>
  </si>
  <si>
    <t>Blockchain Network ID: 246 - Tokenization Protocol: ZL 1.0.0 - Smart Contract Address: 0x2248a8E53c8cf533AEEf2369FfF9Dc8C036c8900 - Batch ID: 504 - Filecoin MinerID: f0118917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</si>
  <si>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504. The certificates will be created as tokens of type ERC1888 - Topic: "1" This redemption is matched to Filecoin Miner ID f0118917</t>
  </si>
  <si>
    <t>Blockchain Network ID: 246 - Tokenization Protocol: ZL 1.0.0 - Smart Contract Address: 0x2248a8E53c8cf533AEEf2369FfF9Dc8C036c8900 - Batch ID: 505 - Filecoin MinerID: f0119997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</si>
  <si>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505. The certificates will be created as tokens of type ERC1888 - Topic: "1" This redemption is matched to Filecoin Miner ID f0119997</t>
  </si>
  <si>
    <t>Blockchain Network ID: 246 - Tokenization Protocol: ZL 1.0.0 - Smart Contract Address: 0x2248a8E53c8cf533AEEf2369FfF9Dc8C036c8900 - Batch ID: 506 - Filecoin MinerID: f0120983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</si>
  <si>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506. The certificates will be created as tokens of type ERC1888 - Topic: "1" This redemption is matched to Filecoin Miner ID f0120983</t>
  </si>
  <si>
    <t>Blockchain Network ID: 246 - Tokenization Protocol: ZL 1.0.0 - Smart Contract Address: 0x2248a8E53c8cf533AEEf2369FfF9Dc8C036c8900 - Batch ID: 507 - Filecoin MinerID: f0121602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</si>
  <si>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507. The certificates will be created as tokens of type ERC1888 - Topic: "1" This redemption is matched to Filecoin Miner ID f0121602</t>
  </si>
  <si>
    <t>Blockchain Network ID: 246 - Tokenization Protocol: ZL 1.0.0 - Smart Contract Address: 0x2248a8E53c8cf533AEEf2369FfF9Dc8C036c8900 - Batch ID: 508 - Filecoin MinerID: f0121768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</si>
  <si>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508. The certificates will be created as tokens of type ERC1888 - Topic: "1" This redemption is matched to Filecoin Miner ID f0121768</t>
  </si>
  <si>
    <t>Blockchain Network ID: 246 - Tokenization Protocol: ZL 1.0.0 - Smart Contract Address: 0x2248a8E53c8cf533AEEf2369FfF9Dc8C036c8900 - Batch ID: 509 - Filecoin MinerID: f0121771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</si>
  <si>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509. The certificates will be created as tokens of type ERC1888 - Topic: "1" This redemption is matched to Filecoin Miner ID f0121771</t>
  </si>
  <si>
    <t>Blockchain Network ID: 246 - Tokenization Protocol: ZL 1.0.0 - Smart Contract Address: 0x2248a8E53c8cf533AEEf2369FfF9Dc8C036c8900 - Batch ID: 510 - Filecoin MinerID: f0123931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</si>
  <si>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510. The certificates will be created as tokens of type ERC1888 - Topic: "1" This redemption is matched to Filecoin Miner ID f0123931</t>
  </si>
  <si>
    <t>Blockchain Network ID: 246 - Tokenization Protocol: ZL 1.0.0 - Smart Contract Address: 0x2248a8E53c8cf533AEEf2369FfF9Dc8C036c8900 - Batch ID: 511 - Filecoin MinerID: f0124036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</si>
  <si>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511. The certificates will be created as tokens of type ERC1888 - Topic: "1" This redemption is matched to Filecoin Miner ID f0124036</t>
  </si>
  <si>
    <t>Blockchain Network ID: 246 - Tokenization Protocol: ZL 1.0.0 - Smart Contract Address: 0x2248a8E53c8cf533AEEf2369FfF9Dc8C036c8900 - Batch ID: 512 - Filecoin MinerID: f0124944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</si>
  <si>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512. The certificates will be created as tokens of type ERC1888 - Topic: "1" This redemption is matched to Filecoin Miner ID f0124944</t>
  </si>
  <si>
    <t>Blockchain Network ID: 246 - Tokenization Protocol: ZL 1.0.0 - Smart Contract Address: 0x2248a8E53c8cf533AEEf2369FfF9Dc8C036c8900 - Batch ID: 513 - Filecoin MinerID: f0128788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</si>
  <si>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513. The certificates will be created as tokens of type ERC1888 - Topic: "1" This redemption is matched to Filecoin Miner ID f0128788</t>
  </si>
  <si>
    <t>Blockchain Network ID: 246 - Tokenization Protocol: ZL 1.0.0 - Smart Contract Address: 0x2248a8E53c8cf533AEEf2369FfF9Dc8C036c8900 - Batch ID: 514 - Filecoin MinerID: f0129403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</si>
  <si>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514. The certificates will be created as tokens of type ERC1888 - Topic: "1" This redemption is matched to Filecoin Miner ID f0129403</t>
  </si>
  <si>
    <t>Blockchain Network ID: 246 - Tokenization Protocol: ZL 1.0.0 - Smart Contract Address: 0x2248a8E53c8cf533AEEf2369FfF9Dc8C036c8900 - Batch ID: 515 - Filecoin MinerID: f0130912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</si>
  <si>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515. The certificates will be created as tokens of type ERC1888 - Topic: "1" This redemption is matched to Filecoin Miner ID f0130912</t>
  </si>
  <si>
    <t>Blockchain Network ID: 246 - Tokenization Protocol: ZL 1.0.0 - Smart Contract Address: 0x2248a8E53c8cf533AEEf2369FfF9Dc8C036c8900 - Batch ID: 516 - Filecoin MinerID: f0131419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</si>
  <si>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516. The certificates will be created as tokens of type ERC1888 - Topic: "1" This redemption is matched to Filecoin Miner ID f0131419</t>
  </si>
  <si>
    <t>Blockchain Network ID: 246 - Tokenization Protocol: ZL 1.0.0 - Smart Contract Address: 0x2248a8E53c8cf533AEEf2369FfF9Dc8C036c8900 - Batch ID: 517 - Filecoin MinerID: f0132618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</si>
  <si>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517. The certificates will be created as tokens of type ERC1888 - Topic: "1" This redemption is matched to Filecoin Miner ID f0132618</t>
  </si>
  <si>
    <t>Blockchain Network ID: 246 - Tokenization Protocol: ZL 1.0.0 - Smart Contract Address: 0x2248a8E53c8cf533AEEf2369FfF9Dc8C036c8900 - Batch ID: 518 - Filecoin MinerID: f0133379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</si>
  <si>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518. The certificates will be created as tokens of type ERC1888 - Topic: "1" This redemption is matched to Filecoin Miner ID f0133379</t>
  </si>
  <si>
    <t>Blockchain Network ID: 246 - Tokenization Protocol: ZL 1.0.0 - Smart Contract Address: 0x2248a8E53c8cf533AEEf2369FfF9Dc8C036c8900 - Batch ID: 519 - Filecoin MinerID: f0133509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</si>
  <si>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519. The certificates will be created as tokens of type ERC1888 - Topic: "1" This redemption is matched to Filecoin Miner ID f0133509</t>
  </si>
  <si>
    <t>Blockchain Network ID: 246 - Tokenization Protocol: ZL 1.0.0 - Smart Contract Address: 0x2248a8E53c8cf533AEEf2369FfF9Dc8C036c8900 - Batch ID: 520 - Filecoin MinerID: f0133833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</si>
  <si>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520. The certificates will be created as tokens of type ERC1888 - Topic: "1" This redemption is matched to Filecoin Miner ID f0133833</t>
  </si>
  <si>
    <t>Blockchain Network ID: 246 - Tokenization Protocol: ZL 1.0.0 - Smart Contract Address: 0x2248a8E53c8cf533AEEf2369FfF9Dc8C036c8900 - Batch ID: 521 - Filecoin MinerID: f0133886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</si>
  <si>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521. The certificates will be created as tokens of type ERC1888 - Topic: "1" This redemption is matched to Filecoin Miner ID f0133886</t>
  </si>
  <si>
    <t>Blockchain Network ID: 246 - Tokenization Protocol: ZL 1.0.0 - Smart Contract Address: 0x2248a8E53c8cf533AEEf2369FfF9Dc8C036c8900 - Batch ID: 522 - Filecoin MinerID: f0134286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</si>
  <si>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522. The certificates will be created as tokens of type ERC1888 - Topic: "1" This redemption is matched to Filecoin Miner ID f0134286</t>
  </si>
  <si>
    <t>Blockchain Network ID: 246 - Tokenization Protocol: ZL 1.0.0 - Smart Contract Address: 0x2248a8E53c8cf533AEEf2369FfF9Dc8C036c8900 - Batch ID: 523 - Filecoin MinerID: f0135934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</si>
  <si>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523. The certificates will be created as tokens of type ERC1888 - Topic: "1" This redemption is matched to Filecoin Miner ID f0135934</t>
  </si>
  <si>
    <t>Blockchain Network ID: 246 - Tokenization Protocol: ZL 1.0.0 - Smart Contract Address: 0x2248a8E53c8cf533AEEf2369FfF9Dc8C036c8900 - Batch ID: 524 - Filecoin MinerID: f01152</t>
  </si>
  <si>
    <t>Tuokexun Windfarm Phase 1 and 2</t>
  </si>
  <si>
    <t>2021-07-01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</si>
  <si>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524. The certificates will be created as tokens of type ERC1888 - Topic: "1" This redemption is matched to Filecoin Miner ID f01152</t>
  </si>
  <si>
    <t>Blockchain Network ID: 246 - Tokenization Protocol: ZL 1.0.0 - Smart Contract Address: 0x2248a8E53c8cf533AEEf2369FfF9Dc8C036c8900 - Batch ID: 525 - Filecoin MinerID: f01155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</si>
  <si>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525. The certificates will be created as tokens of type ERC1888 - Topic: "1" This redemption is matched to Filecoin Miner ID f01155</t>
  </si>
  <si>
    <t>Blockchain Network ID: 246 - Tokenization Protocol: ZL 1.0.0 - Smart Contract Address: 0x2248a8E53c8cf533AEEf2369FfF9Dc8C036c8900 - Batch ID: 526 - Filecoin MinerID: f01272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</si>
  <si>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526. The certificates will be created as tokens of type ERC1888 - Topic: "1" This redemption is matched to Filecoin Miner ID f01272</t>
  </si>
  <si>
    <t>Blockchain Network ID: 246 - Tokenization Protocol: ZL 1.0.0 - Smart Contract Address: 0x2248a8E53c8cf533AEEf2369FfF9Dc8C036c8900 - Batch ID: 527 - Filecoin MinerID: f01279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</si>
  <si>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527. The certificates will be created as tokens of type ERC1888 - Topic: "1" This redemption is matched to Filecoin Miner ID f01279</t>
  </si>
  <si>
    <t>Blockchain Network ID: 246 - Tokenization Protocol: ZL 1.0.0 - Smart Contract Address: 0x2248a8E53c8cf533AEEf2369FfF9Dc8C036c8900 - Batch ID: 528 - Filecoin MinerID: f01280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</si>
  <si>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528. The certificates will be created as tokens of type ERC1888 - Topic: "1" This redemption is matched to Filecoin Miner ID f01280</t>
  </si>
  <si>
    <t>Blockchain Network ID: 246 - Tokenization Protocol: ZL 1.0.0 - Smart Contract Address: 0x2248a8E53c8cf533AEEf2369FfF9Dc8C036c8900 - Batch ID: 529 - Filecoin MinerID: f01314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</si>
  <si>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529. The certificates will be created as tokens of type ERC1888 - Topic: "1" This redemption is matched to Filecoin Miner ID f01314</t>
  </si>
  <si>
    <t>Blockchain Network ID: 246 - Tokenization Protocol: ZL 1.0.0 - Smart Contract Address: 0x2248a8E53c8cf533AEEf2369FfF9Dc8C036c8900 - Batch ID: 530 - Filecoin MinerID: f01782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</si>
  <si>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530. The certificates will be created as tokens of type ERC1888 - Topic: "1" This redemption is matched to Filecoin Miner ID f01782</t>
  </si>
  <si>
    <t>Blockchain Network ID: 246 - Tokenization Protocol: ZL 1.0.0 - Smart Contract Address: 0x2248a8E53c8cf533AEEf2369FfF9Dc8C036c8900 - Batch ID: 531 - Filecoin MinerID: f02381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</si>
  <si>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531. The certificates will be created as tokens of type ERC1888 - Topic: "1" This redemption is matched to Filecoin Miner ID f02381</t>
  </si>
  <si>
    <t>Blockchain Network ID: 246 - Tokenization Protocol: ZL 1.0.0 - Smart Contract Address: 0x2248a8E53c8cf533AEEf2369FfF9Dc8C036c8900 - Batch ID: 532 - Filecoin MinerID: f02399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</si>
  <si>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532. The certificates will be created as tokens of type ERC1888 - Topic: "1" This redemption is matched to Filecoin Miner ID f02399</t>
  </si>
  <si>
    <t>Blockchain Network ID: 246 - Tokenization Protocol: ZL 1.0.0 - Smart Contract Address: 0x2248a8E53c8cf533AEEf2369FfF9Dc8C036c8900 - Batch ID: 533 - Filecoin MinerID: f02405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</si>
  <si>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533. The certificates will be created as tokens of type ERC1888 - Topic: "1" This redemption is matched to Filecoin Miner ID f02405</t>
  </si>
  <si>
    <t>Blockchain Network ID: 246 - Tokenization Protocol: ZL 1.0.0 - Smart Contract Address: 0x2248a8E53c8cf533AEEf2369FfF9Dc8C036c8900 - Batch ID: 534 - Filecoin MinerID: f02416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</si>
  <si>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534. The certificates will be created as tokens of type ERC1888 - Topic: "1" This redemption is matched to Filecoin Miner ID f02416</t>
  </si>
  <si>
    <t>Blockchain Network ID: 246 - Tokenization Protocol: ZL 1.0.0 - Smart Contract Address: 0x2248a8E53c8cf533AEEf2369FfF9Dc8C036c8900 - Batch ID: 535 - Filecoin MinerID: f02417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</si>
  <si>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535. The certificates will be created as tokens of type ERC1888 - Topic: "1" This redemption is matched to Filecoin Miner ID f02417</t>
  </si>
  <si>
    <t>Blockchain Network ID: 246 - Tokenization Protocol: ZL 1.0.0 - Smart Contract Address: 0x2248a8E53c8cf533AEEf2369FfF9Dc8C036c8900 - Batch ID: 536 - Filecoin MinerID: f02419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</si>
  <si>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536. The certificates will be created as tokens of type ERC1888 - Topic: "1" This redemption is matched to Filecoin Miner ID f02419</t>
  </si>
  <si>
    <t>Blockchain Network ID: 246 - Tokenization Protocol: ZL 1.0.0 - Smart Contract Address: 0x2248a8E53c8cf533AEEf2369FfF9Dc8C036c8900 - Batch ID: 537 - Filecoin MinerID: f02422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</si>
  <si>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537. The certificates will be created as tokens of type ERC1888 - Topic: "1" This redemption is matched to Filecoin Miner ID f02422</t>
  </si>
  <si>
    <t>Blockchain Network ID: 246 - Tokenization Protocol: ZL 1.0.0 - Smart Contract Address: 0x2248a8E53c8cf533AEEf2369FfF9Dc8C036c8900 - Batch ID: 538 - Filecoin MinerID: f02492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</si>
  <si>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538. The certificates will be created as tokens of type ERC1888 - Topic: "1" This redemption is matched to Filecoin Miner ID f02492</t>
  </si>
  <si>
    <t>Blockchain Network ID: 246 - Tokenization Protocol: ZL 1.0.0 - Smart Contract Address: 0x2248a8E53c8cf533AEEf2369FfF9Dc8C036c8900 - Batch ID: 539 - Filecoin MinerID: f02625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</si>
  <si>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539. The certificates will be created as tokens of type ERC1888 - Topic: "1" This redemption is matched to Filecoin Miner ID f02625</t>
  </si>
  <si>
    <t>Blockchain Network ID: 246 - Tokenization Protocol: ZL 1.0.0 - Smart Contract Address: 0x2248a8E53c8cf533AEEf2369FfF9Dc8C036c8900 - Batch ID: 540 - Filecoin MinerID: f02723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</si>
  <si>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540. The certificates will be created as tokens of type ERC1888 - Topic: "1" This redemption is matched to Filecoin Miner ID f02723</t>
  </si>
  <si>
    <t>Blockchain Network ID: 246 - Tokenization Protocol: ZL 1.0.0 - Smart Contract Address: 0x2248a8E53c8cf533AEEf2369FfF9Dc8C036c8900 - Batch ID: 541 - Filecoin MinerID: f02838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</si>
  <si>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541. The certificates will be created as tokens of type ERC1888 - Topic: "1" This redemption is matched to Filecoin Miner ID f02838</t>
  </si>
  <si>
    <t>Blockchain Network ID: 246 - Tokenization Protocol: ZL 1.0.0 - Smart Contract Address: 0x2248a8E53c8cf533AEEf2369FfF9Dc8C036c8900 - Batch ID: 542 - Filecoin MinerID: f03134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</si>
  <si>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542. The certificates will be created as tokens of type ERC1888 - Topic: "1" This redemption is matched to Filecoin Miner ID f03134</t>
  </si>
  <si>
    <t>Blockchain Network ID: 246 - Tokenization Protocol: ZL 1.0.0 - Smart Contract Address: 0x2248a8E53c8cf533AEEf2369FfF9Dc8C036c8900 - Batch ID: 543 - Filecoin MinerID: f03144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</si>
  <si>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543. The certificates will be created as tokens of type ERC1888 - Topic: "1" This redemption is matched to Filecoin Miner ID f03144</t>
  </si>
  <si>
    <t>Blockchain Network ID: 246 - Tokenization Protocol: ZL 1.0.0 - Smart Contract Address: 0x2248a8E53c8cf533AEEf2369FfF9Dc8C036c8900 - Batch ID: 544 - Filecoin MinerID: f03328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</si>
  <si>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544. The certificates will be created as tokens of type ERC1888 - Topic: "1" This redemption is matched to Filecoin Miner ID f03328</t>
  </si>
  <si>
    <t>Blockchain Network ID: 246 - Tokenization Protocol: ZL 1.0.0 - Smart Contract Address: 0x2248a8E53c8cf533AEEf2369FfF9Dc8C036c8900 - Batch ID: 545 - Filecoin MinerID: f03358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</si>
  <si>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545. The certificates will be created as tokens of type ERC1888 - Topic: "1" This redemption is matched to Filecoin Miner ID f03358</t>
  </si>
  <si>
    <t>Blockchain Network ID: 246 - Tokenization Protocol: ZL 1.0.0 - Smart Contract Address: 0x2248a8E53c8cf533AEEf2369FfF9Dc8C036c8900 - Batch ID: 546 - Filecoin MinerID: f03363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</si>
  <si>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546. The certificates will be created as tokens of type ERC1888 - Topic: "1" This redemption is matched to Filecoin Miner ID f03363</t>
  </si>
  <si>
    <t>Blockchain Network ID: 246 - Tokenization Protocol: ZL 1.0.0 - Smart Contract Address: 0x2248a8E53c8cf533AEEf2369FfF9Dc8C036c8900 - Batch ID: 547 - Filecoin MinerID: f03364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</si>
  <si>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547. The certificates will be created as tokens of type ERC1888 - Topic: "1" This redemption is matched to Filecoin Miner ID f03364</t>
  </si>
  <si>
    <t>Blockchain Network ID: 246 - Tokenization Protocol: ZL 1.0.0 - Smart Contract Address: 0x2248a8E53c8cf533AEEf2369FfF9Dc8C036c8900 - Batch ID: 548 - Filecoin MinerID: f03482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</si>
  <si>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548. The certificates will be created as tokens of type ERC1888 - Topic: "1" This redemption is matched to Filecoin Miner ID f03482</t>
  </si>
  <si>
    <t>Blockchain Network ID: 246 - Tokenization Protocol: ZL 1.0.0 - Smart Contract Address: 0x2248a8E53c8cf533AEEf2369FfF9Dc8C036c8900 - Batch ID: 549 - Filecoin MinerID: f04443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</si>
  <si>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549. The certificates will be created as tokens of type ERC1888 - Topic: "1" This redemption is matched to Filecoin Miner ID f04443</t>
  </si>
  <si>
    <t>Blockchain Network ID: 246 - Tokenization Protocol: ZL 1.0.0 - Smart Contract Address: 0x2248a8E53c8cf533AEEf2369FfF9Dc8C036c8900 - Batch ID: 550 - Filecoin MinerID: f05664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</si>
  <si>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550. The certificates will be created as tokens of type ERC1888 - Topic: "1" This redemption is matched to Filecoin Miner ID f05664</t>
  </si>
  <si>
    <t>Blockchain Network ID: 246 - Tokenization Protocol: ZL 1.0.0 - Smart Contract Address: 0x2248a8E53c8cf533AEEf2369FfF9Dc8C036c8900 - Batch ID: 551 - Filecoin MinerID: f07969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</si>
  <si>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551. The certificates will be created as tokens of type ERC1888 - Topic: "1" This redemption is matched to Filecoin Miner ID f07969</t>
  </si>
  <si>
    <t>Blockchain Network ID: 246 - Tokenization Protocol: ZL 1.0.0 - Smart Contract Address: 0x2248a8E53c8cf533AEEf2369FfF9Dc8C036c8900 - Batch ID: 552 - Filecoin MinerID: f07998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</si>
  <si>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552. The certificates will be created as tokens of type ERC1888 - Topic: "1" This redemption is matched to Filecoin Miner ID f07998</t>
  </si>
  <si>
    <t>Blockchain Network ID: 246 - Tokenization Protocol: ZL 1.0.0 - Smart Contract Address: 0x2248a8E53c8cf533AEEf2369FfF9Dc8C036c8900 - Batch ID: 553 - Filecoin MinerID: f08019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</si>
  <si>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553. The certificates will be created as tokens of type ERC1888 - Topic: "1" This redemption is matched to Filecoin Miner ID f08019</t>
  </si>
  <si>
    <t>Blockchain Network ID: 246 - Tokenization Protocol: ZL 1.0.0 - Smart Contract Address: 0x2248a8E53c8cf533AEEf2369FfF9Dc8C036c8900 - Batch ID: 554 - Filecoin MinerID: f08094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</si>
  <si>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554. The certificates will be created as tokens of type ERC1888 - Topic: "1" This redemption is matched to Filecoin Miner ID f08094</t>
  </si>
  <si>
    <t>Blockchain Network ID: 246 - Tokenization Protocol: ZL 1.0.0 - Smart Contract Address: 0x2248a8E53c8cf533AEEf2369FfF9Dc8C036c8900 - Batch ID: 555 - Filecoin MinerID: f08148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</si>
  <si>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555. The certificates will be created as tokens of type ERC1888 - Topic: "1" This redemption is matched to Filecoin Miner ID f08148</t>
  </si>
  <si>
    <t>Blockchain Network ID: 246 - Tokenization Protocol: ZL 1.0.0 - Smart Contract Address: 0x2248a8E53c8cf533AEEf2369FfF9Dc8C036c8900 - Batch ID: 556 - Filecoin MinerID: f08157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</si>
  <si>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556. The certificates will be created as tokens of type ERC1888 - Topic: "1" This redemption is matched to Filecoin Miner ID f08157</t>
  </si>
  <si>
    <t>Blockchain Network ID: 246 - Tokenization Protocol: ZL 1.0.0 - Smart Contract Address: 0x2248a8E53c8cf533AEEf2369FfF9Dc8C036c8900 - Batch ID: 557 - Filecoin MinerID: f08242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</si>
  <si>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557. The certificates will be created as tokens of type ERC1888 - Topic: "1" This redemption is matched to Filecoin Miner ID f08242</t>
  </si>
  <si>
    <t>Blockchain Network ID: 246 - Tokenization Protocol: ZL 1.0.0 - Smart Contract Address: 0x2248a8E53c8cf533AEEf2369FfF9Dc8C036c8900 - Batch ID: 558 - Filecoin MinerID: f09002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</si>
  <si>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558. The certificates will be created as tokens of type ERC1888 - Topic: "1" This redemption is matched to Filecoin Miner ID f09002</t>
  </si>
  <si>
    <t>Blockchain Network ID: 246 - Tokenization Protocol: ZL 1.0.0 - Smart Contract Address: 0x2248a8E53c8cf533AEEf2369FfF9Dc8C036c8900 - Batch ID: 559 - Filecoin MinerID: f09620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</si>
  <si>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559. The certificates will be created as tokens of type ERC1888 - Topic: "1" This redemption is matched to Filecoin Miner ID f09620</t>
  </si>
  <si>
    <t>Blockchain Network ID: 246 - Tokenization Protocol: ZL 1.0.0 - Smart Contract Address: 0x2248a8E53c8cf533AEEf2369FfF9Dc8C036c8900 - Batch ID: 560 - Filecoin MinerID: f09693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</si>
  <si>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560. The certificates will be created as tokens of type ERC1888 - Topic: "1" This redemption is matched to Filecoin Miner ID f09693</t>
  </si>
  <si>
    <t>Blockchain Network ID: 246 - Tokenization Protocol: ZL 1.0.0 - Smart Contract Address: 0x2248a8E53c8cf533AEEf2369FfF9Dc8C036c8900 - Batch ID: 561 - Filecoin MinerID: f010399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</si>
  <si>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561. The certificates will be created as tokens of type ERC1888 - Topic: "1" This redemption is matched to Filecoin Miner ID f010399</t>
  </si>
  <si>
    <t>Blockchain Network ID: 246 - Tokenization Protocol: ZL 1.0.0 - Smart Contract Address: 0x2248a8E53c8cf533AEEf2369FfF9Dc8C036c8900 - Batch ID: 562 - Filecoin MinerID: f010400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</si>
  <si>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562. The certificates will be created as tokens of type ERC1888 - Topic: "1" This redemption is matched to Filecoin Miner ID f010400</t>
  </si>
  <si>
    <t>Blockchain Network ID: 246 - Tokenization Protocol: ZL 1.0.0 - Smart Contract Address: 0x2248a8E53c8cf533AEEf2369FfF9Dc8C036c8900 - Batch ID: 563 - Filecoin MinerID: f010507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</si>
  <si>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563. The certificates will be created as tokens of type ERC1888 - Topic: "1" This redemption is matched to Filecoin Miner ID f010507</t>
  </si>
  <si>
    <t>Blockchain Network ID: 246 - Tokenization Protocol: ZL 1.0.0 - Smart Contract Address: 0x2248a8E53c8cf533AEEf2369FfF9Dc8C036c8900 - Batch ID: 564 - Filecoin MinerID: f010528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</si>
  <si>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564. The certificates will be created as tokens of type ERC1888 - Topic: "1" This redemption is matched to Filecoin Miner ID f010528</t>
  </si>
  <si>
    <t>Blockchain Network ID: 246 - Tokenization Protocol: ZL 1.0.0 - Smart Contract Address: 0x2248a8E53c8cf533AEEf2369FfF9Dc8C036c8900 - Batch ID: 565 - Filecoin MinerID: f014251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</si>
  <si>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565. The certificates will be created as tokens of type ERC1888 - Topic: "1" This redemption is matched to Filecoin Miner ID f014251</t>
  </si>
  <si>
    <t>Blockchain Network ID: 246 - Tokenization Protocol: ZL 1.0.0 - Smart Contract Address: 0x2248a8E53c8cf533AEEf2369FfF9Dc8C036c8900 - Batch ID: 566 - Filecoin MinerID: f014394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</si>
  <si>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566. The certificates will be created as tokens of type ERC1888 - Topic: "1" This redemption is matched to Filecoin Miner ID f014394</t>
  </si>
  <si>
    <t>Blockchain Network ID: 246 - Tokenization Protocol: ZL 1.0.0 - Smart Contract Address: 0x2248a8E53c8cf533AEEf2369FfF9Dc8C036c8900 - Batch ID: 567 - Filecoin MinerID: f014522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</si>
  <si>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567. The certificates will be created as tokens of type ERC1888 - Topic: "1" This redemption is matched to Filecoin Miner ID f014522</t>
  </si>
  <si>
    <t>Blockchain Network ID: 246 - Tokenization Protocol: ZL 1.0.0 - Smart Contract Address: 0x2248a8E53c8cf533AEEf2369FfF9Dc8C036c8900 - Batch ID: 568 - Filecoin MinerID: f014569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</si>
  <si>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568. The certificates will be created as tokens of type ERC1888 - Topic: "1" This redemption is matched to Filecoin Miner ID f014569</t>
  </si>
  <si>
    <t>Blockchain Network ID: 246 - Tokenization Protocol: ZL 1.0.0 - Smart Contract Address: 0x2248a8E53c8cf533AEEf2369FfF9Dc8C036c8900 - Batch ID: 569 - Filecoin MinerID: f015233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</si>
  <si>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569. The certificates will be created as tokens of type ERC1888 - Topic: "1" This redemption is matched to Filecoin Miner ID f015233</t>
  </si>
  <si>
    <t>Blockchain Network ID: 246 - Tokenization Protocol: ZL 1.0.0 - Smart Contract Address: 0x2248a8E53c8cf533AEEf2369FfF9Dc8C036c8900 - Batch ID: 570 - Filecoin MinerID: f015685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</si>
  <si>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570. The certificates will be created as tokens of type ERC1888 - Topic: "1" This redemption is matched to Filecoin Miner ID f015685</t>
  </si>
  <si>
    <t>Blockchain Network ID: 246 - Tokenization Protocol: ZL 1.0.0 - Smart Contract Address: 0x2248a8E53c8cf533AEEf2369FfF9Dc8C036c8900 - Batch ID: 571 - Filecoin MinerID: f016276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</si>
  <si>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571. The certificates will be created as tokens of type ERC1888 - Topic: "1" This redemption is matched to Filecoin Miner ID f016276</t>
  </si>
  <si>
    <t>Blockchain Network ID: 246 - Tokenization Protocol: ZL 1.0.0 - Smart Contract Address: 0x2248a8E53c8cf533AEEf2369FfF9Dc8C036c8900 - Batch ID: 572 - Filecoin MinerID: f017665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</si>
  <si>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572. The certificates will be created as tokens of type ERC1888 - Topic: "1" This redemption is matched to Filecoin Miner ID f017665</t>
  </si>
  <si>
    <t>Blockchain Network ID: 246 - Tokenization Protocol: ZL 1.0.0 - Smart Contract Address: 0x2248a8E53c8cf533AEEf2369FfF9Dc8C036c8900 - Batch ID: 573 - Filecoin MinerID: f019002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</si>
  <si>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573. The certificates will be created as tokens of type ERC1888 - Topic: "1" This redemption is matched to Filecoin Miner ID f019002</t>
  </si>
  <si>
    <t>Blockchain Network ID: 246 - Tokenization Protocol: ZL 1.0.0 - Smart Contract Address: 0x2248a8E53c8cf533AEEf2369FfF9Dc8C036c8900 - Batch ID: 574 - Filecoin MinerID: f019362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</si>
  <si>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574. The certificates will be created as tokens of type ERC1888 - Topic: "1" This redemption is matched to Filecoin Miner ID f019362</t>
  </si>
  <si>
    <t>Blockchain Network ID: 246 - Tokenization Protocol: ZL 1.0.0 - Smart Contract Address: 0x2248a8E53c8cf533AEEf2369FfF9Dc8C036c8900 - Batch ID: 575 - Filecoin MinerID: f019638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</si>
  <si>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575. The certificates will be created as tokens of type ERC1888 - Topic: "1" This redemption is matched to Filecoin Miner ID f019638</t>
  </si>
  <si>
    <t>Blockchain Network ID: 246 - Tokenization Protocol: ZL 1.0.0 - Smart Contract Address: 0x2248a8E53c8cf533AEEf2369FfF9Dc8C036c8900 - Batch ID: 576 - Filecoin MinerID: f020436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</si>
  <si>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576. The certificates will be created as tokens of type ERC1888 - Topic: "1" This redemption is matched to Filecoin Miner ID f020436</t>
  </si>
  <si>
    <t>Blockchain Network ID: 246 - Tokenization Protocol: ZL 1.0.0 - Smart Contract Address: 0x2248a8E53c8cf533AEEf2369FfF9Dc8C036c8900 - Batch ID: 577 - Filecoin MinerID: f020523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</si>
  <si>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577. The certificates will be created as tokens of type ERC1888 - Topic: "1" This redemption is matched to Filecoin Miner ID f020523</t>
  </si>
  <si>
    <t>Blockchain Network ID: 246 - Tokenization Protocol: ZL 1.0.0 - Smart Contract Address: 0x2248a8E53c8cf533AEEf2369FfF9Dc8C036c8900 - Batch ID: 578 - Filecoin MinerID: f020742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</si>
  <si>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578. The certificates will be created as tokens of type ERC1888 - Topic: "1" This redemption is matched to Filecoin Miner ID f020742</t>
  </si>
  <si>
    <t>Blockchain Network ID: 246 - Tokenization Protocol: ZL 1.0.0 - Smart Contract Address: 0x2248a8E53c8cf533AEEf2369FfF9Dc8C036c8900 - Batch ID: 579 - Filecoin MinerID: f021444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</si>
  <si>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579. The certificates will be created as tokens of type ERC1888 - Topic: "1" This redemption is matched to Filecoin Miner ID f021444</t>
  </si>
  <si>
    <t>Blockchain Network ID: 246 - Tokenization Protocol: ZL 1.0.0 - Smart Contract Address: 0x2248a8E53c8cf533AEEf2369FfF9Dc8C036c8900 - Batch ID: 580 - Filecoin MinerID: f021525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</si>
  <si>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580. The certificates will be created as tokens of type ERC1888 - Topic: "1" This redemption is matched to Filecoin Miner ID f021525</t>
  </si>
  <si>
    <t>Blockchain Network ID: 246 - Tokenization Protocol: ZL 1.0.0 - Smart Contract Address: 0x2248a8E53c8cf533AEEf2369FfF9Dc8C036c8900 - Batch ID: 581 - Filecoin MinerID: f021961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</si>
  <si>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581. The certificates will be created as tokens of type ERC1888 - Topic: "1" This redemption is matched to Filecoin Miner ID f021961</t>
  </si>
  <si>
    <t>Blockchain Network ID: 246 - Tokenization Protocol: ZL 1.0.0 - Smart Contract Address: 0x2248a8E53c8cf533AEEf2369FfF9Dc8C036c8900 - Batch ID: 582 - Filecoin MinerID: f022111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</si>
  <si>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582. The certificates will be created as tokens of type ERC1888 - Topic: "1" This redemption is matched to Filecoin Miner ID f022111</t>
  </si>
  <si>
    <t>Blockchain Network ID: 246 - Tokenization Protocol: ZL 1.0.0 - Smart Contract Address: 0x2248a8E53c8cf533AEEf2369FfF9Dc8C036c8900 - Batch ID: 583 - Filecoin MinerID: f022227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</si>
  <si>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583. The certificates will be created as tokens of type ERC1888 - Topic: "1" This redemption is matched to Filecoin Miner ID f022227</t>
  </si>
  <si>
    <t>Blockchain Network ID: 246 - Tokenization Protocol: ZL 1.0.0 - Smart Contract Address: 0x2248a8E53c8cf533AEEf2369FfF9Dc8C036c8900 - Batch ID: 584 - Filecoin MinerID: f022289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</si>
  <si>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584. The certificates will be created as tokens of type ERC1888 - Topic: "1" This redemption is matched to Filecoin Miner ID f022289</t>
  </si>
  <si>
    <t>Blockchain Network ID: 246 - Tokenization Protocol: ZL 1.0.0 - Smart Contract Address: 0x2248a8E53c8cf533AEEf2369FfF9Dc8C036c8900 - Batch ID: 585 - Filecoin MinerID: f022308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</si>
  <si>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585. The certificates will be created as tokens of type ERC1888 - Topic: "1" This redemption is matched to Filecoin Miner ID f022308</t>
  </si>
  <si>
    <t>Blockchain Network ID: 246 - Tokenization Protocol: ZL 1.0.0 - Smart Contract Address: 0x2248a8E53c8cf533AEEf2369FfF9Dc8C036c8900 - Batch ID: 586 - Filecoin MinerID: f022399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</si>
  <si>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586. The certificates will be created as tokens of type ERC1888 - Topic: "1" This redemption is matched to Filecoin Miner ID f022399</t>
  </si>
  <si>
    <t>Blockchain Network ID: 246 - Tokenization Protocol: ZL 1.0.0 - Smart Contract Address: 0x2248a8E53c8cf533AEEf2369FfF9Dc8C036c8900 - Batch ID: 587 - Filecoin MinerID: f022566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</si>
  <si>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587. The certificates will be created as tokens of type ERC1888 - Topic: "1" This redemption is matched to Filecoin Miner ID f022566</t>
  </si>
  <si>
    <t>Blockchain Network ID: 246 - Tokenization Protocol: ZL 1.0.0 - Smart Contract Address: 0x2248a8E53c8cf533AEEf2369FfF9Dc8C036c8900 - Batch ID: 588 - Filecoin MinerID: f022687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</si>
  <si>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588. The certificates will be created as tokens of type ERC1888 - Topic: "1" This redemption is matched to Filecoin Miner ID f022687</t>
  </si>
  <si>
    <t>Blockchain Network ID: 246 - Tokenization Protocol: ZL 1.0.0 - Smart Contract Address: 0x2248a8E53c8cf533AEEf2369FfF9Dc8C036c8900 - Batch ID: 589 - Filecoin MinerID: f022748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</si>
  <si>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589. The certificates will be created as tokens of type ERC1888 - Topic: "1" This redemption is matched to Filecoin Miner ID f022748</t>
  </si>
  <si>
    <t>Blockchain Network ID: 246 - Tokenization Protocol: ZL 1.0.0 - Smart Contract Address: 0x2248a8E53c8cf533AEEf2369FfF9Dc8C036c8900 - Batch ID: 590 - Filecoin MinerID: f022832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</si>
  <si>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590. The certificates will be created as tokens of type ERC1888 - Topic: "1" This redemption is matched to Filecoin Miner ID f022832</t>
  </si>
  <si>
    <t>Blockchain Network ID: 246 - Tokenization Protocol: ZL 1.0.0 - Smart Contract Address: 0x2248a8E53c8cf533AEEf2369FfF9Dc8C036c8900 - Batch ID: 591 - Filecoin MinerID: f022853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</si>
  <si>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591. The certificates will be created as tokens of type ERC1888 - Topic: "1" This redemption is matched to Filecoin Miner ID f022853</t>
  </si>
  <si>
    <t>Blockchain Network ID: 246 - Tokenization Protocol: ZL 1.0.0 - Smart Contract Address: 0x2248a8E53c8cf533AEEf2369FfF9Dc8C036c8900 - Batch ID: 592 - Filecoin MinerID: f023198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</si>
  <si>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592. The certificates will be created as tokens of type ERC1888 - Topic: "1" This redemption is matched to Filecoin Miner ID f023198</t>
  </si>
  <si>
    <t>Blockchain Network ID: 246 - Tokenization Protocol: ZL 1.0.0 - Smart Contract Address: 0x2248a8E53c8cf533AEEf2369FfF9Dc8C036c8900 - Batch ID: 593 - Filecoin MinerID: f023200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</si>
  <si>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593. The certificates will be created as tokens of type ERC1888 - Topic: "1" This redemption is matched to Filecoin Miner ID f023200</t>
  </si>
  <si>
    <t>Blockchain Network ID: 246 - Tokenization Protocol: ZL 1.0.0 - Smart Contract Address: 0x2248a8E53c8cf533AEEf2369FfF9Dc8C036c8900 - Batch ID: 594 - Filecoin MinerID: f023462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</si>
  <si>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594. The certificates will be created as tokens of type ERC1888 - Topic: "1" This redemption is matched to Filecoin Miner ID f023462</t>
  </si>
  <si>
    <t>Blockchain Network ID: 246 - Tokenization Protocol: ZL 1.0.0 - Smart Contract Address: 0x2248a8E53c8cf533AEEf2369FfF9Dc8C036c8900 - Batch ID: 595 - Filecoin MinerID: f023534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</si>
  <si>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595. The certificates will be created as tokens of type ERC1888 - Topic: "1" This redemption is matched to Filecoin Miner ID f023534</t>
  </si>
  <si>
    <t>Blockchain Network ID: 246 - Tokenization Protocol: ZL 1.0.0 - Smart Contract Address: 0x2248a8E53c8cf533AEEf2369FfF9Dc8C036c8900 - Batch ID: 596 - Filecoin MinerID: f023565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</si>
  <si>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596. The certificates will be created as tokens of type ERC1888 - Topic: "1" This redemption is matched to Filecoin Miner ID f023565</t>
  </si>
  <si>
    <t>Blockchain Network ID: 246 - Tokenization Protocol: ZL 1.0.0 - Smart Contract Address: 0x2248a8E53c8cf533AEEf2369FfF9Dc8C036c8900 - Batch ID: 597 - Filecoin MinerID: f023660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</si>
  <si>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597. The certificates will be created as tokens of type ERC1888 - Topic: "1" This redemption is matched to Filecoin Miner ID f023660</t>
  </si>
  <si>
    <t>Blockchain Network ID: 246 - Tokenization Protocol: ZL 1.0.0 - Smart Contract Address: 0x2248a8E53c8cf533AEEf2369FfF9Dc8C036c8900 - Batch ID: 598 - Filecoin MinerID: f023662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</si>
  <si>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598. The certificates will be created as tokens of type ERC1888 - Topic: "1" This redemption is matched to Filecoin Miner ID f023662</t>
  </si>
  <si>
    <t>Blockchain Network ID: 246 - Tokenization Protocol: ZL 1.0.0 - Smart Contract Address: 0x2248a8E53c8cf533AEEf2369FfF9Dc8C036c8900 - Batch ID: 599 - Filecoin MinerID: f023678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</si>
  <si>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599. The certificates will be created as tokens of type ERC1888 - Topic: "1" This redemption is matched to Filecoin Miner ID f023678</t>
  </si>
  <si>
    <t>Blockchain Network ID: 246 - Tokenization Protocol: ZL 1.0.0 - Smart Contract Address: 0x2248a8E53c8cf533AEEf2369FfF9Dc8C036c8900 - Batch ID: 600 - Filecoin MinerID: f023853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</si>
  <si>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600. The certificates will be created as tokens of type ERC1888 - Topic: "1" This redemption is matched to Filecoin Miner ID f023853</t>
  </si>
  <si>
    <t>Blockchain Network ID: 246 - Tokenization Protocol: ZL 1.0.0 - Smart Contract Address: 0x2248a8E53c8cf533AEEf2369FfF9Dc8C036c8900 - Batch ID: 601 - Filecoin MinerID: f023854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</si>
  <si>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601. The certificates will be created as tokens of type ERC1888 - Topic: "1" This redemption is matched to Filecoin Miner ID f023854</t>
  </si>
  <si>
    <t>Blockchain Network ID: 246 - Tokenization Protocol: ZL 1.0.0 - Smart Contract Address: 0x2248a8E53c8cf533AEEf2369FfF9Dc8C036c8900 - Batch ID: 602 - Filecoin MinerID: f023855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</si>
  <si>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602. The certificates will be created as tokens of type ERC1888 - Topic: "1" This redemption is matched to Filecoin Miner ID f023855</t>
  </si>
  <si>
    <t>Blockchain Network ID: 246 - Tokenization Protocol: ZL 1.0.0 - Smart Contract Address: 0x2248a8E53c8cf533AEEf2369FfF9Dc8C036c8900 - Batch ID: 603 - Filecoin MinerID: f023858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</si>
  <si>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603. The certificates will be created as tokens of type ERC1888 - Topic: "1" This redemption is matched to Filecoin Miner ID f023858</t>
  </si>
  <si>
    <t>Blockchain Network ID: 246 - Tokenization Protocol: ZL 1.0.0 - Smart Contract Address: 0x2248a8E53c8cf533AEEf2369FfF9Dc8C036c8900 - Batch ID: 604 - Filecoin MinerID: f023859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</si>
  <si>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604. The certificates will be created as tokens of type ERC1888 - Topic: "1" This redemption is matched to Filecoin Miner ID f023859</t>
  </si>
  <si>
    <t>Blockchain Network ID: 246 - Tokenization Protocol: ZL 1.0.0 - Smart Contract Address: 0x2248a8E53c8cf533AEEf2369FfF9Dc8C036c8900 - Batch ID: 605 - Filecoin MinerID: f023861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</si>
  <si>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605. The certificates will be created as tokens of type ERC1888 - Topic: "1" This redemption is matched to Filecoin Miner ID f023861</t>
  </si>
  <si>
    <t>Blockchain Network ID: 246 - Tokenization Protocol: ZL 1.0.0 - Smart Contract Address: 0x2248a8E53c8cf533AEEf2369FfF9Dc8C036c8900 - Batch ID: 606 - Filecoin MinerID: f023868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</si>
  <si>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606. The certificates will be created as tokens of type ERC1888 - Topic: "1" This redemption is matched to Filecoin Miner ID f023868</t>
  </si>
  <si>
    <t>Blockchain Network ID: 246 - Tokenization Protocol: ZL 1.0.0 - Smart Contract Address: 0x2248a8E53c8cf533AEEf2369FfF9Dc8C036c8900 - Batch ID: 607 - Filecoin MinerID: f023869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</si>
  <si>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607. The certificates will be created as tokens of type ERC1888 - Topic: "1" This redemption is matched to Filecoin Miner ID f023869</t>
  </si>
  <si>
    <t>Blockchain Network ID: 246 - Tokenization Protocol: ZL 1.0.0 - Smart Contract Address: 0x2248a8E53c8cf533AEEf2369FfF9Dc8C036c8900 - Batch ID: 608 - Filecoin MinerID: f023870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</si>
  <si>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608. The certificates will be created as tokens of type ERC1888 - Topic: "1" This redemption is matched to Filecoin Miner ID f023870</t>
  </si>
  <si>
    <t>Blockchain Network ID: 246 - Tokenization Protocol: ZL 1.0.0 - Smart Contract Address: 0x2248a8E53c8cf533AEEf2369FfF9Dc8C036c8900 - Batch ID: 609 - Filecoin MinerID: f023871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</si>
  <si>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609. The certificates will be created as tokens of type ERC1888 - Topic: "1" This redemption is matched to Filecoin Miner ID f023871</t>
  </si>
  <si>
    <t>Blockchain Network ID: 246 - Tokenization Protocol: ZL 1.0.0 - Smart Contract Address: 0x2248a8E53c8cf533AEEf2369FfF9Dc8C036c8900 - Batch ID: 610 - Filecoin MinerID: f023876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</si>
  <si>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610. The certificates will be created as tokens of type ERC1888 - Topic: "1" This redemption is matched to Filecoin Miner ID f023876</t>
  </si>
  <si>
    <t>Blockchain Network ID: 246 - Tokenization Protocol: ZL 1.0.0 - Smart Contract Address: 0x2248a8E53c8cf533AEEf2369FfF9Dc8C036c8900 - Batch ID: 611 - Filecoin MinerID: f023928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</si>
  <si>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611. The certificates will be created as tokens of type ERC1888 - Topic: "1" This redemption is matched to Filecoin Miner ID f023928</t>
  </si>
  <si>
    <t>Blockchain Network ID: 246 - Tokenization Protocol: ZL 1.0.0 - Smart Contract Address: 0x2248a8E53c8cf533AEEf2369FfF9Dc8C036c8900 - Batch ID: 612 - Filecoin MinerID: f023982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</si>
  <si>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612. The certificates will be created as tokens of type ERC1888 - Topic: "1" This redemption is matched to Filecoin Miner ID f023982</t>
  </si>
  <si>
    <t>Blockchain Network ID: 246 - Tokenization Protocol: ZL 1.0.0 - Smart Contract Address: 0x2248a8E53c8cf533AEEf2369FfF9Dc8C036c8900 - Batch ID: 613 - Filecoin MinerID: f023983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</si>
  <si>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613. The certificates will be created as tokens of type ERC1888 - Topic: "1" This redemption is matched to Filecoin Miner ID f023983</t>
  </si>
  <si>
    <t>Blockchain Network ID: 246 - Tokenization Protocol: ZL 1.0.0 - Smart Contract Address: 0x2248a8E53c8cf533AEEf2369FfF9Dc8C036c8900 - Batch ID: 614 - Filecoin MinerID: f023984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</si>
  <si>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614. The certificates will be created as tokens of type ERC1888 - Topic: "1" This redemption is matched to Filecoin Miner ID f023984</t>
  </si>
  <si>
    <t>Blockchain Network ID: 246 - Tokenization Protocol: ZL 1.0.0 - Smart Contract Address: 0x2248a8E53c8cf533AEEf2369FfF9Dc8C036c8900 - Batch ID: 615 - Filecoin MinerID: f023985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</si>
  <si>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615. The certificates will be created as tokens of type ERC1888 - Topic: "1" This redemption is matched to Filecoin Miner ID f023985</t>
  </si>
  <si>
    <t>Blockchain Network ID: 246 - Tokenization Protocol: ZL 1.0.0 - Smart Contract Address: 0x2248a8E53c8cf533AEEf2369FfF9Dc8C036c8900 - Batch ID: 616 - Filecoin MinerID: f024006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</si>
  <si>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616. The certificates will be created as tokens of type ERC1888 - Topic: "1" This redemption is matched to Filecoin Miner ID f024006</t>
  </si>
  <si>
    <t>Blockchain Network ID: 246 - Tokenization Protocol: ZL 1.0.0 - Smart Contract Address: 0x2248a8E53c8cf533AEEf2369FfF9Dc8C036c8900 - Batch ID: 617 - Filecoin MinerID: f024007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</si>
  <si>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617. The certificates will be created as tokens of type ERC1888 - Topic: "1" This redemption is matched to Filecoin Miner ID f024007</t>
  </si>
  <si>
    <t>Blockchain Network ID: 246 - Tokenization Protocol: ZL 1.0.0 - Smart Contract Address: 0x2248a8E53c8cf533AEEf2369FfF9Dc8C036c8900 - Batch ID: 618 - Filecoin MinerID: f024008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</si>
  <si>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618. The certificates will be created as tokens of type ERC1888 - Topic: "1" This redemption is matched to Filecoin Miner ID f024008</t>
  </si>
  <si>
    <t>Blockchain Network ID: 246 - Tokenization Protocol: ZL 1.0.0 - Smart Contract Address: 0x2248a8E53c8cf533AEEf2369FfF9Dc8C036c8900 - Batch ID: 619 - Filecoin MinerID: f024012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</si>
  <si>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619. The certificates will be created as tokens of type ERC1888 - Topic: "1" This redemption is matched to Filecoin Miner ID f024012</t>
  </si>
  <si>
    <t>Blockchain Network ID: 246 - Tokenization Protocol: ZL 1.0.0 - Smart Contract Address: 0x2248a8E53c8cf533AEEf2369FfF9Dc8C036c8900 - Batch ID: 620 - Filecoin MinerID: f024013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</si>
  <si>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620. The certificates will be created as tokens of type ERC1888 - Topic: "1" This redemption is matched to Filecoin Miner ID f024013</t>
  </si>
  <si>
    <t>Blockchain Network ID: 246 - Tokenization Protocol: ZL 1.0.0 - Smart Contract Address: 0x2248a8E53c8cf533AEEf2369FfF9Dc8C036c8900 - Batch ID: 621 - Filecoin MinerID: f024066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</si>
  <si>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621. The certificates will be created as tokens of type ERC1888 - Topic: "1" This redemption is matched to Filecoin Miner ID f024066</t>
  </si>
  <si>
    <t>Blockchain Network ID: 246 - Tokenization Protocol: ZL 1.0.0 - Smart Contract Address: 0x2248a8E53c8cf533AEEf2369FfF9Dc8C036c8900 - Batch ID: 622 - Filecoin MinerID: f024081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</si>
  <si>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622. The certificates will be created as tokens of type ERC1888 - Topic: "1" This redemption is matched to Filecoin Miner ID f024081</t>
  </si>
  <si>
    <t>Blockchain Network ID: 246 - Tokenization Protocol: ZL 1.0.0 - Smart Contract Address: 0x2248a8E53c8cf533AEEf2369FfF9Dc8C036c8900 - Batch ID: 623 - Filecoin MinerID: f024084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</si>
  <si>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623. The certificates will be created as tokens of type ERC1888 - Topic: "1" This redemption is matched to Filecoin Miner ID f024084</t>
  </si>
  <si>
    <t>Blockchain Network ID: 246 - Tokenization Protocol: ZL 1.0.0 - Smart Contract Address: 0x2248a8E53c8cf533AEEf2369FfF9Dc8C036c8900 - Batch ID: 624 - Filecoin MinerID: f024136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</si>
  <si>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624. The certificates will be created as tokens of type ERC1888 - Topic: "1" This redemption is matched to Filecoin Miner ID f024136</t>
  </si>
  <si>
    <t>Blockchain Network ID: 246 - Tokenization Protocol: ZL 1.0.0 - Smart Contract Address: 0x2248a8E53c8cf533AEEf2369FfF9Dc8C036c8900 - Batch ID: 625 - Filecoin MinerID: f024146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</si>
  <si>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625. The certificates will be created as tokens of type ERC1888 - Topic: "1" This redemption is matched to Filecoin Miner ID f024146</t>
  </si>
  <si>
    <t>Blockchain Network ID: 246 - Tokenization Protocol: ZL 1.0.0 - Smart Contract Address: 0x2248a8E53c8cf533AEEf2369FfF9Dc8C036c8900 - Batch ID: 626 - Filecoin MinerID: f024147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</si>
  <si>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626. The certificates will be created as tokens of type ERC1888 - Topic: "1" This redemption is matched to Filecoin Miner ID f024147</t>
  </si>
  <si>
    <t>Blockchain Network ID: 246 - Tokenization Protocol: ZL 1.0.0 - Smart Contract Address: 0x2248a8E53c8cf533AEEf2369FfF9Dc8C036c8900 - Batch ID: 627 - Filecoin MinerID: f024148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</si>
  <si>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627. The certificates will be created as tokens of type ERC1888 - Topic: "1" This redemption is matched to Filecoin Miner ID f024148</t>
  </si>
  <si>
    <t>Blockchain Network ID: 246 - Tokenization Protocol: ZL 1.0.0 - Smart Contract Address: 0x2248a8E53c8cf533AEEf2369FfF9Dc8C036c8900 - Batch ID: 628 - Filecoin MinerID: f024182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</si>
  <si>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628. The certificates will be created as tokens of type ERC1888 - Topic: "1" This redemption is matched to Filecoin Miner ID f024182</t>
  </si>
  <si>
    <t>Blockchain Network ID: 246 - Tokenization Protocol: ZL 1.0.0 - Smart Contract Address: 0x2248a8E53c8cf533AEEf2369FfF9Dc8C036c8900 - Batch ID: 629 - Filecoin MinerID: f024468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</si>
  <si>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629. The certificates will be created as tokens of type ERC1888 - Topic: "1" This redemption is matched to Filecoin Miner ID f024468</t>
  </si>
  <si>
    <t>Blockchain Network ID: 246 - Tokenization Protocol: ZL 1.0.0 - Smart Contract Address: 0x2248a8E53c8cf533AEEf2369FfF9Dc8C036c8900 - Batch ID: 630 - Filecoin MinerID: f024511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</si>
  <si>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630. The certificates will be created as tokens of type ERC1888 - Topic: "1" This redemption is matched to Filecoin Miner ID f024511</t>
  </si>
  <si>
    <t>Blockchain Network ID: 246 - Tokenization Protocol: ZL 1.0.0 - Smart Contract Address: 0x2248a8E53c8cf533AEEf2369FfF9Dc8C036c8900 - Batch ID: 631 - Filecoin MinerID: f025025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</si>
  <si>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631. The certificates will be created as tokens of type ERC1888 - Topic: "1" This redemption is matched to Filecoin Miner ID f025025</t>
  </si>
  <si>
    <t>Blockchain Network ID: 246 - Tokenization Protocol: ZL 1.0.0 - Smart Contract Address: 0x2248a8E53c8cf533AEEf2369FfF9Dc8C036c8900 - Batch ID: 632 - Filecoin MinerID: f029401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</si>
  <si>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632. The certificates will be created as tokens of type ERC1888 - Topic: "1" This redemption is matched to Filecoin Miner ID f029401</t>
  </si>
  <si>
    <t>Blockchain Network ID: 246 - Tokenization Protocol: ZL 1.0.0 - Smart Contract Address: 0x2248a8E53c8cf533AEEf2369FfF9Dc8C036c8900 - Batch ID: 633 - Filecoin MinerID: f029416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</si>
  <si>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633. The certificates will be created as tokens of type ERC1888 - Topic: "1" This redemption is matched to Filecoin Miner ID f029416</t>
  </si>
  <si>
    <t>Blockchain Network ID: 246 - Tokenization Protocol: ZL 1.0.0 - Smart Contract Address: 0x2248a8E53c8cf533AEEf2369FfF9Dc8C036c8900 - Batch ID: 634 - Filecoin MinerID: f030125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</si>
  <si>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634. The certificates will be created as tokens of type ERC1888 - Topic: "1" This redemption is matched to Filecoin Miner ID f030125</t>
  </si>
  <si>
    <t>Blockchain Network ID: 246 - Tokenization Protocol: ZL 1.0.0 - Smart Contract Address: 0x2248a8E53c8cf533AEEf2369FfF9Dc8C036c8900 - Batch ID: 635 - Filecoin MinerID: f030384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</si>
  <si>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635. The certificates will be created as tokens of type ERC1888 - Topic: "1" This redemption is matched to Filecoin Miner ID f030384</t>
  </si>
  <si>
    <t>Blockchain Network ID: 246 - Tokenization Protocol: ZL 1.0.0 - Smart Contract Address: 0x2248a8E53c8cf533AEEf2369FfF9Dc8C036c8900 - Batch ID: 636 - Filecoin MinerID: f033123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</si>
  <si>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636. The certificates will be created as tokens of type ERC1888 - Topic: "1" This redemption is matched to Filecoin Miner ID f033123</t>
  </si>
  <si>
    <t>Blockchain Network ID: 246 - Tokenization Protocol: ZL 1.0.0 - Smart Contract Address: 0x2248a8E53c8cf533AEEf2369FfF9Dc8C036c8900 - Batch ID: 637 - Filecoin MinerID: f0136014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</si>
  <si>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637. The certificates will be created as tokens of type ERC1888 - Topic: "1" This redemption is matched to Filecoin Miner ID f0136014</t>
  </si>
  <si>
    <t>Blockchain Network ID: 246 - Tokenization Protocol: ZL 1.0.0 - Smart Contract Address: 0x2248a8E53c8cf533AEEf2369FfF9Dc8C036c8900 - Batch ID: 638 - Filecoin MinerID: f0136033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</si>
  <si>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638. The certificates will be created as tokens of type ERC1888 - Topic: "1" This redemption is matched to Filecoin Miner ID f0136033</t>
  </si>
  <si>
    <t>Blockchain Network ID: 246 - Tokenization Protocol: ZL 1.0.0 - Smart Contract Address: 0x2248a8E53c8cf533AEEf2369FfF9Dc8C036c8900 - Batch ID: 639 - Filecoin MinerID: f0137019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</si>
  <si>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639. The certificates will be created as tokens of type ERC1888 - Topic: "1" This redemption is matched to Filecoin Miner ID f0137019</t>
  </si>
  <si>
    <t>Blockchain Network ID: 246 - Tokenization Protocol: ZL 1.0.0 - Smart Contract Address: 0x2248a8E53c8cf533AEEf2369FfF9Dc8C036c8900 - Batch ID: 640 - Filecoin MinerID: f0141446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</si>
  <si>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640. The certificates will be created as tokens of type ERC1888 - Topic: "1" This redemption is matched to Filecoin Miner ID f0141446</t>
  </si>
  <si>
    <t>Blockchain Network ID: 246 - Tokenization Protocol: ZL 1.0.0 - Smart Contract Address: 0x2248a8E53c8cf533AEEf2369FfF9Dc8C036c8900 - Batch ID: 641 - Filecoin MinerID: f0143110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</si>
  <si>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641. The certificates will be created as tokens of type ERC1888 - Topic: "1" This redemption is matched to Filecoin Miner ID f0143110</t>
  </si>
  <si>
    <t>Blockchain Network ID: 246 - Tokenization Protocol: ZL 1.0.0 - Smart Contract Address: 0x2248a8E53c8cf533AEEf2369FfF9Dc8C036c8900 - Batch ID: 642 - Filecoin MinerID: f0143928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</si>
  <si>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642. The certificates will be created as tokens of type ERC1888 - Topic: "1" This redemption is matched to Filecoin Miner ID f0143928</t>
  </si>
  <si>
    <t>Blockchain Network ID: 246 - Tokenization Protocol: ZL 1.0.0 - Smart Contract Address: 0x2248a8E53c8cf533AEEf2369FfF9Dc8C036c8900 - Batch ID: 643 - Filecoin MinerID: f0144194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</si>
  <si>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643. The certificates will be created as tokens of type ERC1888 - Topic: "1" This redemption is matched to Filecoin Miner ID f0144194</t>
  </si>
  <si>
    <t>Blockchain Network ID: 246 - Tokenization Protocol: ZL 1.0.0 - Smart Contract Address: 0x2248a8E53c8cf533AEEf2369FfF9Dc8C036c8900 - Batch ID: 644 - Filecoin MinerID: f0144313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</si>
  <si>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644. The certificates will be created as tokens of type ERC1888 - Topic: "1" This redemption is matched to Filecoin Miner ID f0144313</t>
  </si>
  <si>
    <t>Blockchain Network ID: 246 - Tokenization Protocol: ZL 1.0.0 - Smart Contract Address: 0x2248a8E53c8cf533AEEf2369FfF9Dc8C036c8900 - Batch ID: 645 - Filecoin MinerID: f0146393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</si>
  <si>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645. The certificates will be created as tokens of type ERC1888 - Topic: "1" This redemption is matched to Filecoin Miner ID f0146393</t>
  </si>
  <si>
    <t>Blockchain Network ID: 246 - Tokenization Protocol: ZL 1.0.0 - Smart Contract Address: 0x2248a8E53c8cf533AEEf2369FfF9Dc8C036c8900 - Batch ID: 646 - Filecoin MinerID: f0146751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</si>
  <si>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646. The certificates will be created as tokens of type ERC1888 - Topic: "1" This redemption is matched to Filecoin Miner ID f0146751</t>
  </si>
  <si>
    <t>Blockchain Network ID: 246 - Tokenization Protocol: ZL 1.0.0 - Smart Contract Address: 0x2248a8E53c8cf533AEEf2369FfF9Dc8C036c8900 - Batch ID: 647 - Filecoin MinerID: f0146875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</si>
  <si>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647. The certificates will be created as tokens of type ERC1888 - Topic: "1" This redemption is matched to Filecoin Miner ID f0146875</t>
  </si>
  <si>
    <t>Blockchain Network ID: 246 - Tokenization Protocol: ZL 1.0.0 - Smart Contract Address: 0x2248a8E53c8cf533AEEf2369FfF9Dc8C036c8900 - Batch ID: 648 - Filecoin MinerID: f0149026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</si>
  <si>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648. The certificates will be created as tokens of type ERC1888 - Topic: "1" This redemption is matched to Filecoin Miner ID f0149026</t>
  </si>
  <si>
    <t>Blockchain Network ID: 246 - Tokenization Protocol: ZL 1.0.0 - Smart Contract Address: 0x2248a8E53c8cf533AEEf2369FfF9Dc8C036c8900 - Batch ID: 649 - Filecoin MinerID: f0151341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</si>
  <si>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649. The certificates will be created as tokens of type ERC1888 - Topic: "1" This redemption is matched to Filecoin Miner ID f0151341</t>
  </si>
  <si>
    <t>Blockchain Network ID: 246 - Tokenization Protocol: ZL 1.0.0 - Smart Contract Address: 0x2248a8E53c8cf533AEEf2369FfF9Dc8C036c8900 - Batch ID: 650 - Filecoin MinerID: f0151371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</si>
  <si>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650. The certificates will be created as tokens of type ERC1888 - Topic: "1" This redemption is matched to Filecoin Miner ID f0151371</t>
  </si>
  <si>
    <t>Blockchain Network ID: 246 - Tokenization Protocol: ZL 1.0.0 - Smart Contract Address: 0x2248a8E53c8cf533AEEf2369FfF9Dc8C036c8900 - Batch ID: 651 - Filecoin MinerID: f0151453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</si>
  <si>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651. The certificates will be created as tokens of type ERC1888 - Topic: "1" This redemption is matched to Filecoin Miner ID f0151453</t>
  </si>
  <si>
    <t>Blockchain Network ID: 246 - Tokenization Protocol: ZL 1.0.0 - Smart Contract Address: 0x2248a8E53c8cf533AEEf2369FfF9Dc8C036c8900 - Batch ID: 652 - Filecoin MinerID: f0151498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</si>
  <si>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652. The certificates will be created as tokens of type ERC1888 - Topic: "1" This redemption is matched to Filecoin Miner ID f0151498</t>
  </si>
  <si>
    <t>Blockchain Network ID: 246 - Tokenization Protocol: ZL 1.0.0 - Smart Contract Address: 0x2248a8E53c8cf533AEEf2369FfF9Dc8C036c8900 - Batch ID: 653 - Filecoin MinerID: f0151692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</si>
  <si>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653. The certificates will be created as tokens of type ERC1888 - Topic: "1" This redemption is matched to Filecoin Miner ID f0151692</t>
  </si>
  <si>
    <t>Blockchain Network ID: 246 - Tokenization Protocol: ZL 1.0.0 - Smart Contract Address: 0x2248a8E53c8cf533AEEf2369FfF9Dc8C036c8900 - Batch ID: 654 - Filecoin MinerID: f0152854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</si>
  <si>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654. The certificates will be created as tokens of type ERC1888 - Topic: "1" This redemption is matched to Filecoin Miner ID f0152854</t>
  </si>
  <si>
    <t>Blockchain Network ID: 246 - Tokenization Protocol: ZL 1.0.0 - Smart Contract Address: 0x2248a8E53c8cf533AEEf2369FfF9Dc8C036c8900 - Batch ID: 655 - Filecoin MinerID: f0152943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</si>
  <si>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655. The certificates will be created as tokens of type ERC1888 - Topic: "1" This redemption is matched to Filecoin Miner ID f0152943</t>
  </si>
  <si>
    <t>Blockchain Network ID: 246 - Tokenization Protocol: ZL 1.0.0 - Smart Contract Address: 0x2248a8E53c8cf533AEEf2369FfF9Dc8C036c8900 - Batch ID: 656 - Filecoin MinerID: f0153804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</si>
  <si>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656. The certificates will be created as tokens of type ERC1888 - Topic: "1" This redemption is matched to Filecoin Miner ID f0153804</t>
  </si>
  <si>
    <t>Blockchain Network ID: 246 - Tokenization Protocol: ZL 1.0.0 - Smart Contract Address: 0x2248a8E53c8cf533AEEf2369FfF9Dc8C036c8900 - Batch ID: 657 - Filecoin MinerID: f0153960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</si>
  <si>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657. The certificates will be created as tokens of type ERC1888 - Topic: "1" This redemption is matched to Filecoin Miner ID f0153960</t>
  </si>
  <si>
    <t>Blockchain Network ID: 246 - Tokenization Protocol: ZL 1.0.0 - Smart Contract Address: 0x2248a8E53c8cf533AEEf2369FfF9Dc8C036c8900 - Batch ID: 658 - Filecoin MinerID: f0154238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</si>
  <si>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658. The certificates will be created as tokens of type ERC1888 - Topic: "1" This redemption is matched to Filecoin Miner ID f0154238</t>
  </si>
  <si>
    <t>Blockchain Network ID: 246 - Tokenization Protocol: ZL 1.0.0 - Smart Contract Address: 0x2248a8E53c8cf533AEEf2369FfF9Dc8C036c8900 - Batch ID: 659 - Filecoin MinerID: f0155258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</si>
  <si>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659. The certificates will be created as tokens of type ERC1888 - Topic: "1" This redemption is matched to Filecoin Miner ID f0155258</t>
  </si>
  <si>
    <t>Blockchain Network ID: 246 - Tokenization Protocol: ZL 1.0.0 - Smart Contract Address: 0x2248a8E53c8cf533AEEf2369FfF9Dc8C036c8900 - Batch ID: 660 - Filecoin MinerID: f0155687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</si>
  <si>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660. The certificates will be created as tokens of type ERC1888 - Topic: "1" This redemption is matched to Filecoin Miner ID f0155687</t>
  </si>
  <si>
    <t>Blockchain Network ID: 246 - Tokenization Protocol: ZL 1.0.0 - Smart Contract Address: 0x2248a8E53c8cf533AEEf2369FfF9Dc8C036c8900 - Batch ID: 661 - Filecoin MinerID: f0158142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</si>
  <si>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661. The certificates will be created as tokens of type ERC1888 - Topic: "1" This redemption is matched to Filecoin Miner ID f0158142</t>
  </si>
  <si>
    <t>Blockchain Network ID: 246 - Tokenization Protocol: ZL 1.0.0 - Smart Contract Address: 0x2248a8E53c8cf533AEEf2369FfF9Dc8C036c8900 - Batch ID: 662 - Filecoin MinerID: f0158950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</si>
  <si>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662. The certificates will be created as tokens of type ERC1888 - Topic: "1" This redemption is matched to Filecoin Miner ID f0158950</t>
  </si>
  <si>
    <t>Blockchain Network ID: 246 - Tokenization Protocol: ZL 1.0.0 - Smart Contract Address: 0x2248a8E53c8cf533AEEf2369FfF9Dc8C036c8900 - Batch ID: 663 - Filecoin MinerID: f0158993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</si>
  <si>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663. The certificates will be created as tokens of type ERC1888 - Topic: "1" This redemption is matched to Filecoin Miner ID f0158993</t>
  </si>
  <si>
    <t>Blockchain Network ID: 246 - Tokenization Protocol: ZL 1.0.0 - Smart Contract Address: 0x2248a8E53c8cf533AEEf2369FfF9Dc8C036c8900 - Batch ID: 664 - Filecoin MinerID: f0159380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</si>
  <si>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664. The certificates will be created as tokens of type ERC1888 - Topic: "1" This redemption is matched to Filecoin Miner ID f0159380</t>
  </si>
  <si>
    <t>Blockchain Network ID: 246 - Tokenization Protocol: ZL 1.0.0 - Smart Contract Address: 0x2248a8E53c8cf533AEEf2369FfF9Dc8C036c8900 - Batch ID: 665 - Filecoin MinerID: f0159649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</si>
  <si>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665. The certificates will be created as tokens of type ERC1888 - Topic: "1" This redemption is matched to Filecoin Miner ID f0159649</t>
  </si>
  <si>
    <t>Blockchain Network ID: 246 - Tokenization Protocol: ZL 1.0.0 - Smart Contract Address: 0x2248a8E53c8cf533AEEf2369FfF9Dc8C036c8900 - Batch ID: 666 - Filecoin MinerID: f0159961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</si>
  <si>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666. The certificates will be created as tokens of type ERC1888 - Topic: "1" This redemption is matched to Filecoin Miner ID f0159961</t>
  </si>
  <si>
    <t>Blockchain Network ID: 246 - Tokenization Protocol: ZL 1.0.0 - Smart Contract Address: 0x2248a8E53c8cf533AEEf2369FfF9Dc8C036c8900 - Batch ID: 667 - Filecoin MinerID: f0161916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</si>
  <si>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667. The certificates will be created as tokens of type ERC1888 - Topic: "1" This redemption is matched to Filecoin Miner ID f0161916</t>
  </si>
  <si>
    <t>Blockchain Network ID: 246 - Tokenization Protocol: ZL 1.0.0 - Smart Contract Address: 0x2248a8E53c8cf533AEEf2369FfF9Dc8C036c8900 - Batch ID: 668 - Filecoin MinerID: f0162183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</si>
  <si>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668. The certificates will be created as tokens of type ERC1888 - Topic: "1" This redemption is matched to Filecoin Miner ID f0162183</t>
  </si>
  <si>
    <t>Blockchain Network ID: 246 - Tokenization Protocol: ZL 1.0.0 - Smart Contract Address: 0x2248a8E53c8cf533AEEf2369FfF9Dc8C036c8900 - Batch ID: 669 - Filecoin MinerID: f0164291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</si>
  <si>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669. The certificates will be created as tokens of type ERC1888 - Topic: "1" This redemption is matched to Filecoin Miner ID f0164291</t>
  </si>
  <si>
    <t>Blockchain Network ID: 246 - Tokenization Protocol: ZL 1.0.0 - Smart Contract Address: 0x2248a8E53c8cf533AEEf2369FfF9Dc8C036c8900 - Batch ID: 670 - Filecoin MinerID: f0167137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</si>
  <si>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670. The certificates will be created as tokens of type ERC1888 - Topic: "1" This redemption is matched to Filecoin Miner ID f0167137</t>
  </si>
  <si>
    <t>Blockchain Network ID: 246 - Tokenization Protocol: ZL 1.0.0 - Smart Contract Address: 0x2248a8E53c8cf533AEEf2369FfF9Dc8C036c8900 - Batch ID: 671 - Filecoin MinerID: f0172300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</si>
  <si>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671. The certificates will be created as tokens of type ERC1888 - Topic: "1" This redemption is matched to Filecoin Miner ID f0172300</t>
  </si>
  <si>
    <t>Blockchain Network ID: 246 - Tokenization Protocol: ZL 1.0.0 - Smart Contract Address: 0x2248a8E53c8cf533AEEf2369FfF9Dc8C036c8900 - Batch ID: 672 - Filecoin MinerID: f0199223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</si>
  <si>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672. The certificates will be created as tokens of type ERC1888 - Topic: "1" This redemption is matched to Filecoin Miner ID f0199223</t>
  </si>
  <si>
    <t>Blockchain Network ID: 246 - Tokenization Protocol: ZL 1.0.0 - Smart Contract Address: 0x2248a8E53c8cf533AEEf2369FfF9Dc8C036c8900 - Batch ID: 673 - Filecoin MinerID: f0215370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</si>
  <si>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673. The certificates will be created as tokens of type ERC1888 - Topic: "1" This redemption is matched to Filecoin Miner ID f0215370</t>
  </si>
  <si>
    <t>Blockchain Network ID: 246 - Tokenization Protocol: ZL 1.0.0 - Smart Contract Address: 0x2248a8E53c8cf533AEEf2369FfF9Dc8C036c8900 - Batch ID: 674 - Filecoin MinerID: f0216138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</si>
  <si>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674. The certificates will be created as tokens of type ERC1888 - Topic: "1" This redemption is matched to Filecoin Miner ID f0216138</t>
  </si>
  <si>
    <t>Blockchain Network ID: 246 - Tokenization Protocol: ZL 1.0.0 - Smart Contract Address: 0x2248a8E53c8cf533AEEf2369FfF9Dc8C036c8900 - Batch ID: 675 - Filecoin MinerID: f0217771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</si>
  <si>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675. The certificates will be created as tokens of type ERC1888 - Topic: "1" This redemption is matched to Filecoin Miner ID f0217771</t>
  </si>
  <si>
    <t>Blockchain Network ID: 246 - Tokenization Protocol: ZL 1.0.0 - Smart Contract Address: 0x2248a8E53c8cf533AEEf2369FfF9Dc8C036c8900 - Batch ID: 676 - Filecoin MinerID: f0218559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</si>
  <si>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676. The certificates will be created as tokens of type ERC1888 - Topic: "1" This redemption is matched to Filecoin Miner ID f0218559</t>
  </si>
  <si>
    <t>Blockchain Network ID: 246 - Tokenization Protocol: ZL 1.0.0 - Smart Contract Address: 0x2248a8E53c8cf533AEEf2369FfF9Dc8C036c8900 - Batch ID: 677 - Filecoin MinerID: f0219106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</si>
  <si>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677. The certificates will be created as tokens of type ERC1888 - Topic: "1" This redemption is matched to Filecoin Miner ID f0219106</t>
  </si>
  <si>
    <t>Blockchain Network ID: 246 - Tokenization Protocol: ZL 1.0.0 - Smart Contract Address: 0x2248a8E53c8cf533AEEf2369FfF9Dc8C036c8900 - Batch ID: 678 - Filecoin MinerID: f0220004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</si>
  <si>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678. The certificates will be created as tokens of type ERC1888 - Topic: "1" This redemption is matched to Filecoin Miner ID f0220004</t>
  </si>
  <si>
    <t>Blockchain Network ID: 246 - Tokenization Protocol: ZL 1.0.0 - Smart Contract Address: 0x2248a8E53c8cf533AEEf2369FfF9Dc8C036c8900 - Batch ID: 679 - Filecoin MinerID: f0220632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</si>
  <si>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679. The certificates will be created as tokens of type ERC1888 - Topic: "1" This redemption is matched to Filecoin Miner ID f0220632</t>
  </si>
  <si>
    <t>Blockchain Network ID: 246 - Tokenization Protocol: ZL 1.0.0 - Smart Contract Address: 0x2248a8E53c8cf533AEEf2369FfF9Dc8C036c8900 - Batch ID: 680 - Filecoin MinerID: f0222674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</si>
  <si>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680. The certificates will be created as tokens of type ERC1888 - Topic: "1" This redemption is matched to Filecoin Miner ID f0222674</t>
  </si>
  <si>
    <t>Blockchain Network ID: 246 - Tokenization Protocol: ZL 1.0.0 - Smart Contract Address: 0x2248a8E53c8cf533AEEf2369FfF9Dc8C036c8900 - Batch ID: 681 - Filecoin MinerID: f0223316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</si>
  <si>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681. The certificates will be created as tokens of type ERC1888 - Topic: "1" This redemption is matched to Filecoin Miner ID f0223316</t>
  </si>
  <si>
    <t>Blockchain Network ID: 246 - Tokenization Protocol: ZL 1.0.0 - Smart Contract Address: 0x2248a8E53c8cf533AEEf2369FfF9Dc8C036c8900 - Batch ID: 682 - Filecoin MinerID: f0224984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</si>
  <si>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682. The certificates will be created as tokens of type ERC1888 - Topic: "1" This redemption is matched to Filecoin Miner ID f0224984</t>
  </si>
  <si>
    <t>Blockchain Network ID: 246 - Tokenization Protocol: ZL 1.0.0 - Smart Contract Address: 0x2248a8E53c8cf533AEEf2369FfF9Dc8C036c8900 - Batch ID: 683 - Filecoin MinerID: f0227567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</si>
  <si>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683. The certificates will be created as tokens of type ERC1888 - Topic: "1" This redemption is matched to Filecoin Miner ID f0227567</t>
  </si>
  <si>
    <t>Blockchain Network ID: 246 - Tokenization Protocol: ZL 1.0.0 - Smart Contract Address: 0x2248a8E53c8cf533AEEf2369FfF9Dc8C036c8900 - Batch ID: 684 - Filecoin MinerID: f0228232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</si>
  <si>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684. The certificates will be created as tokens of type ERC1888 - Topic: "1" This redemption is matched to Filecoin Miner ID f0228232</t>
  </si>
  <si>
    <t>Blockchain Network ID: 246 - Tokenization Protocol: ZL 1.0.0 - Smart Contract Address: 0x2248a8E53c8cf533AEEf2369FfF9Dc8C036c8900 - Batch ID: 685 - Filecoin MinerID: f0231112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</si>
  <si>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685. The certificates will be created as tokens of type ERC1888 - Topic: "1" This redemption is matched to Filecoin Miner ID f0231112</t>
  </si>
  <si>
    <t>Blockchain Network ID: 246 - Tokenization Protocol: ZL 1.0.0 - Smart Contract Address: 0x2248a8E53c8cf533AEEf2369FfF9Dc8C036c8900 - Batch ID: 686 - Filecoin MinerID: f0232459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</si>
  <si>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686. The certificates will be created as tokens of type ERC1888 - Topic: "1" This redemption is matched to Filecoin Miner ID f0232459</t>
  </si>
  <si>
    <t>Blockchain Network ID: 246 - Tokenization Protocol: ZL 1.0.0 - Smart Contract Address: 0x2248a8E53c8cf533AEEf2369FfF9Dc8C036c8900 - Batch ID: 687 - Filecoin MinerID: f0232650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</si>
  <si>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687. The certificates will be created as tokens of type ERC1888 - Topic: "1" This redemption is matched to Filecoin Miner ID f0232650</t>
  </si>
  <si>
    <t>Blockchain Network ID: 246 - Tokenization Protocol: ZL 1.0.0 - Smart Contract Address: 0x2248a8E53c8cf533AEEf2369FfF9Dc8C036c8900 - Batch ID: 688 - Filecoin MinerID: f0239678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</si>
  <si>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688. The certificates will be created as tokens of type ERC1888 - Topic: "1" This redemption is matched to Filecoin Miner ID f0239678</t>
  </si>
  <si>
    <t>Blockchain Network ID: 246 - Tokenization Protocol: ZL 1.0.0 - Smart Contract Address: 0x2248a8E53c8cf533AEEf2369FfF9Dc8C036c8900 - Batch ID: 689 - Filecoin MinerID: f0239688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</si>
  <si>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689. The certificates will be created as tokens of type ERC1888 - Topic: "1" This redemption is matched to Filecoin Miner ID f0239688</t>
  </si>
  <si>
    <t>Blockchain Network ID: 246 - Tokenization Protocol: ZL 1.0.0 - Smart Contract Address: 0x2248a8E53c8cf533AEEf2369FfF9Dc8C036c8900 - Batch ID: 690 - Filecoin MinerID: f0240035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</si>
  <si>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690. The certificates will be created as tokens of type ERC1888 - Topic: "1" This redemption is matched to Filecoin Miner ID f0240035</t>
  </si>
  <si>
    <t>Blockchain Network ID: 246 - Tokenization Protocol: ZL 1.0.0 - Smart Contract Address: 0x2248a8E53c8cf533AEEf2369FfF9Dc8C036c8900 - Batch ID: 691 - Filecoin MinerID: f0240392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</si>
  <si>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691. The certificates will be created as tokens of type ERC1888 - Topic: "1" This redemption is matched to Filecoin Miner ID f0240392</t>
  </si>
  <si>
    <t>Blockchain Network ID: 246 - Tokenization Protocol: ZL 1.0.0 - Smart Contract Address: 0x2248a8E53c8cf533AEEf2369FfF9Dc8C036c8900 - Batch ID: 692 - Filecoin MinerID: f0241764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</si>
  <si>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692. The certificates will be created as tokens of type ERC1888 - Topic: "1" This redemption is matched to Filecoin Miner ID f0241764</t>
  </si>
  <si>
    <t>Blockchain Network ID: 246 - Tokenization Protocol: ZL 1.0.0 - Smart Contract Address: 0x2248a8E53c8cf533AEEf2369FfF9Dc8C036c8900 - Batch ID: 693 - Filecoin MinerID: f0396188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</si>
  <si>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693. The certificates will be created as tokens of type ERC1888 - Topic: "1" This redemption is matched to Filecoin Miner ID f0396188</t>
  </si>
  <si>
    <t>Blockchain Network ID: 246 - Tokenization Protocol: ZL 1.0.0 - Smart Contract Address: 0x2248a8E53c8cf533AEEf2369FfF9Dc8C036c8900 - Batch ID: 694 - Filecoin MinerID: f0396846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</si>
  <si>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694. The certificates will be created as tokens of type ERC1888 - Topic: "1" This redemption is matched to Filecoin Miner ID f0396846</t>
  </si>
  <si>
    <t>Blockchain Network ID: 246 - Tokenization Protocol: ZL 1.0.0 - Smart Contract Address: 0x2248a8E53c8cf533AEEf2369FfF9Dc8C036c8900 - Batch ID: 695 - Filecoin MinerID: f0397083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</si>
  <si>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695. The certificates will be created as tokens of type ERC1888 - Topic: "1" This redemption is matched to Filecoin Miner ID f0397083</t>
  </si>
  <si>
    <t>Blockchain Network ID: 246 - Tokenization Protocol: ZL 1.0.0 - Smart Contract Address: 0x2248a8E53c8cf533AEEf2369FfF9Dc8C036c8900 - Batch ID: 696 - Filecoin MinerID: f0397802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</si>
  <si>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696. The certificates will be created as tokens of type ERC1888 - Topic: "1" This redemption is matched to Filecoin Miner ID f0397802</t>
  </si>
  <si>
    <t>Blockchain Network ID: 246 - Tokenization Protocol: ZL 1.0.0 - Smart Contract Address: 0x2248a8E53c8cf533AEEf2369FfF9Dc8C036c8900 - Batch ID: 697 - Filecoin MinerID: f0399814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</si>
  <si>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697. The certificates will be created as tokens of type ERC1888 - Topic: "1" This redemption is matched to Filecoin Miner ID f0399814</t>
  </si>
  <si>
    <t>Blockchain Network ID: 246 - Tokenization Protocol: ZL 1.0.0 - Smart Contract Address: 0x2248a8E53c8cf533AEEf2369FfF9Dc8C036c8900 - Batch ID: 698 - Filecoin MinerID: f0400103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</si>
  <si>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698. The certificates will be created as tokens of type ERC1888 - Topic: "1" This redemption is matched to Filecoin Miner ID f0400103</t>
  </si>
  <si>
    <t>Blockchain Network ID: 246 - Tokenization Protocol: ZL 1.0.0 - Smart Contract Address: 0x2248a8E53c8cf533AEEf2369FfF9Dc8C036c8900 - Batch ID: 699 - Filecoin MinerID: f0400307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</si>
  <si>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699. The certificates will be created as tokens of type ERC1888 - Topic: "1" This redemption is matched to Filecoin Miner ID f0400307</t>
  </si>
  <si>
    <t>Blockchain Network ID: 246 - Tokenization Protocol: ZL 1.0.0 - Smart Contract Address: 0x2248a8E53c8cf533AEEf2369FfF9Dc8C036c8900 - Batch ID: 700 - Filecoin MinerID: f0400644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</si>
  <si>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700. The certificates will be created as tokens of type ERC1888 - Topic: "1" This redemption is matched to Filecoin Miner ID f0400644</t>
  </si>
  <si>
    <t>Blockchain Network ID: 246 - Tokenization Protocol: ZL 1.0.0 - Smart Contract Address: 0x2248a8E53c8cf533AEEf2369FfF9Dc8C036c8900 - Batch ID: 701 - Filecoin MinerID: f0402431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</si>
  <si>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701. The certificates will be created as tokens of type ERC1888 - Topic: "1" This redemption is matched to Filecoin Miner ID f0402431</t>
  </si>
  <si>
    <t>Blockchain Network ID: 246 - Tokenization Protocol: ZL 1.0.0 - Smart Contract Address: 0x2248a8E53c8cf533AEEf2369FfF9Dc8C036c8900 - Batch ID: 702 - Filecoin MinerID: f0403050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</si>
  <si>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702. The certificates will be created as tokens of type ERC1888 - Topic: "1" This redemption is matched to Filecoin Miner ID f0403050</t>
  </si>
  <si>
    <t>Blockchain Network ID: 246 - Tokenization Protocol: ZL 1.0.0 - Smart Contract Address: 0x2248a8E53c8cf533AEEf2369FfF9Dc8C036c8900 - Batch ID: 703 - Filecoin MinerID: f0403177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</si>
  <si>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703. The certificates will be created as tokens of type ERC1888 - Topic: "1" This redemption is matched to Filecoin Miner ID f0403177</t>
  </si>
  <si>
    <t>Blockchain Network ID: 246 - Tokenization Protocol: ZL 1.0.0 - Smart Contract Address: 0x2248a8E53c8cf533AEEf2369FfF9Dc8C036c8900 - Batch ID: 704 - Filecoin MinerID: f0404193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</si>
  <si>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704. The certificates will be created as tokens of type ERC1888 - Topic: "1" This redemption is matched to Filecoin Miner ID f0404193</t>
  </si>
  <si>
    <t>Blockchain Network ID: 246 - Tokenization Protocol: ZL 1.0.0 - Smart Contract Address: 0x2248a8E53c8cf533AEEf2369FfF9Dc8C036c8900 - Batch ID: 705 - Filecoin MinerID: f0406475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</si>
  <si>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705. The certificates will be created as tokens of type ERC1888 - Topic: "1" This redemption is matched to Filecoin Miner ID f0406475</t>
  </si>
  <si>
    <t>Blockchain Network ID: 246 - Tokenization Protocol: ZL 1.0.0 - Smart Contract Address: 0x2248a8E53c8cf533AEEf2369FfF9Dc8C036c8900 - Batch ID: 706 - Filecoin MinerID: f0406478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</si>
  <si>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706. The certificates will be created as tokens of type ERC1888 - Topic: "1" This redemption is matched to Filecoin Miner ID f0406478</t>
  </si>
  <si>
    <t>Blockchain Network ID: 246 - Tokenization Protocol: ZL 1.0.0 - Smart Contract Address: 0x2248a8E53c8cf533AEEf2369FfF9Dc8C036c8900 - Batch ID: 707 - Filecoin MinerID: f0410701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</si>
  <si>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707. The certificates will be created as tokens of type ERC1888 - Topic: "1" This redemption is matched to Filecoin Miner ID f0410701</t>
  </si>
  <si>
    <t>Blockchain Network ID: 246 - Tokenization Protocol: ZL 1.0.0 - Smart Contract Address: 0x2248a8E53c8cf533AEEf2369FfF9Dc8C036c8900 - Batch ID: 708 - Filecoin MinerID: f0413684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</si>
  <si>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708. The certificates will be created as tokens of type ERC1888 - Topic: "1" This redemption is matched to Filecoin Miner ID f0413684</t>
  </si>
  <si>
    <t>Blockchain Network ID: 246 - Tokenization Protocol: ZL 1.0.0 - Smart Contract Address: 0x2248a8E53c8cf533AEEf2369FfF9Dc8C036c8900 - Batch ID: 709 - Filecoin MinerID: f0413801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</si>
  <si>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709. The certificates will be created as tokens of type ERC1888 - Topic: "1" This redemption is matched to Filecoin Miner ID f0413801</t>
  </si>
  <si>
    <t>Blockchain Network ID: 246 - Tokenization Protocol: ZL 1.0.0 - Smart Contract Address: 0x2248a8E53c8cf533AEEf2369FfF9Dc8C036c8900 - Batch ID: 710 - Filecoin MinerID: f0417767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</si>
  <si>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710. The certificates will be created as tokens of type ERC1888 - Topic: "1" This redemption is matched to Filecoin Miner ID f0417767</t>
  </si>
  <si>
    <t>Blockchain Network ID: 246 - Tokenization Protocol: ZL 1.0.0 - Smart Contract Address: 0x2248a8E53c8cf533AEEf2369FfF9Dc8C036c8900 - Batch ID: 711 - Filecoin MinerID: f0419945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</si>
  <si>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711. The certificates will be created as tokens of type ERC1888 - Topic: "1" This redemption is matched to Filecoin Miner ID f0419945</t>
  </si>
  <si>
    <t>Blockchain Network ID: 246 - Tokenization Protocol: ZL 1.0.0 - Smart Contract Address: 0x2248a8E53c8cf533AEEf2369FfF9Dc8C036c8900 - Batch ID: 712 - Filecoin MinerID: f0421858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</si>
  <si>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712. The certificates will be created as tokens of type ERC1888 - Topic: "1" This redemption is matched to Filecoin Miner ID f0421858</t>
  </si>
  <si>
    <t>Blockchain Network ID: 246 - Tokenization Protocol: ZL 1.0.0 - Smart Contract Address: 0x2248a8E53c8cf533AEEf2369FfF9Dc8C036c8900 - Batch ID: 713 - Filecoin MinerID: f0422229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</si>
  <si>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713. The certificates will be created as tokens of type ERC1888 - Topic: "1" This redemption is matched to Filecoin Miner ID f0422229</t>
  </si>
  <si>
    <t>Blockchain Network ID: 246 - Tokenization Protocol: ZL 1.0.0 - Smart Contract Address: 0x2248a8E53c8cf533AEEf2369FfF9Dc8C036c8900 - Batch ID: 714 - Filecoin MinerID: f0427393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</si>
  <si>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714. The certificates will be created as tokens of type ERC1888 - Topic: "1" This redemption is matched to Filecoin Miner ID f0427393</t>
  </si>
  <si>
    <t>Blockchain Network ID: 246 - Tokenization Protocol: ZL 1.0.0 - Smart Contract Address: 0x2248a8E53c8cf533AEEf2369FfF9Dc8C036c8900 - Batch ID: 715 - Filecoin MinerID: f0427989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</si>
  <si>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715. The certificates will be created as tokens of type ERC1888 - Topic: "1" This redemption is matched to Filecoin Miner ID f0427989</t>
  </si>
  <si>
    <t>Blockchain Network ID: 246 - Tokenization Protocol: ZL 1.0.0 - Smart Contract Address: 0x2248a8E53c8cf533AEEf2369FfF9Dc8C036c8900 - Batch ID: 716 - Filecoin MinerID: f0432329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</si>
  <si>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716. The certificates will be created as tokens of type ERC1888 - Topic: "1" This redemption is matched to Filecoin Miner ID f0432329</t>
  </si>
  <si>
    <t>Blockchain Network ID: 246 - Tokenization Protocol: ZL 1.0.0 - Smart Contract Address: 0x2248a8E53c8cf533AEEf2369FfF9Dc8C036c8900 - Batch ID: 717 - Filecoin MinerID: f0432345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</si>
  <si>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717. The certificates will be created as tokens of type ERC1888 - Topic: "1" This redemption is matched to Filecoin Miner ID f0432345</t>
  </si>
  <si>
    <t>Blockchain Network ID: 246 - Tokenization Protocol: ZL 1.0.0 - Smart Contract Address: 0x2248a8E53c8cf533AEEf2369FfF9Dc8C036c8900 - Batch ID: 718 - Filecoin MinerID: f0432382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</si>
  <si>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718. The certificates will be created as tokens of type ERC1888 - Topic: "1" This redemption is matched to Filecoin Miner ID f0432382</t>
  </si>
  <si>
    <t>Blockchain Network ID: 246 - Tokenization Protocol: ZL 1.0.0 - Smart Contract Address: 0x2248a8E53c8cf533AEEf2369FfF9Dc8C036c8900 - Batch ID: 719 - Filecoin MinerID: f0432594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</si>
  <si>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719. The certificates will be created as tokens of type ERC1888 - Topic: "1" This redemption is matched to Filecoin Miner ID f0432594</t>
  </si>
  <si>
    <t>Blockchain Network ID: 246 - Tokenization Protocol: ZL 1.0.0 - Smart Contract Address: 0x2248a8E53c8cf533AEEf2369FfF9Dc8C036c8900 - Batch ID: 720 - Filecoin MinerID: f0435140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</si>
  <si>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720. The certificates will be created as tokens of type ERC1888 - Topic: "1" This redemption is matched to Filecoin Miner ID f0435140</t>
  </si>
  <si>
    <t>Blockchain Network ID: 246 - Tokenization Protocol: ZL 1.0.0 - Smart Contract Address: 0x2248a8E53c8cf533AEEf2369FfF9Dc8C036c8900 - Batch ID: 721 - Filecoin MinerID: f0437246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</si>
  <si>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721. The certificates will be created as tokens of type ERC1888 - Topic: "1" This redemption is matched to Filecoin Miner ID f0437246</t>
  </si>
  <si>
    <t>Blockchain Network ID: 246 - Tokenization Protocol: ZL 1.0.0 - Smart Contract Address: 0x2248a8E53c8cf533AEEf2369FfF9Dc8C036c8900 - Batch ID: 722 - Filecoin MinerID: f0440919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</si>
  <si>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722. The certificates will be created as tokens of type ERC1888 - Topic: "1" This redemption is matched to Filecoin Miner ID f0440919</t>
  </si>
  <si>
    <t>Blockchain Network ID: 246 - Tokenization Protocol: ZL 1.0.0 - Smart Contract Address: 0x2248a8E53c8cf533AEEf2369FfF9Dc8C036c8900 - Batch ID: 723 - Filecoin MinerID: f0447181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</si>
  <si>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723. The certificates will be created as tokens of type ERC1888 - Topic: "1" This redemption is matched to Filecoin Miner ID f0447181</t>
  </si>
  <si>
    <t>Blockchain Network ID: 246 - Tokenization Protocol: ZL 1.0.0 - Smart Contract Address: 0x2248a8E53c8cf533AEEf2369FfF9Dc8C036c8900 - Batch ID: 724 - Filecoin MinerID: f0452808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</si>
  <si>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724. The certificates will be created as tokens of type ERC1888 - Topic: "1" This redemption is matched to Filecoin Miner ID f0452808</t>
  </si>
  <si>
    <t>Blockchain Network ID: 246 - Tokenization Protocol: ZL 1.0.0 - Smart Contract Address: 0x2248a8E53c8cf533AEEf2369FfF9Dc8C036c8900 - Batch ID: 725 - Filecoin MinerID: f0454186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</si>
  <si>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725. The certificates will be created as tokens of type ERC1888 - Topic: "1" This redemption is matched to Filecoin Miner ID f0454186</t>
  </si>
  <si>
    <t>Blockchain Network ID: 246 - Tokenization Protocol: ZL 1.0.0 - Smart Contract Address: 0x2248a8E53c8cf533AEEf2369FfF9Dc8C036c8900 - Batch ID: 726 - Filecoin MinerID: f0456374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</si>
  <si>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726. The certificates will be created as tokens of type ERC1888 - Topic: "1" This redemption is matched to Filecoin Miner ID f0456374</t>
  </si>
  <si>
    <t>Blockchain Network ID: 246 - Tokenization Protocol: ZL 1.0.0 - Smart Contract Address: 0x2248a8E53c8cf533AEEf2369FfF9Dc8C036c8900 - Batch ID: 727 - Filecoin MinerID: f0456741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</si>
  <si>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727. The certificates will be created as tokens of type ERC1888 - Topic: "1" This redemption is matched to Filecoin Miner ID f0456741</t>
  </si>
  <si>
    <t>Blockchain Network ID: 246 - Tokenization Protocol: ZL 1.0.0 - Smart Contract Address: 0x2248a8E53c8cf533AEEf2369FfF9Dc8C036c8900 - Batch ID: 728 - Filecoin MinerID: f0460078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</si>
  <si>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728. The certificates will be created as tokens of type ERC1888 - Topic: "1" This redemption is matched to Filecoin Miner ID f0460078</t>
  </si>
  <si>
    <t>Blockchain Network ID: 246 - Tokenization Protocol: ZL 1.0.0 - Smart Contract Address: 0x2248a8E53c8cf533AEEf2369FfF9Dc8C036c8900 - Batch ID: 729 - Filecoin MinerID: f0461752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</si>
  <si>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729. The certificates will be created as tokens of type ERC1888 - Topic: "1" This redemption is matched to Filecoin Miner ID f0461752</t>
  </si>
  <si>
    <t>Blockchain Network ID: 246 - Tokenization Protocol: ZL 1.0.0 - Smart Contract Address: 0x2248a8E53c8cf533AEEf2369FfF9Dc8C036c8900 - Batch ID: 730 - Filecoin MinerID: f0465477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</si>
  <si>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730. The certificates will be created as tokens of type ERC1888 - Topic: "1" This redemption is matched to Filecoin Miner ID f0465477</t>
  </si>
  <si>
    <t>Blockchain Network ID: 246 - Tokenization Protocol: ZL 1.0.0 - Smart Contract Address: 0x2248a8E53c8cf533AEEf2369FfF9Dc8C036c8900 - Batch ID: 731 - Filecoin MinerID: f0469055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</si>
  <si>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731. The certificates will be created as tokens of type ERC1888 - Topic: "1" This redemption is matched to Filecoin Miner ID f0469055</t>
  </si>
  <si>
    <t>Blockchain Network ID: 246 - Tokenization Protocol: ZL 1.0.0 - Smart Contract Address: 0x2248a8E53c8cf533AEEf2369FfF9Dc8C036c8900 - Batch ID: 732 - Filecoin MinerID: f0471007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</si>
  <si>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732. The certificates will be created as tokens of type ERC1888 - Topic: "1" This redemption is matched to Filecoin Miner ID f0471007</t>
  </si>
  <si>
    <t>Blockchain Network ID: 246 - Tokenization Protocol: ZL 1.0.0 - Smart Contract Address: 0x2248a8E53c8cf533AEEf2369FfF9Dc8C036c8900 - Batch ID: 733 - Filecoin MinerID: f0471691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</si>
  <si>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733. The certificates will be created as tokens of type ERC1888 - Topic: "1" This redemption is matched to Filecoin Miner ID f0471691</t>
  </si>
  <si>
    <t>Blockchain Network ID: 246 - Tokenization Protocol: ZL 1.0.0 - Smart Contract Address: 0x2248a8E53c8cf533AEEf2369FfF9Dc8C036c8900 - Batch ID: 734 - Filecoin MinerID: f0478563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</si>
  <si>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734. The certificates will be created as tokens of type ERC1888 - Topic: "1" This redemption is matched to Filecoin Miner ID f0478563</t>
  </si>
  <si>
    <t>Blockchain Network ID: 246 - Tokenization Protocol: ZL 1.0.0 - Smart Contract Address: 0x2248a8E53c8cf533AEEf2369FfF9Dc8C036c8900 - Batch ID: 735 - Filecoin MinerID: f0485876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</si>
  <si>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735. The certificates will be created as tokens of type ERC1888 - Topic: "1" This redemption is matched to Filecoin Miner ID f0485876</t>
  </si>
  <si>
    <t>Blockchain Network ID: 246 - Tokenization Protocol: ZL 1.0.0 - Smart Contract Address: 0x2248a8E53c8cf533AEEf2369FfF9Dc8C036c8900 - Batch ID: 736 - Filecoin MinerID: f0490501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</si>
  <si>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736. The certificates will be created as tokens of type ERC1888 - Topic: "1" This redemption is matched to Filecoin Miner ID f0490501</t>
  </si>
  <si>
    <t>Blockchain Network ID: 246 - Tokenization Protocol: ZL 1.0.0 - Smart Contract Address: 0x2248a8E53c8cf533AEEf2369FfF9Dc8C036c8900 - Batch ID: 737 - Filecoin MinerID: f0492360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</si>
  <si>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737. The certificates will be created as tokens of type ERC1888 - Topic: "1" This redemption is matched to Filecoin Miner ID f0492360</t>
  </si>
  <si>
    <t>Blockchain Network ID: 246 - Tokenization Protocol: ZL 1.0.0 - Smart Contract Address: 0x2248a8E53c8cf533AEEf2369FfF9Dc8C036c8900 - Batch ID: 738 - Filecoin MinerID: f0492474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</si>
  <si>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738. The certificates will be created as tokens of type ERC1888 - Topic: "1" This redemption is matched to Filecoin Miner ID f0492474</t>
  </si>
  <si>
    <t>Blockchain Network ID: 246 - Tokenization Protocol: ZL 1.0.0 - Smart Contract Address: 0x2248a8E53c8cf533AEEf2369FfF9Dc8C036c8900 - Batch ID: 739 - Filecoin MinerID: f0494603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</si>
  <si>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739. The certificates will be created as tokens of type ERC1888 - Topic: "1" This redemption is matched to Filecoin Miner ID f0494603</t>
  </si>
  <si>
    <t>Blockchain Network ID: 246 - Tokenization Protocol: ZL 1.0.0 - Smart Contract Address: 0x2248a8E53c8cf533AEEf2369FfF9Dc8C036c8900 - Batch ID: 740 - Filecoin MinerID: f0497031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</si>
  <si>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740. The certificates will be created as tokens of type ERC1888 - Topic: "1" This redemption is matched to Filecoin Miner ID f0497031</t>
  </si>
  <si>
    <t>Blockchain Network ID: 246 - Tokenization Protocol: ZL 1.0.0 - Smart Contract Address: 0x2248a8E53c8cf533AEEf2369FfF9Dc8C036c8900 - Batch ID: 741 - Filecoin MinerID: f0497636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</si>
  <si>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741. The certificates will be created as tokens of type ERC1888 - Topic: "1" This redemption is matched to Filecoin Miner ID f0497636</t>
  </si>
  <si>
    <t>Blockchain Network ID: 246 - Tokenization Protocol: ZL 1.0.0 - Smart Contract Address: 0x2248a8E53c8cf533AEEf2369FfF9Dc8C036c8900 - Batch ID: 742 - Filecoin MinerID: f0498868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</si>
  <si>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742. The certificates will be created as tokens of type ERC1888 - Topic: "1" This redemption is matched to Filecoin Miner ID f0498868</t>
  </si>
  <si>
    <t>Blockchain Network ID: 246 - Tokenization Protocol: ZL 1.0.0 - Smart Contract Address: 0x2248a8E53c8cf533AEEf2369FfF9Dc8C036c8900 - Batch ID: 743 - Filecoin MinerID: f0136014</t>
  </si>
  <si>
    <t>Sanjian Windfarm</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</si>
  <si>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743. The certificates will be created as tokens of type ERC1888 - Topic: "1" This redemption is matched to Filecoin Miner ID f0136014</t>
  </si>
  <si>
    <t>Blockchain Network ID: 246 - Tokenization Protocol: ZL 1.0.0 - Smart Contract Address: 0x2248a8E53c8cf533AEEf2369FfF9Dc8C036c8900 - Batch ID: 744 - Filecoin MinerID: f0136033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</si>
  <si>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744. The certificates will be created as tokens of type ERC1888 - Topic: "1" This redemption is matched to Filecoin Miner ID f0136033</t>
  </si>
  <si>
    <t>Blockchain Network ID: 246 - Tokenization Protocol: ZL 1.0.0 - Smart Contract Address: 0x2248a8E53c8cf533AEEf2369FfF9Dc8C036c8900 - Batch ID: 745 - Filecoin MinerID: f0137019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</si>
  <si>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745. The certificates will be created as tokens of type ERC1888 - Topic: "1" This redemption is matched to Filecoin Miner ID f0137019</t>
  </si>
  <si>
    <t>Blockchain Network ID: 246 - Tokenization Protocol: ZL 1.0.0 - Smart Contract Address: 0x2248a8E53c8cf533AEEf2369FfF9Dc8C036c8900 - Batch ID: 746 - Filecoin MinerID: f0141446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</si>
  <si>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746. The certificates will be created as tokens of type ERC1888 - Topic: "1" This redemption is matched to Filecoin Miner ID f0141446</t>
  </si>
  <si>
    <t>Blockchain Network ID: 246 - Tokenization Protocol: ZL 1.0.0 - Smart Contract Address: 0x2248a8E53c8cf533AEEf2369FfF9Dc8C036c8900 - Batch ID: 747 - Filecoin MinerID: f0141614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</si>
  <si>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747. The certificates will be created as tokens of type ERC1888 - Topic: "1" This redemption is matched to Filecoin Miner ID f0141614</t>
  </si>
  <si>
    <t>Blockchain Network ID: 246 - Tokenization Protocol: ZL 1.0.0 - Smart Contract Address: 0x2248a8E53c8cf533AEEf2369FfF9Dc8C036c8900 - Batch ID: 748 - Filecoin MinerID: f0143110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</si>
  <si>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748. The certificates will be created as tokens of type ERC1888 - Topic: "1" This redemption is matched to Filecoin Miner ID f0143110</t>
  </si>
  <si>
    <t>Blockchain Network ID: 246 - Tokenization Protocol: ZL 1.0.0 - Smart Contract Address: 0x2248a8E53c8cf533AEEf2369FfF9Dc8C036c8900 - Batch ID: 749 - Filecoin MinerID: f0143928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</si>
  <si>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749. The certificates will be created as tokens of type ERC1888 - Topic: "1" This redemption is matched to Filecoin Miner ID f0143928</t>
  </si>
  <si>
    <t>Blockchain Network ID: 246 - Tokenization Protocol: ZL 1.0.0 - Smart Contract Address: 0x2248a8E53c8cf533AEEf2369FfF9Dc8C036c8900 - Batch ID: 750 - Filecoin MinerID: f0144194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</si>
  <si>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750. The certificates will be created as tokens of type ERC1888 - Topic: "1" This redemption is matched to Filecoin Miner ID f0144194</t>
  </si>
  <si>
    <t>Blockchain Network ID: 246 - Tokenization Protocol: ZL 1.0.0 - Smart Contract Address: 0x2248a8E53c8cf533AEEf2369FfF9Dc8C036c8900 - Batch ID: 751 - Filecoin MinerID: f0144313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</si>
  <si>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751. The certificates will be created as tokens of type ERC1888 - Topic: "1" This redemption is matched to Filecoin Miner ID f0144313</t>
  </si>
  <si>
    <t>Blockchain Network ID: 246 - Tokenization Protocol: ZL 1.0.0 - Smart Contract Address: 0x2248a8E53c8cf533AEEf2369FfF9Dc8C036c8900 - Batch ID: 752 - Filecoin MinerID: f0145313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</si>
  <si>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752. The certificates will be created as tokens of type ERC1888 - Topic: "1" This redemption is matched to Filecoin Miner ID f0145313</t>
  </si>
  <si>
    <t>Blockchain Network ID: 246 - Tokenization Protocol: ZL 1.0.0 - Smart Contract Address: 0x2248a8E53c8cf533AEEf2369FfF9Dc8C036c8900 - Batch ID: 753 - Filecoin MinerID: f0146393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</si>
  <si>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753. The certificates will be created as tokens of type ERC1888 - Topic: "1" This redemption is matched to Filecoin Miner ID f0146393</t>
  </si>
  <si>
    <t>Blockchain Network ID: 246 - Tokenization Protocol: ZL 1.0.0 - Smart Contract Address: 0x2248a8E53c8cf533AEEf2369FfF9Dc8C036c8900 - Batch ID: 754 - Filecoin MinerID: f0146751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</si>
  <si>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754. The certificates will be created as tokens of type ERC1888 - Topic: "1" This redemption is matched to Filecoin Miner ID f0146751</t>
  </si>
  <si>
    <t>Blockchain Network ID: 246 - Tokenization Protocol: ZL 1.0.0 - Smart Contract Address: 0x2248a8E53c8cf533AEEf2369FfF9Dc8C036c8900 - Batch ID: 755 - Filecoin MinerID: f0146875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</si>
  <si>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755. The certificates will be created as tokens of type ERC1888 - Topic: "1" This redemption is matched to Filecoin Miner ID f0146875</t>
  </si>
  <si>
    <t>Blockchain Network ID: 246 - Tokenization Protocol: ZL 1.0.0 - Smart Contract Address: 0x2248a8E53c8cf533AEEf2369FfF9Dc8C036c8900 - Batch ID: 756 - Filecoin MinerID: f0147565</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</si>
  <si>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756. The certificates will be created as tokens of type ERC1888 - Topic: "1" This redemption is matched to Filecoin Miner ID f0147565</t>
  </si>
  <si>
    <t>Blockchain Network ID: 246 - Tokenization Protocol: ZL 1.0.0 - Smart Contract Address: 0x2248a8E53c8cf533AEEf2369FfF9Dc8C036c8900 - Batch ID: 757 - Filecoin MinerID: f0148627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</si>
  <si>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757. The certificates will be created as tokens of type ERC1888 - Topic: "1" This redemption is matched to Filecoin Miner ID f0148627</t>
  </si>
  <si>
    <t>Blockchain Network ID: 246 - Tokenization Protocol: ZL 1.0.0 - Smart Contract Address: 0x2248a8E53c8cf533AEEf2369FfF9Dc8C036c8900 - Batch ID: 758 - Filecoin MinerID: f0149026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</si>
  <si>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758. The certificates will be created as tokens of type ERC1888 - Topic: "1" This redemption is matched to Filecoin Miner ID f0149026</t>
  </si>
  <si>
    <t>Blockchain Network ID: 246 - Tokenization Protocol: ZL 1.0.0 - Smart Contract Address: 0x2248a8E53c8cf533AEEf2369FfF9Dc8C036c8900 - Batch ID: 759 - Filecoin MinerID: f0149132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</si>
  <si>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759. The certificates will be created as tokens of type ERC1888 - Topic: "1" This redemption is matched to Filecoin Miner ID f0149132</t>
  </si>
  <si>
    <t>Blockchain Network ID: 246 - Tokenization Protocol: ZL 1.0.0 - Smart Contract Address: 0x2248a8E53c8cf533AEEf2369FfF9Dc8C036c8900 - Batch ID: 760 - Filecoin MinerID: f0151341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</si>
  <si>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760. The certificates will be created as tokens of type ERC1888 - Topic: "1" This redemption is matched to Filecoin Miner ID f0151341</t>
  </si>
  <si>
    <t>Blockchain Network ID: 246 - Tokenization Protocol: ZL 1.0.0 - Smart Contract Address: 0x2248a8E53c8cf533AEEf2369FfF9Dc8C036c8900 - Batch ID: 761 - Filecoin MinerID: f0151371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</si>
  <si>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761. The certificates will be created as tokens of type ERC1888 - Topic: "1" This redemption is matched to Filecoin Miner ID f0151371</t>
  </si>
  <si>
    <t>Blockchain Network ID: 246 - Tokenization Protocol: ZL 1.0.0 - Smart Contract Address: 0x2248a8E53c8cf533AEEf2369FfF9Dc8C036c8900 - Batch ID: 762 - Filecoin MinerID: f0151692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</si>
  <si>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762. The certificates will be created as tokens of type ERC1888 - Topic: "1" This redemption is matched to Filecoin Miner ID f0151692</t>
  </si>
  <si>
    <t>Blockchain Network ID: 246 - Tokenization Protocol: ZL 1.0.0 - Smart Contract Address: 0x2248a8E53c8cf533AEEf2369FfF9Dc8C036c8900 - Batch ID: 763 - Filecoin MinerID: f0152854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</si>
  <si>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763. The certificates will be created as tokens of type ERC1888 - Topic: "1" This redemption is matched to Filecoin Miner ID f0152854</t>
  </si>
  <si>
    <t>Blockchain Network ID: 246 - Tokenization Protocol: ZL 1.0.0 - Smart Contract Address: 0x2248a8E53c8cf533AEEf2369FfF9Dc8C036c8900 - Batch ID: 764 - Filecoin MinerID: f0152943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</si>
  <si>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764. The certificates will be created as tokens of type ERC1888 - Topic: "1" This redemption is matched to Filecoin Miner ID f0152943</t>
  </si>
  <si>
    <t>Blockchain Network ID: 246 - Tokenization Protocol: ZL 1.0.0 - Smart Contract Address: 0x2248a8E53c8cf533AEEf2369FfF9Dc8C036c8900 - Batch ID: 765 - Filecoin MinerID: f0153176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</si>
  <si>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765. The certificates will be created as tokens of type ERC1888 - Topic: "1" This redemption is matched to Filecoin Miner ID f0153176</t>
  </si>
  <si>
    <t>Blockchain Network ID: 246 - Tokenization Protocol: ZL 1.0.0 - Smart Contract Address: 0x2248a8E53c8cf533AEEf2369FfF9Dc8C036c8900 - Batch ID: 766 - Filecoin MinerID: f0153804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</si>
  <si>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766. The certificates will be created as tokens of type ERC1888 - Topic: "1" This redemption is matched to Filecoin Miner ID f0153804</t>
  </si>
  <si>
    <t>Blockchain Network ID: 246 - Tokenization Protocol: ZL 1.0.0 - Smart Contract Address: 0x2248a8E53c8cf533AEEf2369FfF9Dc8C036c8900 - Batch ID: 767 - Filecoin MinerID: f0153960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</si>
  <si>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767. The certificates will be created as tokens of type ERC1888 - Topic: "1" This redemption is matched to Filecoin Miner ID f0153960</t>
  </si>
  <si>
    <t>Blockchain Network ID: 246 - Tokenization Protocol: ZL 1.0.0 - Smart Contract Address: 0x2248a8E53c8cf533AEEf2369FfF9Dc8C036c8900 - Batch ID: 768 - Filecoin MinerID: f0154238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</si>
  <si>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768. The certificates will be created as tokens of type ERC1888 - Topic: "1" This redemption is matched to Filecoin Miner ID f0154238</t>
  </si>
  <si>
    <t>Blockchain Network ID: 246 - Tokenization Protocol: ZL 1.0.0 - Smart Contract Address: 0x2248a8E53c8cf533AEEf2369FfF9Dc8C036c8900 - Batch ID: 769 - Filecoin MinerID: f0155258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</si>
  <si>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769. The certificates will be created as tokens of type ERC1888 - Topic: "1" This redemption is matched to Filecoin Miner ID f0155258</t>
  </si>
  <si>
    <t>Blockchain Network ID: 246 - Tokenization Protocol: ZL 1.0.0 - Smart Contract Address: 0x2248a8E53c8cf533AEEf2369FfF9Dc8C036c8900 - Batch ID: 770 - Filecoin MinerID: f0155687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</si>
  <si>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770. The certificates will be created as tokens of type ERC1888 - Topic: "1" This redemption is matched to Filecoin Miner ID f0155687</t>
  </si>
  <si>
    <t>Blockchain Network ID: 246 - Tokenization Protocol: ZL 1.0.0 - Smart Contract Address: 0x2248a8E53c8cf533AEEf2369FfF9Dc8C036c8900 - Batch ID: 771 - Filecoin MinerID: f0157941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</si>
  <si>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771. The certificates will be created as tokens of type ERC1888 - Topic: "1" This redemption is matched to Filecoin Miner ID f0157941</t>
  </si>
  <si>
    <t>Blockchain Network ID: 246 - Tokenization Protocol: ZL 1.0.0 - Smart Contract Address: 0x2248a8E53c8cf533AEEf2369FfF9Dc8C036c8900 - Batch ID: 772 - Filecoin MinerID: f0158142</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</si>
  <si>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772. The certificates will be created as tokens of type ERC1888 - Topic: "1" This redemption is matched to Filecoin Miner ID f0158142</t>
  </si>
  <si>
    <t>Blockchain Network ID: 246 - Tokenization Protocol: ZL 1.0.0 - Smart Contract Address: 0x2248a8E53c8cf533AEEf2369FfF9Dc8C036c8900 - Batch ID: 773 - Filecoin MinerID: f0158666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</si>
  <si>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773. The certificates will be created as tokens of type ERC1888 - Topic: "1" This redemption is matched to Filecoin Miner ID f0158666</t>
  </si>
  <si>
    <t>Blockchain Network ID: 246 - Tokenization Protocol: ZL 1.0.0 - Smart Contract Address: 0x2248a8E53c8cf533AEEf2369FfF9Dc8C036c8900 - Batch ID: 774 - Filecoin MinerID: f0158950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</si>
  <si>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774. The certificates will be created as tokens of type ERC1888 - Topic: "1" This redemption is matched to Filecoin Miner ID f0158950</t>
  </si>
  <si>
    <t>Blockchain Network ID: 246 - Tokenization Protocol: ZL 1.0.0 - Smart Contract Address: 0x2248a8E53c8cf533AEEf2369FfF9Dc8C036c8900 - Batch ID: 775 - Filecoin MinerID: f0158993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</si>
  <si>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775. The certificates will be created as tokens of type ERC1888 - Topic: "1" This redemption is matched to Filecoin Miner ID f0158993</t>
  </si>
  <si>
    <t>Blockchain Network ID: 246 - Tokenization Protocol: ZL 1.0.0 - Smart Contract Address: 0x2248a8E53c8cf533AEEf2369FfF9Dc8C036c8900 - Batch ID: 776 - Filecoin MinerID: f0159380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</si>
  <si>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776. The certificates will be created as tokens of type ERC1888 - Topic: "1" This redemption is matched to Filecoin Miner ID f0159380</t>
  </si>
  <si>
    <t>Blockchain Network ID: 246 - Tokenization Protocol: ZL 1.0.0 - Smart Contract Address: 0x2248a8E53c8cf533AEEf2369FfF9Dc8C036c8900 - Batch ID: 777 - Filecoin MinerID: f0159649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</si>
  <si>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777. The certificates will be created as tokens of type ERC1888 - Topic: "1" This redemption is matched to Filecoin Miner ID f0159649</t>
  </si>
  <si>
    <t>Blockchain Network ID: 246 - Tokenization Protocol: ZL 1.0.0 - Smart Contract Address: 0x2248a8E53c8cf533AEEf2369FfF9Dc8C036c8900 - Batch ID: 778 - Filecoin MinerID: f0159961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</si>
  <si>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778. The certificates will be created as tokens of type ERC1888 - Topic: "1" This redemption is matched to Filecoin Miner ID f0159961</t>
  </si>
  <si>
    <t>Blockchain Network ID: 246 - Tokenization Protocol: ZL 1.0.0 - Smart Contract Address: 0x2248a8E53c8cf533AEEf2369FfF9Dc8C036c8900 - Batch ID: 779 - Filecoin MinerID: f0160137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</si>
  <si>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779. The certificates will be created as tokens of type ERC1888 - Topic: "1" This redemption is matched to Filecoin Miner ID f0160137</t>
  </si>
  <si>
    <t>Blockchain Network ID: 246 - Tokenization Protocol: ZL 1.0.0 - Smart Contract Address: 0x2248a8E53c8cf533AEEf2369FfF9Dc8C036c8900 - Batch ID: 780 - Filecoin MinerID: f0161916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</si>
  <si>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780. The certificates will be created as tokens of type ERC1888 - Topic: "1" This redemption is matched to Filecoin Miner ID f0161916</t>
  </si>
  <si>
    <t>Blockchain Network ID: 246 - Tokenization Protocol: ZL 1.0.0 - Smart Contract Address: 0x2248a8E53c8cf533AEEf2369FfF9Dc8C036c8900 - Batch ID: 781 - Filecoin MinerID: f0162183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</si>
  <si>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781. The certificates will be created as tokens of type ERC1888 - Topic: "1" This redemption is matched to Filecoin Miner ID f0162183</t>
  </si>
  <si>
    <t>Blockchain Network ID: 246 - Tokenization Protocol: ZL 1.0.0 - Smart Contract Address: 0x2248a8E53c8cf533AEEf2369FfF9Dc8C036c8900 - Batch ID: 782 - Filecoin MinerID: f0164291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</si>
  <si>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782. The certificates will be created as tokens of type ERC1888 - Topic: "1" This redemption is matched to Filecoin Miner ID f0164291</t>
  </si>
  <si>
    <t>Blockchain Network ID: 246 - Tokenization Protocol: ZL 1.0.0 - Smart Contract Address: 0x2248a8E53c8cf533AEEf2369FfF9Dc8C036c8900 - Batch ID: 783 - Filecoin MinerID: f0167137</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</si>
  <si>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783. The certificates will be created as tokens of type ERC1888 - Topic: "1" This redemption is matched to Filecoin Miner ID f0167137</t>
  </si>
  <si>
    <t>Blockchain Network ID: 246 - Tokenization Protocol: ZL 1.0.0 - Smart Contract Address: 0x2248a8E53c8cf533AEEf2369FfF9Dc8C036c8900 - Batch ID: 784 - Filecoin MinerID: f0168058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</si>
  <si>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784. The certificates will be created as tokens of type ERC1888 - Topic: "1" This redemption is matched to Filecoin Miner ID f0168058</t>
  </si>
  <si>
    <t>Blockchain Network ID: 246 - Tokenization Protocol: ZL 1.0.0 - Smart Contract Address: 0x2248a8E53c8cf533AEEf2369FfF9Dc8C036c8900 - Batch ID: 785 - Filecoin MinerID: f0172300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</si>
  <si>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785. The certificates will be created as tokens of type ERC1888 - Topic: "1" This redemption is matched to Filecoin Miner ID f0172300</t>
  </si>
  <si>
    <t>Blockchain Network ID: 246 - Tokenization Protocol: ZL 1.0.0 - Smart Contract Address: 0x2248a8E53c8cf533AEEf2369FfF9Dc8C036c8900 - Batch ID: 786 - Filecoin MinerID: f0199223</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</si>
  <si>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786. The certificates will be created as tokens of type ERC1888 - Topic: "1" This redemption is matched to Filecoin Miner ID f0199223</t>
  </si>
  <si>
    <t>Blockchain Network ID: 246 - Tokenization Protocol: ZL 1.0.0 - Smart Contract Address: 0x2248a8E53c8cf533AEEf2369FfF9Dc8C036c8900 - Batch ID: 787 - Filecoin MinerID: f0215370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</si>
  <si>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787. The certificates will be created as tokens of type ERC1888 - Topic: "1" This redemption is matched to Filecoin Miner ID f0215370</t>
  </si>
  <si>
    <t>Blockchain Network ID: 246 - Tokenization Protocol: ZL 1.0.0 - Smart Contract Address: 0x2248a8E53c8cf533AEEf2369FfF9Dc8C036c8900 - Batch ID: 788 - Filecoin MinerID: f0216138</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</si>
  <si>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788. The certificates will be created as tokens of type ERC1888 - Topic: "1" This redemption is matched to Filecoin Miner ID f0216138</t>
  </si>
  <si>
    <t>Blockchain Network ID: 246 - Tokenization Protocol: ZL 1.0.0 - Smart Contract Address: 0x2248a8E53c8cf533AEEf2369FfF9Dc8C036c8900 - Batch ID: 789 - Filecoin MinerID: f0216849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</si>
  <si>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789. The certificates will be created as tokens of type ERC1888 - Topic: "1" This redemption is matched to Filecoin Miner ID f0216849</t>
  </si>
  <si>
    <t>Blockchain Network ID: 246 - Tokenization Protocol: ZL 1.0.0 - Smart Contract Address: 0x2248a8E53c8cf533AEEf2369FfF9Dc8C036c8900 - Batch ID: 790 - Filecoin MinerID: f0217771</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</si>
  <si>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790. The certificates will be created as tokens of type ERC1888 - Topic: "1" This redemption is matched to Filecoin Miner ID f0217771</t>
  </si>
  <si>
    <t>Blockchain Network ID: 246 - Tokenization Protocol: ZL 1.0.0 - Smart Contract Address: 0x2248a8E53c8cf533AEEf2369FfF9Dc8C036c8900 - Batch ID: 791 - Filecoin MinerID: f0218559</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</si>
  <si>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791. The certificates will be created as tokens of type ERC1888 - Topic: "1" This redemption is matched to Filecoin Miner ID f0218559</t>
  </si>
  <si>
    <t>Blockchain Network ID: 246 - Tokenization Protocol: ZL 1.0.0 - Smart Contract Address: 0x2248a8E53c8cf533AEEf2369FfF9Dc8C036c8900 - Batch ID: 792 - Filecoin MinerID: f0219106</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</si>
  <si>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792. The certificates will be created as tokens of type ERC1888 - Topic: "1" This redemption is matched to Filecoin Miner ID f0219106</t>
  </si>
  <si>
    <t>Blockchain Network ID: 246 - Tokenization Protocol: ZL 1.0.0 - Smart Contract Address: 0x2248a8E53c8cf533AEEf2369FfF9Dc8C036c8900 - Batch ID: 793 - Filecoin MinerID: f0220004</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</si>
  <si>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793. The certificates will be created as tokens of type ERC1888 - Topic: "1" This redemption is matched to Filecoin Miner ID f0220004</t>
  </si>
  <si>
    <t>Blockchain Network ID: 246 - Tokenization Protocol: ZL 1.0.0 - Smart Contract Address: 0x2248a8E53c8cf533AEEf2369FfF9Dc8C036c8900 - Batch ID: 794 - Filecoin MinerID: f01287</t>
  </si>
  <si>
    <t>Additional Windfarm</t>
  </si>
  <si>
    <t>2021-08-01</t>
  </si>
  <si>
    <t>2021-11-30</t>
  </si>
  <si>
    <t>The certificates are redeemed (= assigned to the beneficiary) for the purpose of tokenization and bridging to the Blockchain: Energy Web Chain with the Network ID 246. The smart contract address is 0x2248a8E53c8cf533AEEf2369FfF9Dc8C036c8900 and the specific certificate batch ID is 794. The certificates will be created as tokens of type ERC1888 - Topic: "1" This redemption is matched to Filecoin Miner ID f01287</t>
  </si>
  <si>
    <t>#</t>
  </si>
  <si>
    <t>code</t>
  </si>
  <si>
    <t>type</t>
  </si>
  <si>
    <t>volume</t>
  </si>
  <si>
    <t>notes</t>
  </si>
  <si>
    <t>time.date</t>
  </si>
  <si>
    <t>time.timezone_type</t>
  </si>
  <si>
    <t>time.timezone</t>
  </si>
  <si>
    <t>source_account</t>
  </si>
  <si>
    <t>destination_account</t>
  </si>
  <si>
    <t>period_start.date</t>
  </si>
  <si>
    <t>period_start.timezone_type</t>
  </si>
  <si>
    <t>period_start.timezone</t>
  </si>
  <si>
    <t>period_end.date</t>
  </si>
  <si>
    <t>period_end.timezone_type</t>
  </si>
  <si>
    <t>period_end.timezone</t>
  </si>
  <si>
    <t>items.PARTICIPANTUSER011-2022-0107-1239-26-0.start_cert_num</t>
  </si>
  <si>
    <t>items.PARTICIPANTUSER011-2022-0107-1239-26-0.end_cert_num</t>
  </si>
  <si>
    <t>items.PARTICIPANTUSER011-2022-0107-1239-26-0.volume</t>
  </si>
  <si>
    <t>verification_url</t>
  </si>
  <si>
    <t>verification_key</t>
  </si>
  <si>
    <t>status</t>
  </si>
  <si>
    <t>200</t>
  </si>
  <si>
    <t>message</t>
  </si>
  <si>
    <t>Redemption executed successfully.</t>
  </si>
  <si>
    <t>transaction</t>
  </si>
  <si>
    <t>PARTICIPANTUSER011-2022-0107-1239-25</t>
  </si>
  <si>
    <t>Redemption</t>
  </si>
  <si>
    <t>1000</t>
  </si>
  <si>
    <t>2022-01-07 12:39:25.077178</t>
  </si>
  <si>
    <t>3</t>
  </si>
  <si>
    <t>UTC</t>
  </si>
  <si>
    <t>ACCOUNTREDEMPTION011</t>
  </si>
  <si>
    <t>2022-01-01 12:39:25.000000</t>
  </si>
  <si>
    <t>2022-01-31 12:39:25.000000</t>
  </si>
  <si>
    <t>0000-0000-0025-1944</t>
  </si>
  <si>
    <t>0000-0000-0025-2943</t>
  </si>
  <si>
    <t>/public/certificates/en/LsGuXdg5c8wM3zVHnt/fn25oFQ9E5q9yG/tif6wP+7gB3wclJTfrg/Zw7zhvXa/b</t>
  </si>
  <si>
    <t>15457642</t>
  </si>
  <si>
    <t>Afghanistan</t>
  </si>
  <si>
    <t>AF</t>
  </si>
  <si>
    <t>AD</t>
  </si>
  <si>
    <t>Andorra</t>
  </si>
  <si>
    <t>Åland Islands</t>
  </si>
  <si>
    <t>AX</t>
  </si>
  <si>
    <t>AE</t>
  </si>
  <si>
    <t>United Arab Emirates</t>
  </si>
  <si>
    <t>Albania</t>
  </si>
  <si>
    <t>AL</t>
  </si>
  <si>
    <t>Algeria</t>
  </si>
  <si>
    <t>DZ</t>
  </si>
  <si>
    <t>AG</t>
  </si>
  <si>
    <t>Antigua and Barbuda</t>
  </si>
  <si>
    <t>American Samoa</t>
  </si>
  <si>
    <t>AS</t>
  </si>
  <si>
    <t>AI</t>
  </si>
  <si>
    <t>Anguilla</t>
  </si>
  <si>
    <t>Angola</t>
  </si>
  <si>
    <t>AO</t>
  </si>
  <si>
    <t>AM</t>
  </si>
  <si>
    <t>Armenia</t>
  </si>
  <si>
    <t>Antarctica</t>
  </si>
  <si>
    <t>AQ</t>
  </si>
  <si>
    <t>AR</t>
  </si>
  <si>
    <t>Argentina</t>
  </si>
  <si>
    <t>AT</t>
  </si>
  <si>
    <t>Austria</t>
  </si>
  <si>
    <t>Aruba</t>
  </si>
  <si>
    <t>AW</t>
  </si>
  <si>
    <t>AU</t>
  </si>
  <si>
    <t>Australia</t>
  </si>
  <si>
    <t>Azerbaijan</t>
  </si>
  <si>
    <t>AZ</t>
  </si>
  <si>
    <t>Bahamas</t>
  </si>
  <si>
    <t>BS</t>
  </si>
  <si>
    <t>BA</t>
  </si>
  <si>
    <t>Bosnia and Herzegovina</t>
  </si>
  <si>
    <t>Bahrain</t>
  </si>
  <si>
    <t>BH</t>
  </si>
  <si>
    <t>BB</t>
  </si>
  <si>
    <t>Barbados</t>
  </si>
  <si>
    <t>Bangladesh</t>
  </si>
  <si>
    <t>BD</t>
  </si>
  <si>
    <t>BE</t>
  </si>
  <si>
    <t>Belgium</t>
  </si>
  <si>
    <t>Belarus</t>
  </si>
  <si>
    <t>BY</t>
  </si>
  <si>
    <t>BF</t>
  </si>
  <si>
    <t>Burkina Faso</t>
  </si>
  <si>
    <t>BG</t>
  </si>
  <si>
    <t>Bulgaria</t>
  </si>
  <si>
    <t>Belize</t>
  </si>
  <si>
    <t>BZ</t>
  </si>
  <si>
    <t>Benin</t>
  </si>
  <si>
    <t>BJ</t>
  </si>
  <si>
    <t>BI</t>
  </si>
  <si>
    <t>Burundi</t>
  </si>
  <si>
    <t>Bermuda</t>
  </si>
  <si>
    <t>BM</t>
  </si>
  <si>
    <t>Bhutan</t>
  </si>
  <si>
    <t>BT</t>
  </si>
  <si>
    <t>BL</t>
  </si>
  <si>
    <t>Saint Barthélemy</t>
  </si>
  <si>
    <t>Bolivia (Plurinational State of)</t>
  </si>
  <si>
    <t>BO</t>
  </si>
  <si>
    <t>Bonaire, Sint Eustatius and Saba</t>
  </si>
  <si>
    <t>BQ</t>
  </si>
  <si>
    <t>BN</t>
  </si>
  <si>
    <t>Brunei Darussalam</t>
  </si>
  <si>
    <t>Botswana</t>
  </si>
  <si>
    <t>BW</t>
  </si>
  <si>
    <t>Bouvet Island</t>
  </si>
  <si>
    <t>BV</t>
  </si>
  <si>
    <t>BR</t>
  </si>
  <si>
    <t>Brazil</t>
  </si>
  <si>
    <t>British Indian Ocean Territory</t>
  </si>
  <si>
    <t>IO</t>
  </si>
  <si>
    <t>Cabo Verde</t>
  </si>
  <si>
    <t>CV</t>
  </si>
  <si>
    <t>CA</t>
  </si>
  <si>
    <t>Canada</t>
  </si>
  <si>
    <t>Cambodia</t>
  </si>
  <si>
    <t>KH</t>
  </si>
  <si>
    <t>CC</t>
  </si>
  <si>
    <t>Cocos (Keeling) Islands</t>
  </si>
  <si>
    <t>Cameroon</t>
  </si>
  <si>
    <t>CM</t>
  </si>
  <si>
    <t>CD</t>
  </si>
  <si>
    <t>Congo, Democratic Republic of the</t>
  </si>
  <si>
    <t>CF</t>
  </si>
  <si>
    <t>Central African Republic</t>
  </si>
  <si>
    <t>Cayman Islands</t>
  </si>
  <si>
    <t>KY</t>
  </si>
  <si>
    <t>CG</t>
  </si>
  <si>
    <t>Congo</t>
  </si>
  <si>
    <t>CH</t>
  </si>
  <si>
    <t>Switzerland</t>
  </si>
  <si>
    <t>Chad</t>
  </si>
  <si>
    <t>TD</t>
  </si>
  <si>
    <t>CI</t>
  </si>
  <si>
    <t>Côte d'Ivoire</t>
  </si>
  <si>
    <t>Chile</t>
  </si>
  <si>
    <t>CL</t>
  </si>
  <si>
    <t>CK</t>
  </si>
  <si>
    <t>Cook Islands</t>
  </si>
  <si>
    <t>China</t>
  </si>
  <si>
    <t>Christmas Island</t>
  </si>
  <si>
    <t>CX</t>
  </si>
  <si>
    <t>Colombia</t>
  </si>
  <si>
    <t>CO</t>
  </si>
  <si>
    <t>Comoros</t>
  </si>
  <si>
    <t>KM</t>
  </si>
  <si>
    <t>CR</t>
  </si>
  <si>
    <t>Costa Rica</t>
  </si>
  <si>
    <t>CU</t>
  </si>
  <si>
    <t>Cuba</t>
  </si>
  <si>
    <t>CW</t>
  </si>
  <si>
    <t>Curaçao</t>
  </si>
  <si>
    <t>CY</t>
  </si>
  <si>
    <t>Cyprus</t>
  </si>
  <si>
    <t>Croatia</t>
  </si>
  <si>
    <t>HR</t>
  </si>
  <si>
    <t>CZ</t>
  </si>
  <si>
    <t>Czechia</t>
  </si>
  <si>
    <t>DE</t>
  </si>
  <si>
    <t>Germany</t>
  </si>
  <si>
    <t>DJ</t>
  </si>
  <si>
    <t>Djibouti</t>
  </si>
  <si>
    <t>DK</t>
  </si>
  <si>
    <t>Denmark</t>
  </si>
  <si>
    <t>DM</t>
  </si>
  <si>
    <t>Dominica</t>
  </si>
  <si>
    <t>DO</t>
  </si>
  <si>
    <t>Dominican Republic</t>
  </si>
  <si>
    <t>EC</t>
  </si>
  <si>
    <t>Ecuador</t>
  </si>
  <si>
    <t>EE</t>
  </si>
  <si>
    <t>Estonia</t>
  </si>
  <si>
    <t>EG</t>
  </si>
  <si>
    <t>Egypt</t>
  </si>
  <si>
    <t>EH</t>
  </si>
  <si>
    <t>Western Sahara</t>
  </si>
  <si>
    <t>El Salvador</t>
  </si>
  <si>
    <t>SV</t>
  </si>
  <si>
    <t>ER</t>
  </si>
  <si>
    <t>Eritrea</t>
  </si>
  <si>
    <t>Equatorial Guinea</t>
  </si>
  <si>
    <t>GQ</t>
  </si>
  <si>
    <t>ES</t>
  </si>
  <si>
    <t>Spain</t>
  </si>
  <si>
    <t>ET</t>
  </si>
  <si>
    <t>Ethiopia</t>
  </si>
  <si>
    <t>FI</t>
  </si>
  <si>
    <t>Finland</t>
  </si>
  <si>
    <t>Eswatini</t>
  </si>
  <si>
    <t>SZ</t>
  </si>
  <si>
    <t>FJ</t>
  </si>
  <si>
    <t>Fiji</t>
  </si>
  <si>
    <t>FK</t>
  </si>
  <si>
    <t>Falkland Islands (Malvinas)</t>
  </si>
  <si>
    <t>FM</t>
  </si>
  <si>
    <t>Micronesia (Federated States of)</t>
  </si>
  <si>
    <t>Faroe Islands</t>
  </si>
  <si>
    <t>FO</t>
  </si>
  <si>
    <t>FR</t>
  </si>
  <si>
    <t>France</t>
  </si>
  <si>
    <t>GA</t>
  </si>
  <si>
    <t>Gabon</t>
  </si>
  <si>
    <t>GB</t>
  </si>
  <si>
    <t>United Kingdom of Great Britain and Northern Ireland</t>
  </si>
  <si>
    <t>French Guiana</t>
  </si>
  <si>
    <t>GF</t>
  </si>
  <si>
    <t>GD</t>
  </si>
  <si>
    <t>Grenada</t>
  </si>
  <si>
    <t>French Polynesia</t>
  </si>
  <si>
    <t>PF</t>
  </si>
  <si>
    <t>GE</t>
  </si>
  <si>
    <t>Georgia</t>
  </si>
  <si>
    <t>French Southern Territories</t>
  </si>
  <si>
    <t>TF</t>
  </si>
  <si>
    <t>GG</t>
  </si>
  <si>
    <t>Guernsey</t>
  </si>
  <si>
    <t>Gambia</t>
  </si>
  <si>
    <t>GM</t>
  </si>
  <si>
    <t>GH</t>
  </si>
  <si>
    <t>Ghana</t>
  </si>
  <si>
    <t>GI</t>
  </si>
  <si>
    <t>Gibraltar</t>
  </si>
  <si>
    <t>GL</t>
  </si>
  <si>
    <t>Greenland</t>
  </si>
  <si>
    <t>GN</t>
  </si>
  <si>
    <t>Guinea</t>
  </si>
  <si>
    <t>Greece</t>
  </si>
  <si>
    <t>GR</t>
  </si>
  <si>
    <t>GP</t>
  </si>
  <si>
    <t>Guadeloupe</t>
  </si>
  <si>
    <t>GS</t>
  </si>
  <si>
    <t>South Georgia and the South Sandwich Islands</t>
  </si>
  <si>
    <t>Guam</t>
  </si>
  <si>
    <t>GU</t>
  </si>
  <si>
    <t>GT</t>
  </si>
  <si>
    <t>Guatemala</t>
  </si>
  <si>
    <t>GW</t>
  </si>
  <si>
    <t>Guinea-Bissau</t>
  </si>
  <si>
    <t>GY</t>
  </si>
  <si>
    <t>Guyana</t>
  </si>
  <si>
    <t>Hong Kong</t>
  </si>
  <si>
    <t>HM</t>
  </si>
  <si>
    <t>Heard Island and McDonald Islands</t>
  </si>
  <si>
    <t>Haiti</t>
  </si>
  <si>
    <t>HT</t>
  </si>
  <si>
    <t>HN</t>
  </si>
  <si>
    <t>Honduras</t>
  </si>
  <si>
    <t>Holy See</t>
  </si>
  <si>
    <t>VA</t>
  </si>
  <si>
    <t>HU</t>
  </si>
  <si>
    <t>Hungary</t>
  </si>
  <si>
    <t>Indonesia</t>
  </si>
  <si>
    <t>IE</t>
  </si>
  <si>
    <t>Ireland</t>
  </si>
  <si>
    <t>Iceland</t>
  </si>
  <si>
    <t>IS</t>
  </si>
  <si>
    <t>IL</t>
  </si>
  <si>
    <t>Israel</t>
  </si>
  <si>
    <t>India</t>
  </si>
  <si>
    <t>IN</t>
  </si>
  <si>
    <t>IM</t>
  </si>
  <si>
    <t>Isle of Man</t>
  </si>
  <si>
    <t>Iran (Islamic Republic of)</t>
  </si>
  <si>
    <t>IR</t>
  </si>
  <si>
    <t>Iraq</t>
  </si>
  <si>
    <t>IQ</t>
  </si>
  <si>
    <t>IT</t>
  </si>
  <si>
    <t>Italy</t>
  </si>
  <si>
    <t>JE</t>
  </si>
  <si>
    <t>Jersey</t>
  </si>
  <si>
    <t>Jamaica</t>
  </si>
  <si>
    <t>JM</t>
  </si>
  <si>
    <t>Japan</t>
  </si>
  <si>
    <t>JP</t>
  </si>
  <si>
    <t>JO</t>
  </si>
  <si>
    <t>Jordan</t>
  </si>
  <si>
    <t>KE</t>
  </si>
  <si>
    <t>Kenya</t>
  </si>
  <si>
    <t>Kazakhstan</t>
  </si>
  <si>
    <t>KZ</t>
  </si>
  <si>
    <t>KG</t>
  </si>
  <si>
    <t>Kyrgyzstan</t>
  </si>
  <si>
    <t>Kiribati</t>
  </si>
  <si>
    <t>KI</t>
  </si>
  <si>
    <t>Korea (Democratic People's Republic of)</t>
  </si>
  <si>
    <t>KP</t>
  </si>
  <si>
    <t>Korea, Republic of</t>
  </si>
  <si>
    <t>KR</t>
  </si>
  <si>
    <t>KN</t>
  </si>
  <si>
    <t>Saint Kitts and Nevis</t>
  </si>
  <si>
    <t>Kuwait</t>
  </si>
  <si>
    <t>KW</t>
  </si>
  <si>
    <t>Lao People's Democratic Republic</t>
  </si>
  <si>
    <t>LA</t>
  </si>
  <si>
    <t>Latvia</t>
  </si>
  <si>
    <t>LV</t>
  </si>
  <si>
    <t>Lebanon</t>
  </si>
  <si>
    <t>LB</t>
  </si>
  <si>
    <t>Lesotho</t>
  </si>
  <si>
    <t>LS</t>
  </si>
  <si>
    <t>Liberia</t>
  </si>
  <si>
    <t>LR</t>
  </si>
  <si>
    <t>Libya</t>
  </si>
  <si>
    <t>LY</t>
  </si>
  <si>
    <t>LC</t>
  </si>
  <si>
    <t>Saint Lucia</t>
  </si>
  <si>
    <t>Liechtenstein</t>
  </si>
  <si>
    <t>LI</t>
  </si>
  <si>
    <t>Lithuania</t>
  </si>
  <si>
    <t>LT</t>
  </si>
  <si>
    <t>LK</t>
  </si>
  <si>
    <t>Sri Lanka</t>
  </si>
  <si>
    <t>Luxembourg</t>
  </si>
  <si>
    <t>LU</t>
  </si>
  <si>
    <t>Macao</t>
  </si>
  <si>
    <t>MO</t>
  </si>
  <si>
    <t>Madagascar</t>
  </si>
  <si>
    <t>MG</t>
  </si>
  <si>
    <t>Malawi</t>
  </si>
  <si>
    <t>MW</t>
  </si>
  <si>
    <t>Malaysia</t>
  </si>
  <si>
    <t>MY</t>
  </si>
  <si>
    <t>Maldives</t>
  </si>
  <si>
    <t>MV</t>
  </si>
  <si>
    <t>Mali</t>
  </si>
  <si>
    <t>ML</t>
  </si>
  <si>
    <t>MA</t>
  </si>
  <si>
    <t>Morocco</t>
  </si>
  <si>
    <t>Malta</t>
  </si>
  <si>
    <t>MT</t>
  </si>
  <si>
    <t>MC</t>
  </si>
  <si>
    <t>Monaco</t>
  </si>
  <si>
    <t>Marshall Islands</t>
  </si>
  <si>
    <t>MH</t>
  </si>
  <si>
    <t>MD</t>
  </si>
  <si>
    <t>Moldova, Republic of</t>
  </si>
  <si>
    <t>Martinique</t>
  </si>
  <si>
    <t>MQ</t>
  </si>
  <si>
    <t>ME</t>
  </si>
  <si>
    <t>Montenegro</t>
  </si>
  <si>
    <t>Mauritania</t>
  </si>
  <si>
    <t>MR</t>
  </si>
  <si>
    <t>MF</t>
  </si>
  <si>
    <t>Saint Martin (French part)</t>
  </si>
  <si>
    <t>Mauritius</t>
  </si>
  <si>
    <t>MU</t>
  </si>
  <si>
    <t>Mayotte</t>
  </si>
  <si>
    <t>YT</t>
  </si>
  <si>
    <t>Mexico</t>
  </si>
  <si>
    <t>MX</t>
  </si>
  <si>
    <t>MK</t>
  </si>
  <si>
    <t>North Macedonia</t>
  </si>
  <si>
    <t>MM</t>
  </si>
  <si>
    <t>Myanmar</t>
  </si>
  <si>
    <t>MN</t>
  </si>
  <si>
    <t>Mongolia</t>
  </si>
  <si>
    <t>MP</t>
  </si>
  <si>
    <t>Northern Mariana Islands</t>
  </si>
  <si>
    <t>Montserrat</t>
  </si>
  <si>
    <t>MS</t>
  </si>
  <si>
    <t>Mozambique</t>
  </si>
  <si>
    <t>MZ</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</si>
  <si>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</si>
  <si>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</si>
  <si>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</si>
  <si>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</si>
  <si>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</si>
  <si>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</si>
  <si>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</si>
  <si>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</si>
  <si>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</si>
  <si>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</si>
  <si>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</si>
  <si>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</si>
  <si>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</si>
  <si>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</si>
  <si>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</si>
  <si>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</si>
  <si>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</si>
  <si>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</si>
  <si>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</si>
  <si>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</si>
  <si>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NF</t>
  </si>
  <si>
    <t>Norfolk Island</t>
  </si>
  <si>
    <t>Norway</t>
  </si>
  <si>
    <t>NO</t>
  </si>
  <si>
    <t>Oman</t>
  </si>
  <si>
    <t>OM</t>
  </si>
  <si>
    <t>Pakistan</t>
  </si>
  <si>
    <t>PK</t>
  </si>
  <si>
    <t>Palau</t>
  </si>
  <si>
    <t>PW</t>
  </si>
  <si>
    <t>Palestine, State of</t>
  </si>
  <si>
    <t>PS</t>
  </si>
  <si>
    <t>Panama</t>
  </si>
  <si>
    <t>PA</t>
  </si>
  <si>
    <t>Papua New Guinea</t>
  </si>
  <si>
    <t>PG</t>
  </si>
  <si>
    <t>Paraguay</t>
  </si>
  <si>
    <t>PY</t>
  </si>
  <si>
    <t>PE</t>
  </si>
  <si>
    <t>Peru</t>
  </si>
  <si>
    <t>Philippines</t>
  </si>
  <si>
    <t>PH</t>
  </si>
  <si>
    <t>Pitcairn</t>
  </si>
  <si>
    <t>PN</t>
  </si>
  <si>
    <t>Poland</t>
  </si>
  <si>
    <t>PL</t>
  </si>
  <si>
    <t>Portugal</t>
  </si>
  <si>
    <t>PT</t>
  </si>
  <si>
    <t>Puerto Rico</t>
  </si>
  <si>
    <t>PR</t>
  </si>
  <si>
    <t>PM</t>
  </si>
  <si>
    <t>Saint Pierre and Miquelon</t>
  </si>
  <si>
    <t>Qatar</t>
  </si>
  <si>
    <t>QA</t>
  </si>
  <si>
    <t>Réunion</t>
  </si>
  <si>
    <t>RE</t>
  </si>
  <si>
    <t>Romania</t>
  </si>
  <si>
    <t>RO</t>
  </si>
  <si>
    <t>Russian Federation</t>
  </si>
  <si>
    <t>RU</t>
  </si>
  <si>
    <t>Rwanda</t>
  </si>
  <si>
    <t>RW</t>
  </si>
  <si>
    <t>Saint Helena, Ascension and Tristan da Cunha</t>
  </si>
  <si>
    <t>SH</t>
  </si>
  <si>
    <t>RS</t>
  </si>
  <si>
    <t>Serbia</t>
  </si>
  <si>
    <t>Saint Vincent and the Grenadines</t>
  </si>
  <si>
    <t>VC</t>
  </si>
  <si>
    <t>Samoa</t>
  </si>
  <si>
    <t>WS</t>
  </si>
  <si>
    <t>SA</t>
  </si>
  <si>
    <t>Saudi Arabia</t>
  </si>
  <si>
    <t>San Marino</t>
  </si>
  <si>
    <t>SM</t>
  </si>
  <si>
    <t>SB</t>
  </si>
  <si>
    <t>Solomon Islands</t>
  </si>
  <si>
    <t>Sao Tome and Principe</t>
  </si>
  <si>
    <t>ST</t>
  </si>
  <si>
    <t>SC</t>
  </si>
  <si>
    <t>Seychelles</t>
  </si>
  <si>
    <t>SD</t>
  </si>
  <si>
    <t>Sudan</t>
  </si>
  <si>
    <t>Senegal</t>
  </si>
  <si>
    <t>SN</t>
  </si>
  <si>
    <t>SE</t>
  </si>
  <si>
    <t>Sweden</t>
  </si>
  <si>
    <t>SG</t>
  </si>
  <si>
    <t>Singapore</t>
  </si>
  <si>
    <t>Sierra Leone</t>
  </si>
  <si>
    <t>SL</t>
  </si>
  <si>
    <t>SI</t>
  </si>
  <si>
    <t>Slovenia</t>
  </si>
  <si>
    <t>SJ</t>
  </si>
  <si>
    <t>Svalbard and Jan Mayen</t>
  </si>
  <si>
    <t>Sint Maarten (Dutch part)</t>
  </si>
  <si>
    <t>SX</t>
  </si>
  <si>
    <t>SK</t>
  </si>
  <si>
    <t>Slovakia</t>
  </si>
  <si>
    <t>Somalia</t>
  </si>
  <si>
    <t>SO</t>
  </si>
  <si>
    <t>South Africa</t>
  </si>
  <si>
    <t>ZA</t>
  </si>
  <si>
    <t>SR</t>
  </si>
  <si>
    <t>Suriname</t>
  </si>
  <si>
    <t>SS</t>
  </si>
  <si>
    <t>South Sudan</t>
  </si>
  <si>
    <t>SY</t>
  </si>
  <si>
    <t>Syrian Arab Republic</t>
  </si>
  <si>
    <t>TC</t>
  </si>
  <si>
    <t>Turks and Caicos Islands</t>
  </si>
  <si>
    <t>TG</t>
  </si>
  <si>
    <t>Togo</t>
  </si>
  <si>
    <t>Taiwan, Province of China</t>
  </si>
  <si>
    <t>TW</t>
  </si>
  <si>
    <t>TH</t>
  </si>
  <si>
    <t>Thailand</t>
  </si>
  <si>
    <t>Tajikistan</t>
  </si>
  <si>
    <t>TJ</t>
  </si>
  <si>
    <t>Tanzania, United Republic of</t>
  </si>
  <si>
    <t>TZ</t>
  </si>
  <si>
    <t>TK</t>
  </si>
  <si>
    <t>Tokelau</t>
  </si>
  <si>
    <t>TL</t>
  </si>
  <si>
    <t>Timor-Leste</t>
  </si>
  <si>
    <t>TM</t>
  </si>
  <si>
    <t>Turkmenistan</t>
  </si>
  <si>
    <t>TN</t>
  </si>
  <si>
    <t>Tunisia</t>
  </si>
  <si>
    <t>TO</t>
  </si>
  <si>
    <t>Tonga</t>
  </si>
  <si>
    <t>TR</t>
  </si>
  <si>
    <t>Turkey</t>
  </si>
  <si>
    <t>Trinidad and Tobago</t>
  </si>
  <si>
    <t>TT</t>
  </si>
  <si>
    <t>TV</t>
  </si>
  <si>
    <t>Tuvalu</t>
  </si>
  <si>
    <t>UA</t>
  </si>
  <si>
    <t>Ukraine</t>
  </si>
  <si>
    <t>UG</t>
  </si>
  <si>
    <t>Uganda</t>
  </si>
  <si>
    <t>UM</t>
  </si>
  <si>
    <t>United States Minor Outlying Islands</t>
  </si>
  <si>
    <t>US</t>
  </si>
  <si>
    <t>United States of America</t>
  </si>
  <si>
    <t>UY</t>
  </si>
  <si>
    <t>Uruguay</t>
  </si>
  <si>
    <t>UZ</t>
  </si>
  <si>
    <t>Uzbekistan</t>
  </si>
  <si>
    <t>VE</t>
  </si>
  <si>
    <t>Venezuela (Bolivarian Republic of)</t>
  </si>
  <si>
    <t>VG</t>
  </si>
  <si>
    <t>Virgin Islands (British)</t>
  </si>
  <si>
    <t>Vanuatu</t>
  </si>
  <si>
    <t>VU</t>
  </si>
  <si>
    <t>VI</t>
  </si>
  <si>
    <t>Virgin Islands (U.S.)</t>
  </si>
  <si>
    <t>VN</t>
  </si>
  <si>
    <t>VietNam</t>
  </si>
  <si>
    <t>WF</t>
  </si>
  <si>
    <t>Wallis and Futuna</t>
  </si>
  <si>
    <t>YE</t>
  </si>
  <si>
    <t>Yemen</t>
  </si>
  <si>
    <t>Zambia</t>
  </si>
  <si>
    <t>ZM</t>
  </si>
  <si>
    <t>Zimbabwe</t>
  </si>
  <si>
    <t>ZW</t>
  </si>
  <si>
    <t>account_details[0].name</t>
  </si>
  <si>
    <t>account_details[0].private</t>
  </si>
  <si>
    <t>account_details[0].restricted</t>
  </si>
  <si>
    <t>account_details[0].active</t>
  </si>
  <si>
    <t>account_details[0].notes</t>
  </si>
  <si>
    <t>account_type.code</t>
  </si>
  <si>
    <t>Redemption Test Account 011</t>
  </si>
  <si>
    <t>als</t>
  </si>
  <si>
    <t>ru</t>
  </si>
  <si>
    <t>Some test notes</t>
  </si>
  <si>
    <t>Trade Test Account 011</t>
  </si>
  <si>
    <t>Trade</t>
  </si>
  <si>
    <t>Volume</t>
  </si>
  <si>
    <t>Fuel</t>
  </si>
  <si>
    <t>Technology</t>
  </si>
  <si>
    <t>Device</t>
  </si>
  <si>
    <t>Supported</t>
  </si>
  <si>
    <t>asset</t>
  </si>
  <si>
    <t>Priority</t>
  </si>
  <si>
    <t>PARTICIPANTUSER011-2022-0107-1239-26-1</t>
  </si>
  <si>
    <t>2021-05-05</t>
  </si>
  <si>
    <t>ES100</t>
  </si>
  <si>
    <t>Solar</t>
  </si>
  <si>
    <t>TC210</t>
  </si>
  <si>
    <t>Onshore</t>
  </si>
  <si>
    <t>DEVICE011</t>
  </si>
  <si>
    <t>-True-</t>
  </si>
  <si>
    <t>ISSUERUSER011-2022-0107-0959-52</t>
  </si>
  <si>
    <t>Beneficiaries can be added at any time by completing this sheet and then pressing the "Add New Beneficiaries" button, step 3 on the Dashboard sheet</t>
  </si>
  <si>
    <t>Beneficiaries to Add</t>
  </si>
  <si>
    <t>Country Name</t>
  </si>
  <si>
    <t>Country Code</t>
  </si>
  <si>
    <t>OK</t>
  </si>
</sst>
</file>

<file path=xl/styles.xml><?xml version="1.0" encoding="utf-8"?>
<styleSheet xmlns="http://schemas.openxmlformats.org/spreadsheetml/2006/main">
  <numFmts count="5">
    <numFmt numFmtId="0" formatCode="General"/>
    <numFmt numFmtId="59" formatCode="&quot;Volume required = &quot;0"/>
    <numFmt numFmtId="60" formatCode="&quot;Volume available = &quot;0"/>
    <numFmt numFmtId="61" formatCode="&quot;Number of Redemptions to process = &quot;0"/>
    <numFmt numFmtId="62" formatCode="&quot;Number of Rows to process = &quot;0&quot; (including Beneficiaries with no volume)&quot;"/>
  </numFmts>
  <fonts count="13">
    <font>
      <sz val="11"/>
      <color indexed="8"/>
      <name val="Calibri"/>
    </font>
    <font>
      <sz val="12"/>
      <color indexed="8"/>
      <name val="Helvetica Neue"/>
    </font>
    <font>
      <sz val="14"/>
      <color indexed="8"/>
      <name val="Calibri"/>
    </font>
    <font>
      <b val="1"/>
      <sz val="18"/>
      <color indexed="9"/>
      <name val="Calibri"/>
    </font>
    <font>
      <b val="1"/>
      <sz val="14"/>
      <color indexed="8"/>
      <name val="Calibri"/>
    </font>
    <font>
      <sz val="14"/>
      <color indexed="8"/>
      <name val="Calibri"/>
    </font>
    <font>
      <b val="1"/>
      <sz val="14"/>
      <color indexed="13"/>
      <name val="Calibri"/>
    </font>
    <font>
      <b val="1"/>
      <sz val="14"/>
      <color indexed="9"/>
      <name val="Calibri"/>
    </font>
    <font>
      <b val="1"/>
      <sz val="11"/>
      <color indexed="8"/>
      <name val="Calibri"/>
    </font>
    <font>
      <sz val="11"/>
      <color indexed="15"/>
      <name val="Calibri"/>
    </font>
    <font>
      <sz val="11"/>
      <color indexed="9"/>
      <name val="Calibri"/>
    </font>
    <font>
      <i val="1"/>
      <sz val="11"/>
      <color indexed="8"/>
      <name val="Calibri"/>
    </font>
    <font>
      <b val="1"/>
      <sz val="11"/>
      <color indexed="18"/>
      <name val="Calibri"/>
    </font>
  </fonts>
  <fills count="7">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s>
  <borders count="23">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11"/>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11"/>
      </bottom>
      <diagonal/>
    </border>
    <border>
      <left style="thin">
        <color indexed="17"/>
      </left>
      <right>
        <color indexed="8"/>
      </right>
      <top style="thin">
        <color indexed="17"/>
      </top>
      <bottom style="thin">
        <color indexed="11"/>
      </bottom>
      <diagonal/>
    </border>
    <border>
      <left>
        <color indexed="8"/>
      </left>
      <right>
        <color indexed="8"/>
      </right>
      <top style="thin">
        <color indexed="17"/>
      </top>
      <bottom style="thin">
        <color indexed="17"/>
      </bottom>
      <diagonal/>
    </border>
    <border>
      <left>
        <color indexed="8"/>
      </left>
      <right style="thin">
        <color indexed="17"/>
      </right>
      <top style="thin">
        <color indexed="17"/>
      </top>
      <bottom style="thin">
        <color indexed="11"/>
      </bottom>
      <diagonal/>
    </border>
    <border>
      <left style="thin">
        <color indexed="17"/>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7"/>
      </bottom>
      <diagonal/>
    </border>
    <border>
      <left style="thin">
        <color indexed="17"/>
      </left>
      <right style="thin">
        <color indexed="17"/>
      </right>
      <top style="thin">
        <color indexed="11"/>
      </top>
      <bottom style="thin">
        <color indexed="11"/>
      </bottom>
      <diagonal/>
    </border>
    <border>
      <left style="thin">
        <color indexed="17"/>
      </left>
      <right style="thin">
        <color indexed="17"/>
      </right>
      <top style="thin">
        <color indexed="17"/>
      </top>
      <bottom style="thin">
        <color indexed="17"/>
      </bottom>
      <diagonal/>
    </border>
    <border>
      <left style="thin">
        <color indexed="17"/>
      </left>
      <right>
        <color indexed="8"/>
      </right>
      <top style="thin">
        <color indexed="11"/>
      </top>
      <bottom style="thin">
        <color indexed="11"/>
      </bottom>
      <diagonal/>
    </border>
    <border>
      <left>
        <color indexed="8"/>
      </left>
      <right style="thin">
        <color indexed="17"/>
      </right>
      <top style="thin">
        <color indexed="11"/>
      </top>
      <bottom style="thin">
        <color indexed="11"/>
      </bottom>
      <diagonal/>
    </border>
    <border>
      <left style="thin">
        <color indexed="17"/>
      </left>
      <right>
        <color indexed="8"/>
      </right>
      <top style="thin">
        <color indexed="11"/>
      </top>
      <bottom style="thin">
        <color indexed="8"/>
      </bottom>
      <diagonal/>
    </border>
    <border>
      <left>
        <color indexed="8"/>
      </left>
      <right>
        <color indexed="8"/>
      </right>
      <top style="thin">
        <color indexed="17"/>
      </top>
      <bottom style="thin">
        <color indexed="8"/>
      </bottom>
      <diagonal/>
    </border>
    <border>
      <left>
        <color indexed="8"/>
      </left>
      <right>
        <color indexed="8"/>
      </right>
      <top style="thin">
        <color indexed="11"/>
      </top>
      <bottom style="thin">
        <color indexed="8"/>
      </bottom>
      <diagonal/>
    </border>
    <border>
      <left>
        <color indexed="8"/>
      </left>
      <right style="thin">
        <color indexed="11"/>
      </right>
      <top style="thin">
        <color indexed="11"/>
      </top>
      <bottom style="thin">
        <color indexed="11"/>
      </bottom>
      <diagonal/>
    </border>
    <border>
      <left style="thin">
        <color indexed="11"/>
      </left>
      <right style="thin">
        <color indexed="11"/>
      </right>
      <top style="thin">
        <color indexed="17"/>
      </top>
      <bottom style="thin">
        <color indexed="11"/>
      </bottom>
      <diagonal/>
    </border>
  </borders>
  <cellStyleXfs count="1">
    <xf numFmtId="0" fontId="0" applyNumberFormat="0" applyFont="1" applyFill="0" applyBorder="0" applyAlignment="1" applyProtection="0">
      <alignment vertical="bottom"/>
    </xf>
  </cellStyleXfs>
  <cellXfs count="6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4" borderId="2" applyNumberFormat="1" applyFont="1" applyFill="0" applyBorder="1" applyAlignment="1" applyProtection="0">
      <alignment vertical="bottom"/>
    </xf>
    <xf numFmtId="49" fontId="0" fillId="2" borderId="3" applyNumberFormat="1" applyFont="1" applyFill="1" applyBorder="1" applyAlignment="1" applyProtection="0">
      <alignment vertical="bottom"/>
    </xf>
    <xf numFmtId="49" fontId="0" fillId="3"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4" borderId="1" applyNumberFormat="1" applyFont="1" applyFill="0" applyBorder="1" applyAlignment="1" applyProtection="0">
      <alignment vertical="bottom"/>
    </xf>
    <xf numFmtId="49" fontId="5" borderId="1" applyNumberFormat="1" applyFont="1" applyFill="0" applyBorder="1" applyAlignment="1" applyProtection="0">
      <alignment vertical="bottom"/>
    </xf>
    <xf numFmtId="59" fontId="6" borderId="1" applyNumberFormat="1" applyFont="1" applyFill="0" applyBorder="1" applyAlignment="1" applyProtection="0">
      <alignment horizontal="left" vertical="bottom"/>
    </xf>
    <xf numFmtId="49" fontId="7" borderId="1" applyNumberFormat="1" applyFont="1" applyFill="0" applyBorder="1" applyAlignment="1" applyProtection="0">
      <alignment vertical="bottom"/>
    </xf>
    <xf numFmtId="60" fontId="6" borderId="1" applyNumberFormat="1" applyFont="1" applyFill="0" applyBorder="1" applyAlignment="1" applyProtection="0">
      <alignment horizontal="left" vertical="bottom"/>
    </xf>
    <xf numFmtId="61" fontId="4" borderId="1" applyNumberFormat="1" applyFont="1" applyFill="0" applyBorder="1" applyAlignment="1" applyProtection="0">
      <alignment horizontal="left" vertical="bottom"/>
    </xf>
    <xf numFmtId="62" fontId="4"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8" fillId="2" borderId="3" applyNumberFormat="1" applyFont="1" applyFill="1" applyBorder="1" applyAlignment="1" applyProtection="0">
      <alignment vertical="bottom"/>
    </xf>
    <xf numFmtId="1" fontId="9" fillId="4"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0" fontId="9" fillId="4" borderId="4" applyNumberFormat="1" applyFont="1" applyFill="1" applyBorder="1" applyAlignment="1" applyProtection="0">
      <alignment vertical="bottom"/>
    </xf>
    <xf numFmtId="49" fontId="8" fillId="2" borderId="1" applyNumberFormat="1" applyFont="1" applyFill="1" applyBorder="1" applyAlignment="1" applyProtection="0">
      <alignment vertical="bottom"/>
    </xf>
    <xf numFmtId="49" fontId="8" fillId="2" borderId="6" applyNumberFormat="1" applyFont="1" applyFill="1" applyBorder="1" applyAlignment="1" applyProtection="0">
      <alignment vertical="bottom"/>
    </xf>
    <xf numFmtId="49" fontId="8" fillId="2" borderId="2" applyNumberFormat="1" applyFont="1" applyFill="1" applyBorder="1" applyAlignment="1" applyProtection="0">
      <alignment vertical="bottom"/>
    </xf>
    <xf numFmtId="49" fontId="8" fillId="2" borderId="7"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0" fontId="10" fillId="2" borderId="5"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3" borderId="4"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49" fontId="11" fillId="2" borderId="9" applyNumberFormat="1"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8" fillId="2" borderId="14" applyNumberFormat="1" applyFont="1" applyFill="1" applyBorder="1" applyAlignment="1" applyProtection="0">
      <alignment vertical="bottom"/>
    </xf>
    <xf numFmtId="0" fontId="12" fillId="5" borderId="15"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49" fontId="8" borderId="17" applyNumberFormat="1" applyFont="1" applyFill="0" applyBorder="1" applyAlignment="1" applyProtection="0">
      <alignment vertical="bottom"/>
    </xf>
    <xf numFmtId="49" fontId="8" fillId="2" borderId="18" applyNumberFormat="1" applyFont="1" applyFill="1" applyBorder="1" applyAlignment="1" applyProtection="0">
      <alignment vertical="bottom"/>
    </xf>
    <xf numFmtId="49" fontId="8" fillId="2" borderId="19" applyNumberFormat="1" applyFont="1" applyFill="1" applyBorder="1" applyAlignment="1" applyProtection="0">
      <alignment vertical="bottom"/>
    </xf>
    <xf numFmtId="49" fontId="8" fillId="2" borderId="20" applyNumberFormat="1" applyFont="1" applyFill="1" applyBorder="1" applyAlignment="1" applyProtection="0">
      <alignment vertical="bottom"/>
    </xf>
    <xf numFmtId="49" fontId="8" borderId="21" applyNumberFormat="1" applyFont="1" applyFill="0" applyBorder="1" applyAlignment="1" applyProtection="0">
      <alignment vertical="bottom"/>
    </xf>
    <xf numFmtId="49" fontId="8" borderId="22" applyNumberFormat="1" applyFont="1" applyFill="0" applyBorder="1" applyAlignment="1" applyProtection="0">
      <alignment vertical="bottom"/>
    </xf>
    <xf numFmtId="49" fontId="0" fillId="6" borderId="6" applyNumberFormat="1" applyFont="1" applyFill="1" applyBorder="1" applyAlignment="1" applyProtection="0">
      <alignment vertical="bottom"/>
    </xf>
    <xf numFmtId="49" fontId="0" fillId="6" borderId="8" applyNumberFormat="1" applyFont="1" applyFill="1" applyBorder="1" applyAlignment="1" applyProtection="0">
      <alignment vertical="bottom"/>
    </xf>
    <xf numFmtId="49" fontId="10" borderId="1" applyNumberFormat="1" applyFont="1" applyFill="0" applyBorder="1" applyAlignment="1" applyProtection="0">
      <alignment vertical="bottom"/>
    </xf>
    <xf numFmtId="49" fontId="0" fillId="6" borderId="1" applyNumberFormat="1" applyFont="1" applyFill="1" applyBorder="1" applyAlignment="1" applyProtection="0">
      <alignment vertical="bottom"/>
    </xf>
    <xf numFmtId="49" fontId="0" fillId="6" borderId="3" applyNumberFormat="1" applyFont="1" applyFill="1" applyBorder="1" applyAlignment="1" applyProtection="0">
      <alignment vertical="bottom"/>
    </xf>
  </cellXfs>
  <cellStyles count="1">
    <cellStyle name="Normal" xfId="0" builtinId="0"/>
  </cellStyles>
  <dxfs count="3">
    <dxf>
      <font>
        <color rgb="ff00b050"/>
      </font>
    </dxf>
    <dxf>
      <font>
        <color rgb="ff00b050"/>
      </font>
    </dxf>
    <dxf>
      <font>
        <color rgb="ff00b050"/>
      </font>
    </dxf>
  </dxfs>
  <tableStyles count="0"/>
  <colors>
    <indexedColors>
      <rgbColor rgb="ff000000"/>
      <rgbColor rgb="ffffffff"/>
      <rgbColor rgb="ffff0000"/>
      <rgbColor rgb="ff00ff00"/>
      <rgbColor rgb="ff0000ff"/>
      <rgbColor rgb="ffffff00"/>
      <rgbColor rgb="ffff00ff"/>
      <rgbColor rgb="ff00ffff"/>
      <rgbColor rgb="ff000000"/>
      <rgbColor rgb="ffff0000"/>
      <rgbColor rgb="ffffffff"/>
      <rgbColor rgb="ffaaaaaa"/>
      <rgbColor rgb="fff3b185"/>
      <rgbColor rgb="ff0070c0"/>
      <rgbColor rgb="ff00b050"/>
      <rgbColor rgb="ffff9933"/>
      <rgbColor rgb="ffdddddd"/>
      <rgbColor rgb="ff7f7f7f"/>
      <rgbColor rgb="fffa7d00"/>
      <rgbColor rgb="fff2f2f2"/>
      <rgbColor rgb="ffffcc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9896475</xdr:colOff>
      <xdr:row>0</xdr:row>
      <xdr:rowOff>76200</xdr:rowOff>
    </xdr:from>
    <xdr:to>
      <xdr:col>1</xdr:col>
      <xdr:colOff>10696575</xdr:colOff>
      <xdr:row>0</xdr:row>
      <xdr:rowOff>257175</xdr:rowOff>
    </xdr:to>
    <xdr:pic>
      <xdr:nvPicPr>
        <xdr:cNvPr id="2" name="Graphic 2" descr="Graphic 2"/>
        <xdr:cNvPicPr>
          <a:picLocks noChangeAspect="1"/>
        </xdr:cNvPicPr>
      </xdr:nvPicPr>
      <xdr:blipFill>
        <a:blip r:embed="rId1">
          <a:extLst/>
        </a:blip>
        <a:stretch>
          <a:fillRect/>
        </a:stretch>
      </xdr:blipFill>
      <xdr:spPr>
        <a:xfrm>
          <a:off x="11014075" y="76200"/>
          <a:ext cx="800100" cy="18097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8.83333" defaultRowHeight="14.25" customHeight="1" outlineLevelRow="0" outlineLevelCol="0"/>
  <cols>
    <col min="1" max="1" width="14.6719" style="1" customWidth="1"/>
    <col min="2" max="2" width="151" style="1" customWidth="1"/>
    <col min="3" max="5" width="8.85156" style="1" customWidth="1"/>
    <col min="6" max="16384" width="8.85156" style="1" customWidth="1"/>
  </cols>
  <sheetData>
    <row r="1" ht="23.25" customHeight="1">
      <c r="A1" t="s" s="2">
        <v>0</v>
      </c>
      <c r="B1" s="3"/>
      <c r="C1" s="3"/>
      <c r="D1" s="3"/>
      <c r="E1" s="3"/>
    </row>
    <row r="2" ht="14.25" customHeight="1">
      <c r="A2" s="4"/>
      <c r="B2" s="3"/>
      <c r="C2" s="3"/>
      <c r="D2" s="3"/>
      <c r="E2" s="3"/>
    </row>
    <row r="3" ht="18" customHeight="1">
      <c r="A3" s="4"/>
      <c r="B3" t="s" s="5">
        <v>1</v>
      </c>
      <c r="C3" s="3"/>
      <c r="D3" s="3"/>
      <c r="E3" s="3"/>
    </row>
    <row r="4" ht="14.25" customHeight="1">
      <c r="A4" t="s" s="6">
        <v>2</v>
      </c>
      <c r="B4" t="s" s="7">
        <v>3</v>
      </c>
      <c r="C4" s="8"/>
      <c r="D4" s="3"/>
      <c r="E4" s="3"/>
    </row>
    <row r="5" ht="14.25" customHeight="1">
      <c r="A5" t="s" s="6">
        <v>4</v>
      </c>
      <c r="B5" t="s" s="7">
        <v>5</v>
      </c>
      <c r="C5" s="8"/>
      <c r="D5" s="3"/>
      <c r="E5" s="3"/>
    </row>
    <row r="6" ht="14.25" customHeight="1">
      <c r="A6" t="s" s="6">
        <v>6</v>
      </c>
      <c r="B6" t="s" s="7">
        <v>7</v>
      </c>
      <c r="C6" s="8"/>
      <c r="D6" s="3"/>
      <c r="E6" s="3"/>
    </row>
    <row r="7" ht="14.25" customHeight="1">
      <c r="A7" t="s" s="6">
        <v>8</v>
      </c>
      <c r="B7" t="s" s="7">
        <v>9</v>
      </c>
      <c r="C7" s="8"/>
      <c r="D7" s="3"/>
      <c r="E7" s="3"/>
    </row>
    <row r="8" ht="14.25" customHeight="1">
      <c r="A8" t="s" s="6">
        <v>10</v>
      </c>
      <c r="B8" t="s" s="7">
        <v>11</v>
      </c>
      <c r="C8" s="8"/>
      <c r="D8" s="3"/>
      <c r="E8" s="3"/>
    </row>
    <row r="9" ht="14.25" customHeight="1">
      <c r="A9" s="4"/>
      <c r="B9" s="9"/>
      <c r="C9" s="3"/>
      <c r="D9" s="3"/>
      <c r="E9" s="3"/>
    </row>
    <row r="10" ht="18" customHeight="1">
      <c r="A10" s="4"/>
      <c r="B10" t="s" s="10">
        <v>12</v>
      </c>
      <c r="C10" s="3"/>
      <c r="D10" s="3"/>
      <c r="E10" s="3"/>
    </row>
    <row r="11" ht="14.25" customHeight="1">
      <c r="A11" s="4"/>
      <c r="B11" s="3"/>
      <c r="C11" s="3"/>
      <c r="D11" s="3"/>
      <c r="E11" s="3"/>
    </row>
    <row r="12" ht="14.25" customHeight="1">
      <c r="A12" s="4"/>
      <c r="B12" s="3"/>
      <c r="C12" s="3"/>
      <c r="D12" s="3"/>
      <c r="E12" s="3"/>
    </row>
    <row r="13" ht="14.25" customHeight="1">
      <c r="A13" s="4"/>
      <c r="B13" s="3"/>
      <c r="C13" s="3"/>
      <c r="D13" s="3"/>
      <c r="E13" s="3"/>
    </row>
    <row r="14" ht="18" customHeight="1">
      <c r="A14" s="4"/>
      <c r="B14" t="s" s="10">
        <v>13</v>
      </c>
      <c r="C14" s="3"/>
      <c r="D14" s="3"/>
      <c r="E14" s="3"/>
    </row>
    <row r="15" ht="14.25" customHeight="1">
      <c r="A15" s="4"/>
      <c r="B15" s="3"/>
      <c r="C15" s="3"/>
      <c r="D15" s="3"/>
      <c r="E15" s="3"/>
    </row>
    <row r="16" ht="14.25" customHeight="1">
      <c r="A16" s="4"/>
      <c r="B16" s="3"/>
      <c r="C16" s="3"/>
      <c r="D16" s="3"/>
      <c r="E16" s="3"/>
    </row>
    <row r="17" ht="14.25" customHeight="1">
      <c r="A17" s="4"/>
      <c r="B17" s="3"/>
      <c r="C17" s="3"/>
      <c r="D17" s="3"/>
      <c r="E17" s="3"/>
    </row>
    <row r="18" ht="18" customHeight="1">
      <c r="A18" s="4"/>
      <c r="B18" t="s" s="5">
        <v>14</v>
      </c>
      <c r="C18" s="3"/>
      <c r="D18" s="3"/>
      <c r="E18" s="3"/>
    </row>
    <row r="19" ht="14.25" customHeight="1">
      <c r="A19" t="s" s="6">
        <v>15</v>
      </c>
      <c r="B19" t="s" s="7">
        <v>16</v>
      </c>
      <c r="C19" s="8"/>
      <c r="D19" s="3"/>
      <c r="E19" s="3"/>
    </row>
    <row r="20" ht="14.25" customHeight="1">
      <c r="A20" s="4"/>
      <c r="B20" s="9"/>
      <c r="C20" s="3"/>
      <c r="D20" s="3"/>
      <c r="E20" s="3"/>
    </row>
    <row r="21" ht="18" customHeight="1">
      <c r="A21" s="4"/>
      <c r="B21" t="s" s="10">
        <v>17</v>
      </c>
      <c r="C21" s="3"/>
      <c r="D21" s="3"/>
      <c r="E21" s="3"/>
    </row>
    <row r="22" ht="18" customHeight="1">
      <c r="A22" s="4"/>
      <c r="B22" t="s" s="11">
        <v>18</v>
      </c>
      <c r="C22" s="3"/>
      <c r="D22" s="3"/>
      <c r="E22" s="3"/>
    </row>
    <row r="23" ht="18" customHeight="1">
      <c r="A23" s="4"/>
      <c r="B23" t="s" s="10">
        <v>19</v>
      </c>
      <c r="C23" s="3"/>
      <c r="D23" s="3"/>
      <c r="E23" s="3"/>
    </row>
    <row r="24" ht="18" customHeight="1">
      <c r="A24" s="4"/>
      <c r="B24" s="12">
        <f>SUM('Redemptions'!F1:F796)</f>
        <v>153196</v>
      </c>
      <c r="C24" s="3"/>
      <c r="D24" s="3"/>
      <c r="E24" s="3"/>
    </row>
    <row r="25" ht="14.25" customHeight="1">
      <c r="A25" s="4"/>
      <c r="B25" s="3"/>
      <c r="C25" s="3"/>
      <c r="D25" s="3"/>
      <c r="E25" s="3"/>
    </row>
    <row r="26" ht="18" customHeight="1">
      <c r="A26" s="4"/>
      <c r="B26" t="s" s="10">
        <v>20</v>
      </c>
      <c r="C26" s="3"/>
      <c r="D26" s="3"/>
      <c r="E26" s="3"/>
    </row>
    <row r="27" ht="18" customHeight="1">
      <c r="A27" s="4"/>
      <c r="B27" t="s" s="13">
        <v>21</v>
      </c>
      <c r="C27" s="3"/>
      <c r="D27" s="3"/>
      <c r="E27" s="3"/>
    </row>
    <row r="28" ht="14.25" customHeight="1">
      <c r="A28" s="4"/>
      <c r="B28" s="3"/>
      <c r="C28" s="3"/>
      <c r="D28" s="3"/>
      <c r="E28" s="3"/>
    </row>
    <row r="29" ht="14.25" customHeight="1">
      <c r="A29" s="4"/>
      <c r="B29" s="3"/>
      <c r="C29" s="3"/>
      <c r="D29" s="3"/>
      <c r="E29" s="3"/>
    </row>
    <row r="30" ht="14.25" customHeight="1">
      <c r="A30" s="4"/>
      <c r="B30" s="3"/>
      <c r="C30" s="3"/>
      <c r="D30" s="3"/>
      <c r="E30" s="3"/>
    </row>
    <row r="31" ht="18" customHeight="1">
      <c r="A31" s="4"/>
      <c r="B31" t="s" s="10">
        <v>22</v>
      </c>
      <c r="C31" s="3"/>
      <c r="D31" s="3"/>
      <c r="E31" s="3"/>
    </row>
    <row r="32" ht="18" customHeight="1">
      <c r="A32" s="4"/>
      <c r="B32" t="s" s="11">
        <v>23</v>
      </c>
      <c r="C32" s="3"/>
      <c r="D32" s="3"/>
      <c r="E32" s="3"/>
    </row>
    <row r="33" ht="18" customHeight="1">
      <c r="A33" s="4"/>
      <c r="B33" s="14">
        <f>SUMIF('AvailableI-RECs'!N1:N10,"&lt;&gt;0",'AvailableI-RECs'!B1:B10)</f>
        <v>0</v>
      </c>
      <c r="C33" s="3"/>
      <c r="D33" s="3"/>
      <c r="E33" s="3"/>
    </row>
    <row r="34" ht="18" customHeight="1">
      <c r="A34" s="4"/>
      <c r="B34" t="s" s="13">
        <f>IF(B24&gt;B33,"WARNING: Insufficient I-RECs available, please select a larger batch or reduce the number of Redemptions","Status: OK - Available volume matches or exceeds requirement")</f>
        <v>24</v>
      </c>
      <c r="C34" s="3"/>
      <c r="D34" s="3"/>
      <c r="E34" s="3"/>
    </row>
    <row r="35" ht="18" customHeight="1">
      <c r="A35" s="4"/>
      <c r="B35" s="15">
        <f>COUNT('Redemptions'!F1:F796)-COUNTIF('Redemptions'!F1:F796,"0")</f>
        <v>794</v>
      </c>
      <c r="C35" s="3"/>
      <c r="D35" s="3"/>
      <c r="E35" s="3"/>
    </row>
    <row r="36" ht="18" customHeight="1">
      <c r="A36" s="4"/>
      <c r="B36" s="16">
        <f>COUNT('Redemptions'!A1:A796)</f>
        <v>0</v>
      </c>
      <c r="C36" s="3"/>
      <c r="D36" s="3"/>
      <c r="E36" s="3"/>
    </row>
    <row r="37" ht="18" customHeight="1">
      <c r="A37" s="4"/>
      <c r="B37" s="16"/>
      <c r="C37" s="3"/>
      <c r="D37" s="3"/>
      <c r="E37" s="3"/>
    </row>
    <row r="38" ht="18" customHeight="1">
      <c r="A38" s="4"/>
      <c r="B38" t="s" s="10">
        <v>25</v>
      </c>
      <c r="C38" s="3"/>
      <c r="D38" s="3"/>
      <c r="E38" s="3"/>
    </row>
    <row r="39" ht="18" customHeight="1">
      <c r="A39" s="4"/>
      <c r="B39" t="s" s="13">
        <v>26</v>
      </c>
      <c r="C39" s="3"/>
      <c r="D39" s="3"/>
      <c r="E39" s="3"/>
    </row>
    <row r="40" ht="14.25" customHeight="1">
      <c r="A40" s="4"/>
      <c r="B40" s="3"/>
      <c r="C40" s="3"/>
      <c r="D40" s="3"/>
      <c r="E40" s="3"/>
    </row>
    <row r="41" ht="14.25" customHeight="1">
      <c r="A41" s="4"/>
      <c r="B41" s="3"/>
      <c r="C41" s="3"/>
      <c r="D41" s="3"/>
      <c r="E41" s="3"/>
    </row>
    <row r="42" ht="14.25" customHeight="1">
      <c r="A42" s="4"/>
      <c r="B42" s="3"/>
      <c r="C42" s="3"/>
      <c r="D42" s="3"/>
      <c r="E42" s="3"/>
    </row>
    <row r="43" ht="14.25" customHeight="1">
      <c r="A43" s="4"/>
      <c r="B43" s="3"/>
      <c r="C43" s="3"/>
      <c r="D43" s="3"/>
      <c r="E43" s="3"/>
    </row>
  </sheetData>
  <conditionalFormatting sqref="B34">
    <cfRule type="cellIs" dxfId="0" priority="1" operator="equal" stopIfTrue="1">
      <formula>"Status: OK - Available volume matches or exceeds requirement"</formula>
    </cfRule>
  </conditionalFormatting>
  <dataValidations count="1">
    <dataValidation type="list" allowBlank="1" showInputMessage="1" showErrorMessage="1" sqref="B19">
      <formula1>"ACCOUNTTRADE011"</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J796"/>
  <sheetViews>
    <sheetView workbookViewId="0" showGridLines="0" defaultGridColor="1"/>
  </sheetViews>
  <sheetFormatPr defaultColWidth="9.16667" defaultRowHeight="14.25" customHeight="1" outlineLevelRow="0" outlineLevelCol="0"/>
  <cols>
    <col min="1" max="1" width="3.67188" style="17" customWidth="1"/>
    <col min="2" max="2" width="13" style="17" customWidth="1"/>
    <col min="3" max="3" width="7.17188" style="17" customWidth="1"/>
    <col min="4" max="4" width="18.1719" style="17" customWidth="1"/>
    <col min="5" max="5" width="25.6719" style="17" customWidth="1"/>
    <col min="6" max="6" width="15" style="17" customWidth="1"/>
    <col min="7" max="8" width="20.6719" style="17" customWidth="1"/>
    <col min="9" max="9" width="65.6719" style="17" customWidth="1"/>
    <col min="10" max="10" width="17.6719" style="17" customWidth="1"/>
    <col min="11" max="16384" width="9.17188" style="17" customWidth="1"/>
  </cols>
  <sheetData>
    <row r="1" ht="13.55" customHeight="1">
      <c r="A1" s="4"/>
      <c r="B1" t="s" s="18">
        <v>27</v>
      </c>
      <c r="C1" s="19">
        <f>SUM(F1:F796)</f>
        <v>153196</v>
      </c>
      <c r="D1" s="20"/>
      <c r="E1" s="4"/>
      <c r="F1" s="4"/>
      <c r="G1" s="4"/>
      <c r="H1" t="s" s="18">
        <v>28</v>
      </c>
      <c r="I1" s="21">
        <f>COUNTIF(J1:J796,"Error or Missing Data")</f>
        <v>0</v>
      </c>
      <c r="J1" s="20"/>
    </row>
    <row r="2" ht="13.55" customHeight="1">
      <c r="A2" t="s" s="22">
        <v>29</v>
      </c>
      <c r="B2" t="s" s="22">
        <v>30</v>
      </c>
      <c r="C2" t="s" s="23">
        <v>31</v>
      </c>
      <c r="D2" t="s" s="22">
        <v>32</v>
      </c>
      <c r="E2" t="s" s="24">
        <v>33</v>
      </c>
      <c r="F2" t="s" s="24">
        <v>34</v>
      </c>
      <c r="G2" t="s" s="24">
        <v>35</v>
      </c>
      <c r="H2" t="s" s="24">
        <v>36</v>
      </c>
      <c r="I2" t="s" s="25">
        <v>37</v>
      </c>
      <c r="J2" t="s" s="22">
        <v>38</v>
      </c>
    </row>
    <row r="3" ht="13.55" customHeight="1">
      <c r="A3" s="26"/>
      <c r="B3" t="s" s="26">
        <v>39</v>
      </c>
      <c r="C3" t="s" s="26">
        <v>40</v>
      </c>
      <c r="D3" t="s" s="26">
        <v>41</v>
      </c>
      <c r="E3" t="s" s="27">
        <v>42</v>
      </c>
      <c r="F3" s="28">
        <v>16</v>
      </c>
      <c r="G3" t="s" s="27">
        <v>43</v>
      </c>
      <c r="H3" t="s" s="27">
        <v>44</v>
      </c>
      <c r="I3" t="s" s="29">
        <v>45</v>
      </c>
      <c r="J3" s="30"/>
    </row>
    <row r="4" ht="13.55" customHeight="1">
      <c r="A4" s="26"/>
      <c r="B4" t="s" s="26">
        <v>46</v>
      </c>
      <c r="C4" t="s" s="26">
        <v>40</v>
      </c>
      <c r="D4" t="s" s="26">
        <v>47</v>
      </c>
      <c r="E4" t="s" s="26">
        <v>42</v>
      </c>
      <c r="F4" s="31">
        <v>200</v>
      </c>
      <c r="G4" t="s" s="26">
        <v>43</v>
      </c>
      <c r="H4" t="s" s="26">
        <v>44</v>
      </c>
      <c r="I4" t="s" s="6">
        <v>48</v>
      </c>
      <c r="J4" s="30"/>
    </row>
    <row r="5" ht="13.55" customHeight="1">
      <c r="A5" s="26"/>
      <c r="B5" t="s" s="26">
        <v>49</v>
      </c>
      <c r="C5" t="s" s="26">
        <v>40</v>
      </c>
      <c r="D5" t="s" s="26">
        <v>50</v>
      </c>
      <c r="E5" t="s" s="26">
        <v>42</v>
      </c>
      <c r="F5" s="31">
        <v>212</v>
      </c>
      <c r="G5" t="s" s="26">
        <v>43</v>
      </c>
      <c r="H5" t="s" s="26">
        <v>44</v>
      </c>
      <c r="I5" t="s" s="6">
        <v>51</v>
      </c>
      <c r="J5" s="30"/>
    </row>
    <row r="6" ht="13.55" customHeight="1">
      <c r="A6" s="26"/>
      <c r="B6" t="s" s="26">
        <v>52</v>
      </c>
      <c r="C6" t="s" s="26">
        <v>40</v>
      </c>
      <c r="D6" t="s" s="26">
        <v>53</v>
      </c>
      <c r="E6" t="s" s="26">
        <v>42</v>
      </c>
      <c r="F6" s="31">
        <v>1052</v>
      </c>
      <c r="G6" t="s" s="26">
        <v>43</v>
      </c>
      <c r="H6" t="s" s="26">
        <v>44</v>
      </c>
      <c r="I6" t="s" s="6">
        <v>54</v>
      </c>
      <c r="J6" s="30"/>
    </row>
    <row r="7" ht="13.55" customHeight="1">
      <c r="A7" s="26"/>
      <c r="B7" t="s" s="26">
        <v>55</v>
      </c>
      <c r="C7" t="s" s="26">
        <v>40</v>
      </c>
      <c r="D7" t="s" s="26">
        <v>56</v>
      </c>
      <c r="E7" t="s" s="26">
        <v>42</v>
      </c>
      <c r="F7" s="31">
        <v>21</v>
      </c>
      <c r="G7" t="s" s="26">
        <v>43</v>
      </c>
      <c r="H7" t="s" s="26">
        <v>44</v>
      </c>
      <c r="I7" t="s" s="6">
        <v>57</v>
      </c>
      <c r="J7" s="30"/>
    </row>
    <row r="8" ht="13.55" customHeight="1">
      <c r="A8" s="26"/>
      <c r="B8" t="s" s="26">
        <v>58</v>
      </c>
      <c r="C8" t="s" s="26">
        <v>40</v>
      </c>
      <c r="D8" t="s" s="26">
        <v>53</v>
      </c>
      <c r="E8" t="s" s="26">
        <v>42</v>
      </c>
      <c r="F8" s="31">
        <v>303</v>
      </c>
      <c r="G8" t="s" s="26">
        <v>43</v>
      </c>
      <c r="H8" t="s" s="26">
        <v>44</v>
      </c>
      <c r="I8" t="s" s="6">
        <v>59</v>
      </c>
      <c r="J8" s="30"/>
    </row>
    <row r="9" ht="13.55" customHeight="1">
      <c r="A9" s="26"/>
      <c r="B9" t="s" s="26">
        <v>60</v>
      </c>
      <c r="C9" t="s" s="26">
        <v>40</v>
      </c>
      <c r="D9" t="s" s="26">
        <v>61</v>
      </c>
      <c r="E9" t="s" s="26">
        <v>42</v>
      </c>
      <c r="F9" s="31">
        <v>107</v>
      </c>
      <c r="G9" t="s" s="26">
        <v>43</v>
      </c>
      <c r="H9" t="s" s="26">
        <v>44</v>
      </c>
      <c r="I9" t="s" s="6">
        <v>62</v>
      </c>
      <c r="J9" s="30"/>
    </row>
    <row r="10" ht="13.55" customHeight="1">
      <c r="A10" s="26"/>
      <c r="B10" t="s" s="26">
        <v>63</v>
      </c>
      <c r="C10" t="s" s="26">
        <v>40</v>
      </c>
      <c r="D10" t="s" s="26">
        <v>61</v>
      </c>
      <c r="E10" t="s" s="26">
        <v>42</v>
      </c>
      <c r="F10" s="31">
        <v>148</v>
      </c>
      <c r="G10" t="s" s="26">
        <v>43</v>
      </c>
      <c r="H10" t="s" s="26">
        <v>44</v>
      </c>
      <c r="I10" t="s" s="6">
        <v>64</v>
      </c>
      <c r="J10" s="30"/>
    </row>
    <row r="11" ht="13.55" customHeight="1">
      <c r="A11" s="26"/>
      <c r="B11" t="s" s="26">
        <v>65</v>
      </c>
      <c r="C11" t="s" s="26">
        <v>40</v>
      </c>
      <c r="D11" t="s" s="26">
        <v>61</v>
      </c>
      <c r="E11" t="s" s="26">
        <v>42</v>
      </c>
      <c r="F11" s="31">
        <v>158</v>
      </c>
      <c r="G11" t="s" s="26">
        <v>43</v>
      </c>
      <c r="H11" t="s" s="26">
        <v>44</v>
      </c>
      <c r="I11" t="s" s="6">
        <v>66</v>
      </c>
      <c r="J11" s="30"/>
    </row>
    <row r="12" ht="13.55" customHeight="1">
      <c r="A12" s="26"/>
      <c r="B12" t="s" s="26">
        <v>67</v>
      </c>
      <c r="C12" t="s" s="26">
        <v>40</v>
      </c>
      <c r="D12" t="s" s="26">
        <v>47</v>
      </c>
      <c r="E12" t="s" s="26">
        <v>42</v>
      </c>
      <c r="F12" s="31">
        <v>1797</v>
      </c>
      <c r="G12" t="s" s="26">
        <v>43</v>
      </c>
      <c r="H12" t="s" s="26">
        <v>44</v>
      </c>
      <c r="I12" t="s" s="6">
        <v>68</v>
      </c>
      <c r="J12" s="30"/>
    </row>
    <row r="13" ht="13.55" customHeight="1">
      <c r="A13" s="26"/>
      <c r="B13" t="s" s="26">
        <v>69</v>
      </c>
      <c r="C13" t="s" s="26">
        <v>40</v>
      </c>
      <c r="D13" t="s" s="26">
        <v>41</v>
      </c>
      <c r="E13" t="s" s="26">
        <v>42</v>
      </c>
      <c r="F13" s="31">
        <v>7</v>
      </c>
      <c r="G13" t="s" s="26">
        <v>43</v>
      </c>
      <c r="H13" t="s" s="26">
        <v>44</v>
      </c>
      <c r="I13" t="s" s="6">
        <v>70</v>
      </c>
      <c r="J13" s="30"/>
    </row>
    <row r="14" ht="13.55" customHeight="1">
      <c r="A14" s="26"/>
      <c r="B14" t="s" s="26">
        <v>71</v>
      </c>
      <c r="C14" t="s" s="26">
        <v>40</v>
      </c>
      <c r="D14" t="s" s="26">
        <v>72</v>
      </c>
      <c r="E14" t="s" s="26">
        <v>42</v>
      </c>
      <c r="F14" s="31">
        <v>7</v>
      </c>
      <c r="G14" t="s" s="26">
        <v>43</v>
      </c>
      <c r="H14" t="s" s="26">
        <v>44</v>
      </c>
      <c r="I14" t="s" s="6">
        <v>73</v>
      </c>
      <c r="J14" s="30"/>
    </row>
    <row r="15" ht="13.55" customHeight="1">
      <c r="A15" s="26"/>
      <c r="B15" t="s" s="26">
        <v>74</v>
      </c>
      <c r="C15" t="s" s="26">
        <v>40</v>
      </c>
      <c r="D15" t="s" s="26">
        <v>47</v>
      </c>
      <c r="E15" t="s" s="26">
        <v>42</v>
      </c>
      <c r="F15" s="31">
        <v>168</v>
      </c>
      <c r="G15" t="s" s="26">
        <v>43</v>
      </c>
      <c r="H15" t="s" s="26">
        <v>44</v>
      </c>
      <c r="I15" t="s" s="6">
        <v>75</v>
      </c>
      <c r="J15" s="30"/>
    </row>
    <row r="16" ht="13.55" customHeight="1">
      <c r="A16" s="26"/>
      <c r="B16" t="s" s="26">
        <v>76</v>
      </c>
      <c r="C16" t="s" s="26">
        <v>40</v>
      </c>
      <c r="D16" t="s" s="26">
        <v>72</v>
      </c>
      <c r="E16" t="s" s="26">
        <v>42</v>
      </c>
      <c r="F16" s="31">
        <v>71</v>
      </c>
      <c r="G16" t="s" s="26">
        <v>43</v>
      </c>
      <c r="H16" t="s" s="26">
        <v>44</v>
      </c>
      <c r="I16" t="s" s="6">
        <v>77</v>
      </c>
      <c r="J16" s="30"/>
    </row>
    <row r="17" ht="13.55" customHeight="1">
      <c r="A17" s="26"/>
      <c r="B17" t="s" s="26">
        <v>78</v>
      </c>
      <c r="C17" t="s" s="26">
        <v>40</v>
      </c>
      <c r="D17" t="s" s="26">
        <v>72</v>
      </c>
      <c r="E17" t="s" s="26">
        <v>42</v>
      </c>
      <c r="F17" s="31">
        <v>884</v>
      </c>
      <c r="G17" t="s" s="26">
        <v>43</v>
      </c>
      <c r="H17" t="s" s="26">
        <v>44</v>
      </c>
      <c r="I17" t="s" s="6">
        <v>79</v>
      </c>
      <c r="J17" s="30"/>
    </row>
    <row r="18" ht="13.55" customHeight="1">
      <c r="A18" s="26"/>
      <c r="B18" t="s" s="26">
        <v>80</v>
      </c>
      <c r="C18" t="s" s="26">
        <v>40</v>
      </c>
      <c r="D18" t="s" s="26">
        <v>81</v>
      </c>
      <c r="E18" t="s" s="26">
        <v>42</v>
      </c>
      <c r="F18" s="31">
        <v>100</v>
      </c>
      <c r="G18" t="s" s="26">
        <v>43</v>
      </c>
      <c r="H18" t="s" s="26">
        <v>44</v>
      </c>
      <c r="I18" t="s" s="6">
        <v>82</v>
      </c>
      <c r="J18" s="30"/>
    </row>
    <row r="19" ht="13.55" customHeight="1">
      <c r="A19" s="26"/>
      <c r="B19" t="s" s="26">
        <v>83</v>
      </c>
      <c r="C19" t="s" s="26">
        <v>40</v>
      </c>
      <c r="D19" t="s" s="26">
        <v>47</v>
      </c>
      <c r="E19" t="s" s="26">
        <v>42</v>
      </c>
      <c r="F19" s="31">
        <v>338</v>
      </c>
      <c r="G19" t="s" s="26">
        <v>43</v>
      </c>
      <c r="H19" t="s" s="26">
        <v>44</v>
      </c>
      <c r="I19" t="s" s="6">
        <v>84</v>
      </c>
      <c r="J19" s="30"/>
    </row>
    <row r="20" ht="13.55" customHeight="1">
      <c r="A20" s="26"/>
      <c r="B20" t="s" s="26">
        <v>85</v>
      </c>
      <c r="C20" t="s" s="26">
        <v>40</v>
      </c>
      <c r="D20" t="s" s="26">
        <v>86</v>
      </c>
      <c r="E20" t="s" s="26">
        <v>42</v>
      </c>
      <c r="F20" s="31">
        <v>532</v>
      </c>
      <c r="G20" t="s" s="26">
        <v>43</v>
      </c>
      <c r="H20" t="s" s="26">
        <v>44</v>
      </c>
      <c r="I20" t="s" s="6">
        <v>87</v>
      </c>
      <c r="J20" s="30"/>
    </row>
    <row r="21" ht="13.55" customHeight="1">
      <c r="A21" s="26"/>
      <c r="B21" t="s" s="26">
        <v>88</v>
      </c>
      <c r="C21" t="s" s="26">
        <v>40</v>
      </c>
      <c r="D21" t="s" s="26">
        <v>89</v>
      </c>
      <c r="E21" t="s" s="26">
        <v>42</v>
      </c>
      <c r="F21" s="31">
        <v>59</v>
      </c>
      <c r="G21" t="s" s="26">
        <v>43</v>
      </c>
      <c r="H21" t="s" s="26">
        <v>44</v>
      </c>
      <c r="I21" t="s" s="6">
        <v>90</v>
      </c>
      <c r="J21" s="30"/>
    </row>
    <row r="22" ht="13.55" customHeight="1">
      <c r="A22" s="26"/>
      <c r="B22" t="s" s="26">
        <v>91</v>
      </c>
      <c r="C22" t="s" s="26">
        <v>40</v>
      </c>
      <c r="D22" t="s" s="26">
        <v>47</v>
      </c>
      <c r="E22" t="s" s="26">
        <v>42</v>
      </c>
      <c r="F22" s="31">
        <v>127</v>
      </c>
      <c r="G22" t="s" s="26">
        <v>43</v>
      </c>
      <c r="H22" t="s" s="26">
        <v>44</v>
      </c>
      <c r="I22" t="s" s="6">
        <v>92</v>
      </c>
      <c r="J22" s="30"/>
    </row>
    <row r="23" ht="13.55" customHeight="1">
      <c r="A23" s="26"/>
      <c r="B23" t="s" s="26">
        <v>93</v>
      </c>
      <c r="C23" t="s" s="26">
        <v>40</v>
      </c>
      <c r="D23" t="s" s="26">
        <v>94</v>
      </c>
      <c r="E23" t="s" s="26">
        <v>42</v>
      </c>
      <c r="F23" s="31">
        <v>207</v>
      </c>
      <c r="G23" t="s" s="26">
        <v>43</v>
      </c>
      <c r="H23" t="s" s="26">
        <v>44</v>
      </c>
      <c r="I23" t="s" s="6">
        <v>95</v>
      </c>
      <c r="J23" s="30"/>
    </row>
    <row r="24" ht="13.55" customHeight="1">
      <c r="A24" s="26"/>
      <c r="B24" t="s" s="26">
        <v>96</v>
      </c>
      <c r="C24" t="s" s="26">
        <v>40</v>
      </c>
      <c r="D24" t="s" s="26">
        <v>89</v>
      </c>
      <c r="E24" t="s" s="26">
        <v>42</v>
      </c>
      <c r="F24" s="31">
        <v>9</v>
      </c>
      <c r="G24" t="s" s="26">
        <v>43</v>
      </c>
      <c r="H24" t="s" s="26">
        <v>44</v>
      </c>
      <c r="I24" t="s" s="6">
        <v>97</v>
      </c>
      <c r="J24" s="30"/>
    </row>
    <row r="25" ht="13.55" customHeight="1">
      <c r="A25" s="26"/>
      <c r="B25" t="s" s="26">
        <v>98</v>
      </c>
      <c r="C25" t="s" s="26">
        <v>40</v>
      </c>
      <c r="D25" t="s" s="26">
        <v>56</v>
      </c>
      <c r="E25" t="s" s="26">
        <v>42</v>
      </c>
      <c r="F25" s="31">
        <v>305</v>
      </c>
      <c r="G25" t="s" s="26">
        <v>43</v>
      </c>
      <c r="H25" t="s" s="26">
        <v>44</v>
      </c>
      <c r="I25" t="s" s="6">
        <v>99</v>
      </c>
      <c r="J25" s="30"/>
    </row>
    <row r="26" ht="13.55" customHeight="1">
      <c r="A26" s="26"/>
      <c r="B26" t="s" s="26">
        <v>100</v>
      </c>
      <c r="C26" t="s" s="26">
        <v>40</v>
      </c>
      <c r="D26" t="s" s="26">
        <v>101</v>
      </c>
      <c r="E26" t="s" s="26">
        <v>42</v>
      </c>
      <c r="F26" s="31">
        <v>72</v>
      </c>
      <c r="G26" t="s" s="26">
        <v>43</v>
      </c>
      <c r="H26" t="s" s="26">
        <v>44</v>
      </c>
      <c r="I26" t="s" s="6">
        <v>102</v>
      </c>
      <c r="J26" s="30"/>
    </row>
    <row r="27" ht="13.55" customHeight="1">
      <c r="A27" s="26"/>
      <c r="B27" t="s" s="26">
        <v>103</v>
      </c>
      <c r="C27" t="s" s="26">
        <v>40</v>
      </c>
      <c r="D27" t="s" s="26">
        <v>89</v>
      </c>
      <c r="E27" t="s" s="26">
        <v>42</v>
      </c>
      <c r="F27" s="31">
        <v>197</v>
      </c>
      <c r="G27" t="s" s="26">
        <v>43</v>
      </c>
      <c r="H27" t="s" s="26">
        <v>44</v>
      </c>
      <c r="I27" t="s" s="6">
        <v>104</v>
      </c>
      <c r="J27" s="30"/>
    </row>
    <row r="28" ht="13.55" customHeight="1">
      <c r="A28" s="26"/>
      <c r="B28" t="s" s="26">
        <v>105</v>
      </c>
      <c r="C28" t="s" s="26">
        <v>40</v>
      </c>
      <c r="D28" t="s" s="26">
        <v>72</v>
      </c>
      <c r="E28" t="s" s="26">
        <v>42</v>
      </c>
      <c r="F28" s="31">
        <v>29</v>
      </c>
      <c r="G28" t="s" s="26">
        <v>43</v>
      </c>
      <c r="H28" t="s" s="26">
        <v>44</v>
      </c>
      <c r="I28" t="s" s="6">
        <v>106</v>
      </c>
      <c r="J28" s="30"/>
    </row>
    <row r="29" ht="13.55" customHeight="1">
      <c r="A29" s="26"/>
      <c r="B29" t="s" s="26">
        <v>107</v>
      </c>
      <c r="C29" t="s" s="26">
        <v>40</v>
      </c>
      <c r="D29" t="s" s="26">
        <v>108</v>
      </c>
      <c r="E29" t="s" s="26">
        <v>42</v>
      </c>
      <c r="F29" s="31">
        <v>249</v>
      </c>
      <c r="G29" t="s" s="26">
        <v>43</v>
      </c>
      <c r="H29" t="s" s="26">
        <v>44</v>
      </c>
      <c r="I29" t="s" s="6">
        <v>109</v>
      </c>
      <c r="J29" s="30"/>
    </row>
    <row r="30" ht="13.55" customHeight="1">
      <c r="A30" s="26"/>
      <c r="B30" t="s" s="26">
        <v>110</v>
      </c>
      <c r="C30" t="s" s="26">
        <v>40</v>
      </c>
      <c r="D30" t="s" s="26">
        <v>111</v>
      </c>
      <c r="E30" t="s" s="26">
        <v>42</v>
      </c>
      <c r="F30" s="31">
        <v>11</v>
      </c>
      <c r="G30" t="s" s="26">
        <v>43</v>
      </c>
      <c r="H30" t="s" s="26">
        <v>44</v>
      </c>
      <c r="I30" t="s" s="6">
        <v>112</v>
      </c>
      <c r="J30" s="30"/>
    </row>
    <row r="31" ht="13.55" customHeight="1">
      <c r="A31" s="26"/>
      <c r="B31" t="s" s="26">
        <v>113</v>
      </c>
      <c r="C31" t="s" s="26">
        <v>40</v>
      </c>
      <c r="D31" t="s" s="26">
        <v>114</v>
      </c>
      <c r="E31" t="s" s="26">
        <v>42</v>
      </c>
      <c r="F31" s="31">
        <v>8</v>
      </c>
      <c r="G31" t="s" s="26">
        <v>43</v>
      </c>
      <c r="H31" t="s" s="26">
        <v>44</v>
      </c>
      <c r="I31" t="s" s="6">
        <v>115</v>
      </c>
      <c r="J31" s="30"/>
    </row>
    <row r="32" ht="13.55" customHeight="1">
      <c r="A32" s="26"/>
      <c r="B32" t="s" s="26">
        <v>116</v>
      </c>
      <c r="C32" t="s" s="26">
        <v>40</v>
      </c>
      <c r="D32" t="s" s="26">
        <v>114</v>
      </c>
      <c r="E32" t="s" s="26">
        <v>42</v>
      </c>
      <c r="F32" s="31">
        <v>37</v>
      </c>
      <c r="G32" t="s" s="26">
        <v>43</v>
      </c>
      <c r="H32" t="s" s="26">
        <v>44</v>
      </c>
      <c r="I32" t="s" s="6">
        <v>117</v>
      </c>
      <c r="J32" s="30"/>
    </row>
    <row r="33" ht="13.55" customHeight="1">
      <c r="A33" s="26"/>
      <c r="B33" t="s" s="26">
        <v>118</v>
      </c>
      <c r="C33" t="s" s="26">
        <v>40</v>
      </c>
      <c r="D33" t="s" s="26">
        <v>114</v>
      </c>
      <c r="E33" t="s" s="26">
        <v>42</v>
      </c>
      <c r="F33" s="31">
        <v>69</v>
      </c>
      <c r="G33" t="s" s="26">
        <v>43</v>
      </c>
      <c r="H33" t="s" s="26">
        <v>44</v>
      </c>
      <c r="I33" t="s" s="6">
        <v>119</v>
      </c>
      <c r="J33" s="30"/>
    </row>
    <row r="34" ht="13.55" customHeight="1">
      <c r="A34" s="26"/>
      <c r="B34" t="s" s="26">
        <v>120</v>
      </c>
      <c r="C34" t="s" s="26">
        <v>40</v>
      </c>
      <c r="D34" t="s" s="26">
        <v>53</v>
      </c>
      <c r="E34" t="s" s="26">
        <v>42</v>
      </c>
      <c r="F34" s="31">
        <v>134</v>
      </c>
      <c r="G34" t="s" s="26">
        <v>43</v>
      </c>
      <c r="H34" t="s" s="26">
        <v>44</v>
      </c>
      <c r="I34" t="s" s="6">
        <v>121</v>
      </c>
      <c r="J34" s="30"/>
    </row>
    <row r="35" ht="13.55" customHeight="1">
      <c r="A35" s="26"/>
      <c r="B35" t="s" s="26">
        <v>122</v>
      </c>
      <c r="C35" t="s" s="26">
        <v>40</v>
      </c>
      <c r="D35" t="s" s="26">
        <v>47</v>
      </c>
      <c r="E35" t="s" s="26">
        <v>42</v>
      </c>
      <c r="F35" s="31">
        <v>1</v>
      </c>
      <c r="G35" t="s" s="26">
        <v>43</v>
      </c>
      <c r="H35" t="s" s="26">
        <v>44</v>
      </c>
      <c r="I35" t="s" s="6">
        <v>123</v>
      </c>
      <c r="J35" s="30"/>
    </row>
    <row r="36" ht="13.55" customHeight="1">
      <c r="A36" s="26"/>
      <c r="B36" t="s" s="26">
        <v>124</v>
      </c>
      <c r="C36" t="s" s="26">
        <v>40</v>
      </c>
      <c r="D36" t="s" s="26">
        <v>89</v>
      </c>
      <c r="E36" t="s" s="26">
        <v>42</v>
      </c>
      <c r="F36" s="31">
        <v>10</v>
      </c>
      <c r="G36" t="s" s="26">
        <v>43</v>
      </c>
      <c r="H36" t="s" s="26">
        <v>44</v>
      </c>
      <c r="I36" t="s" s="6">
        <v>125</v>
      </c>
      <c r="J36" s="30"/>
    </row>
    <row r="37" ht="13.55" customHeight="1">
      <c r="A37" s="26"/>
      <c r="B37" t="s" s="26">
        <v>126</v>
      </c>
      <c r="C37" t="s" s="26">
        <v>40</v>
      </c>
      <c r="D37" t="s" s="26">
        <v>72</v>
      </c>
      <c r="E37" t="s" s="26">
        <v>42</v>
      </c>
      <c r="F37" s="31">
        <v>8</v>
      </c>
      <c r="G37" t="s" s="26">
        <v>43</v>
      </c>
      <c r="H37" t="s" s="26">
        <v>44</v>
      </c>
      <c r="I37" t="s" s="6">
        <v>127</v>
      </c>
      <c r="J37" s="30"/>
    </row>
    <row r="38" ht="13.55" customHeight="1">
      <c r="A38" s="26"/>
      <c r="B38" t="s" s="26">
        <v>128</v>
      </c>
      <c r="C38" t="s" s="26">
        <v>40</v>
      </c>
      <c r="D38" t="s" s="26">
        <v>61</v>
      </c>
      <c r="E38" t="s" s="26">
        <v>42</v>
      </c>
      <c r="F38" s="31">
        <v>8</v>
      </c>
      <c r="G38" t="s" s="26">
        <v>43</v>
      </c>
      <c r="H38" t="s" s="26">
        <v>44</v>
      </c>
      <c r="I38" t="s" s="6">
        <v>129</v>
      </c>
      <c r="J38" s="30"/>
    </row>
    <row r="39" ht="13.55" customHeight="1">
      <c r="A39" s="26"/>
      <c r="B39" t="s" s="26">
        <v>130</v>
      </c>
      <c r="C39" t="s" s="26">
        <v>40</v>
      </c>
      <c r="D39" t="s" s="26">
        <v>131</v>
      </c>
      <c r="E39" t="s" s="26">
        <v>42</v>
      </c>
      <c r="F39" s="31">
        <v>3</v>
      </c>
      <c r="G39" t="s" s="26">
        <v>43</v>
      </c>
      <c r="H39" t="s" s="26">
        <v>44</v>
      </c>
      <c r="I39" t="s" s="6">
        <v>132</v>
      </c>
      <c r="J39" s="30"/>
    </row>
    <row r="40" ht="13.55" customHeight="1">
      <c r="A40" s="26"/>
      <c r="B40" t="s" s="26">
        <v>133</v>
      </c>
      <c r="C40" t="s" s="26">
        <v>40</v>
      </c>
      <c r="D40" t="s" s="26">
        <v>134</v>
      </c>
      <c r="E40" t="s" s="26">
        <v>42</v>
      </c>
      <c r="F40" s="31">
        <v>18</v>
      </c>
      <c r="G40" t="s" s="26">
        <v>43</v>
      </c>
      <c r="H40" t="s" s="26">
        <v>44</v>
      </c>
      <c r="I40" t="s" s="6">
        <v>135</v>
      </c>
      <c r="J40" s="30"/>
    </row>
    <row r="41" ht="13.55" customHeight="1">
      <c r="A41" s="26"/>
      <c r="B41" t="s" s="26">
        <v>136</v>
      </c>
      <c r="C41" t="s" s="26">
        <v>40</v>
      </c>
      <c r="D41" t="s" s="26">
        <v>72</v>
      </c>
      <c r="E41" t="s" s="26">
        <v>42</v>
      </c>
      <c r="F41" s="31">
        <v>76</v>
      </c>
      <c r="G41" t="s" s="26">
        <v>43</v>
      </c>
      <c r="H41" t="s" s="26">
        <v>44</v>
      </c>
      <c r="I41" t="s" s="6">
        <v>137</v>
      </c>
      <c r="J41" s="30"/>
    </row>
    <row r="42" ht="13.55" customHeight="1">
      <c r="A42" s="26"/>
      <c r="B42" t="s" s="26">
        <v>138</v>
      </c>
      <c r="C42" t="s" s="26">
        <v>40</v>
      </c>
      <c r="D42" t="s" s="26">
        <v>89</v>
      </c>
      <c r="E42" t="s" s="26">
        <v>42</v>
      </c>
      <c r="F42" s="31">
        <v>108</v>
      </c>
      <c r="G42" t="s" s="26">
        <v>43</v>
      </c>
      <c r="H42" t="s" s="26">
        <v>44</v>
      </c>
      <c r="I42" t="s" s="6">
        <v>139</v>
      </c>
      <c r="J42" s="30"/>
    </row>
    <row r="43" ht="13.55" customHeight="1">
      <c r="A43" s="26"/>
      <c r="B43" t="s" s="26">
        <v>140</v>
      </c>
      <c r="C43" t="s" s="26">
        <v>40</v>
      </c>
      <c r="D43" t="s" s="26">
        <v>41</v>
      </c>
      <c r="E43" t="s" s="26">
        <v>42</v>
      </c>
      <c r="F43" s="31">
        <v>40</v>
      </c>
      <c r="G43" t="s" s="26">
        <v>43</v>
      </c>
      <c r="H43" t="s" s="26">
        <v>44</v>
      </c>
      <c r="I43" t="s" s="6">
        <v>141</v>
      </c>
      <c r="J43" s="30"/>
    </row>
    <row r="44" ht="13.55" customHeight="1">
      <c r="A44" s="26"/>
      <c r="B44" t="s" s="26">
        <v>142</v>
      </c>
      <c r="C44" t="s" s="26">
        <v>40</v>
      </c>
      <c r="D44" t="s" s="26">
        <v>89</v>
      </c>
      <c r="E44" t="s" s="26">
        <v>42</v>
      </c>
      <c r="F44" s="31">
        <v>3</v>
      </c>
      <c r="G44" t="s" s="26">
        <v>43</v>
      </c>
      <c r="H44" t="s" s="26">
        <v>44</v>
      </c>
      <c r="I44" t="s" s="6">
        <v>143</v>
      </c>
      <c r="J44" s="30"/>
    </row>
    <row r="45" ht="13.55" customHeight="1">
      <c r="A45" s="26"/>
      <c r="B45" t="s" s="26">
        <v>144</v>
      </c>
      <c r="C45" t="s" s="26">
        <v>40</v>
      </c>
      <c r="D45" t="s" s="26">
        <v>86</v>
      </c>
      <c r="E45" t="s" s="26">
        <v>42</v>
      </c>
      <c r="F45" s="31">
        <v>441</v>
      </c>
      <c r="G45" t="s" s="26">
        <v>43</v>
      </c>
      <c r="H45" t="s" s="26">
        <v>44</v>
      </c>
      <c r="I45" t="s" s="6">
        <v>145</v>
      </c>
      <c r="J45" s="30"/>
    </row>
    <row r="46" ht="13.55" customHeight="1">
      <c r="A46" s="26"/>
      <c r="B46" t="s" s="26">
        <v>146</v>
      </c>
      <c r="C46" t="s" s="26">
        <v>40</v>
      </c>
      <c r="D46" t="s" s="26">
        <v>134</v>
      </c>
      <c r="E46" t="s" s="26">
        <v>42</v>
      </c>
      <c r="F46" s="31">
        <v>119</v>
      </c>
      <c r="G46" t="s" s="26">
        <v>43</v>
      </c>
      <c r="H46" t="s" s="26">
        <v>44</v>
      </c>
      <c r="I46" t="s" s="6">
        <v>147</v>
      </c>
      <c r="J46" s="30"/>
    </row>
    <row r="47" ht="13.55" customHeight="1">
      <c r="A47" s="26"/>
      <c r="B47" t="s" s="26">
        <v>148</v>
      </c>
      <c r="C47" t="s" s="26">
        <v>40</v>
      </c>
      <c r="D47" t="s" s="26">
        <v>50</v>
      </c>
      <c r="E47" t="s" s="26">
        <v>42</v>
      </c>
      <c r="F47" s="31">
        <v>134</v>
      </c>
      <c r="G47" t="s" s="26">
        <v>43</v>
      </c>
      <c r="H47" t="s" s="26">
        <v>44</v>
      </c>
      <c r="I47" t="s" s="6">
        <v>149</v>
      </c>
      <c r="J47" s="30"/>
    </row>
    <row r="48" ht="13.55" customHeight="1">
      <c r="A48" s="26"/>
      <c r="B48" t="s" s="26">
        <v>150</v>
      </c>
      <c r="C48" t="s" s="26">
        <v>40</v>
      </c>
      <c r="D48" t="s" s="26">
        <v>72</v>
      </c>
      <c r="E48" t="s" s="26">
        <v>42</v>
      </c>
      <c r="F48" s="31">
        <v>30</v>
      </c>
      <c r="G48" t="s" s="26">
        <v>43</v>
      </c>
      <c r="H48" t="s" s="26">
        <v>44</v>
      </c>
      <c r="I48" t="s" s="6">
        <v>151</v>
      </c>
      <c r="J48" s="30"/>
    </row>
    <row r="49" ht="13.55" customHeight="1">
      <c r="A49" s="26"/>
      <c r="B49" t="s" s="26">
        <v>152</v>
      </c>
      <c r="C49" t="s" s="26">
        <v>40</v>
      </c>
      <c r="D49" t="s" s="26">
        <v>153</v>
      </c>
      <c r="E49" t="s" s="26">
        <v>42</v>
      </c>
      <c r="F49" s="31">
        <v>465</v>
      </c>
      <c r="G49" t="s" s="26">
        <v>43</v>
      </c>
      <c r="H49" t="s" s="26">
        <v>44</v>
      </c>
      <c r="I49" t="s" s="6">
        <v>154</v>
      </c>
      <c r="J49" s="30"/>
    </row>
    <row r="50" ht="13.55" customHeight="1">
      <c r="A50" s="26"/>
      <c r="B50" t="s" s="26">
        <v>155</v>
      </c>
      <c r="C50" t="s" s="26">
        <v>40</v>
      </c>
      <c r="D50" t="s" s="26">
        <v>61</v>
      </c>
      <c r="E50" t="s" s="26">
        <v>42</v>
      </c>
      <c r="F50" s="31">
        <v>13</v>
      </c>
      <c r="G50" t="s" s="26">
        <v>43</v>
      </c>
      <c r="H50" t="s" s="26">
        <v>44</v>
      </c>
      <c r="I50" t="s" s="6">
        <v>156</v>
      </c>
      <c r="J50" s="30"/>
    </row>
    <row r="51" ht="13.55" customHeight="1">
      <c r="A51" s="26"/>
      <c r="B51" t="s" s="26">
        <v>157</v>
      </c>
      <c r="C51" t="s" s="26">
        <v>40</v>
      </c>
      <c r="D51" t="s" s="26">
        <v>158</v>
      </c>
      <c r="E51" t="s" s="26">
        <v>42</v>
      </c>
      <c r="F51" s="31">
        <v>11</v>
      </c>
      <c r="G51" t="s" s="26">
        <v>43</v>
      </c>
      <c r="H51" t="s" s="26">
        <v>44</v>
      </c>
      <c r="I51" t="s" s="6">
        <v>159</v>
      </c>
      <c r="J51" s="30"/>
    </row>
    <row r="52" ht="13.55" customHeight="1">
      <c r="A52" s="26"/>
      <c r="B52" t="s" s="26">
        <v>160</v>
      </c>
      <c r="C52" t="s" s="26">
        <v>40</v>
      </c>
      <c r="D52" t="s" s="26">
        <v>53</v>
      </c>
      <c r="E52" t="s" s="26">
        <v>42</v>
      </c>
      <c r="F52" s="31">
        <v>276</v>
      </c>
      <c r="G52" t="s" s="26">
        <v>43</v>
      </c>
      <c r="H52" t="s" s="26">
        <v>44</v>
      </c>
      <c r="I52" t="s" s="6">
        <v>161</v>
      </c>
      <c r="J52" s="30"/>
    </row>
    <row r="53" ht="13.55" customHeight="1">
      <c r="A53" s="26"/>
      <c r="B53" t="s" s="26">
        <v>162</v>
      </c>
      <c r="C53" t="s" s="26">
        <v>40</v>
      </c>
      <c r="D53" t="s" s="26">
        <v>53</v>
      </c>
      <c r="E53" t="s" s="26">
        <v>42</v>
      </c>
      <c r="F53" s="31">
        <v>2</v>
      </c>
      <c r="G53" t="s" s="26">
        <v>43</v>
      </c>
      <c r="H53" t="s" s="26">
        <v>44</v>
      </c>
      <c r="I53" t="s" s="6">
        <v>163</v>
      </c>
      <c r="J53" s="30"/>
    </row>
    <row r="54" ht="13.55" customHeight="1">
      <c r="A54" s="26"/>
      <c r="B54" t="s" s="26">
        <v>164</v>
      </c>
      <c r="C54" t="s" s="26">
        <v>40</v>
      </c>
      <c r="D54" t="s" s="26">
        <v>47</v>
      </c>
      <c r="E54" t="s" s="26">
        <v>42</v>
      </c>
      <c r="F54" s="31">
        <v>38</v>
      </c>
      <c r="G54" t="s" s="26">
        <v>43</v>
      </c>
      <c r="H54" t="s" s="26">
        <v>44</v>
      </c>
      <c r="I54" t="s" s="6">
        <v>165</v>
      </c>
      <c r="J54" s="30"/>
    </row>
    <row r="55" ht="13.55" customHeight="1">
      <c r="A55" s="26"/>
      <c r="B55" t="s" s="26">
        <v>166</v>
      </c>
      <c r="C55" t="s" s="26">
        <v>40</v>
      </c>
      <c r="D55" t="s" s="26">
        <v>53</v>
      </c>
      <c r="E55" t="s" s="26">
        <v>42</v>
      </c>
      <c r="F55" s="31">
        <v>155</v>
      </c>
      <c r="G55" t="s" s="26">
        <v>43</v>
      </c>
      <c r="H55" t="s" s="26">
        <v>44</v>
      </c>
      <c r="I55" t="s" s="6">
        <v>167</v>
      </c>
      <c r="J55" s="30"/>
    </row>
    <row r="56" ht="13.55" customHeight="1">
      <c r="A56" s="26"/>
      <c r="B56" t="s" s="26">
        <v>168</v>
      </c>
      <c r="C56" t="s" s="26">
        <v>40</v>
      </c>
      <c r="D56" t="s" s="26">
        <v>53</v>
      </c>
      <c r="E56" t="s" s="26">
        <v>42</v>
      </c>
      <c r="F56" s="31">
        <v>92</v>
      </c>
      <c r="G56" t="s" s="26">
        <v>43</v>
      </c>
      <c r="H56" t="s" s="26">
        <v>44</v>
      </c>
      <c r="I56" t="s" s="6">
        <v>169</v>
      </c>
      <c r="J56" s="30"/>
    </row>
    <row r="57" ht="13.55" customHeight="1">
      <c r="A57" s="26"/>
      <c r="B57" t="s" s="26">
        <v>170</v>
      </c>
      <c r="C57" t="s" s="26">
        <v>40</v>
      </c>
      <c r="D57" t="s" s="26">
        <v>47</v>
      </c>
      <c r="E57" t="s" s="26">
        <v>42</v>
      </c>
      <c r="F57" s="31">
        <v>1</v>
      </c>
      <c r="G57" t="s" s="26">
        <v>43</v>
      </c>
      <c r="H57" t="s" s="26">
        <v>44</v>
      </c>
      <c r="I57" t="s" s="6">
        <v>171</v>
      </c>
      <c r="J57" s="30"/>
    </row>
    <row r="58" ht="13.55" customHeight="1">
      <c r="A58" s="26"/>
      <c r="B58" t="s" s="26">
        <v>172</v>
      </c>
      <c r="C58" t="s" s="26">
        <v>40</v>
      </c>
      <c r="D58" t="s" s="26">
        <v>89</v>
      </c>
      <c r="E58" t="s" s="26">
        <v>42</v>
      </c>
      <c r="F58" s="31">
        <v>43</v>
      </c>
      <c r="G58" t="s" s="26">
        <v>43</v>
      </c>
      <c r="H58" t="s" s="26">
        <v>44</v>
      </c>
      <c r="I58" t="s" s="6">
        <v>173</v>
      </c>
      <c r="J58" s="30"/>
    </row>
    <row r="59" ht="13.55" customHeight="1">
      <c r="A59" s="26"/>
      <c r="B59" t="s" s="26">
        <v>174</v>
      </c>
      <c r="C59" t="s" s="26">
        <v>40</v>
      </c>
      <c r="D59" t="s" s="26">
        <v>41</v>
      </c>
      <c r="E59" t="s" s="26">
        <v>42</v>
      </c>
      <c r="F59" s="31">
        <v>1</v>
      </c>
      <c r="G59" t="s" s="26">
        <v>43</v>
      </c>
      <c r="H59" t="s" s="26">
        <v>44</v>
      </c>
      <c r="I59" t="s" s="6">
        <v>175</v>
      </c>
      <c r="J59" s="30"/>
    </row>
    <row r="60" ht="13.55" customHeight="1">
      <c r="A60" s="26"/>
      <c r="B60" t="s" s="26">
        <v>176</v>
      </c>
      <c r="C60" t="s" s="26">
        <v>40</v>
      </c>
      <c r="D60" t="s" s="26">
        <v>153</v>
      </c>
      <c r="E60" t="s" s="26">
        <v>42</v>
      </c>
      <c r="F60" s="31">
        <v>127</v>
      </c>
      <c r="G60" t="s" s="26">
        <v>43</v>
      </c>
      <c r="H60" t="s" s="26">
        <v>44</v>
      </c>
      <c r="I60" t="s" s="6">
        <v>177</v>
      </c>
      <c r="J60" s="30"/>
    </row>
    <row r="61" ht="13.55" customHeight="1">
      <c r="A61" s="26"/>
      <c r="B61" t="s" s="26">
        <v>178</v>
      </c>
      <c r="C61" t="s" s="26">
        <v>40</v>
      </c>
      <c r="D61" t="s" s="26">
        <v>111</v>
      </c>
      <c r="E61" t="s" s="26">
        <v>42</v>
      </c>
      <c r="F61" s="31">
        <v>717</v>
      </c>
      <c r="G61" t="s" s="26">
        <v>43</v>
      </c>
      <c r="H61" t="s" s="26">
        <v>44</v>
      </c>
      <c r="I61" t="s" s="6">
        <v>179</v>
      </c>
      <c r="J61" s="30"/>
    </row>
    <row r="62" ht="13.55" customHeight="1">
      <c r="A62" s="26"/>
      <c r="B62" t="s" s="26">
        <v>180</v>
      </c>
      <c r="C62" t="s" s="26">
        <v>40</v>
      </c>
      <c r="D62" t="s" s="26">
        <v>41</v>
      </c>
      <c r="E62" t="s" s="26">
        <v>42</v>
      </c>
      <c r="F62" s="31">
        <v>51</v>
      </c>
      <c r="G62" t="s" s="26">
        <v>43</v>
      </c>
      <c r="H62" t="s" s="26">
        <v>44</v>
      </c>
      <c r="I62" t="s" s="6">
        <v>181</v>
      </c>
      <c r="J62" s="30"/>
    </row>
    <row r="63" ht="13.55" customHeight="1">
      <c r="A63" s="26"/>
      <c r="B63" t="s" s="26">
        <v>182</v>
      </c>
      <c r="C63" t="s" s="26">
        <v>40</v>
      </c>
      <c r="D63" t="s" s="26">
        <v>131</v>
      </c>
      <c r="E63" t="s" s="26">
        <v>42</v>
      </c>
      <c r="F63" s="31">
        <v>14</v>
      </c>
      <c r="G63" t="s" s="26">
        <v>43</v>
      </c>
      <c r="H63" t="s" s="26">
        <v>44</v>
      </c>
      <c r="I63" t="s" s="6">
        <v>183</v>
      </c>
      <c r="J63" s="30"/>
    </row>
    <row r="64" ht="13.55" customHeight="1">
      <c r="A64" s="26"/>
      <c r="B64" t="s" s="26">
        <v>184</v>
      </c>
      <c r="C64" t="s" s="26">
        <v>40</v>
      </c>
      <c r="D64" t="s" s="26">
        <v>114</v>
      </c>
      <c r="E64" t="s" s="26">
        <v>42</v>
      </c>
      <c r="F64" s="31">
        <v>2</v>
      </c>
      <c r="G64" t="s" s="26">
        <v>43</v>
      </c>
      <c r="H64" t="s" s="26">
        <v>44</v>
      </c>
      <c r="I64" t="s" s="6">
        <v>185</v>
      </c>
      <c r="J64" s="30"/>
    </row>
    <row r="65" ht="13.55" customHeight="1">
      <c r="A65" s="26"/>
      <c r="B65" t="s" s="26">
        <v>186</v>
      </c>
      <c r="C65" t="s" s="26">
        <v>40</v>
      </c>
      <c r="D65" t="s" s="26">
        <v>187</v>
      </c>
      <c r="E65" t="s" s="26">
        <v>42</v>
      </c>
      <c r="F65" s="31">
        <v>544</v>
      </c>
      <c r="G65" t="s" s="26">
        <v>43</v>
      </c>
      <c r="H65" t="s" s="26">
        <v>44</v>
      </c>
      <c r="I65" t="s" s="6">
        <v>188</v>
      </c>
      <c r="J65" s="30"/>
    </row>
    <row r="66" ht="13.55" customHeight="1">
      <c r="A66" s="26"/>
      <c r="B66" t="s" s="26">
        <v>189</v>
      </c>
      <c r="C66" t="s" s="26">
        <v>40</v>
      </c>
      <c r="D66" t="s" s="26">
        <v>72</v>
      </c>
      <c r="E66" t="s" s="26">
        <v>42</v>
      </c>
      <c r="F66" s="31">
        <v>1</v>
      </c>
      <c r="G66" t="s" s="26">
        <v>43</v>
      </c>
      <c r="H66" t="s" s="26">
        <v>44</v>
      </c>
      <c r="I66" t="s" s="6">
        <v>190</v>
      </c>
      <c r="J66" s="30"/>
    </row>
    <row r="67" ht="13.55" customHeight="1">
      <c r="A67" s="26"/>
      <c r="B67" t="s" s="26">
        <v>191</v>
      </c>
      <c r="C67" t="s" s="26">
        <v>40</v>
      </c>
      <c r="D67" t="s" s="26">
        <v>41</v>
      </c>
      <c r="E67" t="s" s="26">
        <v>42</v>
      </c>
      <c r="F67" s="31">
        <v>1</v>
      </c>
      <c r="G67" t="s" s="26">
        <v>43</v>
      </c>
      <c r="H67" t="s" s="26">
        <v>44</v>
      </c>
      <c r="I67" t="s" s="6">
        <v>192</v>
      </c>
      <c r="J67" s="30"/>
    </row>
    <row r="68" ht="13.55" customHeight="1">
      <c r="A68" s="26"/>
      <c r="B68" t="s" s="26">
        <v>193</v>
      </c>
      <c r="C68" t="s" s="26">
        <v>40</v>
      </c>
      <c r="D68" t="s" s="26">
        <v>53</v>
      </c>
      <c r="E68" t="s" s="26">
        <v>42</v>
      </c>
      <c r="F68" s="31">
        <v>2</v>
      </c>
      <c r="G68" t="s" s="26">
        <v>43</v>
      </c>
      <c r="H68" t="s" s="26">
        <v>44</v>
      </c>
      <c r="I68" t="s" s="6">
        <v>194</v>
      </c>
      <c r="J68" s="30"/>
    </row>
    <row r="69" ht="13.55" customHeight="1">
      <c r="A69" s="26"/>
      <c r="B69" t="s" s="26">
        <v>195</v>
      </c>
      <c r="C69" t="s" s="26">
        <v>40</v>
      </c>
      <c r="D69" t="s" s="26">
        <v>47</v>
      </c>
      <c r="E69" t="s" s="26">
        <v>42</v>
      </c>
      <c r="F69" s="31">
        <v>277</v>
      </c>
      <c r="G69" t="s" s="26">
        <v>43</v>
      </c>
      <c r="H69" t="s" s="26">
        <v>44</v>
      </c>
      <c r="I69" t="s" s="6">
        <v>196</v>
      </c>
      <c r="J69" s="30"/>
    </row>
    <row r="70" ht="13.55" customHeight="1">
      <c r="A70" s="26"/>
      <c r="B70" t="s" s="26">
        <v>197</v>
      </c>
      <c r="C70" t="s" s="26">
        <v>40</v>
      </c>
      <c r="D70" t="s" s="26">
        <v>47</v>
      </c>
      <c r="E70" t="s" s="26">
        <v>42</v>
      </c>
      <c r="F70" s="31">
        <v>2</v>
      </c>
      <c r="G70" t="s" s="26">
        <v>43</v>
      </c>
      <c r="H70" t="s" s="26">
        <v>44</v>
      </c>
      <c r="I70" t="s" s="6">
        <v>198</v>
      </c>
      <c r="J70" s="30"/>
    </row>
    <row r="71" ht="13.55" customHeight="1">
      <c r="A71" s="26"/>
      <c r="B71" t="s" s="26">
        <v>199</v>
      </c>
      <c r="C71" t="s" s="26">
        <v>40</v>
      </c>
      <c r="D71" t="s" s="26">
        <v>72</v>
      </c>
      <c r="E71" t="s" s="26">
        <v>42</v>
      </c>
      <c r="F71" s="31">
        <v>909</v>
      </c>
      <c r="G71" t="s" s="26">
        <v>43</v>
      </c>
      <c r="H71" t="s" s="26">
        <v>44</v>
      </c>
      <c r="I71" t="s" s="6">
        <v>200</v>
      </c>
      <c r="J71" s="30"/>
    </row>
    <row r="72" ht="13.55" customHeight="1">
      <c r="A72" s="26"/>
      <c r="B72" t="s" s="26">
        <v>201</v>
      </c>
      <c r="C72" t="s" s="26">
        <v>40</v>
      </c>
      <c r="D72" t="s" s="26">
        <v>47</v>
      </c>
      <c r="E72" t="s" s="26">
        <v>42</v>
      </c>
      <c r="F72" s="31">
        <v>72</v>
      </c>
      <c r="G72" t="s" s="26">
        <v>43</v>
      </c>
      <c r="H72" t="s" s="26">
        <v>44</v>
      </c>
      <c r="I72" t="s" s="6">
        <v>202</v>
      </c>
      <c r="J72" s="30"/>
    </row>
    <row r="73" ht="13.55" customHeight="1">
      <c r="A73" s="26"/>
      <c r="B73" t="s" s="26">
        <v>203</v>
      </c>
      <c r="C73" t="s" s="26">
        <v>40</v>
      </c>
      <c r="D73" t="s" s="26">
        <v>111</v>
      </c>
      <c r="E73" t="s" s="26">
        <v>42</v>
      </c>
      <c r="F73" s="31">
        <v>461</v>
      </c>
      <c r="G73" t="s" s="26">
        <v>43</v>
      </c>
      <c r="H73" t="s" s="26">
        <v>44</v>
      </c>
      <c r="I73" t="s" s="6">
        <v>204</v>
      </c>
      <c r="J73" s="30"/>
    </row>
    <row r="74" ht="13.55" customHeight="1">
      <c r="A74" s="26"/>
      <c r="B74" t="s" s="26">
        <v>205</v>
      </c>
      <c r="C74" t="s" s="26">
        <v>40</v>
      </c>
      <c r="D74" t="s" s="26">
        <v>111</v>
      </c>
      <c r="E74" t="s" s="26">
        <v>42</v>
      </c>
      <c r="F74" s="31">
        <v>65</v>
      </c>
      <c r="G74" t="s" s="26">
        <v>43</v>
      </c>
      <c r="H74" t="s" s="26">
        <v>44</v>
      </c>
      <c r="I74" t="s" s="6">
        <v>206</v>
      </c>
      <c r="J74" s="30"/>
    </row>
    <row r="75" ht="13.55" customHeight="1">
      <c r="A75" s="26"/>
      <c r="B75" t="s" s="26">
        <v>207</v>
      </c>
      <c r="C75" t="s" s="26">
        <v>40</v>
      </c>
      <c r="D75" t="s" s="26">
        <v>53</v>
      </c>
      <c r="E75" t="s" s="26">
        <v>42</v>
      </c>
      <c r="F75" s="31">
        <v>41</v>
      </c>
      <c r="G75" t="s" s="26">
        <v>43</v>
      </c>
      <c r="H75" t="s" s="26">
        <v>44</v>
      </c>
      <c r="I75" t="s" s="6">
        <v>208</v>
      </c>
      <c r="J75" s="30"/>
    </row>
    <row r="76" ht="13.55" customHeight="1">
      <c r="A76" s="26"/>
      <c r="B76" t="s" s="26">
        <v>209</v>
      </c>
      <c r="C76" t="s" s="26">
        <v>40</v>
      </c>
      <c r="D76" t="s" s="26">
        <v>56</v>
      </c>
      <c r="E76" t="s" s="26">
        <v>42</v>
      </c>
      <c r="F76" s="31">
        <v>53</v>
      </c>
      <c r="G76" t="s" s="26">
        <v>43</v>
      </c>
      <c r="H76" t="s" s="26">
        <v>44</v>
      </c>
      <c r="I76" t="s" s="6">
        <v>210</v>
      </c>
      <c r="J76" s="30"/>
    </row>
    <row r="77" ht="13.55" customHeight="1">
      <c r="A77" s="26"/>
      <c r="B77" t="s" s="26">
        <v>211</v>
      </c>
      <c r="C77" t="s" s="26">
        <v>40</v>
      </c>
      <c r="D77" t="s" s="26">
        <v>94</v>
      </c>
      <c r="E77" t="s" s="26">
        <v>42</v>
      </c>
      <c r="F77" s="31">
        <v>35</v>
      </c>
      <c r="G77" t="s" s="26">
        <v>43</v>
      </c>
      <c r="H77" t="s" s="26">
        <v>44</v>
      </c>
      <c r="I77" t="s" s="6">
        <v>212</v>
      </c>
      <c r="J77" s="30"/>
    </row>
    <row r="78" ht="13.55" customHeight="1">
      <c r="A78" s="26"/>
      <c r="B78" t="s" s="26">
        <v>213</v>
      </c>
      <c r="C78" t="s" s="26">
        <v>40</v>
      </c>
      <c r="D78" t="s" s="26">
        <v>41</v>
      </c>
      <c r="E78" t="s" s="26">
        <v>42</v>
      </c>
      <c r="F78" s="31">
        <v>17</v>
      </c>
      <c r="G78" t="s" s="26">
        <v>43</v>
      </c>
      <c r="H78" t="s" s="26">
        <v>44</v>
      </c>
      <c r="I78" t="s" s="6">
        <v>214</v>
      </c>
      <c r="J78" s="30"/>
    </row>
    <row r="79" ht="13.55" customHeight="1">
      <c r="A79" s="26"/>
      <c r="B79" t="s" s="26">
        <v>215</v>
      </c>
      <c r="C79" t="s" s="26">
        <v>40</v>
      </c>
      <c r="D79" t="s" s="26">
        <v>187</v>
      </c>
      <c r="E79" t="s" s="26">
        <v>42</v>
      </c>
      <c r="F79" s="31">
        <v>13</v>
      </c>
      <c r="G79" t="s" s="26">
        <v>43</v>
      </c>
      <c r="H79" t="s" s="26">
        <v>44</v>
      </c>
      <c r="I79" t="s" s="6">
        <v>216</v>
      </c>
      <c r="J79" s="30"/>
    </row>
    <row r="80" ht="13.55" customHeight="1">
      <c r="A80" s="26"/>
      <c r="B80" t="s" s="26">
        <v>217</v>
      </c>
      <c r="C80" t="s" s="26">
        <v>40</v>
      </c>
      <c r="D80" t="s" s="26">
        <v>56</v>
      </c>
      <c r="E80" t="s" s="26">
        <v>42</v>
      </c>
      <c r="F80" s="31">
        <v>2</v>
      </c>
      <c r="G80" t="s" s="26">
        <v>43</v>
      </c>
      <c r="H80" t="s" s="26">
        <v>44</v>
      </c>
      <c r="I80" t="s" s="6">
        <v>218</v>
      </c>
      <c r="J80" s="30"/>
    </row>
    <row r="81" ht="13.55" customHeight="1">
      <c r="A81" s="26"/>
      <c r="B81" t="s" s="26">
        <v>219</v>
      </c>
      <c r="C81" t="s" s="26">
        <v>40</v>
      </c>
      <c r="D81" t="s" s="26">
        <v>108</v>
      </c>
      <c r="E81" t="s" s="26">
        <v>42</v>
      </c>
      <c r="F81" s="31">
        <v>132</v>
      </c>
      <c r="G81" t="s" s="26">
        <v>43</v>
      </c>
      <c r="H81" t="s" s="26">
        <v>44</v>
      </c>
      <c r="I81" t="s" s="6">
        <v>220</v>
      </c>
      <c r="J81" s="30"/>
    </row>
    <row r="82" ht="13.55" customHeight="1">
      <c r="A82" s="26"/>
      <c r="B82" t="s" s="26">
        <v>221</v>
      </c>
      <c r="C82" t="s" s="26">
        <v>40</v>
      </c>
      <c r="D82" t="s" s="26">
        <v>41</v>
      </c>
      <c r="E82" t="s" s="26">
        <v>42</v>
      </c>
      <c r="F82" s="31">
        <v>90</v>
      </c>
      <c r="G82" t="s" s="26">
        <v>43</v>
      </c>
      <c r="H82" t="s" s="26">
        <v>44</v>
      </c>
      <c r="I82" t="s" s="6">
        <v>222</v>
      </c>
      <c r="J82" s="30"/>
    </row>
    <row r="83" ht="13.55" customHeight="1">
      <c r="A83" s="26"/>
      <c r="B83" t="s" s="26">
        <v>223</v>
      </c>
      <c r="C83" t="s" s="26">
        <v>40</v>
      </c>
      <c r="D83" t="s" s="26">
        <v>111</v>
      </c>
      <c r="E83" t="s" s="26">
        <v>42</v>
      </c>
      <c r="F83" s="31">
        <v>200</v>
      </c>
      <c r="G83" t="s" s="26">
        <v>43</v>
      </c>
      <c r="H83" t="s" s="26">
        <v>44</v>
      </c>
      <c r="I83" t="s" s="6">
        <v>224</v>
      </c>
      <c r="J83" s="30"/>
    </row>
    <row r="84" ht="13.55" customHeight="1">
      <c r="A84" s="26"/>
      <c r="B84" t="s" s="26">
        <v>225</v>
      </c>
      <c r="C84" t="s" s="26">
        <v>40</v>
      </c>
      <c r="D84" t="s" s="26">
        <v>134</v>
      </c>
      <c r="E84" t="s" s="26">
        <v>42</v>
      </c>
      <c r="F84" s="31">
        <v>215</v>
      </c>
      <c r="G84" t="s" s="26">
        <v>43</v>
      </c>
      <c r="H84" t="s" s="26">
        <v>44</v>
      </c>
      <c r="I84" t="s" s="6">
        <v>226</v>
      </c>
      <c r="J84" s="30"/>
    </row>
    <row r="85" ht="13.55" customHeight="1">
      <c r="A85" s="26"/>
      <c r="B85" t="s" s="26">
        <v>227</v>
      </c>
      <c r="C85" t="s" s="26">
        <v>40</v>
      </c>
      <c r="D85" t="s" s="26">
        <v>187</v>
      </c>
      <c r="E85" t="s" s="26">
        <v>42</v>
      </c>
      <c r="F85" s="31">
        <v>8</v>
      </c>
      <c r="G85" t="s" s="26">
        <v>43</v>
      </c>
      <c r="H85" t="s" s="26">
        <v>44</v>
      </c>
      <c r="I85" t="s" s="6">
        <v>228</v>
      </c>
      <c r="J85" s="30"/>
    </row>
    <row r="86" ht="13.55" customHeight="1">
      <c r="A86" s="26"/>
      <c r="B86" t="s" s="26">
        <v>229</v>
      </c>
      <c r="C86" t="s" s="26">
        <v>40</v>
      </c>
      <c r="D86" t="s" s="26">
        <v>86</v>
      </c>
      <c r="E86" t="s" s="26">
        <v>42</v>
      </c>
      <c r="F86" s="31">
        <v>1006</v>
      </c>
      <c r="G86" t="s" s="26">
        <v>43</v>
      </c>
      <c r="H86" t="s" s="26">
        <v>44</v>
      </c>
      <c r="I86" t="s" s="6">
        <v>230</v>
      </c>
      <c r="J86" s="30"/>
    </row>
    <row r="87" ht="13.55" customHeight="1">
      <c r="A87" s="26"/>
      <c r="B87" t="s" s="26">
        <v>231</v>
      </c>
      <c r="C87" t="s" s="26">
        <v>40</v>
      </c>
      <c r="D87" t="s" s="26">
        <v>47</v>
      </c>
      <c r="E87" t="s" s="26">
        <v>42</v>
      </c>
      <c r="F87" s="31">
        <v>162</v>
      </c>
      <c r="G87" t="s" s="26">
        <v>43</v>
      </c>
      <c r="H87" t="s" s="26">
        <v>44</v>
      </c>
      <c r="I87" t="s" s="6">
        <v>232</v>
      </c>
      <c r="J87" s="30"/>
    </row>
    <row r="88" ht="13.55" customHeight="1">
      <c r="A88" s="26"/>
      <c r="B88" t="s" s="26">
        <v>233</v>
      </c>
      <c r="C88" t="s" s="26">
        <v>40</v>
      </c>
      <c r="D88" t="s" s="26">
        <v>61</v>
      </c>
      <c r="E88" t="s" s="26">
        <v>42</v>
      </c>
      <c r="F88" s="31">
        <v>5</v>
      </c>
      <c r="G88" t="s" s="26">
        <v>43</v>
      </c>
      <c r="H88" t="s" s="26">
        <v>44</v>
      </c>
      <c r="I88" t="s" s="6">
        <v>234</v>
      </c>
      <c r="J88" s="30"/>
    </row>
    <row r="89" ht="13.55" customHeight="1">
      <c r="A89" s="26"/>
      <c r="B89" t="s" s="26">
        <v>235</v>
      </c>
      <c r="C89" t="s" s="26">
        <v>40</v>
      </c>
      <c r="D89" t="s" s="26">
        <v>61</v>
      </c>
      <c r="E89" t="s" s="26">
        <v>42</v>
      </c>
      <c r="F89" s="31">
        <v>4</v>
      </c>
      <c r="G89" t="s" s="26">
        <v>43</v>
      </c>
      <c r="H89" t="s" s="26">
        <v>44</v>
      </c>
      <c r="I89" t="s" s="6">
        <v>236</v>
      </c>
      <c r="J89" s="30"/>
    </row>
    <row r="90" ht="13.55" customHeight="1">
      <c r="A90" s="26"/>
      <c r="B90" t="s" s="26">
        <v>237</v>
      </c>
      <c r="C90" t="s" s="26">
        <v>40</v>
      </c>
      <c r="D90" t="s" s="26">
        <v>238</v>
      </c>
      <c r="E90" t="s" s="26">
        <v>42</v>
      </c>
      <c r="F90" s="31">
        <v>1412</v>
      </c>
      <c r="G90" t="s" s="26">
        <v>43</v>
      </c>
      <c r="H90" t="s" s="26">
        <v>44</v>
      </c>
      <c r="I90" t="s" s="6">
        <v>239</v>
      </c>
      <c r="J90" s="30"/>
    </row>
    <row r="91" ht="13.55" customHeight="1">
      <c r="A91" s="26"/>
      <c r="B91" t="s" s="26">
        <v>240</v>
      </c>
      <c r="C91" t="s" s="26">
        <v>40</v>
      </c>
      <c r="D91" t="s" s="26">
        <v>238</v>
      </c>
      <c r="E91" t="s" s="26">
        <v>42</v>
      </c>
      <c r="F91" s="31">
        <v>110</v>
      </c>
      <c r="G91" t="s" s="26">
        <v>43</v>
      </c>
      <c r="H91" t="s" s="26">
        <v>44</v>
      </c>
      <c r="I91" t="s" s="6">
        <v>241</v>
      </c>
      <c r="J91" s="30"/>
    </row>
    <row r="92" ht="13.55" customHeight="1">
      <c r="A92" s="26"/>
      <c r="B92" t="s" s="26">
        <v>242</v>
      </c>
      <c r="C92" t="s" s="26">
        <v>40</v>
      </c>
      <c r="D92" t="s" s="26">
        <v>238</v>
      </c>
      <c r="E92" t="s" s="26">
        <v>42</v>
      </c>
      <c r="F92" s="31">
        <v>259</v>
      </c>
      <c r="G92" t="s" s="26">
        <v>43</v>
      </c>
      <c r="H92" t="s" s="26">
        <v>44</v>
      </c>
      <c r="I92" t="s" s="6">
        <v>243</v>
      </c>
      <c r="J92" s="30"/>
    </row>
    <row r="93" ht="13.55" customHeight="1">
      <c r="A93" s="26"/>
      <c r="B93" t="s" s="26">
        <v>244</v>
      </c>
      <c r="C93" t="s" s="26">
        <v>40</v>
      </c>
      <c r="D93" t="s" s="26">
        <v>61</v>
      </c>
      <c r="E93" t="s" s="26">
        <v>42</v>
      </c>
      <c r="F93" s="31">
        <v>63</v>
      </c>
      <c r="G93" t="s" s="26">
        <v>43</v>
      </c>
      <c r="H93" t="s" s="26">
        <v>44</v>
      </c>
      <c r="I93" t="s" s="6">
        <v>245</v>
      </c>
      <c r="J93" s="30"/>
    </row>
    <row r="94" ht="13.55" customHeight="1">
      <c r="A94" s="26"/>
      <c r="B94" t="s" s="26">
        <v>246</v>
      </c>
      <c r="C94" t="s" s="26">
        <v>40</v>
      </c>
      <c r="D94" t="s" s="26">
        <v>238</v>
      </c>
      <c r="E94" t="s" s="26">
        <v>42</v>
      </c>
      <c r="F94" s="31">
        <v>116</v>
      </c>
      <c r="G94" t="s" s="26">
        <v>43</v>
      </c>
      <c r="H94" t="s" s="26">
        <v>44</v>
      </c>
      <c r="I94" t="s" s="6">
        <v>247</v>
      </c>
      <c r="J94" s="30"/>
    </row>
    <row r="95" ht="13.55" customHeight="1">
      <c r="A95" s="26"/>
      <c r="B95" t="s" s="26">
        <v>248</v>
      </c>
      <c r="C95" t="s" s="26">
        <v>40</v>
      </c>
      <c r="D95" t="s" s="26">
        <v>238</v>
      </c>
      <c r="E95" t="s" s="26">
        <v>42</v>
      </c>
      <c r="F95" s="31">
        <v>92</v>
      </c>
      <c r="G95" t="s" s="26">
        <v>43</v>
      </c>
      <c r="H95" t="s" s="26">
        <v>44</v>
      </c>
      <c r="I95" t="s" s="6">
        <v>249</v>
      </c>
      <c r="J95" s="30"/>
    </row>
    <row r="96" ht="13.55" customHeight="1">
      <c r="A96" s="26"/>
      <c r="B96" t="s" s="26">
        <v>250</v>
      </c>
      <c r="C96" t="s" s="26">
        <v>40</v>
      </c>
      <c r="D96" t="s" s="26">
        <v>238</v>
      </c>
      <c r="E96" t="s" s="26">
        <v>42</v>
      </c>
      <c r="F96" s="31">
        <v>104</v>
      </c>
      <c r="G96" t="s" s="26">
        <v>43</v>
      </c>
      <c r="H96" t="s" s="26">
        <v>44</v>
      </c>
      <c r="I96" t="s" s="6">
        <v>251</v>
      </c>
      <c r="J96" s="30"/>
    </row>
    <row r="97" ht="13.55" customHeight="1">
      <c r="A97" s="26"/>
      <c r="B97" t="s" s="26">
        <v>252</v>
      </c>
      <c r="C97" t="s" s="26">
        <v>40</v>
      </c>
      <c r="D97" t="s" s="26">
        <v>238</v>
      </c>
      <c r="E97" t="s" s="26">
        <v>42</v>
      </c>
      <c r="F97" s="31">
        <v>44</v>
      </c>
      <c r="G97" t="s" s="26">
        <v>43</v>
      </c>
      <c r="H97" t="s" s="26">
        <v>44</v>
      </c>
      <c r="I97" t="s" s="6">
        <v>253</v>
      </c>
      <c r="J97" s="30"/>
    </row>
    <row r="98" ht="13.55" customHeight="1">
      <c r="A98" s="26"/>
      <c r="B98" t="s" s="26">
        <v>254</v>
      </c>
      <c r="C98" t="s" s="26">
        <v>40</v>
      </c>
      <c r="D98" t="s" s="26">
        <v>238</v>
      </c>
      <c r="E98" t="s" s="26">
        <v>42</v>
      </c>
      <c r="F98" s="31">
        <v>44</v>
      </c>
      <c r="G98" t="s" s="26">
        <v>43</v>
      </c>
      <c r="H98" t="s" s="26">
        <v>44</v>
      </c>
      <c r="I98" t="s" s="6">
        <v>255</v>
      </c>
      <c r="J98" s="30"/>
    </row>
    <row r="99" ht="13.55" customHeight="1">
      <c r="A99" s="26"/>
      <c r="B99" t="s" s="26">
        <v>256</v>
      </c>
      <c r="C99" t="s" s="26">
        <v>40</v>
      </c>
      <c r="D99" t="s" s="26">
        <v>238</v>
      </c>
      <c r="E99" t="s" s="26">
        <v>42</v>
      </c>
      <c r="F99" s="31">
        <v>50</v>
      </c>
      <c r="G99" t="s" s="26">
        <v>43</v>
      </c>
      <c r="H99" t="s" s="26">
        <v>44</v>
      </c>
      <c r="I99" t="s" s="6">
        <v>257</v>
      </c>
      <c r="J99" s="30"/>
    </row>
    <row r="100" ht="13.55" customHeight="1">
      <c r="A100" s="26"/>
      <c r="B100" t="s" s="26">
        <v>258</v>
      </c>
      <c r="C100" t="s" s="26">
        <v>40</v>
      </c>
      <c r="D100" t="s" s="26">
        <v>238</v>
      </c>
      <c r="E100" t="s" s="26">
        <v>42</v>
      </c>
      <c r="F100" s="31">
        <v>44</v>
      </c>
      <c r="G100" t="s" s="26">
        <v>43</v>
      </c>
      <c r="H100" t="s" s="26">
        <v>44</v>
      </c>
      <c r="I100" t="s" s="6">
        <v>259</v>
      </c>
      <c r="J100" s="30"/>
    </row>
    <row r="101" ht="13.55" customHeight="1">
      <c r="A101" s="26"/>
      <c r="B101" t="s" s="26">
        <v>260</v>
      </c>
      <c r="C101" t="s" s="26">
        <v>40</v>
      </c>
      <c r="D101" t="s" s="26">
        <v>238</v>
      </c>
      <c r="E101" t="s" s="26">
        <v>42</v>
      </c>
      <c r="F101" s="31">
        <v>46</v>
      </c>
      <c r="G101" t="s" s="26">
        <v>43</v>
      </c>
      <c r="H101" t="s" s="26">
        <v>44</v>
      </c>
      <c r="I101" t="s" s="6">
        <v>261</v>
      </c>
      <c r="J101" s="30"/>
    </row>
    <row r="102" ht="13.55" customHeight="1">
      <c r="A102" s="26"/>
      <c r="B102" t="s" s="26">
        <v>262</v>
      </c>
      <c r="C102" t="s" s="26">
        <v>40</v>
      </c>
      <c r="D102" t="s" s="26">
        <v>238</v>
      </c>
      <c r="E102" t="s" s="26">
        <v>42</v>
      </c>
      <c r="F102" s="31">
        <v>42</v>
      </c>
      <c r="G102" t="s" s="26">
        <v>43</v>
      </c>
      <c r="H102" t="s" s="26">
        <v>44</v>
      </c>
      <c r="I102" t="s" s="6">
        <v>263</v>
      </c>
      <c r="J102" s="30"/>
    </row>
    <row r="103" ht="13.55" customHeight="1">
      <c r="A103" s="26"/>
      <c r="B103" t="s" s="26">
        <v>264</v>
      </c>
      <c r="C103" t="s" s="26">
        <v>40</v>
      </c>
      <c r="D103" t="s" s="26">
        <v>238</v>
      </c>
      <c r="E103" t="s" s="26">
        <v>42</v>
      </c>
      <c r="F103" s="31">
        <v>45</v>
      </c>
      <c r="G103" t="s" s="26">
        <v>43</v>
      </c>
      <c r="H103" t="s" s="26">
        <v>44</v>
      </c>
      <c r="I103" t="s" s="6">
        <v>265</v>
      </c>
      <c r="J103" s="30"/>
    </row>
    <row r="104" ht="13.55" customHeight="1">
      <c r="A104" s="26"/>
      <c r="B104" t="s" s="26">
        <v>266</v>
      </c>
      <c r="C104" t="s" s="26">
        <v>40</v>
      </c>
      <c r="D104" t="s" s="26">
        <v>238</v>
      </c>
      <c r="E104" t="s" s="26">
        <v>42</v>
      </c>
      <c r="F104" s="31">
        <v>46</v>
      </c>
      <c r="G104" t="s" s="26">
        <v>43</v>
      </c>
      <c r="H104" t="s" s="26">
        <v>44</v>
      </c>
      <c r="I104" t="s" s="6">
        <v>267</v>
      </c>
      <c r="J104" s="30"/>
    </row>
    <row r="105" ht="13.55" customHeight="1">
      <c r="A105" s="26"/>
      <c r="B105" t="s" s="26">
        <v>268</v>
      </c>
      <c r="C105" t="s" s="26">
        <v>40</v>
      </c>
      <c r="D105" t="s" s="26">
        <v>238</v>
      </c>
      <c r="E105" t="s" s="26">
        <v>42</v>
      </c>
      <c r="F105" s="31">
        <v>48</v>
      </c>
      <c r="G105" t="s" s="26">
        <v>43</v>
      </c>
      <c r="H105" t="s" s="26">
        <v>44</v>
      </c>
      <c r="I105" t="s" s="6">
        <v>269</v>
      </c>
      <c r="J105" s="30"/>
    </row>
    <row r="106" ht="13.55" customHeight="1">
      <c r="A106" s="26"/>
      <c r="B106" t="s" s="26">
        <v>270</v>
      </c>
      <c r="C106" t="s" s="26">
        <v>40</v>
      </c>
      <c r="D106" t="s" s="26">
        <v>61</v>
      </c>
      <c r="E106" t="s" s="26">
        <v>42</v>
      </c>
      <c r="F106" s="31">
        <v>4</v>
      </c>
      <c r="G106" t="s" s="26">
        <v>43</v>
      </c>
      <c r="H106" t="s" s="26">
        <v>44</v>
      </c>
      <c r="I106" t="s" s="6">
        <v>271</v>
      </c>
      <c r="J106" s="30"/>
    </row>
    <row r="107" ht="13.55" customHeight="1">
      <c r="A107" s="26"/>
      <c r="B107" t="s" s="26">
        <v>272</v>
      </c>
      <c r="C107" t="s" s="26">
        <v>40</v>
      </c>
      <c r="D107" t="s" s="26">
        <v>61</v>
      </c>
      <c r="E107" t="s" s="26">
        <v>42</v>
      </c>
      <c r="F107" s="31">
        <v>4</v>
      </c>
      <c r="G107" t="s" s="26">
        <v>43</v>
      </c>
      <c r="H107" t="s" s="26">
        <v>44</v>
      </c>
      <c r="I107" t="s" s="6">
        <v>273</v>
      </c>
      <c r="J107" s="30"/>
    </row>
    <row r="108" ht="13.55" customHeight="1">
      <c r="A108" s="26"/>
      <c r="B108" t="s" s="26">
        <v>274</v>
      </c>
      <c r="C108" t="s" s="26">
        <v>40</v>
      </c>
      <c r="D108" t="s" s="26">
        <v>61</v>
      </c>
      <c r="E108" t="s" s="26">
        <v>42</v>
      </c>
      <c r="F108" s="31">
        <v>4</v>
      </c>
      <c r="G108" t="s" s="26">
        <v>43</v>
      </c>
      <c r="H108" t="s" s="26">
        <v>44</v>
      </c>
      <c r="I108" t="s" s="6">
        <v>275</v>
      </c>
      <c r="J108" s="30"/>
    </row>
    <row r="109" ht="13.55" customHeight="1">
      <c r="A109" s="26"/>
      <c r="B109" t="s" s="26">
        <v>276</v>
      </c>
      <c r="C109" t="s" s="26">
        <v>40</v>
      </c>
      <c r="D109" t="s" s="26">
        <v>61</v>
      </c>
      <c r="E109" t="s" s="26">
        <v>42</v>
      </c>
      <c r="F109" s="31">
        <v>5</v>
      </c>
      <c r="G109" t="s" s="26">
        <v>43</v>
      </c>
      <c r="H109" t="s" s="26">
        <v>44</v>
      </c>
      <c r="I109" t="s" s="6">
        <v>277</v>
      </c>
      <c r="J109" s="30"/>
    </row>
    <row r="110" ht="13.55" customHeight="1">
      <c r="A110" s="26"/>
      <c r="B110" t="s" s="26">
        <v>278</v>
      </c>
      <c r="C110" t="s" s="26">
        <v>40</v>
      </c>
      <c r="D110" t="s" s="26">
        <v>238</v>
      </c>
      <c r="E110" t="s" s="26">
        <v>42</v>
      </c>
      <c r="F110" s="31">
        <v>97</v>
      </c>
      <c r="G110" t="s" s="26">
        <v>43</v>
      </c>
      <c r="H110" t="s" s="26">
        <v>44</v>
      </c>
      <c r="I110" t="s" s="6">
        <v>279</v>
      </c>
      <c r="J110" s="30"/>
    </row>
    <row r="111" ht="13.55" customHeight="1">
      <c r="A111" s="26"/>
      <c r="B111" t="s" s="26">
        <v>280</v>
      </c>
      <c r="C111" t="s" s="26">
        <v>40</v>
      </c>
      <c r="D111" t="s" s="26">
        <v>238</v>
      </c>
      <c r="E111" t="s" s="26">
        <v>42</v>
      </c>
      <c r="F111" s="31">
        <v>95</v>
      </c>
      <c r="G111" t="s" s="26">
        <v>43</v>
      </c>
      <c r="H111" t="s" s="26">
        <v>44</v>
      </c>
      <c r="I111" t="s" s="6">
        <v>281</v>
      </c>
      <c r="J111" s="30"/>
    </row>
    <row r="112" ht="13.55" customHeight="1">
      <c r="A112" s="26"/>
      <c r="B112" t="s" s="26">
        <v>282</v>
      </c>
      <c r="C112" t="s" s="26">
        <v>40</v>
      </c>
      <c r="D112" t="s" s="26">
        <v>238</v>
      </c>
      <c r="E112" t="s" s="26">
        <v>42</v>
      </c>
      <c r="F112" s="31">
        <v>81</v>
      </c>
      <c r="G112" t="s" s="26">
        <v>43</v>
      </c>
      <c r="H112" t="s" s="26">
        <v>44</v>
      </c>
      <c r="I112" t="s" s="6">
        <v>283</v>
      </c>
      <c r="J112" s="30"/>
    </row>
    <row r="113" ht="13.55" customHeight="1">
      <c r="A113" s="26"/>
      <c r="B113" t="s" s="26">
        <v>284</v>
      </c>
      <c r="C113" t="s" s="26">
        <v>40</v>
      </c>
      <c r="D113" t="s" s="26">
        <v>238</v>
      </c>
      <c r="E113" t="s" s="26">
        <v>42</v>
      </c>
      <c r="F113" s="31">
        <v>47</v>
      </c>
      <c r="G113" t="s" s="26">
        <v>43</v>
      </c>
      <c r="H113" t="s" s="26">
        <v>44</v>
      </c>
      <c r="I113" t="s" s="6">
        <v>285</v>
      </c>
      <c r="J113" s="30"/>
    </row>
    <row r="114" ht="13.55" customHeight="1">
      <c r="A114" s="26"/>
      <c r="B114" t="s" s="26">
        <v>286</v>
      </c>
      <c r="C114" t="s" s="26">
        <v>40</v>
      </c>
      <c r="D114" t="s" s="26">
        <v>238</v>
      </c>
      <c r="E114" t="s" s="26">
        <v>42</v>
      </c>
      <c r="F114" s="31">
        <v>55</v>
      </c>
      <c r="G114" t="s" s="26">
        <v>43</v>
      </c>
      <c r="H114" t="s" s="26">
        <v>44</v>
      </c>
      <c r="I114" t="s" s="6">
        <v>287</v>
      </c>
      <c r="J114" s="30"/>
    </row>
    <row r="115" ht="13.55" customHeight="1">
      <c r="A115" s="26"/>
      <c r="B115" t="s" s="26">
        <v>288</v>
      </c>
      <c r="C115" t="s" s="26">
        <v>40</v>
      </c>
      <c r="D115" t="s" s="26">
        <v>56</v>
      </c>
      <c r="E115" t="s" s="26">
        <v>42</v>
      </c>
      <c r="F115" s="31">
        <v>69</v>
      </c>
      <c r="G115" t="s" s="26">
        <v>43</v>
      </c>
      <c r="H115" t="s" s="26">
        <v>44</v>
      </c>
      <c r="I115" t="s" s="6">
        <v>289</v>
      </c>
      <c r="J115" s="30"/>
    </row>
    <row r="116" ht="13.55" customHeight="1">
      <c r="A116" s="26"/>
      <c r="B116" t="s" s="26">
        <v>290</v>
      </c>
      <c r="C116" t="s" s="26">
        <v>40</v>
      </c>
      <c r="D116" t="s" s="26">
        <v>238</v>
      </c>
      <c r="E116" t="s" s="26">
        <v>42</v>
      </c>
      <c r="F116" s="31">
        <v>59</v>
      </c>
      <c r="G116" t="s" s="26">
        <v>43</v>
      </c>
      <c r="H116" t="s" s="26">
        <v>44</v>
      </c>
      <c r="I116" t="s" s="6">
        <v>291</v>
      </c>
      <c r="J116" s="30"/>
    </row>
    <row r="117" ht="13.55" customHeight="1">
      <c r="A117" s="26"/>
      <c r="B117" t="s" s="26">
        <v>292</v>
      </c>
      <c r="C117" t="s" s="26">
        <v>40</v>
      </c>
      <c r="D117" t="s" s="26">
        <v>238</v>
      </c>
      <c r="E117" t="s" s="26">
        <v>42</v>
      </c>
      <c r="F117" s="31">
        <v>66</v>
      </c>
      <c r="G117" t="s" s="26">
        <v>43</v>
      </c>
      <c r="H117" t="s" s="26">
        <v>44</v>
      </c>
      <c r="I117" t="s" s="6">
        <v>293</v>
      </c>
      <c r="J117" s="30"/>
    </row>
    <row r="118" ht="13.55" customHeight="1">
      <c r="A118" s="26"/>
      <c r="B118" t="s" s="26">
        <v>294</v>
      </c>
      <c r="C118" t="s" s="26">
        <v>40</v>
      </c>
      <c r="D118" t="s" s="26">
        <v>238</v>
      </c>
      <c r="E118" t="s" s="26">
        <v>42</v>
      </c>
      <c r="F118" s="31">
        <v>45</v>
      </c>
      <c r="G118" t="s" s="26">
        <v>43</v>
      </c>
      <c r="H118" t="s" s="26">
        <v>44</v>
      </c>
      <c r="I118" t="s" s="6">
        <v>295</v>
      </c>
      <c r="J118" s="30"/>
    </row>
    <row r="119" ht="13.55" customHeight="1">
      <c r="A119" s="26"/>
      <c r="B119" t="s" s="26">
        <v>296</v>
      </c>
      <c r="C119" t="s" s="26">
        <v>40</v>
      </c>
      <c r="D119" t="s" s="26">
        <v>238</v>
      </c>
      <c r="E119" t="s" s="26">
        <v>42</v>
      </c>
      <c r="F119" s="31">
        <v>46</v>
      </c>
      <c r="G119" t="s" s="26">
        <v>43</v>
      </c>
      <c r="H119" t="s" s="26">
        <v>44</v>
      </c>
      <c r="I119" t="s" s="6">
        <v>297</v>
      </c>
      <c r="J119" s="30"/>
    </row>
    <row r="120" ht="13.55" customHeight="1">
      <c r="A120" s="26"/>
      <c r="B120" t="s" s="26">
        <v>298</v>
      </c>
      <c r="C120" t="s" s="26">
        <v>40</v>
      </c>
      <c r="D120" t="s" s="26">
        <v>238</v>
      </c>
      <c r="E120" t="s" s="26">
        <v>42</v>
      </c>
      <c r="F120" s="31">
        <v>47</v>
      </c>
      <c r="G120" t="s" s="26">
        <v>43</v>
      </c>
      <c r="H120" t="s" s="26">
        <v>44</v>
      </c>
      <c r="I120" t="s" s="6">
        <v>299</v>
      </c>
      <c r="J120" s="30"/>
    </row>
    <row r="121" ht="13.55" customHeight="1">
      <c r="A121" s="26"/>
      <c r="B121" t="s" s="26">
        <v>300</v>
      </c>
      <c r="C121" t="s" s="26">
        <v>40</v>
      </c>
      <c r="D121" t="s" s="26">
        <v>238</v>
      </c>
      <c r="E121" t="s" s="26">
        <v>42</v>
      </c>
      <c r="F121" s="31">
        <v>44</v>
      </c>
      <c r="G121" t="s" s="26">
        <v>43</v>
      </c>
      <c r="H121" t="s" s="26">
        <v>44</v>
      </c>
      <c r="I121" t="s" s="6">
        <v>301</v>
      </c>
      <c r="J121" s="30"/>
    </row>
    <row r="122" ht="13.55" customHeight="1">
      <c r="A122" s="26"/>
      <c r="B122" t="s" s="26">
        <v>302</v>
      </c>
      <c r="C122" t="s" s="26">
        <v>40</v>
      </c>
      <c r="D122" t="s" s="26">
        <v>89</v>
      </c>
      <c r="E122" t="s" s="26">
        <v>42</v>
      </c>
      <c r="F122" s="31">
        <v>9</v>
      </c>
      <c r="G122" t="s" s="26">
        <v>43</v>
      </c>
      <c r="H122" t="s" s="26">
        <v>44</v>
      </c>
      <c r="I122" t="s" s="6">
        <v>303</v>
      </c>
      <c r="J122" s="30"/>
    </row>
    <row r="123" ht="13.55" customHeight="1">
      <c r="A123" s="26"/>
      <c r="B123" t="s" s="26">
        <v>304</v>
      </c>
      <c r="C123" t="s" s="26">
        <v>40</v>
      </c>
      <c r="D123" t="s" s="26">
        <v>72</v>
      </c>
      <c r="E123" t="s" s="26">
        <v>42</v>
      </c>
      <c r="F123" s="31">
        <v>23</v>
      </c>
      <c r="G123" t="s" s="26">
        <v>43</v>
      </c>
      <c r="H123" t="s" s="26">
        <v>44</v>
      </c>
      <c r="I123" t="s" s="6">
        <v>305</v>
      </c>
      <c r="J123" s="30"/>
    </row>
    <row r="124" ht="13.55" customHeight="1">
      <c r="A124" s="26"/>
      <c r="B124" t="s" s="26">
        <v>306</v>
      </c>
      <c r="C124" t="s" s="26">
        <v>40</v>
      </c>
      <c r="D124" t="s" s="26">
        <v>72</v>
      </c>
      <c r="E124" t="s" s="26">
        <v>42</v>
      </c>
      <c r="F124" s="31">
        <v>148</v>
      </c>
      <c r="G124" t="s" s="26">
        <v>43</v>
      </c>
      <c r="H124" t="s" s="26">
        <v>44</v>
      </c>
      <c r="I124" t="s" s="6">
        <v>307</v>
      </c>
      <c r="J124" s="30"/>
    </row>
    <row r="125" ht="13.55" customHeight="1">
      <c r="A125" s="26"/>
      <c r="B125" t="s" s="26">
        <v>308</v>
      </c>
      <c r="C125" t="s" s="26">
        <v>40</v>
      </c>
      <c r="D125" t="s" s="26">
        <v>134</v>
      </c>
      <c r="E125" t="s" s="26">
        <v>42</v>
      </c>
      <c r="F125" s="31">
        <v>4</v>
      </c>
      <c r="G125" t="s" s="26">
        <v>43</v>
      </c>
      <c r="H125" t="s" s="26">
        <v>44</v>
      </c>
      <c r="I125" t="s" s="6">
        <v>309</v>
      </c>
      <c r="J125" s="30"/>
    </row>
    <row r="126" ht="13.55" customHeight="1">
      <c r="A126" s="26"/>
      <c r="B126" t="s" s="26">
        <v>310</v>
      </c>
      <c r="C126" t="s" s="26">
        <v>40</v>
      </c>
      <c r="D126" t="s" s="26">
        <v>50</v>
      </c>
      <c r="E126" t="s" s="26">
        <v>42</v>
      </c>
      <c r="F126" s="31">
        <v>720</v>
      </c>
      <c r="G126" t="s" s="26">
        <v>43</v>
      </c>
      <c r="H126" t="s" s="26">
        <v>44</v>
      </c>
      <c r="I126" t="s" s="6">
        <v>311</v>
      </c>
      <c r="J126" s="30"/>
    </row>
    <row r="127" ht="13.55" customHeight="1">
      <c r="A127" s="26"/>
      <c r="B127" t="s" s="26">
        <v>312</v>
      </c>
      <c r="C127" t="s" s="26">
        <v>40</v>
      </c>
      <c r="D127" t="s" s="26">
        <v>187</v>
      </c>
      <c r="E127" t="s" s="26">
        <v>42</v>
      </c>
      <c r="F127" s="31">
        <v>2</v>
      </c>
      <c r="G127" t="s" s="26">
        <v>43</v>
      </c>
      <c r="H127" t="s" s="26">
        <v>44</v>
      </c>
      <c r="I127" t="s" s="6">
        <v>313</v>
      </c>
      <c r="J127" s="30"/>
    </row>
    <row r="128" ht="13.55" customHeight="1">
      <c r="A128" s="26"/>
      <c r="B128" t="s" s="26">
        <v>314</v>
      </c>
      <c r="C128" t="s" s="26">
        <v>40</v>
      </c>
      <c r="D128" t="s" s="26">
        <v>153</v>
      </c>
      <c r="E128" t="s" s="26">
        <v>42</v>
      </c>
      <c r="F128" s="31">
        <v>56</v>
      </c>
      <c r="G128" t="s" s="26">
        <v>43</v>
      </c>
      <c r="H128" t="s" s="26">
        <v>44</v>
      </c>
      <c r="I128" t="s" s="6">
        <v>315</v>
      </c>
      <c r="J128" s="30"/>
    </row>
    <row r="129" ht="13.55" customHeight="1">
      <c r="A129" s="26"/>
      <c r="B129" t="s" s="26">
        <v>316</v>
      </c>
      <c r="C129" t="s" s="26">
        <v>40</v>
      </c>
      <c r="D129" t="s" s="26">
        <v>53</v>
      </c>
      <c r="E129" t="s" s="26">
        <v>42</v>
      </c>
      <c r="F129" s="31">
        <v>4</v>
      </c>
      <c r="G129" t="s" s="26">
        <v>43</v>
      </c>
      <c r="H129" t="s" s="26">
        <v>44</v>
      </c>
      <c r="I129" t="s" s="6">
        <v>317</v>
      </c>
      <c r="J129" s="30"/>
    </row>
    <row r="130" ht="13.55" customHeight="1">
      <c r="A130" s="26"/>
      <c r="B130" t="s" s="26">
        <v>318</v>
      </c>
      <c r="C130" t="s" s="26">
        <v>40</v>
      </c>
      <c r="D130" t="s" s="26">
        <v>111</v>
      </c>
      <c r="E130" t="s" s="26">
        <v>42</v>
      </c>
      <c r="F130" s="31">
        <v>21</v>
      </c>
      <c r="G130" t="s" s="26">
        <v>43</v>
      </c>
      <c r="H130" t="s" s="26">
        <v>44</v>
      </c>
      <c r="I130" t="s" s="6">
        <v>319</v>
      </c>
      <c r="J130" s="30"/>
    </row>
    <row r="131" ht="13.55" customHeight="1">
      <c r="A131" s="26"/>
      <c r="B131" t="s" s="26">
        <v>320</v>
      </c>
      <c r="C131" t="s" s="26">
        <v>40</v>
      </c>
      <c r="D131" t="s" s="26">
        <v>72</v>
      </c>
      <c r="E131" t="s" s="26">
        <v>42</v>
      </c>
      <c r="F131" s="31">
        <v>88</v>
      </c>
      <c r="G131" t="s" s="26">
        <v>43</v>
      </c>
      <c r="H131" t="s" s="26">
        <v>44</v>
      </c>
      <c r="I131" t="s" s="6">
        <v>321</v>
      </c>
      <c r="J131" s="30"/>
    </row>
    <row r="132" ht="13.55" customHeight="1">
      <c r="A132" s="26"/>
      <c r="B132" t="s" s="26">
        <v>322</v>
      </c>
      <c r="C132" t="s" s="26">
        <v>40</v>
      </c>
      <c r="D132" t="s" s="26">
        <v>134</v>
      </c>
      <c r="E132" t="s" s="26">
        <v>42</v>
      </c>
      <c r="F132" s="31">
        <v>153</v>
      </c>
      <c r="G132" t="s" s="26">
        <v>43</v>
      </c>
      <c r="H132" t="s" s="26">
        <v>44</v>
      </c>
      <c r="I132" t="s" s="6">
        <v>323</v>
      </c>
      <c r="J132" s="30"/>
    </row>
    <row r="133" ht="13.55" customHeight="1">
      <c r="A133" s="26"/>
      <c r="B133" t="s" s="26">
        <v>324</v>
      </c>
      <c r="C133" t="s" s="26">
        <v>40</v>
      </c>
      <c r="D133" t="s" s="26">
        <v>50</v>
      </c>
      <c r="E133" t="s" s="26">
        <v>42</v>
      </c>
      <c r="F133" s="31">
        <v>27</v>
      </c>
      <c r="G133" t="s" s="26">
        <v>43</v>
      </c>
      <c r="H133" t="s" s="26">
        <v>44</v>
      </c>
      <c r="I133" t="s" s="6">
        <v>325</v>
      </c>
      <c r="J133" s="30"/>
    </row>
    <row r="134" ht="13.55" customHeight="1">
      <c r="A134" s="26"/>
      <c r="B134" t="s" s="26">
        <v>326</v>
      </c>
      <c r="C134" t="s" s="26">
        <v>40</v>
      </c>
      <c r="D134" t="s" s="26">
        <v>61</v>
      </c>
      <c r="E134" t="s" s="26">
        <v>327</v>
      </c>
      <c r="F134" s="31">
        <v>5</v>
      </c>
      <c r="G134" t="s" s="26">
        <v>43</v>
      </c>
      <c r="H134" t="s" s="26">
        <v>328</v>
      </c>
      <c r="I134" t="s" s="6">
        <v>329</v>
      </c>
      <c r="J134" s="30"/>
    </row>
    <row r="135" ht="13.55" customHeight="1">
      <c r="A135" s="26"/>
      <c r="B135" t="s" s="26">
        <v>330</v>
      </c>
      <c r="C135" t="s" s="26">
        <v>40</v>
      </c>
      <c r="D135" t="s" s="26">
        <v>72</v>
      </c>
      <c r="E135" t="s" s="26">
        <v>327</v>
      </c>
      <c r="F135" s="31">
        <v>12</v>
      </c>
      <c r="G135" t="s" s="26">
        <v>43</v>
      </c>
      <c r="H135" t="s" s="26">
        <v>328</v>
      </c>
      <c r="I135" t="s" s="6">
        <v>331</v>
      </c>
      <c r="J135" s="30"/>
    </row>
    <row r="136" ht="13.55" customHeight="1">
      <c r="A136" s="26"/>
      <c r="B136" t="s" s="26">
        <v>332</v>
      </c>
      <c r="C136" t="s" s="26">
        <v>40</v>
      </c>
      <c r="D136" t="s" s="26">
        <v>72</v>
      </c>
      <c r="E136" t="s" s="26">
        <v>327</v>
      </c>
      <c r="F136" s="31">
        <v>43</v>
      </c>
      <c r="G136" t="s" s="26">
        <v>43</v>
      </c>
      <c r="H136" t="s" s="26">
        <v>328</v>
      </c>
      <c r="I136" t="s" s="6">
        <v>333</v>
      </c>
      <c r="J136" s="30"/>
    </row>
    <row r="137" ht="13.55" customHeight="1">
      <c r="A137" s="26"/>
      <c r="B137" t="s" s="26">
        <v>334</v>
      </c>
      <c r="C137" t="s" s="26">
        <v>40</v>
      </c>
      <c r="D137" t="s" s="26">
        <v>72</v>
      </c>
      <c r="E137" t="s" s="26">
        <v>327</v>
      </c>
      <c r="F137" s="31">
        <v>150</v>
      </c>
      <c r="G137" t="s" s="26">
        <v>43</v>
      </c>
      <c r="H137" t="s" s="26">
        <v>328</v>
      </c>
      <c r="I137" t="s" s="6">
        <v>335</v>
      </c>
      <c r="J137" s="30"/>
    </row>
    <row r="138" ht="13.55" customHeight="1">
      <c r="A138" s="26"/>
      <c r="B138" t="s" s="26">
        <v>336</v>
      </c>
      <c r="C138" t="s" s="26">
        <v>40</v>
      </c>
      <c r="D138" t="s" s="26">
        <v>134</v>
      </c>
      <c r="E138" t="s" s="26">
        <v>327</v>
      </c>
      <c r="F138" s="31">
        <v>153</v>
      </c>
      <c r="G138" t="s" s="26">
        <v>43</v>
      </c>
      <c r="H138" t="s" s="26">
        <v>328</v>
      </c>
      <c r="I138" t="s" s="6">
        <v>337</v>
      </c>
      <c r="J138" s="30"/>
    </row>
    <row r="139" ht="13.55" customHeight="1">
      <c r="A139" s="26"/>
      <c r="B139" t="s" s="26">
        <v>338</v>
      </c>
      <c r="C139" t="s" s="26">
        <v>40</v>
      </c>
      <c r="D139" t="s" s="26">
        <v>158</v>
      </c>
      <c r="E139" t="s" s="26">
        <v>327</v>
      </c>
      <c r="F139" s="31">
        <v>57</v>
      </c>
      <c r="G139" t="s" s="26">
        <v>43</v>
      </c>
      <c r="H139" t="s" s="26">
        <v>328</v>
      </c>
      <c r="I139" t="s" s="6">
        <v>339</v>
      </c>
      <c r="J139" s="30"/>
    </row>
    <row r="140" ht="13.55" customHeight="1">
      <c r="A140" s="26"/>
      <c r="B140" t="s" s="26">
        <v>340</v>
      </c>
      <c r="C140" t="s" s="26">
        <v>40</v>
      </c>
      <c r="D140" t="s" s="26">
        <v>56</v>
      </c>
      <c r="E140" t="s" s="26">
        <v>327</v>
      </c>
      <c r="F140" s="31">
        <v>10</v>
      </c>
      <c r="G140" t="s" s="26">
        <v>43</v>
      </c>
      <c r="H140" t="s" s="26">
        <v>328</v>
      </c>
      <c r="I140" t="s" s="6">
        <v>341</v>
      </c>
      <c r="J140" s="30"/>
    </row>
    <row r="141" ht="13.55" customHeight="1">
      <c r="A141" s="26"/>
      <c r="B141" t="s" s="26">
        <v>342</v>
      </c>
      <c r="C141" t="s" s="26">
        <v>40</v>
      </c>
      <c r="D141" t="s" s="26">
        <v>53</v>
      </c>
      <c r="E141" t="s" s="26">
        <v>327</v>
      </c>
      <c r="F141" s="31">
        <v>23</v>
      </c>
      <c r="G141" t="s" s="26">
        <v>43</v>
      </c>
      <c r="H141" t="s" s="26">
        <v>328</v>
      </c>
      <c r="I141" t="s" s="6">
        <v>343</v>
      </c>
      <c r="J141" s="30"/>
    </row>
    <row r="142" ht="13.55" customHeight="1">
      <c r="A142" s="26"/>
      <c r="B142" t="s" s="26">
        <v>344</v>
      </c>
      <c r="C142" t="s" s="26">
        <v>40</v>
      </c>
      <c r="D142" t="s" s="26">
        <v>72</v>
      </c>
      <c r="E142" t="s" s="26">
        <v>327</v>
      </c>
      <c r="F142" s="31">
        <v>107</v>
      </c>
      <c r="G142" t="s" s="26">
        <v>43</v>
      </c>
      <c r="H142" t="s" s="26">
        <v>328</v>
      </c>
      <c r="I142" t="s" s="6">
        <v>345</v>
      </c>
      <c r="J142" s="30"/>
    </row>
    <row r="143" ht="13.55" customHeight="1">
      <c r="A143" s="26"/>
      <c r="B143" t="s" s="26">
        <v>346</v>
      </c>
      <c r="C143" t="s" s="26">
        <v>40</v>
      </c>
      <c r="D143" t="s" s="26">
        <v>41</v>
      </c>
      <c r="E143" t="s" s="26">
        <v>327</v>
      </c>
      <c r="F143" s="31">
        <v>7</v>
      </c>
      <c r="G143" t="s" s="26">
        <v>43</v>
      </c>
      <c r="H143" t="s" s="26">
        <v>328</v>
      </c>
      <c r="I143" t="s" s="6">
        <v>347</v>
      </c>
      <c r="J143" s="30"/>
    </row>
    <row r="144" ht="13.55" customHeight="1">
      <c r="A144" s="26"/>
      <c r="B144" t="s" s="26">
        <v>348</v>
      </c>
      <c r="C144" t="s" s="26">
        <v>40</v>
      </c>
      <c r="D144" t="s" s="26">
        <v>61</v>
      </c>
      <c r="E144" t="s" s="26">
        <v>327</v>
      </c>
      <c r="F144" s="31">
        <v>9</v>
      </c>
      <c r="G144" t="s" s="26">
        <v>43</v>
      </c>
      <c r="H144" t="s" s="26">
        <v>328</v>
      </c>
      <c r="I144" t="s" s="6">
        <v>349</v>
      </c>
      <c r="J144" s="30"/>
    </row>
    <row r="145" ht="13.55" customHeight="1">
      <c r="A145" s="26"/>
      <c r="B145" t="s" s="26">
        <v>350</v>
      </c>
      <c r="C145" t="s" s="26">
        <v>40</v>
      </c>
      <c r="D145" t="s" s="26">
        <v>114</v>
      </c>
      <c r="E145" t="s" s="26">
        <v>327</v>
      </c>
      <c r="F145" s="31">
        <v>1</v>
      </c>
      <c r="G145" t="s" s="26">
        <v>43</v>
      </c>
      <c r="H145" t="s" s="26">
        <v>328</v>
      </c>
      <c r="I145" t="s" s="6">
        <v>351</v>
      </c>
      <c r="J145" s="30"/>
    </row>
    <row r="146" ht="13.55" customHeight="1">
      <c r="A146" s="26"/>
      <c r="B146" t="s" s="26">
        <v>352</v>
      </c>
      <c r="C146" t="s" s="26">
        <v>40</v>
      </c>
      <c r="D146" t="s" s="26">
        <v>353</v>
      </c>
      <c r="E146" t="s" s="26">
        <v>327</v>
      </c>
      <c r="F146" s="31">
        <v>4</v>
      </c>
      <c r="G146" t="s" s="26">
        <v>43</v>
      </c>
      <c r="H146" t="s" s="26">
        <v>328</v>
      </c>
      <c r="I146" t="s" s="6">
        <v>354</v>
      </c>
      <c r="J146" s="30"/>
    </row>
    <row r="147" ht="13.55" customHeight="1">
      <c r="A147" s="26"/>
      <c r="B147" t="s" s="26">
        <v>355</v>
      </c>
      <c r="C147" t="s" s="26">
        <v>40</v>
      </c>
      <c r="D147" t="s" s="26">
        <v>111</v>
      </c>
      <c r="E147" t="s" s="26">
        <v>327</v>
      </c>
      <c r="F147" s="31">
        <v>164</v>
      </c>
      <c r="G147" t="s" s="26">
        <v>43</v>
      </c>
      <c r="H147" t="s" s="26">
        <v>328</v>
      </c>
      <c r="I147" t="s" s="6">
        <v>356</v>
      </c>
      <c r="J147" s="30"/>
    </row>
    <row r="148" ht="13.55" customHeight="1">
      <c r="A148" s="26"/>
      <c r="B148" t="s" s="26">
        <v>357</v>
      </c>
      <c r="C148" t="s" s="26">
        <v>40</v>
      </c>
      <c r="D148" t="s" s="26">
        <v>158</v>
      </c>
      <c r="E148" t="s" s="26">
        <v>327</v>
      </c>
      <c r="F148" s="31">
        <v>46</v>
      </c>
      <c r="G148" t="s" s="26">
        <v>43</v>
      </c>
      <c r="H148" t="s" s="26">
        <v>328</v>
      </c>
      <c r="I148" t="s" s="6">
        <v>358</v>
      </c>
      <c r="J148" s="30"/>
    </row>
    <row r="149" ht="13.55" customHeight="1">
      <c r="A149" s="26"/>
      <c r="B149" t="s" s="26">
        <v>359</v>
      </c>
      <c r="C149" t="s" s="26">
        <v>40</v>
      </c>
      <c r="D149" t="s" s="26">
        <v>56</v>
      </c>
      <c r="E149" t="s" s="26">
        <v>327</v>
      </c>
      <c r="F149" s="31">
        <v>82</v>
      </c>
      <c r="G149" t="s" s="26">
        <v>43</v>
      </c>
      <c r="H149" t="s" s="26">
        <v>328</v>
      </c>
      <c r="I149" t="s" s="6">
        <v>360</v>
      </c>
      <c r="J149" s="30"/>
    </row>
    <row r="150" ht="13.55" customHeight="1">
      <c r="A150" s="26"/>
      <c r="B150" t="s" s="26">
        <v>361</v>
      </c>
      <c r="C150" t="s" s="26">
        <v>40</v>
      </c>
      <c r="D150" t="s" s="26">
        <v>47</v>
      </c>
      <c r="E150" t="s" s="26">
        <v>327</v>
      </c>
      <c r="F150" s="31">
        <v>29</v>
      </c>
      <c r="G150" t="s" s="26">
        <v>43</v>
      </c>
      <c r="H150" t="s" s="26">
        <v>328</v>
      </c>
      <c r="I150" t="s" s="6">
        <v>362</v>
      </c>
      <c r="J150" s="30"/>
    </row>
    <row r="151" ht="13.55" customHeight="1">
      <c r="A151" s="26"/>
      <c r="B151" t="s" s="26">
        <v>363</v>
      </c>
      <c r="C151" t="s" s="26">
        <v>40</v>
      </c>
      <c r="D151" t="s" s="26">
        <v>50</v>
      </c>
      <c r="E151" t="s" s="26">
        <v>327</v>
      </c>
      <c r="F151" s="31">
        <v>33</v>
      </c>
      <c r="G151" t="s" s="26">
        <v>43</v>
      </c>
      <c r="H151" t="s" s="26">
        <v>328</v>
      </c>
      <c r="I151" t="s" s="6">
        <v>364</v>
      </c>
      <c r="J151" s="30"/>
    </row>
    <row r="152" ht="13.55" customHeight="1">
      <c r="A152" s="26"/>
      <c r="B152" t="s" s="26">
        <v>365</v>
      </c>
      <c r="C152" t="s" s="26">
        <v>40</v>
      </c>
      <c r="D152" t="s" s="26">
        <v>72</v>
      </c>
      <c r="E152" t="s" s="26">
        <v>327</v>
      </c>
      <c r="F152" s="31">
        <v>10</v>
      </c>
      <c r="G152" t="s" s="26">
        <v>43</v>
      </c>
      <c r="H152" t="s" s="26">
        <v>328</v>
      </c>
      <c r="I152" t="s" s="6">
        <v>366</v>
      </c>
      <c r="J152" s="30"/>
    </row>
    <row r="153" ht="13.55" customHeight="1">
      <c r="A153" s="26"/>
      <c r="B153" t="s" s="26">
        <v>367</v>
      </c>
      <c r="C153" t="s" s="26">
        <v>40</v>
      </c>
      <c r="D153" t="s" s="26">
        <v>111</v>
      </c>
      <c r="E153" t="s" s="26">
        <v>327</v>
      </c>
      <c r="F153" s="31">
        <v>12</v>
      </c>
      <c r="G153" t="s" s="26">
        <v>43</v>
      </c>
      <c r="H153" t="s" s="26">
        <v>328</v>
      </c>
      <c r="I153" t="s" s="6">
        <v>368</v>
      </c>
      <c r="J153" s="30"/>
    </row>
    <row r="154" ht="13.55" customHeight="1">
      <c r="A154" s="26"/>
      <c r="B154" t="s" s="26">
        <v>369</v>
      </c>
      <c r="C154" t="s" s="26">
        <v>40</v>
      </c>
      <c r="D154" t="s" s="26">
        <v>111</v>
      </c>
      <c r="E154" t="s" s="26">
        <v>327</v>
      </c>
      <c r="F154" s="31">
        <v>189</v>
      </c>
      <c r="G154" t="s" s="26">
        <v>43</v>
      </c>
      <c r="H154" t="s" s="26">
        <v>328</v>
      </c>
      <c r="I154" t="s" s="6">
        <v>370</v>
      </c>
      <c r="J154" s="30"/>
    </row>
    <row r="155" ht="13.55" customHeight="1">
      <c r="A155" s="26"/>
      <c r="B155" t="s" s="26">
        <v>371</v>
      </c>
      <c r="C155" t="s" s="26">
        <v>40</v>
      </c>
      <c r="D155" t="s" s="26">
        <v>372</v>
      </c>
      <c r="E155" t="s" s="26">
        <v>327</v>
      </c>
      <c r="F155" s="31">
        <v>7</v>
      </c>
      <c r="G155" t="s" s="26">
        <v>43</v>
      </c>
      <c r="H155" t="s" s="26">
        <v>328</v>
      </c>
      <c r="I155" t="s" s="6">
        <v>373</v>
      </c>
      <c r="J155" s="30"/>
    </row>
    <row r="156" ht="13.55" customHeight="1">
      <c r="A156" s="26"/>
      <c r="B156" t="s" s="26">
        <v>374</v>
      </c>
      <c r="C156" t="s" s="26">
        <v>40</v>
      </c>
      <c r="D156" t="s" s="26">
        <v>72</v>
      </c>
      <c r="E156" t="s" s="26">
        <v>327</v>
      </c>
      <c r="F156" s="31">
        <v>83</v>
      </c>
      <c r="G156" t="s" s="26">
        <v>43</v>
      </c>
      <c r="H156" t="s" s="26">
        <v>328</v>
      </c>
      <c r="I156" t="s" s="6">
        <v>375</v>
      </c>
      <c r="J156" s="30"/>
    </row>
    <row r="157" ht="13.55" customHeight="1">
      <c r="A157" s="26"/>
      <c r="B157" t="s" s="26">
        <v>376</v>
      </c>
      <c r="C157" t="s" s="26">
        <v>40</v>
      </c>
      <c r="D157" t="s" s="26">
        <v>56</v>
      </c>
      <c r="E157" t="s" s="26">
        <v>327</v>
      </c>
      <c r="F157" s="31">
        <v>7</v>
      </c>
      <c r="G157" t="s" s="26">
        <v>43</v>
      </c>
      <c r="H157" t="s" s="26">
        <v>328</v>
      </c>
      <c r="I157" t="s" s="6">
        <v>377</v>
      </c>
      <c r="J157" s="30"/>
    </row>
    <row r="158" ht="13.55" customHeight="1">
      <c r="A158" s="26"/>
      <c r="B158" t="s" s="26">
        <v>378</v>
      </c>
      <c r="C158" t="s" s="26">
        <v>40</v>
      </c>
      <c r="D158" t="s" s="26">
        <v>50</v>
      </c>
      <c r="E158" t="s" s="26">
        <v>327</v>
      </c>
      <c r="F158" s="31">
        <v>21</v>
      </c>
      <c r="G158" t="s" s="26">
        <v>43</v>
      </c>
      <c r="H158" t="s" s="26">
        <v>328</v>
      </c>
      <c r="I158" t="s" s="6">
        <v>379</v>
      </c>
      <c r="J158" s="30"/>
    </row>
    <row r="159" ht="13.55" customHeight="1">
      <c r="A159" s="26"/>
      <c r="B159" t="s" s="26">
        <v>380</v>
      </c>
      <c r="C159" t="s" s="26">
        <v>40</v>
      </c>
      <c r="D159" t="s" s="26">
        <v>94</v>
      </c>
      <c r="E159" t="s" s="26">
        <v>327</v>
      </c>
      <c r="F159" s="31">
        <v>12</v>
      </c>
      <c r="G159" t="s" s="26">
        <v>43</v>
      </c>
      <c r="H159" t="s" s="26">
        <v>328</v>
      </c>
      <c r="I159" t="s" s="6">
        <v>381</v>
      </c>
      <c r="J159" s="30"/>
    </row>
    <row r="160" ht="13.55" customHeight="1">
      <c r="A160" s="26"/>
      <c r="B160" t="s" s="26">
        <v>382</v>
      </c>
      <c r="C160" t="s" s="26">
        <v>40</v>
      </c>
      <c r="D160" t="s" s="26">
        <v>72</v>
      </c>
      <c r="E160" t="s" s="26">
        <v>327</v>
      </c>
      <c r="F160" s="31">
        <v>1</v>
      </c>
      <c r="G160" t="s" s="26">
        <v>43</v>
      </c>
      <c r="H160" t="s" s="26">
        <v>328</v>
      </c>
      <c r="I160" t="s" s="6">
        <v>383</v>
      </c>
      <c r="J160" s="30"/>
    </row>
    <row r="161" ht="13.55" customHeight="1">
      <c r="A161" s="26"/>
      <c r="B161" t="s" s="26">
        <v>384</v>
      </c>
      <c r="C161" t="s" s="26">
        <v>40</v>
      </c>
      <c r="D161" t="s" s="26">
        <v>111</v>
      </c>
      <c r="E161" t="s" s="26">
        <v>327</v>
      </c>
      <c r="F161" s="31">
        <v>34</v>
      </c>
      <c r="G161" t="s" s="26">
        <v>43</v>
      </c>
      <c r="H161" t="s" s="26">
        <v>328</v>
      </c>
      <c r="I161" t="s" s="6">
        <v>385</v>
      </c>
      <c r="J161" s="30"/>
    </row>
    <row r="162" ht="13.55" customHeight="1">
      <c r="A162" s="26"/>
      <c r="B162" t="s" s="26">
        <v>386</v>
      </c>
      <c r="C162" t="s" s="26">
        <v>40</v>
      </c>
      <c r="D162" t="s" s="26">
        <v>72</v>
      </c>
      <c r="E162" t="s" s="26">
        <v>327</v>
      </c>
      <c r="F162" s="31">
        <v>1</v>
      </c>
      <c r="G162" t="s" s="26">
        <v>43</v>
      </c>
      <c r="H162" t="s" s="26">
        <v>328</v>
      </c>
      <c r="I162" t="s" s="6">
        <v>387</v>
      </c>
      <c r="J162" s="30"/>
    </row>
    <row r="163" ht="13.55" customHeight="1">
      <c r="A163" s="26"/>
      <c r="B163" t="s" s="26">
        <v>388</v>
      </c>
      <c r="C163" t="s" s="26">
        <v>40</v>
      </c>
      <c r="D163" t="s" s="26">
        <v>72</v>
      </c>
      <c r="E163" t="s" s="26">
        <v>327</v>
      </c>
      <c r="F163" s="31">
        <v>15</v>
      </c>
      <c r="G163" t="s" s="26">
        <v>43</v>
      </c>
      <c r="H163" t="s" s="26">
        <v>328</v>
      </c>
      <c r="I163" t="s" s="6">
        <v>389</v>
      </c>
      <c r="J163" s="30"/>
    </row>
    <row r="164" ht="13.55" customHeight="1">
      <c r="A164" s="26"/>
      <c r="B164" t="s" s="26">
        <v>390</v>
      </c>
      <c r="C164" t="s" s="26">
        <v>40</v>
      </c>
      <c r="D164" t="s" s="26">
        <v>158</v>
      </c>
      <c r="E164" t="s" s="26">
        <v>327</v>
      </c>
      <c r="F164" s="31">
        <v>27</v>
      </c>
      <c r="G164" t="s" s="26">
        <v>43</v>
      </c>
      <c r="H164" t="s" s="26">
        <v>328</v>
      </c>
      <c r="I164" t="s" s="6">
        <v>391</v>
      </c>
      <c r="J164" s="30"/>
    </row>
    <row r="165" ht="13.55" customHeight="1">
      <c r="A165" s="26"/>
      <c r="B165" t="s" s="26">
        <v>392</v>
      </c>
      <c r="C165" t="s" s="26">
        <v>40</v>
      </c>
      <c r="D165" t="s" s="26">
        <v>108</v>
      </c>
      <c r="E165" t="s" s="26">
        <v>327</v>
      </c>
      <c r="F165" s="31">
        <v>1</v>
      </c>
      <c r="G165" t="s" s="26">
        <v>43</v>
      </c>
      <c r="H165" t="s" s="26">
        <v>328</v>
      </c>
      <c r="I165" t="s" s="6">
        <v>393</v>
      </c>
      <c r="J165" s="30"/>
    </row>
    <row r="166" ht="13.55" customHeight="1">
      <c r="A166" s="26"/>
      <c r="B166" t="s" s="26">
        <v>394</v>
      </c>
      <c r="C166" t="s" s="26">
        <v>40</v>
      </c>
      <c r="D166" t="s" s="26">
        <v>72</v>
      </c>
      <c r="E166" t="s" s="26">
        <v>327</v>
      </c>
      <c r="F166" s="31">
        <v>63</v>
      </c>
      <c r="G166" t="s" s="26">
        <v>43</v>
      </c>
      <c r="H166" t="s" s="26">
        <v>328</v>
      </c>
      <c r="I166" t="s" s="6">
        <v>395</v>
      </c>
      <c r="J166" s="30"/>
    </row>
    <row r="167" ht="13.55" customHeight="1">
      <c r="A167" s="26"/>
      <c r="B167" t="s" s="26">
        <v>396</v>
      </c>
      <c r="C167" t="s" s="26">
        <v>40</v>
      </c>
      <c r="D167" t="s" s="26">
        <v>72</v>
      </c>
      <c r="E167" t="s" s="26">
        <v>327</v>
      </c>
      <c r="F167" s="31">
        <v>5</v>
      </c>
      <c r="G167" t="s" s="26">
        <v>43</v>
      </c>
      <c r="H167" t="s" s="26">
        <v>328</v>
      </c>
      <c r="I167" t="s" s="6">
        <v>397</v>
      </c>
      <c r="J167" s="30"/>
    </row>
    <row r="168" ht="13.55" customHeight="1">
      <c r="A168" s="26"/>
      <c r="B168" t="s" s="26">
        <v>398</v>
      </c>
      <c r="C168" t="s" s="26">
        <v>40</v>
      </c>
      <c r="D168" t="s" s="26">
        <v>94</v>
      </c>
      <c r="E168" t="s" s="26">
        <v>327</v>
      </c>
      <c r="F168" s="31">
        <v>16</v>
      </c>
      <c r="G168" t="s" s="26">
        <v>43</v>
      </c>
      <c r="H168" t="s" s="26">
        <v>328</v>
      </c>
      <c r="I168" t="s" s="6">
        <v>399</v>
      </c>
      <c r="J168" s="30"/>
    </row>
    <row r="169" ht="13.55" customHeight="1">
      <c r="A169" s="26"/>
      <c r="B169" t="s" s="26">
        <v>400</v>
      </c>
      <c r="C169" t="s" s="26">
        <v>40</v>
      </c>
      <c r="D169" t="s" s="26">
        <v>56</v>
      </c>
      <c r="E169" t="s" s="26">
        <v>327</v>
      </c>
      <c r="F169" s="31">
        <v>20</v>
      </c>
      <c r="G169" t="s" s="26">
        <v>43</v>
      </c>
      <c r="H169" t="s" s="26">
        <v>328</v>
      </c>
      <c r="I169" t="s" s="6">
        <v>401</v>
      </c>
      <c r="J169" s="30"/>
    </row>
    <row r="170" ht="13.55" customHeight="1">
      <c r="A170" s="26"/>
      <c r="B170" t="s" s="26">
        <v>402</v>
      </c>
      <c r="C170" t="s" s="26">
        <v>40</v>
      </c>
      <c r="D170" t="s" s="26">
        <v>72</v>
      </c>
      <c r="E170" t="s" s="26">
        <v>327</v>
      </c>
      <c r="F170" s="31">
        <v>340</v>
      </c>
      <c r="G170" t="s" s="26">
        <v>43</v>
      </c>
      <c r="H170" t="s" s="26">
        <v>328</v>
      </c>
      <c r="I170" t="s" s="6">
        <v>403</v>
      </c>
      <c r="J170" s="30"/>
    </row>
    <row r="171" ht="13.55" customHeight="1">
      <c r="A171" s="26"/>
      <c r="B171" t="s" s="26">
        <v>404</v>
      </c>
      <c r="C171" t="s" s="26">
        <v>40</v>
      </c>
      <c r="D171" t="s" s="26">
        <v>187</v>
      </c>
      <c r="E171" t="s" s="26">
        <v>327</v>
      </c>
      <c r="F171" s="31">
        <v>63</v>
      </c>
      <c r="G171" t="s" s="26">
        <v>43</v>
      </c>
      <c r="H171" t="s" s="26">
        <v>328</v>
      </c>
      <c r="I171" t="s" s="6">
        <v>405</v>
      </c>
      <c r="J171" s="30"/>
    </row>
    <row r="172" ht="13.55" customHeight="1">
      <c r="A172" s="26"/>
      <c r="B172" t="s" s="26">
        <v>406</v>
      </c>
      <c r="C172" t="s" s="26">
        <v>40</v>
      </c>
      <c r="D172" t="s" s="26">
        <v>56</v>
      </c>
      <c r="E172" t="s" s="26">
        <v>327</v>
      </c>
      <c r="F172" s="31">
        <v>66</v>
      </c>
      <c r="G172" t="s" s="26">
        <v>43</v>
      </c>
      <c r="H172" t="s" s="26">
        <v>328</v>
      </c>
      <c r="I172" t="s" s="6">
        <v>407</v>
      </c>
      <c r="J172" s="30"/>
    </row>
    <row r="173" ht="13.55" customHeight="1">
      <c r="A173" s="26"/>
      <c r="B173" t="s" s="26">
        <v>408</v>
      </c>
      <c r="C173" t="s" s="26">
        <v>40</v>
      </c>
      <c r="D173" t="s" s="26">
        <v>47</v>
      </c>
      <c r="E173" t="s" s="26">
        <v>327</v>
      </c>
      <c r="F173" s="31">
        <v>8</v>
      </c>
      <c r="G173" t="s" s="26">
        <v>43</v>
      </c>
      <c r="H173" t="s" s="26">
        <v>328</v>
      </c>
      <c r="I173" t="s" s="6">
        <v>409</v>
      </c>
      <c r="J173" s="30"/>
    </row>
    <row r="174" ht="13.55" customHeight="1">
      <c r="A174" s="26"/>
      <c r="B174" t="s" s="26">
        <v>410</v>
      </c>
      <c r="C174" t="s" s="26">
        <v>40</v>
      </c>
      <c r="D174" t="s" s="26">
        <v>50</v>
      </c>
      <c r="E174" t="s" s="26">
        <v>327</v>
      </c>
      <c r="F174" s="31">
        <v>22</v>
      </c>
      <c r="G174" t="s" s="26">
        <v>43</v>
      </c>
      <c r="H174" t="s" s="26">
        <v>328</v>
      </c>
      <c r="I174" t="s" s="6">
        <v>411</v>
      </c>
      <c r="J174" s="30"/>
    </row>
    <row r="175" ht="13.55" customHeight="1">
      <c r="A175" s="26"/>
      <c r="B175" t="s" s="26">
        <v>412</v>
      </c>
      <c r="C175" t="s" s="26">
        <v>40</v>
      </c>
      <c r="D175" t="s" s="26">
        <v>86</v>
      </c>
      <c r="E175" t="s" s="26">
        <v>327</v>
      </c>
      <c r="F175" s="31">
        <v>10</v>
      </c>
      <c r="G175" t="s" s="26">
        <v>43</v>
      </c>
      <c r="H175" t="s" s="26">
        <v>328</v>
      </c>
      <c r="I175" t="s" s="6">
        <v>413</v>
      </c>
      <c r="J175" s="30"/>
    </row>
    <row r="176" ht="13.55" customHeight="1">
      <c r="A176" s="26"/>
      <c r="B176" t="s" s="26">
        <v>414</v>
      </c>
      <c r="C176" t="s" s="26">
        <v>40</v>
      </c>
      <c r="D176" t="s" s="26">
        <v>134</v>
      </c>
      <c r="E176" t="s" s="26">
        <v>327</v>
      </c>
      <c r="F176" s="31">
        <v>3</v>
      </c>
      <c r="G176" t="s" s="26">
        <v>43</v>
      </c>
      <c r="H176" t="s" s="26">
        <v>328</v>
      </c>
      <c r="I176" t="s" s="6">
        <v>415</v>
      </c>
      <c r="J176" s="30"/>
    </row>
    <row r="177" ht="13.55" customHeight="1">
      <c r="A177" s="26"/>
      <c r="B177" t="s" s="26">
        <v>416</v>
      </c>
      <c r="C177" t="s" s="26">
        <v>40</v>
      </c>
      <c r="D177" t="s" s="26">
        <v>134</v>
      </c>
      <c r="E177" t="s" s="26">
        <v>327</v>
      </c>
      <c r="F177" s="31">
        <v>15</v>
      </c>
      <c r="G177" t="s" s="26">
        <v>43</v>
      </c>
      <c r="H177" t="s" s="26">
        <v>328</v>
      </c>
      <c r="I177" t="s" s="6">
        <v>417</v>
      </c>
      <c r="J177" s="30"/>
    </row>
    <row r="178" ht="13.55" customHeight="1">
      <c r="A178" s="26"/>
      <c r="B178" t="s" s="26">
        <v>418</v>
      </c>
      <c r="C178" t="s" s="26">
        <v>40</v>
      </c>
      <c r="D178" t="s" s="26">
        <v>61</v>
      </c>
      <c r="E178" t="s" s="26">
        <v>327</v>
      </c>
      <c r="F178" s="31">
        <v>254</v>
      </c>
      <c r="G178" t="s" s="26">
        <v>43</v>
      </c>
      <c r="H178" t="s" s="26">
        <v>328</v>
      </c>
      <c r="I178" t="s" s="6">
        <v>419</v>
      </c>
      <c r="J178" s="30"/>
    </row>
    <row r="179" ht="13.55" customHeight="1">
      <c r="A179" s="26"/>
      <c r="B179" t="s" s="26">
        <v>420</v>
      </c>
      <c r="C179" t="s" s="26">
        <v>40</v>
      </c>
      <c r="D179" t="s" s="26">
        <v>72</v>
      </c>
      <c r="E179" t="s" s="26">
        <v>327</v>
      </c>
      <c r="F179" s="31">
        <v>17</v>
      </c>
      <c r="G179" t="s" s="26">
        <v>43</v>
      </c>
      <c r="H179" t="s" s="26">
        <v>328</v>
      </c>
      <c r="I179" t="s" s="6">
        <v>421</v>
      </c>
      <c r="J179" s="30"/>
    </row>
    <row r="180" ht="13.55" customHeight="1">
      <c r="A180" s="26"/>
      <c r="B180" t="s" s="26">
        <v>422</v>
      </c>
      <c r="C180" t="s" s="26">
        <v>40</v>
      </c>
      <c r="D180" t="s" s="26">
        <v>187</v>
      </c>
      <c r="E180" t="s" s="26">
        <v>327</v>
      </c>
      <c r="F180" s="31">
        <v>13</v>
      </c>
      <c r="G180" t="s" s="26">
        <v>43</v>
      </c>
      <c r="H180" t="s" s="26">
        <v>328</v>
      </c>
      <c r="I180" t="s" s="6">
        <v>423</v>
      </c>
      <c r="J180" s="30"/>
    </row>
    <row r="181" ht="13.55" customHeight="1">
      <c r="A181" s="26"/>
      <c r="B181" t="s" s="26">
        <v>424</v>
      </c>
      <c r="C181" t="s" s="26">
        <v>40</v>
      </c>
      <c r="D181" t="s" s="26">
        <v>56</v>
      </c>
      <c r="E181" t="s" s="26">
        <v>327</v>
      </c>
      <c r="F181" s="31">
        <v>226</v>
      </c>
      <c r="G181" t="s" s="26">
        <v>43</v>
      </c>
      <c r="H181" t="s" s="26">
        <v>328</v>
      </c>
      <c r="I181" t="s" s="6">
        <v>425</v>
      </c>
      <c r="J181" s="30"/>
    </row>
    <row r="182" ht="13.55" customHeight="1">
      <c r="A182" s="26"/>
      <c r="B182" t="s" s="26">
        <v>426</v>
      </c>
      <c r="C182" t="s" s="26">
        <v>40</v>
      </c>
      <c r="D182" t="s" s="26">
        <v>72</v>
      </c>
      <c r="E182" t="s" s="26">
        <v>327</v>
      </c>
      <c r="F182" s="31">
        <v>164</v>
      </c>
      <c r="G182" t="s" s="26">
        <v>43</v>
      </c>
      <c r="H182" t="s" s="26">
        <v>328</v>
      </c>
      <c r="I182" t="s" s="6">
        <v>427</v>
      </c>
      <c r="J182" s="30"/>
    </row>
    <row r="183" ht="13.55" customHeight="1">
      <c r="A183" s="26"/>
      <c r="B183" t="s" s="26">
        <v>428</v>
      </c>
      <c r="C183" t="s" s="26">
        <v>40</v>
      </c>
      <c r="D183" t="s" s="26">
        <v>111</v>
      </c>
      <c r="E183" t="s" s="26">
        <v>327</v>
      </c>
      <c r="F183" s="31">
        <v>30</v>
      </c>
      <c r="G183" t="s" s="26">
        <v>43</v>
      </c>
      <c r="H183" t="s" s="26">
        <v>328</v>
      </c>
      <c r="I183" t="s" s="6">
        <v>429</v>
      </c>
      <c r="J183" s="30"/>
    </row>
    <row r="184" ht="13.55" customHeight="1">
      <c r="A184" s="26"/>
      <c r="B184" t="s" s="26">
        <v>430</v>
      </c>
      <c r="C184" t="s" s="26">
        <v>40</v>
      </c>
      <c r="D184" t="s" s="26">
        <v>56</v>
      </c>
      <c r="E184" t="s" s="26">
        <v>327</v>
      </c>
      <c r="F184" s="31">
        <v>33</v>
      </c>
      <c r="G184" t="s" s="26">
        <v>43</v>
      </c>
      <c r="H184" t="s" s="26">
        <v>328</v>
      </c>
      <c r="I184" t="s" s="6">
        <v>431</v>
      </c>
      <c r="J184" s="30"/>
    </row>
    <row r="185" ht="13.55" customHeight="1">
      <c r="A185" s="26"/>
      <c r="B185" t="s" s="26">
        <v>432</v>
      </c>
      <c r="C185" t="s" s="26">
        <v>40</v>
      </c>
      <c r="D185" t="s" s="26">
        <v>61</v>
      </c>
      <c r="E185" t="s" s="26">
        <v>327</v>
      </c>
      <c r="F185" s="31">
        <v>1</v>
      </c>
      <c r="G185" t="s" s="26">
        <v>43</v>
      </c>
      <c r="H185" t="s" s="26">
        <v>328</v>
      </c>
      <c r="I185" t="s" s="6">
        <v>433</v>
      </c>
      <c r="J185" s="30"/>
    </row>
    <row r="186" ht="13.55" customHeight="1">
      <c r="A186" s="26"/>
      <c r="B186" t="s" s="26">
        <v>434</v>
      </c>
      <c r="C186" t="s" s="26">
        <v>40</v>
      </c>
      <c r="D186" t="s" s="26">
        <v>158</v>
      </c>
      <c r="E186" t="s" s="26">
        <v>327</v>
      </c>
      <c r="F186" s="31">
        <v>35</v>
      </c>
      <c r="G186" t="s" s="26">
        <v>43</v>
      </c>
      <c r="H186" t="s" s="26">
        <v>328</v>
      </c>
      <c r="I186" t="s" s="6">
        <v>435</v>
      </c>
      <c r="J186" s="30"/>
    </row>
    <row r="187" ht="13.55" customHeight="1">
      <c r="A187" s="26"/>
      <c r="B187" t="s" s="26">
        <v>436</v>
      </c>
      <c r="C187" t="s" s="26">
        <v>40</v>
      </c>
      <c r="D187" t="s" s="26">
        <v>61</v>
      </c>
      <c r="E187" t="s" s="26">
        <v>327</v>
      </c>
      <c r="F187" s="31">
        <v>127</v>
      </c>
      <c r="G187" t="s" s="26">
        <v>43</v>
      </c>
      <c r="H187" t="s" s="26">
        <v>328</v>
      </c>
      <c r="I187" t="s" s="6">
        <v>437</v>
      </c>
      <c r="J187" s="30"/>
    </row>
    <row r="188" ht="13.55" customHeight="1">
      <c r="A188" s="26"/>
      <c r="B188" t="s" s="26">
        <v>438</v>
      </c>
      <c r="C188" t="s" s="26">
        <v>40</v>
      </c>
      <c r="D188" t="s" s="26">
        <v>53</v>
      </c>
      <c r="E188" t="s" s="26">
        <v>327</v>
      </c>
      <c r="F188" s="31">
        <v>6</v>
      </c>
      <c r="G188" t="s" s="26">
        <v>43</v>
      </c>
      <c r="H188" t="s" s="26">
        <v>328</v>
      </c>
      <c r="I188" t="s" s="6">
        <v>439</v>
      </c>
      <c r="J188" s="30"/>
    </row>
    <row r="189" ht="13.55" customHeight="1">
      <c r="A189" s="26"/>
      <c r="B189" t="s" s="26">
        <v>440</v>
      </c>
      <c r="C189" t="s" s="26">
        <v>40</v>
      </c>
      <c r="D189" t="s" s="26">
        <v>53</v>
      </c>
      <c r="E189" t="s" s="26">
        <v>327</v>
      </c>
      <c r="F189" s="31">
        <v>66</v>
      </c>
      <c r="G189" t="s" s="26">
        <v>43</v>
      </c>
      <c r="H189" t="s" s="26">
        <v>328</v>
      </c>
      <c r="I189" t="s" s="6">
        <v>441</v>
      </c>
      <c r="J189" s="30"/>
    </row>
    <row r="190" ht="13.55" customHeight="1">
      <c r="A190" s="26"/>
      <c r="B190" t="s" s="26">
        <v>442</v>
      </c>
      <c r="C190" t="s" s="26">
        <v>40</v>
      </c>
      <c r="D190" t="s" s="26">
        <v>72</v>
      </c>
      <c r="E190" t="s" s="26">
        <v>327</v>
      </c>
      <c r="F190" s="31">
        <v>3</v>
      </c>
      <c r="G190" t="s" s="26">
        <v>43</v>
      </c>
      <c r="H190" t="s" s="26">
        <v>328</v>
      </c>
      <c r="I190" t="s" s="6">
        <v>443</v>
      </c>
      <c r="J190" s="30"/>
    </row>
    <row r="191" ht="13.55" customHeight="1">
      <c r="A191" s="26"/>
      <c r="B191" t="s" s="26">
        <v>444</v>
      </c>
      <c r="C191" t="s" s="26">
        <v>40</v>
      </c>
      <c r="D191" t="s" s="26">
        <v>53</v>
      </c>
      <c r="E191" t="s" s="26">
        <v>327</v>
      </c>
      <c r="F191" s="31">
        <v>3</v>
      </c>
      <c r="G191" t="s" s="26">
        <v>43</v>
      </c>
      <c r="H191" t="s" s="26">
        <v>328</v>
      </c>
      <c r="I191" t="s" s="6">
        <v>445</v>
      </c>
      <c r="J191" s="30"/>
    </row>
    <row r="192" ht="13.55" customHeight="1">
      <c r="A192" s="26"/>
      <c r="B192" t="s" s="26">
        <v>446</v>
      </c>
      <c r="C192" t="s" s="26">
        <v>40</v>
      </c>
      <c r="D192" t="s" s="26">
        <v>111</v>
      </c>
      <c r="E192" t="s" s="26">
        <v>327</v>
      </c>
      <c r="F192" s="31">
        <v>80</v>
      </c>
      <c r="G192" t="s" s="26">
        <v>43</v>
      </c>
      <c r="H192" t="s" s="26">
        <v>328</v>
      </c>
      <c r="I192" t="s" s="6">
        <v>447</v>
      </c>
      <c r="J192" s="30"/>
    </row>
    <row r="193" ht="13.55" customHeight="1">
      <c r="A193" s="26"/>
      <c r="B193" t="s" s="26">
        <v>448</v>
      </c>
      <c r="C193" t="s" s="26">
        <v>40</v>
      </c>
      <c r="D193" t="s" s="26">
        <v>50</v>
      </c>
      <c r="E193" t="s" s="26">
        <v>327</v>
      </c>
      <c r="F193" s="31">
        <v>104</v>
      </c>
      <c r="G193" t="s" s="26">
        <v>43</v>
      </c>
      <c r="H193" t="s" s="26">
        <v>328</v>
      </c>
      <c r="I193" t="s" s="6">
        <v>449</v>
      </c>
      <c r="J193" s="30"/>
    </row>
    <row r="194" ht="13.55" customHeight="1">
      <c r="A194" s="26"/>
      <c r="B194" t="s" s="26">
        <v>450</v>
      </c>
      <c r="C194" t="s" s="26">
        <v>40</v>
      </c>
      <c r="D194" t="s" s="26">
        <v>47</v>
      </c>
      <c r="E194" t="s" s="26">
        <v>327</v>
      </c>
      <c r="F194" s="31">
        <v>16</v>
      </c>
      <c r="G194" t="s" s="26">
        <v>43</v>
      </c>
      <c r="H194" t="s" s="26">
        <v>328</v>
      </c>
      <c r="I194" t="s" s="6">
        <v>451</v>
      </c>
      <c r="J194" s="30"/>
    </row>
    <row r="195" ht="13.55" customHeight="1">
      <c r="A195" s="26"/>
      <c r="B195" t="s" s="26">
        <v>452</v>
      </c>
      <c r="C195" t="s" s="26">
        <v>40</v>
      </c>
      <c r="D195" t="s" s="26">
        <v>187</v>
      </c>
      <c r="E195" t="s" s="26">
        <v>327</v>
      </c>
      <c r="F195" s="31">
        <v>48</v>
      </c>
      <c r="G195" t="s" s="26">
        <v>43</v>
      </c>
      <c r="H195" t="s" s="26">
        <v>328</v>
      </c>
      <c r="I195" t="s" s="6">
        <v>453</v>
      </c>
      <c r="J195" s="30"/>
    </row>
    <row r="196" ht="13.55" customHeight="1">
      <c r="A196" s="26"/>
      <c r="B196" t="s" s="26">
        <v>454</v>
      </c>
      <c r="C196" t="s" s="26">
        <v>40</v>
      </c>
      <c r="D196" t="s" s="26">
        <v>61</v>
      </c>
      <c r="E196" t="s" s="26">
        <v>327</v>
      </c>
      <c r="F196" s="31">
        <v>25</v>
      </c>
      <c r="G196" t="s" s="26">
        <v>43</v>
      </c>
      <c r="H196" t="s" s="26">
        <v>328</v>
      </c>
      <c r="I196" t="s" s="6">
        <v>455</v>
      </c>
      <c r="J196" s="30"/>
    </row>
    <row r="197" ht="13.55" customHeight="1">
      <c r="A197" s="26"/>
      <c r="B197" t="s" s="26">
        <v>456</v>
      </c>
      <c r="C197" t="s" s="26">
        <v>40</v>
      </c>
      <c r="D197" t="s" s="26">
        <v>101</v>
      </c>
      <c r="E197" t="s" s="26">
        <v>327</v>
      </c>
      <c r="F197" s="31">
        <v>49</v>
      </c>
      <c r="G197" t="s" s="26">
        <v>43</v>
      </c>
      <c r="H197" t="s" s="26">
        <v>328</v>
      </c>
      <c r="I197" t="s" s="6">
        <v>457</v>
      </c>
      <c r="J197" s="30"/>
    </row>
    <row r="198" ht="13.55" customHeight="1">
      <c r="A198" s="26"/>
      <c r="B198" t="s" s="26">
        <v>458</v>
      </c>
      <c r="C198" t="s" s="26">
        <v>40</v>
      </c>
      <c r="D198" t="s" s="26">
        <v>459</v>
      </c>
      <c r="E198" t="s" s="26">
        <v>327</v>
      </c>
      <c r="F198" s="31">
        <v>58</v>
      </c>
      <c r="G198" t="s" s="26">
        <v>43</v>
      </c>
      <c r="H198" t="s" s="26">
        <v>328</v>
      </c>
      <c r="I198" t="s" s="6">
        <v>460</v>
      </c>
      <c r="J198" s="30"/>
    </row>
    <row r="199" ht="13.55" customHeight="1">
      <c r="A199" s="26"/>
      <c r="B199" t="s" s="26">
        <v>461</v>
      </c>
      <c r="C199" t="s" s="26">
        <v>40</v>
      </c>
      <c r="D199" t="s" s="26">
        <v>158</v>
      </c>
      <c r="E199" t="s" s="26">
        <v>327</v>
      </c>
      <c r="F199" s="31">
        <v>28</v>
      </c>
      <c r="G199" t="s" s="26">
        <v>43</v>
      </c>
      <c r="H199" t="s" s="26">
        <v>328</v>
      </c>
      <c r="I199" t="s" s="6">
        <v>462</v>
      </c>
      <c r="J199" s="30"/>
    </row>
    <row r="200" ht="13.55" customHeight="1">
      <c r="A200" s="26"/>
      <c r="B200" t="s" s="26">
        <v>463</v>
      </c>
      <c r="C200" t="s" s="26">
        <v>40</v>
      </c>
      <c r="D200" t="s" s="26">
        <v>108</v>
      </c>
      <c r="E200" t="s" s="26">
        <v>327</v>
      </c>
      <c r="F200" s="31">
        <v>22</v>
      </c>
      <c r="G200" t="s" s="26">
        <v>43</v>
      </c>
      <c r="H200" t="s" s="26">
        <v>328</v>
      </c>
      <c r="I200" t="s" s="6">
        <v>464</v>
      </c>
      <c r="J200" s="30"/>
    </row>
    <row r="201" ht="13.55" customHeight="1">
      <c r="A201" s="26"/>
      <c r="B201" t="s" s="26">
        <v>465</v>
      </c>
      <c r="C201" t="s" s="26">
        <v>40</v>
      </c>
      <c r="D201" t="s" s="26">
        <v>72</v>
      </c>
      <c r="E201" t="s" s="26">
        <v>327</v>
      </c>
      <c r="F201" s="31">
        <v>3</v>
      </c>
      <c r="G201" t="s" s="26">
        <v>43</v>
      </c>
      <c r="H201" t="s" s="26">
        <v>328</v>
      </c>
      <c r="I201" t="s" s="6">
        <v>466</v>
      </c>
      <c r="J201" s="30"/>
    </row>
    <row r="202" ht="13.55" customHeight="1">
      <c r="A202" s="26"/>
      <c r="B202" t="s" s="26">
        <v>467</v>
      </c>
      <c r="C202" t="s" s="26">
        <v>40</v>
      </c>
      <c r="D202" t="s" s="26">
        <v>53</v>
      </c>
      <c r="E202" t="s" s="26">
        <v>327</v>
      </c>
      <c r="F202" s="31">
        <v>18</v>
      </c>
      <c r="G202" t="s" s="26">
        <v>43</v>
      </c>
      <c r="H202" t="s" s="26">
        <v>328</v>
      </c>
      <c r="I202" t="s" s="6">
        <v>468</v>
      </c>
      <c r="J202" s="30"/>
    </row>
    <row r="203" ht="13.55" customHeight="1">
      <c r="A203" s="26"/>
      <c r="B203" t="s" s="26">
        <v>469</v>
      </c>
      <c r="C203" t="s" s="26">
        <v>40</v>
      </c>
      <c r="D203" t="s" s="26">
        <v>56</v>
      </c>
      <c r="E203" t="s" s="26">
        <v>327</v>
      </c>
      <c r="F203" s="31">
        <v>10</v>
      </c>
      <c r="G203" t="s" s="26">
        <v>43</v>
      </c>
      <c r="H203" t="s" s="26">
        <v>328</v>
      </c>
      <c r="I203" t="s" s="6">
        <v>470</v>
      </c>
      <c r="J203" s="30"/>
    </row>
    <row r="204" ht="13.55" customHeight="1">
      <c r="A204" s="26"/>
      <c r="B204" t="s" s="26">
        <v>471</v>
      </c>
      <c r="C204" t="s" s="26">
        <v>40</v>
      </c>
      <c r="D204" t="s" s="26">
        <v>89</v>
      </c>
      <c r="E204" t="s" s="26">
        <v>327</v>
      </c>
      <c r="F204" s="31">
        <v>362</v>
      </c>
      <c r="G204" t="s" s="26">
        <v>43</v>
      </c>
      <c r="H204" t="s" s="26">
        <v>328</v>
      </c>
      <c r="I204" t="s" s="6">
        <v>472</v>
      </c>
      <c r="J204" s="30"/>
    </row>
    <row r="205" ht="13.55" customHeight="1">
      <c r="A205" s="26"/>
      <c r="B205" t="s" s="26">
        <v>473</v>
      </c>
      <c r="C205" t="s" s="26">
        <v>40</v>
      </c>
      <c r="D205" t="s" s="26">
        <v>61</v>
      </c>
      <c r="E205" t="s" s="26">
        <v>327</v>
      </c>
      <c r="F205" s="31">
        <v>21</v>
      </c>
      <c r="G205" t="s" s="26">
        <v>43</v>
      </c>
      <c r="H205" t="s" s="26">
        <v>328</v>
      </c>
      <c r="I205" t="s" s="6">
        <v>474</v>
      </c>
      <c r="J205" s="30"/>
    </row>
    <row r="206" ht="13.55" customHeight="1">
      <c r="A206" s="26"/>
      <c r="B206" t="s" s="26">
        <v>475</v>
      </c>
      <c r="C206" t="s" s="26">
        <v>40</v>
      </c>
      <c r="D206" t="s" s="26">
        <v>81</v>
      </c>
      <c r="E206" t="s" s="26">
        <v>327</v>
      </c>
      <c r="F206" s="31">
        <v>9</v>
      </c>
      <c r="G206" t="s" s="26">
        <v>43</v>
      </c>
      <c r="H206" t="s" s="26">
        <v>328</v>
      </c>
      <c r="I206" t="s" s="6">
        <v>476</v>
      </c>
      <c r="J206" s="30"/>
    </row>
    <row r="207" ht="13.55" customHeight="1">
      <c r="A207" s="26"/>
      <c r="B207" t="s" s="26">
        <v>477</v>
      </c>
      <c r="C207" t="s" s="26">
        <v>40</v>
      </c>
      <c r="D207" t="s" s="26">
        <v>134</v>
      </c>
      <c r="E207" t="s" s="26">
        <v>327</v>
      </c>
      <c r="F207" s="31">
        <v>1</v>
      </c>
      <c r="G207" t="s" s="26">
        <v>43</v>
      </c>
      <c r="H207" t="s" s="26">
        <v>328</v>
      </c>
      <c r="I207" t="s" s="6">
        <v>478</v>
      </c>
      <c r="J207" s="30"/>
    </row>
    <row r="208" ht="13.55" customHeight="1">
      <c r="A208" s="26"/>
      <c r="B208" t="s" s="26">
        <v>479</v>
      </c>
      <c r="C208" t="s" s="26">
        <v>40</v>
      </c>
      <c r="D208" t="s" s="26">
        <v>108</v>
      </c>
      <c r="E208" t="s" s="26">
        <v>327</v>
      </c>
      <c r="F208" s="31">
        <v>2</v>
      </c>
      <c r="G208" t="s" s="26">
        <v>43</v>
      </c>
      <c r="H208" t="s" s="26">
        <v>328</v>
      </c>
      <c r="I208" t="s" s="6">
        <v>480</v>
      </c>
      <c r="J208" s="30"/>
    </row>
    <row r="209" ht="13.55" customHeight="1">
      <c r="A209" s="26"/>
      <c r="B209" t="s" s="26">
        <v>481</v>
      </c>
      <c r="C209" t="s" s="26">
        <v>40</v>
      </c>
      <c r="D209" t="s" s="26">
        <v>459</v>
      </c>
      <c r="E209" t="s" s="26">
        <v>327</v>
      </c>
      <c r="F209" s="31">
        <v>45</v>
      </c>
      <c r="G209" t="s" s="26">
        <v>43</v>
      </c>
      <c r="H209" t="s" s="26">
        <v>328</v>
      </c>
      <c r="I209" t="s" s="6">
        <v>482</v>
      </c>
      <c r="J209" s="30"/>
    </row>
    <row r="210" ht="13.55" customHeight="1">
      <c r="A210" s="26"/>
      <c r="B210" t="s" s="26">
        <v>483</v>
      </c>
      <c r="C210" t="s" s="26">
        <v>40</v>
      </c>
      <c r="D210" t="s" s="26">
        <v>50</v>
      </c>
      <c r="E210" t="s" s="26">
        <v>327</v>
      </c>
      <c r="F210" s="31">
        <v>72</v>
      </c>
      <c r="G210" t="s" s="26">
        <v>43</v>
      </c>
      <c r="H210" t="s" s="26">
        <v>328</v>
      </c>
      <c r="I210" t="s" s="6">
        <v>484</v>
      </c>
      <c r="J210" s="30"/>
    </row>
    <row r="211" ht="13.55" customHeight="1">
      <c r="A211" s="26"/>
      <c r="B211" t="s" s="26">
        <v>485</v>
      </c>
      <c r="C211" t="s" s="26">
        <v>40</v>
      </c>
      <c r="D211" t="s" s="26">
        <v>50</v>
      </c>
      <c r="E211" t="s" s="26">
        <v>327</v>
      </c>
      <c r="F211" s="31">
        <v>123</v>
      </c>
      <c r="G211" t="s" s="26">
        <v>43</v>
      </c>
      <c r="H211" t="s" s="26">
        <v>328</v>
      </c>
      <c r="I211" t="s" s="6">
        <v>486</v>
      </c>
      <c r="J211" s="30"/>
    </row>
    <row r="212" ht="13.55" customHeight="1">
      <c r="A212" s="26"/>
      <c r="B212" t="s" s="26">
        <v>487</v>
      </c>
      <c r="C212" t="s" s="26">
        <v>40</v>
      </c>
      <c r="D212" t="s" s="26">
        <v>72</v>
      </c>
      <c r="E212" t="s" s="26">
        <v>327</v>
      </c>
      <c r="F212" s="31">
        <v>76</v>
      </c>
      <c r="G212" t="s" s="26">
        <v>43</v>
      </c>
      <c r="H212" t="s" s="26">
        <v>328</v>
      </c>
      <c r="I212" t="s" s="6">
        <v>488</v>
      </c>
      <c r="J212" s="30"/>
    </row>
    <row r="213" ht="13.55" customHeight="1">
      <c r="A213" s="26"/>
      <c r="B213" t="s" s="26">
        <v>489</v>
      </c>
      <c r="C213" t="s" s="26">
        <v>40</v>
      </c>
      <c r="D213" t="s" s="26">
        <v>61</v>
      </c>
      <c r="E213" t="s" s="26">
        <v>327</v>
      </c>
      <c r="F213" s="31">
        <v>6</v>
      </c>
      <c r="G213" t="s" s="26">
        <v>43</v>
      </c>
      <c r="H213" t="s" s="26">
        <v>328</v>
      </c>
      <c r="I213" t="s" s="6">
        <v>490</v>
      </c>
      <c r="J213" s="30"/>
    </row>
    <row r="214" ht="13.55" customHeight="1">
      <c r="A214" s="26"/>
      <c r="B214" t="s" s="26">
        <v>491</v>
      </c>
      <c r="C214" t="s" s="26">
        <v>40</v>
      </c>
      <c r="D214" t="s" s="26">
        <v>459</v>
      </c>
      <c r="E214" t="s" s="26">
        <v>327</v>
      </c>
      <c r="F214" s="31">
        <v>43</v>
      </c>
      <c r="G214" t="s" s="26">
        <v>43</v>
      </c>
      <c r="H214" t="s" s="26">
        <v>328</v>
      </c>
      <c r="I214" t="s" s="6">
        <v>492</v>
      </c>
      <c r="J214" s="30"/>
    </row>
    <row r="215" ht="13.55" customHeight="1">
      <c r="A215" s="26"/>
      <c r="B215" t="s" s="26">
        <v>493</v>
      </c>
      <c r="C215" t="s" s="26">
        <v>40</v>
      </c>
      <c r="D215" t="s" s="26">
        <v>50</v>
      </c>
      <c r="E215" t="s" s="26">
        <v>327</v>
      </c>
      <c r="F215" s="31">
        <v>72</v>
      </c>
      <c r="G215" t="s" s="26">
        <v>43</v>
      </c>
      <c r="H215" t="s" s="26">
        <v>328</v>
      </c>
      <c r="I215" t="s" s="6">
        <v>494</v>
      </c>
      <c r="J215" s="30"/>
    </row>
    <row r="216" ht="13.55" customHeight="1">
      <c r="A216" s="26"/>
      <c r="B216" t="s" s="26">
        <v>495</v>
      </c>
      <c r="C216" t="s" s="26">
        <v>40</v>
      </c>
      <c r="D216" t="s" s="26">
        <v>47</v>
      </c>
      <c r="E216" t="s" s="26">
        <v>327</v>
      </c>
      <c r="F216" s="31">
        <v>2</v>
      </c>
      <c r="G216" t="s" s="26">
        <v>43</v>
      </c>
      <c r="H216" t="s" s="26">
        <v>328</v>
      </c>
      <c r="I216" t="s" s="6">
        <v>496</v>
      </c>
      <c r="J216" s="30"/>
    </row>
    <row r="217" ht="13.55" customHeight="1">
      <c r="A217" s="26"/>
      <c r="B217" t="s" s="26">
        <v>497</v>
      </c>
      <c r="C217" t="s" s="26">
        <v>40</v>
      </c>
      <c r="D217" t="s" s="26">
        <v>50</v>
      </c>
      <c r="E217" t="s" s="26">
        <v>327</v>
      </c>
      <c r="F217" s="31">
        <v>1</v>
      </c>
      <c r="G217" t="s" s="26">
        <v>43</v>
      </c>
      <c r="H217" t="s" s="26">
        <v>328</v>
      </c>
      <c r="I217" t="s" s="6">
        <v>498</v>
      </c>
      <c r="J217" s="30"/>
    </row>
    <row r="218" ht="13.55" customHeight="1">
      <c r="A218" s="26"/>
      <c r="B218" t="s" s="26">
        <v>499</v>
      </c>
      <c r="C218" t="s" s="26">
        <v>40</v>
      </c>
      <c r="D218" t="s" s="26">
        <v>111</v>
      </c>
      <c r="E218" t="s" s="26">
        <v>327</v>
      </c>
      <c r="F218" s="31">
        <v>21</v>
      </c>
      <c r="G218" t="s" s="26">
        <v>43</v>
      </c>
      <c r="H218" t="s" s="26">
        <v>328</v>
      </c>
      <c r="I218" t="s" s="6">
        <v>500</v>
      </c>
      <c r="J218" s="30"/>
    </row>
    <row r="219" ht="13.55" customHeight="1">
      <c r="A219" s="26"/>
      <c r="B219" t="s" s="26">
        <v>501</v>
      </c>
      <c r="C219" t="s" s="26">
        <v>40</v>
      </c>
      <c r="D219" t="s" s="26">
        <v>53</v>
      </c>
      <c r="E219" t="s" s="26">
        <v>327</v>
      </c>
      <c r="F219" s="31">
        <v>1</v>
      </c>
      <c r="G219" t="s" s="26">
        <v>43</v>
      </c>
      <c r="H219" t="s" s="26">
        <v>328</v>
      </c>
      <c r="I219" t="s" s="6">
        <v>502</v>
      </c>
      <c r="J219" s="30"/>
    </row>
    <row r="220" ht="13.55" customHeight="1">
      <c r="A220" s="26"/>
      <c r="B220" t="s" s="26">
        <v>503</v>
      </c>
      <c r="C220" t="s" s="26">
        <v>40</v>
      </c>
      <c r="D220" t="s" s="26">
        <v>108</v>
      </c>
      <c r="E220" t="s" s="26">
        <v>327</v>
      </c>
      <c r="F220" s="31">
        <v>7</v>
      </c>
      <c r="G220" t="s" s="26">
        <v>43</v>
      </c>
      <c r="H220" t="s" s="26">
        <v>328</v>
      </c>
      <c r="I220" t="s" s="6">
        <v>504</v>
      </c>
      <c r="J220" s="30"/>
    </row>
    <row r="221" ht="13.55" customHeight="1">
      <c r="A221" s="26"/>
      <c r="B221" t="s" s="26">
        <v>505</v>
      </c>
      <c r="C221" t="s" s="26">
        <v>40</v>
      </c>
      <c r="D221" t="s" s="26">
        <v>61</v>
      </c>
      <c r="E221" t="s" s="26">
        <v>327</v>
      </c>
      <c r="F221" s="31">
        <v>1</v>
      </c>
      <c r="G221" t="s" s="26">
        <v>43</v>
      </c>
      <c r="H221" t="s" s="26">
        <v>328</v>
      </c>
      <c r="I221" t="s" s="6">
        <v>506</v>
      </c>
      <c r="J221" s="30"/>
    </row>
    <row r="222" ht="13.55" customHeight="1">
      <c r="A222" s="26"/>
      <c r="B222" t="s" s="26">
        <v>507</v>
      </c>
      <c r="C222" t="s" s="26">
        <v>40</v>
      </c>
      <c r="D222" t="s" s="26">
        <v>111</v>
      </c>
      <c r="E222" t="s" s="26">
        <v>327</v>
      </c>
      <c r="F222" s="31">
        <v>38</v>
      </c>
      <c r="G222" t="s" s="26">
        <v>43</v>
      </c>
      <c r="H222" t="s" s="26">
        <v>328</v>
      </c>
      <c r="I222" t="s" s="6">
        <v>508</v>
      </c>
      <c r="J222" s="30"/>
    </row>
    <row r="223" ht="13.55" customHeight="1">
      <c r="A223" s="26"/>
      <c r="B223" t="s" s="26">
        <v>509</v>
      </c>
      <c r="C223" t="s" s="26">
        <v>40</v>
      </c>
      <c r="D223" t="s" s="26">
        <v>111</v>
      </c>
      <c r="E223" t="s" s="26">
        <v>327</v>
      </c>
      <c r="F223" s="31">
        <v>20</v>
      </c>
      <c r="G223" t="s" s="26">
        <v>43</v>
      </c>
      <c r="H223" t="s" s="26">
        <v>328</v>
      </c>
      <c r="I223" t="s" s="6">
        <v>510</v>
      </c>
      <c r="J223" s="30"/>
    </row>
    <row r="224" ht="13.55" customHeight="1">
      <c r="A224" s="26"/>
      <c r="B224" t="s" s="26">
        <v>511</v>
      </c>
      <c r="C224" t="s" s="26">
        <v>40</v>
      </c>
      <c r="D224" t="s" s="26">
        <v>72</v>
      </c>
      <c r="E224" t="s" s="26">
        <v>327</v>
      </c>
      <c r="F224" s="31">
        <v>7</v>
      </c>
      <c r="G224" t="s" s="26">
        <v>43</v>
      </c>
      <c r="H224" t="s" s="26">
        <v>328</v>
      </c>
      <c r="I224" t="s" s="6">
        <v>512</v>
      </c>
      <c r="J224" s="30"/>
    </row>
    <row r="225" ht="13.55" customHeight="1">
      <c r="A225" s="26"/>
      <c r="B225" t="s" s="26">
        <v>513</v>
      </c>
      <c r="C225" t="s" s="26">
        <v>40</v>
      </c>
      <c r="D225" t="s" s="26">
        <v>72</v>
      </c>
      <c r="E225" t="s" s="26">
        <v>327</v>
      </c>
      <c r="F225" s="31">
        <v>34</v>
      </c>
      <c r="G225" t="s" s="26">
        <v>43</v>
      </c>
      <c r="H225" t="s" s="26">
        <v>328</v>
      </c>
      <c r="I225" t="s" s="6">
        <v>514</v>
      </c>
      <c r="J225" s="30"/>
    </row>
    <row r="226" ht="13.55" customHeight="1">
      <c r="A226" s="26"/>
      <c r="B226" t="s" s="26">
        <v>515</v>
      </c>
      <c r="C226" t="s" s="26">
        <v>40</v>
      </c>
      <c r="D226" t="s" s="26">
        <v>89</v>
      </c>
      <c r="E226" t="s" s="26">
        <v>327</v>
      </c>
      <c r="F226" s="31">
        <v>1</v>
      </c>
      <c r="G226" t="s" s="26">
        <v>43</v>
      </c>
      <c r="H226" t="s" s="26">
        <v>328</v>
      </c>
      <c r="I226" t="s" s="6">
        <v>516</v>
      </c>
      <c r="J226" s="30"/>
    </row>
    <row r="227" ht="13.55" customHeight="1">
      <c r="A227" s="26"/>
      <c r="B227" t="s" s="26">
        <v>517</v>
      </c>
      <c r="C227" t="s" s="26">
        <v>40</v>
      </c>
      <c r="D227" t="s" s="26">
        <v>72</v>
      </c>
      <c r="E227" t="s" s="26">
        <v>327</v>
      </c>
      <c r="F227" s="31">
        <v>3</v>
      </c>
      <c r="G227" t="s" s="26">
        <v>43</v>
      </c>
      <c r="H227" t="s" s="26">
        <v>328</v>
      </c>
      <c r="I227" t="s" s="6">
        <v>518</v>
      </c>
      <c r="J227" s="30"/>
    </row>
    <row r="228" ht="13.55" customHeight="1">
      <c r="A228" s="26"/>
      <c r="B228" t="s" s="26">
        <v>519</v>
      </c>
      <c r="C228" t="s" s="26">
        <v>40</v>
      </c>
      <c r="D228" t="s" s="26">
        <v>187</v>
      </c>
      <c r="E228" t="s" s="26">
        <v>327</v>
      </c>
      <c r="F228" s="31">
        <v>60</v>
      </c>
      <c r="G228" t="s" s="26">
        <v>43</v>
      </c>
      <c r="H228" t="s" s="26">
        <v>328</v>
      </c>
      <c r="I228" t="s" s="6">
        <v>520</v>
      </c>
      <c r="J228" s="30"/>
    </row>
    <row r="229" ht="13.55" customHeight="1">
      <c r="A229" s="26"/>
      <c r="B229" t="s" s="26">
        <v>521</v>
      </c>
      <c r="C229" t="s" s="26">
        <v>40</v>
      </c>
      <c r="D229" t="s" s="26">
        <v>89</v>
      </c>
      <c r="E229" t="s" s="26">
        <v>327</v>
      </c>
      <c r="F229" s="31">
        <v>90</v>
      </c>
      <c r="G229" t="s" s="26">
        <v>43</v>
      </c>
      <c r="H229" t="s" s="26">
        <v>328</v>
      </c>
      <c r="I229" t="s" s="6">
        <v>522</v>
      </c>
      <c r="J229" s="30"/>
    </row>
    <row r="230" ht="13.55" customHeight="1">
      <c r="A230" s="26"/>
      <c r="B230" t="s" s="26">
        <v>523</v>
      </c>
      <c r="C230" t="s" s="26">
        <v>40</v>
      </c>
      <c r="D230" t="s" s="26">
        <v>47</v>
      </c>
      <c r="E230" t="s" s="26">
        <v>327</v>
      </c>
      <c r="F230" s="31">
        <v>87</v>
      </c>
      <c r="G230" t="s" s="26">
        <v>43</v>
      </c>
      <c r="H230" t="s" s="26">
        <v>328</v>
      </c>
      <c r="I230" t="s" s="6">
        <v>524</v>
      </c>
      <c r="J230" s="30"/>
    </row>
    <row r="231" ht="13.55" customHeight="1">
      <c r="A231" s="26"/>
      <c r="B231" t="s" s="26">
        <v>525</v>
      </c>
      <c r="C231" t="s" s="26">
        <v>40</v>
      </c>
      <c r="D231" t="s" s="26">
        <v>134</v>
      </c>
      <c r="E231" t="s" s="26">
        <v>327</v>
      </c>
      <c r="F231" s="31">
        <v>26</v>
      </c>
      <c r="G231" t="s" s="26">
        <v>43</v>
      </c>
      <c r="H231" t="s" s="26">
        <v>328</v>
      </c>
      <c r="I231" t="s" s="6">
        <v>526</v>
      </c>
      <c r="J231" s="30"/>
    </row>
    <row r="232" ht="13.55" customHeight="1">
      <c r="A232" s="26"/>
      <c r="B232" t="s" s="26">
        <v>527</v>
      </c>
      <c r="C232" t="s" s="26">
        <v>40</v>
      </c>
      <c r="D232" t="s" s="26">
        <v>61</v>
      </c>
      <c r="E232" t="s" s="26">
        <v>327</v>
      </c>
      <c r="F232" s="31">
        <v>173</v>
      </c>
      <c r="G232" t="s" s="26">
        <v>43</v>
      </c>
      <c r="H232" t="s" s="26">
        <v>328</v>
      </c>
      <c r="I232" t="s" s="6">
        <v>528</v>
      </c>
      <c r="J232" s="30"/>
    </row>
    <row r="233" ht="13.55" customHeight="1">
      <c r="A233" s="26"/>
      <c r="B233" t="s" s="26">
        <v>529</v>
      </c>
      <c r="C233" t="s" s="26">
        <v>40</v>
      </c>
      <c r="D233" t="s" s="26">
        <v>61</v>
      </c>
      <c r="E233" t="s" s="26">
        <v>327</v>
      </c>
      <c r="F233" s="31">
        <v>1</v>
      </c>
      <c r="G233" t="s" s="26">
        <v>43</v>
      </c>
      <c r="H233" t="s" s="26">
        <v>328</v>
      </c>
      <c r="I233" t="s" s="6">
        <v>530</v>
      </c>
      <c r="J233" s="30"/>
    </row>
    <row r="234" ht="13.55" customHeight="1">
      <c r="A234" s="26"/>
      <c r="B234" t="s" s="26">
        <v>531</v>
      </c>
      <c r="C234" t="s" s="26">
        <v>40</v>
      </c>
      <c r="D234" t="s" s="26">
        <v>47</v>
      </c>
      <c r="E234" t="s" s="26">
        <v>327</v>
      </c>
      <c r="F234" s="31">
        <v>136</v>
      </c>
      <c r="G234" t="s" s="26">
        <v>43</v>
      </c>
      <c r="H234" t="s" s="26">
        <v>328</v>
      </c>
      <c r="I234" t="s" s="6">
        <v>532</v>
      </c>
      <c r="J234" s="30"/>
    </row>
    <row r="235" ht="13.55" customHeight="1">
      <c r="A235" s="26"/>
      <c r="B235" t="s" s="26">
        <v>533</v>
      </c>
      <c r="C235" t="s" s="26">
        <v>40</v>
      </c>
      <c r="D235" t="s" s="26">
        <v>111</v>
      </c>
      <c r="E235" t="s" s="26">
        <v>327</v>
      </c>
      <c r="F235" s="31">
        <v>57</v>
      </c>
      <c r="G235" t="s" s="26">
        <v>43</v>
      </c>
      <c r="H235" t="s" s="26">
        <v>328</v>
      </c>
      <c r="I235" t="s" s="6">
        <v>534</v>
      </c>
      <c r="J235" s="30"/>
    </row>
    <row r="236" ht="13.55" customHeight="1">
      <c r="A236" s="26"/>
      <c r="B236" t="s" s="26">
        <v>535</v>
      </c>
      <c r="C236" t="s" s="26">
        <v>40</v>
      </c>
      <c r="D236" t="s" s="26">
        <v>89</v>
      </c>
      <c r="E236" t="s" s="26">
        <v>327</v>
      </c>
      <c r="F236" s="31">
        <v>62</v>
      </c>
      <c r="G236" t="s" s="26">
        <v>43</v>
      </c>
      <c r="H236" t="s" s="26">
        <v>328</v>
      </c>
      <c r="I236" t="s" s="6">
        <v>536</v>
      </c>
      <c r="J236" s="30"/>
    </row>
    <row r="237" ht="13.55" customHeight="1">
      <c r="A237" s="26"/>
      <c r="B237" t="s" s="26">
        <v>537</v>
      </c>
      <c r="C237" t="s" s="26">
        <v>40</v>
      </c>
      <c r="D237" t="s" s="26">
        <v>72</v>
      </c>
      <c r="E237" t="s" s="26">
        <v>327</v>
      </c>
      <c r="F237" s="31">
        <v>4</v>
      </c>
      <c r="G237" t="s" s="26">
        <v>43</v>
      </c>
      <c r="H237" t="s" s="26">
        <v>328</v>
      </c>
      <c r="I237" t="s" s="6">
        <v>538</v>
      </c>
      <c r="J237" s="30"/>
    </row>
    <row r="238" ht="13.55" customHeight="1">
      <c r="A238" s="26"/>
      <c r="B238" t="s" s="26">
        <v>539</v>
      </c>
      <c r="C238" t="s" s="26">
        <v>40</v>
      </c>
      <c r="D238" t="s" s="26">
        <v>353</v>
      </c>
      <c r="E238" t="s" s="26">
        <v>327</v>
      </c>
      <c r="F238" s="31">
        <v>3</v>
      </c>
      <c r="G238" t="s" s="26">
        <v>43</v>
      </c>
      <c r="H238" t="s" s="26">
        <v>328</v>
      </c>
      <c r="I238" t="s" s="6">
        <v>540</v>
      </c>
      <c r="J238" s="30"/>
    </row>
    <row r="239" ht="13.55" customHeight="1">
      <c r="A239" s="26"/>
      <c r="B239" t="s" s="26">
        <v>541</v>
      </c>
      <c r="C239" t="s" s="26">
        <v>40</v>
      </c>
      <c r="D239" t="s" s="26">
        <v>111</v>
      </c>
      <c r="E239" t="s" s="26">
        <v>327</v>
      </c>
      <c r="F239" s="31">
        <v>46</v>
      </c>
      <c r="G239" t="s" s="26">
        <v>43</v>
      </c>
      <c r="H239" t="s" s="26">
        <v>328</v>
      </c>
      <c r="I239" t="s" s="6">
        <v>542</v>
      </c>
      <c r="J239" s="30"/>
    </row>
    <row r="240" ht="13.55" customHeight="1">
      <c r="A240" s="26"/>
      <c r="B240" t="s" s="26">
        <v>543</v>
      </c>
      <c r="C240" t="s" s="26">
        <v>40</v>
      </c>
      <c r="D240" t="s" s="26">
        <v>108</v>
      </c>
      <c r="E240" t="s" s="26">
        <v>327</v>
      </c>
      <c r="F240" s="31">
        <v>12</v>
      </c>
      <c r="G240" t="s" s="26">
        <v>43</v>
      </c>
      <c r="H240" t="s" s="26">
        <v>328</v>
      </c>
      <c r="I240" t="s" s="6">
        <v>544</v>
      </c>
      <c r="J240" s="30"/>
    </row>
    <row r="241" ht="13.55" customHeight="1">
      <c r="A241" s="26"/>
      <c r="B241" t="s" s="26">
        <v>545</v>
      </c>
      <c r="C241" t="s" s="26">
        <v>40</v>
      </c>
      <c r="D241" t="s" s="26">
        <v>41</v>
      </c>
      <c r="E241" t="s" s="26">
        <v>327</v>
      </c>
      <c r="F241" s="31">
        <v>1</v>
      </c>
      <c r="G241" t="s" s="26">
        <v>43</v>
      </c>
      <c r="H241" t="s" s="26">
        <v>328</v>
      </c>
      <c r="I241" t="s" s="6">
        <v>546</v>
      </c>
      <c r="J241" s="30"/>
    </row>
    <row r="242" ht="13.55" customHeight="1">
      <c r="A242" s="26"/>
      <c r="B242" t="s" s="26">
        <v>547</v>
      </c>
      <c r="C242" t="s" s="26">
        <v>40</v>
      </c>
      <c r="D242" t="s" s="26">
        <v>72</v>
      </c>
      <c r="E242" t="s" s="26">
        <v>327</v>
      </c>
      <c r="F242" s="31">
        <v>39</v>
      </c>
      <c r="G242" t="s" s="26">
        <v>43</v>
      </c>
      <c r="H242" t="s" s="26">
        <v>328</v>
      </c>
      <c r="I242" t="s" s="6">
        <v>548</v>
      </c>
      <c r="J242" s="30"/>
    </row>
    <row r="243" ht="13.55" customHeight="1">
      <c r="A243" s="26"/>
      <c r="B243" t="s" s="26">
        <v>549</v>
      </c>
      <c r="C243" t="s" s="26">
        <v>40</v>
      </c>
      <c r="D243" t="s" s="26">
        <v>72</v>
      </c>
      <c r="E243" t="s" s="26">
        <v>327</v>
      </c>
      <c r="F243" s="31">
        <v>132</v>
      </c>
      <c r="G243" t="s" s="26">
        <v>43</v>
      </c>
      <c r="H243" t="s" s="26">
        <v>328</v>
      </c>
      <c r="I243" t="s" s="6">
        <v>550</v>
      </c>
      <c r="J243" s="30"/>
    </row>
    <row r="244" ht="13.55" customHeight="1">
      <c r="A244" s="26"/>
      <c r="B244" t="s" s="26">
        <v>551</v>
      </c>
      <c r="C244" t="s" s="26">
        <v>40</v>
      </c>
      <c r="D244" t="s" s="26">
        <v>89</v>
      </c>
      <c r="E244" t="s" s="26">
        <v>327</v>
      </c>
      <c r="F244" s="31">
        <v>3</v>
      </c>
      <c r="G244" t="s" s="26">
        <v>43</v>
      </c>
      <c r="H244" t="s" s="26">
        <v>328</v>
      </c>
      <c r="I244" t="s" s="6">
        <v>552</v>
      </c>
      <c r="J244" s="30"/>
    </row>
    <row r="245" ht="13.55" customHeight="1">
      <c r="A245" s="26"/>
      <c r="B245" t="s" s="26">
        <v>553</v>
      </c>
      <c r="C245" t="s" s="26">
        <v>40</v>
      </c>
      <c r="D245" t="s" s="26">
        <v>41</v>
      </c>
      <c r="E245" t="s" s="26">
        <v>327</v>
      </c>
      <c r="F245" s="31">
        <v>14</v>
      </c>
      <c r="G245" t="s" s="26">
        <v>43</v>
      </c>
      <c r="H245" t="s" s="26">
        <v>328</v>
      </c>
      <c r="I245" t="s" s="6">
        <v>554</v>
      </c>
      <c r="J245" s="30"/>
    </row>
    <row r="246" ht="13.55" customHeight="1">
      <c r="A246" s="26"/>
      <c r="B246" t="s" s="26">
        <v>555</v>
      </c>
      <c r="C246" t="s" s="26">
        <v>40</v>
      </c>
      <c r="D246" t="s" s="26">
        <v>89</v>
      </c>
      <c r="E246" t="s" s="26">
        <v>327</v>
      </c>
      <c r="F246" s="31">
        <v>673</v>
      </c>
      <c r="G246" t="s" s="26">
        <v>43</v>
      </c>
      <c r="H246" t="s" s="26">
        <v>328</v>
      </c>
      <c r="I246" t="s" s="6">
        <v>556</v>
      </c>
      <c r="J246" s="30"/>
    </row>
    <row r="247" ht="13.55" customHeight="1">
      <c r="A247" s="26"/>
      <c r="B247" t="s" s="26">
        <v>557</v>
      </c>
      <c r="C247" t="s" s="26">
        <v>40</v>
      </c>
      <c r="D247" t="s" s="26">
        <v>187</v>
      </c>
      <c r="E247" t="s" s="26">
        <v>327</v>
      </c>
      <c r="F247" s="31">
        <v>18</v>
      </c>
      <c r="G247" t="s" s="26">
        <v>43</v>
      </c>
      <c r="H247" t="s" s="26">
        <v>328</v>
      </c>
      <c r="I247" t="s" s="6">
        <v>558</v>
      </c>
      <c r="J247" s="30"/>
    </row>
    <row r="248" ht="13.55" customHeight="1">
      <c r="A248" s="26"/>
      <c r="B248" t="s" s="26">
        <v>559</v>
      </c>
      <c r="C248" t="s" s="26">
        <v>40</v>
      </c>
      <c r="D248" t="s" s="26">
        <v>89</v>
      </c>
      <c r="E248" t="s" s="26">
        <v>327</v>
      </c>
      <c r="F248" s="31">
        <v>2467</v>
      </c>
      <c r="G248" t="s" s="26">
        <v>43</v>
      </c>
      <c r="H248" t="s" s="26">
        <v>328</v>
      </c>
      <c r="I248" t="s" s="6">
        <v>560</v>
      </c>
      <c r="J248" s="30"/>
    </row>
    <row r="249" ht="13.55" customHeight="1">
      <c r="A249" s="26"/>
      <c r="B249" t="s" s="26">
        <v>561</v>
      </c>
      <c r="C249" t="s" s="26">
        <v>40</v>
      </c>
      <c r="D249" t="s" s="26">
        <v>72</v>
      </c>
      <c r="E249" t="s" s="26">
        <v>327</v>
      </c>
      <c r="F249" s="31">
        <v>3</v>
      </c>
      <c r="G249" t="s" s="26">
        <v>43</v>
      </c>
      <c r="H249" t="s" s="26">
        <v>328</v>
      </c>
      <c r="I249" t="s" s="6">
        <v>562</v>
      </c>
      <c r="J249" s="30"/>
    </row>
    <row r="250" ht="13.55" customHeight="1">
      <c r="A250" s="26"/>
      <c r="B250" t="s" s="26">
        <v>563</v>
      </c>
      <c r="C250" t="s" s="26">
        <v>40</v>
      </c>
      <c r="D250" t="s" s="26">
        <v>56</v>
      </c>
      <c r="E250" t="s" s="26">
        <v>327</v>
      </c>
      <c r="F250" s="31">
        <v>11</v>
      </c>
      <c r="G250" t="s" s="26">
        <v>43</v>
      </c>
      <c r="H250" t="s" s="26">
        <v>328</v>
      </c>
      <c r="I250" t="s" s="6">
        <v>564</v>
      </c>
      <c r="J250" s="30"/>
    </row>
    <row r="251" ht="13.55" customHeight="1">
      <c r="A251" s="26"/>
      <c r="B251" t="s" s="26">
        <v>565</v>
      </c>
      <c r="C251" t="s" s="26">
        <v>40</v>
      </c>
      <c r="D251" t="s" s="26">
        <v>187</v>
      </c>
      <c r="E251" t="s" s="26">
        <v>327</v>
      </c>
      <c r="F251" s="31">
        <v>110</v>
      </c>
      <c r="G251" t="s" s="26">
        <v>43</v>
      </c>
      <c r="H251" t="s" s="26">
        <v>328</v>
      </c>
      <c r="I251" t="s" s="6">
        <v>566</v>
      </c>
      <c r="J251" s="30"/>
    </row>
    <row r="252" ht="13.55" customHeight="1">
      <c r="A252" s="26"/>
      <c r="B252" t="s" s="26">
        <v>567</v>
      </c>
      <c r="C252" t="s" s="26">
        <v>40</v>
      </c>
      <c r="D252" t="s" s="26">
        <v>53</v>
      </c>
      <c r="E252" t="s" s="26">
        <v>327</v>
      </c>
      <c r="F252" s="31">
        <v>16</v>
      </c>
      <c r="G252" t="s" s="26">
        <v>43</v>
      </c>
      <c r="H252" t="s" s="26">
        <v>328</v>
      </c>
      <c r="I252" t="s" s="6">
        <v>568</v>
      </c>
      <c r="J252" s="30"/>
    </row>
    <row r="253" ht="13.55" customHeight="1">
      <c r="A253" s="26"/>
      <c r="B253" t="s" s="26">
        <v>569</v>
      </c>
      <c r="C253" t="s" s="26">
        <v>40</v>
      </c>
      <c r="D253" t="s" s="26">
        <v>72</v>
      </c>
      <c r="E253" t="s" s="26">
        <v>327</v>
      </c>
      <c r="F253" s="31">
        <v>64</v>
      </c>
      <c r="G253" t="s" s="26">
        <v>43</v>
      </c>
      <c r="H253" t="s" s="26">
        <v>328</v>
      </c>
      <c r="I253" t="s" s="6">
        <v>570</v>
      </c>
      <c r="J253" s="30"/>
    </row>
    <row r="254" ht="13.55" customHeight="1">
      <c r="A254" s="26"/>
      <c r="B254" t="s" s="26">
        <v>571</v>
      </c>
      <c r="C254" t="s" s="26">
        <v>40</v>
      </c>
      <c r="D254" t="s" s="26">
        <v>41</v>
      </c>
      <c r="E254" t="s" s="26">
        <v>327</v>
      </c>
      <c r="F254" s="31">
        <v>434</v>
      </c>
      <c r="G254" t="s" s="26">
        <v>43</v>
      </c>
      <c r="H254" t="s" s="26">
        <v>328</v>
      </c>
      <c r="I254" t="s" s="6">
        <v>572</v>
      </c>
      <c r="J254" s="30"/>
    </row>
    <row r="255" ht="13.55" customHeight="1">
      <c r="A255" s="26"/>
      <c r="B255" t="s" s="26">
        <v>573</v>
      </c>
      <c r="C255" t="s" s="26">
        <v>40</v>
      </c>
      <c r="D255" t="s" s="26">
        <v>53</v>
      </c>
      <c r="E255" t="s" s="26">
        <v>327</v>
      </c>
      <c r="F255" s="31">
        <v>233</v>
      </c>
      <c r="G255" t="s" s="26">
        <v>43</v>
      </c>
      <c r="H255" t="s" s="26">
        <v>328</v>
      </c>
      <c r="I255" t="s" s="6">
        <v>574</v>
      </c>
      <c r="J255" s="30"/>
    </row>
    <row r="256" ht="13.55" customHeight="1">
      <c r="A256" s="26"/>
      <c r="B256" t="s" s="26">
        <v>575</v>
      </c>
      <c r="C256" t="s" s="26">
        <v>40</v>
      </c>
      <c r="D256" t="s" s="26">
        <v>111</v>
      </c>
      <c r="E256" t="s" s="26">
        <v>327</v>
      </c>
      <c r="F256" s="31">
        <v>61</v>
      </c>
      <c r="G256" t="s" s="26">
        <v>43</v>
      </c>
      <c r="H256" t="s" s="26">
        <v>328</v>
      </c>
      <c r="I256" t="s" s="6">
        <v>576</v>
      </c>
      <c r="J256" s="30"/>
    </row>
    <row r="257" ht="13.55" customHeight="1">
      <c r="A257" s="26"/>
      <c r="B257" t="s" s="26">
        <v>577</v>
      </c>
      <c r="C257" t="s" s="26">
        <v>40</v>
      </c>
      <c r="D257" t="s" s="26">
        <v>187</v>
      </c>
      <c r="E257" t="s" s="26">
        <v>327</v>
      </c>
      <c r="F257" s="31">
        <v>193</v>
      </c>
      <c r="G257" t="s" s="26">
        <v>43</v>
      </c>
      <c r="H257" t="s" s="26">
        <v>328</v>
      </c>
      <c r="I257" t="s" s="6">
        <v>578</v>
      </c>
      <c r="J257" s="30"/>
    </row>
    <row r="258" ht="13.55" customHeight="1">
      <c r="A258" s="26"/>
      <c r="B258" t="s" s="26">
        <v>579</v>
      </c>
      <c r="C258" t="s" s="26">
        <v>40</v>
      </c>
      <c r="D258" t="s" s="26">
        <v>187</v>
      </c>
      <c r="E258" t="s" s="26">
        <v>327</v>
      </c>
      <c r="F258" s="31">
        <v>58</v>
      </c>
      <c r="G258" t="s" s="26">
        <v>43</v>
      </c>
      <c r="H258" t="s" s="26">
        <v>328</v>
      </c>
      <c r="I258" t="s" s="6">
        <v>580</v>
      </c>
      <c r="J258" s="30"/>
    </row>
    <row r="259" ht="13.55" customHeight="1">
      <c r="A259" s="26"/>
      <c r="B259" t="s" s="26">
        <v>581</v>
      </c>
      <c r="C259" t="s" s="26">
        <v>40</v>
      </c>
      <c r="D259" t="s" s="26">
        <v>134</v>
      </c>
      <c r="E259" t="s" s="26">
        <v>327</v>
      </c>
      <c r="F259" s="31">
        <v>1090</v>
      </c>
      <c r="G259" t="s" s="26">
        <v>43</v>
      </c>
      <c r="H259" t="s" s="26">
        <v>328</v>
      </c>
      <c r="I259" t="s" s="6">
        <v>582</v>
      </c>
      <c r="J259" s="30"/>
    </row>
    <row r="260" ht="13.55" customHeight="1">
      <c r="A260" s="26"/>
      <c r="B260" t="s" s="26">
        <v>583</v>
      </c>
      <c r="C260" t="s" s="26">
        <v>40</v>
      </c>
      <c r="D260" t="s" s="26">
        <v>50</v>
      </c>
      <c r="E260" t="s" s="26">
        <v>327</v>
      </c>
      <c r="F260" s="31">
        <v>19</v>
      </c>
      <c r="G260" t="s" s="26">
        <v>43</v>
      </c>
      <c r="H260" t="s" s="26">
        <v>328</v>
      </c>
      <c r="I260" t="s" s="6">
        <v>584</v>
      </c>
      <c r="J260" s="30"/>
    </row>
    <row r="261" ht="13.55" customHeight="1">
      <c r="A261" s="26"/>
      <c r="B261" t="s" s="26">
        <v>585</v>
      </c>
      <c r="C261" t="s" s="26">
        <v>40</v>
      </c>
      <c r="D261" t="s" s="26">
        <v>72</v>
      </c>
      <c r="E261" t="s" s="26">
        <v>327</v>
      </c>
      <c r="F261" s="31">
        <v>279</v>
      </c>
      <c r="G261" t="s" s="26">
        <v>43</v>
      </c>
      <c r="H261" t="s" s="26">
        <v>328</v>
      </c>
      <c r="I261" t="s" s="6">
        <v>586</v>
      </c>
      <c r="J261" s="30"/>
    </row>
    <row r="262" ht="13.55" customHeight="1">
      <c r="A262" s="26"/>
      <c r="B262" t="s" s="26">
        <v>587</v>
      </c>
      <c r="C262" t="s" s="26">
        <v>40</v>
      </c>
      <c r="D262" t="s" s="26">
        <v>53</v>
      </c>
      <c r="E262" t="s" s="26">
        <v>327</v>
      </c>
      <c r="F262" s="31">
        <v>22</v>
      </c>
      <c r="G262" t="s" s="26">
        <v>43</v>
      </c>
      <c r="H262" t="s" s="26">
        <v>328</v>
      </c>
      <c r="I262" t="s" s="6">
        <v>588</v>
      </c>
      <c r="J262" s="30"/>
    </row>
    <row r="263" ht="13.55" customHeight="1">
      <c r="A263" s="26"/>
      <c r="B263" t="s" s="26">
        <v>589</v>
      </c>
      <c r="C263" t="s" s="26">
        <v>40</v>
      </c>
      <c r="D263" t="s" s="26">
        <v>372</v>
      </c>
      <c r="E263" t="s" s="26">
        <v>327</v>
      </c>
      <c r="F263" s="31">
        <v>90</v>
      </c>
      <c r="G263" t="s" s="26">
        <v>43</v>
      </c>
      <c r="H263" t="s" s="26">
        <v>328</v>
      </c>
      <c r="I263" t="s" s="6">
        <v>590</v>
      </c>
      <c r="J263" s="30"/>
    </row>
    <row r="264" ht="13.55" customHeight="1">
      <c r="A264" s="26"/>
      <c r="B264" t="s" s="26">
        <v>591</v>
      </c>
      <c r="C264" t="s" s="26">
        <v>40</v>
      </c>
      <c r="D264" t="s" s="26">
        <v>53</v>
      </c>
      <c r="E264" t="s" s="26">
        <v>327</v>
      </c>
      <c r="F264" s="31">
        <v>42</v>
      </c>
      <c r="G264" t="s" s="26">
        <v>43</v>
      </c>
      <c r="H264" t="s" s="26">
        <v>328</v>
      </c>
      <c r="I264" t="s" s="6">
        <v>592</v>
      </c>
      <c r="J264" s="30"/>
    </row>
    <row r="265" ht="13.55" customHeight="1">
      <c r="A265" s="26"/>
      <c r="B265" t="s" s="26">
        <v>593</v>
      </c>
      <c r="C265" t="s" s="26">
        <v>40</v>
      </c>
      <c r="D265" t="s" s="26">
        <v>47</v>
      </c>
      <c r="E265" t="s" s="26">
        <v>327</v>
      </c>
      <c r="F265" s="31">
        <v>6</v>
      </c>
      <c r="G265" t="s" s="26">
        <v>43</v>
      </c>
      <c r="H265" t="s" s="26">
        <v>328</v>
      </c>
      <c r="I265" t="s" s="6">
        <v>594</v>
      </c>
      <c r="J265" s="30"/>
    </row>
    <row r="266" ht="13.55" customHeight="1">
      <c r="A266" s="26"/>
      <c r="B266" t="s" s="26">
        <v>595</v>
      </c>
      <c r="C266" t="s" s="26">
        <v>40</v>
      </c>
      <c r="D266" t="s" s="26">
        <v>53</v>
      </c>
      <c r="E266" t="s" s="26">
        <v>327</v>
      </c>
      <c r="F266" s="31">
        <v>227</v>
      </c>
      <c r="G266" t="s" s="26">
        <v>43</v>
      </c>
      <c r="H266" t="s" s="26">
        <v>328</v>
      </c>
      <c r="I266" t="s" s="6">
        <v>596</v>
      </c>
      <c r="J266" s="30"/>
    </row>
    <row r="267" ht="13.55" customHeight="1">
      <c r="A267" s="26"/>
      <c r="B267" t="s" s="26">
        <v>597</v>
      </c>
      <c r="C267" t="s" s="26">
        <v>40</v>
      </c>
      <c r="D267" t="s" s="26">
        <v>50</v>
      </c>
      <c r="E267" t="s" s="26">
        <v>327</v>
      </c>
      <c r="F267" s="31">
        <v>38</v>
      </c>
      <c r="G267" t="s" s="26">
        <v>43</v>
      </c>
      <c r="H267" t="s" s="26">
        <v>328</v>
      </c>
      <c r="I267" t="s" s="6">
        <v>598</v>
      </c>
      <c r="J267" s="30"/>
    </row>
    <row r="268" ht="13.55" customHeight="1">
      <c r="A268" s="26"/>
      <c r="B268" t="s" s="26">
        <v>599</v>
      </c>
      <c r="C268" t="s" s="26">
        <v>40</v>
      </c>
      <c r="D268" t="s" s="26">
        <v>72</v>
      </c>
      <c r="E268" t="s" s="26">
        <v>327</v>
      </c>
      <c r="F268" s="31">
        <v>35</v>
      </c>
      <c r="G268" t="s" s="26">
        <v>43</v>
      </c>
      <c r="H268" t="s" s="26">
        <v>328</v>
      </c>
      <c r="I268" t="s" s="6">
        <v>600</v>
      </c>
      <c r="J268" s="30"/>
    </row>
    <row r="269" ht="13.55" customHeight="1">
      <c r="A269" s="26"/>
      <c r="B269" t="s" s="26">
        <v>601</v>
      </c>
      <c r="C269" t="s" s="26">
        <v>40</v>
      </c>
      <c r="D269" t="s" s="26">
        <v>134</v>
      </c>
      <c r="E269" t="s" s="26">
        <v>327</v>
      </c>
      <c r="F269" s="31">
        <v>34</v>
      </c>
      <c r="G269" t="s" s="26">
        <v>43</v>
      </c>
      <c r="H269" t="s" s="26">
        <v>328</v>
      </c>
      <c r="I269" t="s" s="6">
        <v>602</v>
      </c>
      <c r="J269" s="30"/>
    </row>
    <row r="270" ht="13.55" customHeight="1">
      <c r="A270" s="26"/>
      <c r="B270" t="s" s="26">
        <v>603</v>
      </c>
      <c r="C270" t="s" s="26">
        <v>40</v>
      </c>
      <c r="D270" t="s" s="26">
        <v>111</v>
      </c>
      <c r="E270" t="s" s="26">
        <v>327</v>
      </c>
      <c r="F270" s="31">
        <v>283</v>
      </c>
      <c r="G270" t="s" s="26">
        <v>43</v>
      </c>
      <c r="H270" t="s" s="26">
        <v>328</v>
      </c>
      <c r="I270" t="s" s="6">
        <v>604</v>
      </c>
      <c r="J270" s="30"/>
    </row>
    <row r="271" ht="13.55" customHeight="1">
      <c r="A271" s="26"/>
      <c r="B271" t="s" s="26">
        <v>605</v>
      </c>
      <c r="C271" t="s" s="26">
        <v>40</v>
      </c>
      <c r="D271" t="s" s="26">
        <v>72</v>
      </c>
      <c r="E271" t="s" s="26">
        <v>327</v>
      </c>
      <c r="F271" s="31">
        <v>159</v>
      </c>
      <c r="G271" t="s" s="26">
        <v>43</v>
      </c>
      <c r="H271" t="s" s="26">
        <v>328</v>
      </c>
      <c r="I271" t="s" s="6">
        <v>606</v>
      </c>
      <c r="J271" s="30"/>
    </row>
    <row r="272" ht="13.55" customHeight="1">
      <c r="A272" s="26"/>
      <c r="B272" t="s" s="26">
        <v>607</v>
      </c>
      <c r="C272" t="s" s="26">
        <v>40</v>
      </c>
      <c r="D272" t="s" s="26">
        <v>72</v>
      </c>
      <c r="E272" t="s" s="26">
        <v>327</v>
      </c>
      <c r="F272" s="31">
        <v>105</v>
      </c>
      <c r="G272" t="s" s="26">
        <v>43</v>
      </c>
      <c r="H272" t="s" s="26">
        <v>328</v>
      </c>
      <c r="I272" t="s" s="6">
        <v>608</v>
      </c>
      <c r="J272" s="30"/>
    </row>
    <row r="273" ht="13.55" customHeight="1">
      <c r="A273" s="26"/>
      <c r="B273" t="s" s="26">
        <v>609</v>
      </c>
      <c r="C273" t="s" s="26">
        <v>40</v>
      </c>
      <c r="D273" t="s" s="26">
        <v>111</v>
      </c>
      <c r="E273" t="s" s="26">
        <v>327</v>
      </c>
      <c r="F273" s="31">
        <v>39</v>
      </c>
      <c r="G273" t="s" s="26">
        <v>43</v>
      </c>
      <c r="H273" t="s" s="26">
        <v>328</v>
      </c>
      <c r="I273" t="s" s="6">
        <v>610</v>
      </c>
      <c r="J273" s="30"/>
    </row>
    <row r="274" ht="13.55" customHeight="1">
      <c r="A274" s="26"/>
      <c r="B274" t="s" s="26">
        <v>611</v>
      </c>
      <c r="C274" t="s" s="26">
        <v>40</v>
      </c>
      <c r="D274" t="s" s="26">
        <v>47</v>
      </c>
      <c r="E274" t="s" s="26">
        <v>327</v>
      </c>
      <c r="F274" s="31">
        <v>6</v>
      </c>
      <c r="G274" t="s" s="26">
        <v>43</v>
      </c>
      <c r="H274" t="s" s="26">
        <v>328</v>
      </c>
      <c r="I274" t="s" s="6">
        <v>612</v>
      </c>
      <c r="J274" s="30"/>
    </row>
    <row r="275" ht="13.55" customHeight="1">
      <c r="A275" s="26"/>
      <c r="B275" t="s" s="26">
        <v>613</v>
      </c>
      <c r="C275" t="s" s="26">
        <v>40</v>
      </c>
      <c r="D275" t="s" s="26">
        <v>72</v>
      </c>
      <c r="E275" t="s" s="26">
        <v>327</v>
      </c>
      <c r="F275" s="31">
        <v>1</v>
      </c>
      <c r="G275" t="s" s="26">
        <v>43</v>
      </c>
      <c r="H275" t="s" s="26">
        <v>328</v>
      </c>
      <c r="I275" t="s" s="6">
        <v>614</v>
      </c>
      <c r="J275" s="30"/>
    </row>
    <row r="276" ht="13.55" customHeight="1">
      <c r="A276" s="26"/>
      <c r="B276" t="s" s="26">
        <v>615</v>
      </c>
      <c r="C276" t="s" s="26">
        <v>40</v>
      </c>
      <c r="D276" t="s" s="26">
        <v>372</v>
      </c>
      <c r="E276" t="s" s="26">
        <v>327</v>
      </c>
      <c r="F276" s="31">
        <v>214</v>
      </c>
      <c r="G276" t="s" s="26">
        <v>43</v>
      </c>
      <c r="H276" t="s" s="26">
        <v>328</v>
      </c>
      <c r="I276" t="s" s="6">
        <v>616</v>
      </c>
      <c r="J276" s="30"/>
    </row>
    <row r="277" ht="13.55" customHeight="1">
      <c r="A277" s="26"/>
      <c r="B277" t="s" s="26">
        <v>617</v>
      </c>
      <c r="C277" t="s" s="26">
        <v>40</v>
      </c>
      <c r="D277" t="s" s="26">
        <v>50</v>
      </c>
      <c r="E277" t="s" s="26">
        <v>327</v>
      </c>
      <c r="F277" s="31">
        <v>33</v>
      </c>
      <c r="G277" t="s" s="26">
        <v>43</v>
      </c>
      <c r="H277" t="s" s="26">
        <v>328</v>
      </c>
      <c r="I277" t="s" s="6">
        <v>618</v>
      </c>
      <c r="J277" s="30"/>
    </row>
    <row r="278" ht="13.55" customHeight="1">
      <c r="A278" s="26"/>
      <c r="B278" t="s" s="26">
        <v>619</v>
      </c>
      <c r="C278" t="s" s="26">
        <v>40</v>
      </c>
      <c r="D278" t="s" s="26">
        <v>72</v>
      </c>
      <c r="E278" t="s" s="26">
        <v>327</v>
      </c>
      <c r="F278" s="31">
        <v>1</v>
      </c>
      <c r="G278" t="s" s="26">
        <v>43</v>
      </c>
      <c r="H278" t="s" s="26">
        <v>328</v>
      </c>
      <c r="I278" t="s" s="6">
        <v>620</v>
      </c>
      <c r="J278" s="30"/>
    </row>
    <row r="279" ht="13.55" customHeight="1">
      <c r="A279" s="26"/>
      <c r="B279" t="s" s="26">
        <v>621</v>
      </c>
      <c r="C279" t="s" s="26">
        <v>40</v>
      </c>
      <c r="D279" t="s" s="26">
        <v>53</v>
      </c>
      <c r="E279" t="s" s="26">
        <v>327</v>
      </c>
      <c r="F279" s="31">
        <v>81</v>
      </c>
      <c r="G279" t="s" s="26">
        <v>43</v>
      </c>
      <c r="H279" t="s" s="26">
        <v>328</v>
      </c>
      <c r="I279" t="s" s="6">
        <v>622</v>
      </c>
      <c r="J279" s="30"/>
    </row>
    <row r="280" ht="13.55" customHeight="1">
      <c r="A280" s="26"/>
      <c r="B280" t="s" s="26">
        <v>623</v>
      </c>
      <c r="C280" t="s" s="26">
        <v>40</v>
      </c>
      <c r="D280" t="s" s="26">
        <v>111</v>
      </c>
      <c r="E280" t="s" s="26">
        <v>327</v>
      </c>
      <c r="F280" s="31">
        <v>30</v>
      </c>
      <c r="G280" t="s" s="26">
        <v>43</v>
      </c>
      <c r="H280" t="s" s="26">
        <v>328</v>
      </c>
      <c r="I280" t="s" s="6">
        <v>624</v>
      </c>
      <c r="J280" s="30"/>
    </row>
    <row r="281" ht="13.55" customHeight="1">
      <c r="A281" s="26"/>
      <c r="B281" t="s" s="26">
        <v>625</v>
      </c>
      <c r="C281" t="s" s="26">
        <v>40</v>
      </c>
      <c r="D281" t="s" s="26">
        <v>114</v>
      </c>
      <c r="E281" t="s" s="26">
        <v>327</v>
      </c>
      <c r="F281" s="31">
        <v>119</v>
      </c>
      <c r="G281" t="s" s="26">
        <v>43</v>
      </c>
      <c r="H281" t="s" s="26">
        <v>328</v>
      </c>
      <c r="I281" t="s" s="6">
        <v>626</v>
      </c>
      <c r="J281" s="30"/>
    </row>
    <row r="282" ht="13.55" customHeight="1">
      <c r="A282" s="26"/>
      <c r="B282" t="s" s="26">
        <v>627</v>
      </c>
      <c r="C282" t="s" s="26">
        <v>40</v>
      </c>
      <c r="D282" t="s" s="26">
        <v>158</v>
      </c>
      <c r="E282" t="s" s="26">
        <v>327</v>
      </c>
      <c r="F282" s="31">
        <v>36</v>
      </c>
      <c r="G282" t="s" s="26">
        <v>43</v>
      </c>
      <c r="H282" t="s" s="26">
        <v>328</v>
      </c>
      <c r="I282" t="s" s="6">
        <v>628</v>
      </c>
      <c r="J282" s="30"/>
    </row>
    <row r="283" ht="13.55" customHeight="1">
      <c r="A283" s="26"/>
      <c r="B283" t="s" s="26">
        <v>629</v>
      </c>
      <c r="C283" t="s" s="26">
        <v>40</v>
      </c>
      <c r="D283" t="s" s="26">
        <v>158</v>
      </c>
      <c r="E283" t="s" s="26">
        <v>327</v>
      </c>
      <c r="F283" s="31">
        <v>6</v>
      </c>
      <c r="G283" t="s" s="26">
        <v>43</v>
      </c>
      <c r="H283" t="s" s="26">
        <v>328</v>
      </c>
      <c r="I283" t="s" s="6">
        <v>630</v>
      </c>
      <c r="J283" s="30"/>
    </row>
    <row r="284" ht="13.55" customHeight="1">
      <c r="A284" s="26"/>
      <c r="B284" t="s" s="26">
        <v>631</v>
      </c>
      <c r="C284" t="s" s="26">
        <v>40</v>
      </c>
      <c r="D284" t="s" s="26">
        <v>47</v>
      </c>
      <c r="E284" t="s" s="26">
        <v>327</v>
      </c>
      <c r="F284" s="31">
        <v>147</v>
      </c>
      <c r="G284" t="s" s="26">
        <v>43</v>
      </c>
      <c r="H284" t="s" s="26">
        <v>328</v>
      </c>
      <c r="I284" t="s" s="6">
        <v>632</v>
      </c>
      <c r="J284" s="30"/>
    </row>
    <row r="285" ht="13.55" customHeight="1">
      <c r="A285" s="26"/>
      <c r="B285" t="s" s="26">
        <v>633</v>
      </c>
      <c r="C285" t="s" s="26">
        <v>40</v>
      </c>
      <c r="D285" t="s" s="26">
        <v>53</v>
      </c>
      <c r="E285" t="s" s="26">
        <v>327</v>
      </c>
      <c r="F285" s="31">
        <v>5</v>
      </c>
      <c r="G285" t="s" s="26">
        <v>43</v>
      </c>
      <c r="H285" t="s" s="26">
        <v>328</v>
      </c>
      <c r="I285" t="s" s="6">
        <v>634</v>
      </c>
      <c r="J285" s="30"/>
    </row>
    <row r="286" ht="13.55" customHeight="1">
      <c r="A286" s="26"/>
      <c r="B286" t="s" s="26">
        <v>635</v>
      </c>
      <c r="C286" t="s" s="26">
        <v>40</v>
      </c>
      <c r="D286" t="s" s="26">
        <v>86</v>
      </c>
      <c r="E286" t="s" s="26">
        <v>327</v>
      </c>
      <c r="F286" s="31">
        <v>156</v>
      </c>
      <c r="G286" t="s" s="26">
        <v>43</v>
      </c>
      <c r="H286" t="s" s="26">
        <v>328</v>
      </c>
      <c r="I286" t="s" s="6">
        <v>636</v>
      </c>
      <c r="J286" s="30"/>
    </row>
    <row r="287" ht="13.55" customHeight="1">
      <c r="A287" s="26"/>
      <c r="B287" t="s" s="26">
        <v>637</v>
      </c>
      <c r="C287" t="s" s="26">
        <v>40</v>
      </c>
      <c r="D287" t="s" s="26">
        <v>111</v>
      </c>
      <c r="E287" t="s" s="26">
        <v>327</v>
      </c>
      <c r="F287" s="31">
        <v>25</v>
      </c>
      <c r="G287" t="s" s="26">
        <v>43</v>
      </c>
      <c r="H287" t="s" s="26">
        <v>328</v>
      </c>
      <c r="I287" t="s" s="6">
        <v>638</v>
      </c>
      <c r="J287" s="30"/>
    </row>
    <row r="288" ht="13.55" customHeight="1">
      <c r="A288" s="26"/>
      <c r="B288" t="s" s="26">
        <v>639</v>
      </c>
      <c r="C288" t="s" s="26">
        <v>40</v>
      </c>
      <c r="D288" t="s" s="26">
        <v>61</v>
      </c>
      <c r="E288" t="s" s="26">
        <v>327</v>
      </c>
      <c r="F288" s="31">
        <v>8</v>
      </c>
      <c r="G288" t="s" s="26">
        <v>43</v>
      </c>
      <c r="H288" t="s" s="26">
        <v>328</v>
      </c>
      <c r="I288" t="s" s="6">
        <v>640</v>
      </c>
      <c r="J288" s="30"/>
    </row>
    <row r="289" ht="13.55" customHeight="1">
      <c r="A289" s="26"/>
      <c r="B289" t="s" s="26">
        <v>641</v>
      </c>
      <c r="C289" t="s" s="26">
        <v>40</v>
      </c>
      <c r="D289" t="s" s="26">
        <v>72</v>
      </c>
      <c r="E289" t="s" s="26">
        <v>327</v>
      </c>
      <c r="F289" s="31">
        <v>29</v>
      </c>
      <c r="G289" t="s" s="26">
        <v>43</v>
      </c>
      <c r="H289" t="s" s="26">
        <v>328</v>
      </c>
      <c r="I289" t="s" s="6">
        <v>642</v>
      </c>
      <c r="J289" s="30"/>
    </row>
    <row r="290" ht="13.55" customHeight="1">
      <c r="A290" s="26"/>
      <c r="B290" t="s" s="26">
        <v>643</v>
      </c>
      <c r="C290" t="s" s="26">
        <v>40</v>
      </c>
      <c r="D290" t="s" s="26">
        <v>56</v>
      </c>
      <c r="E290" t="s" s="26">
        <v>327</v>
      </c>
      <c r="F290" s="31">
        <v>54</v>
      </c>
      <c r="G290" t="s" s="26">
        <v>43</v>
      </c>
      <c r="H290" t="s" s="26">
        <v>328</v>
      </c>
      <c r="I290" t="s" s="6">
        <v>644</v>
      </c>
      <c r="J290" s="30"/>
    </row>
    <row r="291" ht="13.55" customHeight="1">
      <c r="A291" s="26"/>
      <c r="B291" t="s" s="26">
        <v>645</v>
      </c>
      <c r="C291" t="s" s="26">
        <v>40</v>
      </c>
      <c r="D291" t="s" s="26">
        <v>72</v>
      </c>
      <c r="E291" t="s" s="26">
        <v>327</v>
      </c>
      <c r="F291" s="31">
        <v>5</v>
      </c>
      <c r="G291" t="s" s="26">
        <v>43</v>
      </c>
      <c r="H291" t="s" s="26">
        <v>328</v>
      </c>
      <c r="I291" t="s" s="6">
        <v>646</v>
      </c>
      <c r="J291" s="30"/>
    </row>
    <row r="292" ht="13.55" customHeight="1">
      <c r="A292" s="26"/>
      <c r="B292" t="s" s="26">
        <v>647</v>
      </c>
      <c r="C292" t="s" s="26">
        <v>40</v>
      </c>
      <c r="D292" t="s" s="26">
        <v>72</v>
      </c>
      <c r="E292" t="s" s="26">
        <v>327</v>
      </c>
      <c r="F292" s="31">
        <v>11</v>
      </c>
      <c r="G292" t="s" s="26">
        <v>43</v>
      </c>
      <c r="H292" t="s" s="26">
        <v>328</v>
      </c>
      <c r="I292" t="s" s="6">
        <v>648</v>
      </c>
      <c r="J292" s="30"/>
    </row>
    <row r="293" ht="13.55" customHeight="1">
      <c r="A293" s="26"/>
      <c r="B293" t="s" s="26">
        <v>649</v>
      </c>
      <c r="C293" t="s" s="26">
        <v>40</v>
      </c>
      <c r="D293" t="s" s="26">
        <v>111</v>
      </c>
      <c r="E293" t="s" s="26">
        <v>327</v>
      </c>
      <c r="F293" s="31">
        <v>285</v>
      </c>
      <c r="G293" t="s" s="26">
        <v>43</v>
      </c>
      <c r="H293" t="s" s="26">
        <v>328</v>
      </c>
      <c r="I293" t="s" s="6">
        <v>650</v>
      </c>
      <c r="J293" s="30"/>
    </row>
    <row r="294" ht="13.55" customHeight="1">
      <c r="A294" s="26"/>
      <c r="B294" t="s" s="26">
        <v>651</v>
      </c>
      <c r="C294" t="s" s="26">
        <v>40</v>
      </c>
      <c r="D294" t="s" s="26">
        <v>72</v>
      </c>
      <c r="E294" t="s" s="26">
        <v>327</v>
      </c>
      <c r="F294" s="31">
        <v>123</v>
      </c>
      <c r="G294" t="s" s="26">
        <v>43</v>
      </c>
      <c r="H294" t="s" s="26">
        <v>328</v>
      </c>
      <c r="I294" t="s" s="6">
        <v>652</v>
      </c>
      <c r="J294" s="30"/>
    </row>
    <row r="295" ht="13.55" customHeight="1">
      <c r="A295" s="26"/>
      <c r="B295" t="s" s="26">
        <v>653</v>
      </c>
      <c r="C295" t="s" s="26">
        <v>40</v>
      </c>
      <c r="D295" t="s" s="26">
        <v>158</v>
      </c>
      <c r="E295" t="s" s="26">
        <v>327</v>
      </c>
      <c r="F295" s="31">
        <v>74</v>
      </c>
      <c r="G295" t="s" s="26">
        <v>43</v>
      </c>
      <c r="H295" t="s" s="26">
        <v>328</v>
      </c>
      <c r="I295" t="s" s="6">
        <v>654</v>
      </c>
      <c r="J295" s="30"/>
    </row>
    <row r="296" ht="13.55" customHeight="1">
      <c r="A296" s="26"/>
      <c r="B296" t="s" s="26">
        <v>655</v>
      </c>
      <c r="C296" t="s" s="26">
        <v>40</v>
      </c>
      <c r="D296" t="s" s="26">
        <v>61</v>
      </c>
      <c r="E296" t="s" s="26">
        <v>327</v>
      </c>
      <c r="F296" s="31">
        <v>785</v>
      </c>
      <c r="G296" t="s" s="26">
        <v>43</v>
      </c>
      <c r="H296" t="s" s="26">
        <v>328</v>
      </c>
      <c r="I296" t="s" s="6">
        <v>656</v>
      </c>
      <c r="J296" s="30"/>
    </row>
    <row r="297" ht="13.55" customHeight="1">
      <c r="A297" s="26"/>
      <c r="B297" t="s" s="26">
        <v>657</v>
      </c>
      <c r="C297" t="s" s="26">
        <v>40</v>
      </c>
      <c r="D297" t="s" s="26">
        <v>50</v>
      </c>
      <c r="E297" t="s" s="26">
        <v>327</v>
      </c>
      <c r="F297" s="31">
        <v>90</v>
      </c>
      <c r="G297" t="s" s="26">
        <v>43</v>
      </c>
      <c r="H297" t="s" s="26">
        <v>328</v>
      </c>
      <c r="I297" t="s" s="6">
        <v>658</v>
      </c>
      <c r="J297" s="30"/>
    </row>
    <row r="298" ht="13.55" customHeight="1">
      <c r="A298" s="26"/>
      <c r="B298" t="s" s="26">
        <v>659</v>
      </c>
      <c r="C298" t="s" s="26">
        <v>40</v>
      </c>
      <c r="D298" t="s" s="26">
        <v>660</v>
      </c>
      <c r="E298" t="s" s="26">
        <v>327</v>
      </c>
      <c r="F298" s="31">
        <v>633</v>
      </c>
      <c r="G298" t="s" s="26">
        <v>43</v>
      </c>
      <c r="H298" t="s" s="26">
        <v>328</v>
      </c>
      <c r="I298" t="s" s="6">
        <v>661</v>
      </c>
      <c r="J298" s="30"/>
    </row>
    <row r="299" ht="13.55" customHeight="1">
      <c r="A299" s="26"/>
      <c r="B299" t="s" s="26">
        <v>662</v>
      </c>
      <c r="C299" t="s" s="26">
        <v>40</v>
      </c>
      <c r="D299" t="s" s="26">
        <v>41</v>
      </c>
      <c r="E299" t="s" s="26">
        <v>327</v>
      </c>
      <c r="F299" s="31">
        <v>1</v>
      </c>
      <c r="G299" t="s" s="26">
        <v>43</v>
      </c>
      <c r="H299" t="s" s="26">
        <v>328</v>
      </c>
      <c r="I299" t="s" s="6">
        <v>663</v>
      </c>
      <c r="J299" s="30"/>
    </row>
    <row r="300" ht="13.55" customHeight="1">
      <c r="A300" s="26"/>
      <c r="B300" t="s" s="26">
        <v>664</v>
      </c>
      <c r="C300" t="s" s="26">
        <v>40</v>
      </c>
      <c r="D300" t="s" s="26">
        <v>131</v>
      </c>
      <c r="E300" t="s" s="26">
        <v>327</v>
      </c>
      <c r="F300" s="31">
        <v>59</v>
      </c>
      <c r="G300" t="s" s="26">
        <v>43</v>
      </c>
      <c r="H300" t="s" s="26">
        <v>328</v>
      </c>
      <c r="I300" t="s" s="6">
        <v>665</v>
      </c>
      <c r="J300" s="30"/>
    </row>
    <row r="301" ht="13.55" customHeight="1">
      <c r="A301" s="26"/>
      <c r="B301" t="s" s="26">
        <v>666</v>
      </c>
      <c r="C301" t="s" s="26">
        <v>40</v>
      </c>
      <c r="D301" t="s" s="26">
        <v>111</v>
      </c>
      <c r="E301" t="s" s="26">
        <v>327</v>
      </c>
      <c r="F301" s="31">
        <v>24</v>
      </c>
      <c r="G301" t="s" s="26">
        <v>43</v>
      </c>
      <c r="H301" t="s" s="26">
        <v>328</v>
      </c>
      <c r="I301" t="s" s="6">
        <v>667</v>
      </c>
      <c r="J301" s="30"/>
    </row>
    <row r="302" ht="13.55" customHeight="1">
      <c r="A302" s="26"/>
      <c r="B302" t="s" s="26">
        <v>668</v>
      </c>
      <c r="C302" t="s" s="26">
        <v>40</v>
      </c>
      <c r="D302" t="s" s="26">
        <v>108</v>
      </c>
      <c r="E302" t="s" s="26">
        <v>327</v>
      </c>
      <c r="F302" s="31">
        <v>21</v>
      </c>
      <c r="G302" t="s" s="26">
        <v>43</v>
      </c>
      <c r="H302" t="s" s="26">
        <v>328</v>
      </c>
      <c r="I302" t="s" s="6">
        <v>669</v>
      </c>
      <c r="J302" s="30"/>
    </row>
    <row r="303" ht="13.55" customHeight="1">
      <c r="A303" s="26"/>
      <c r="B303" t="s" s="26">
        <v>670</v>
      </c>
      <c r="C303" t="s" s="26">
        <v>40</v>
      </c>
      <c r="D303" t="s" s="26">
        <v>56</v>
      </c>
      <c r="E303" t="s" s="26">
        <v>327</v>
      </c>
      <c r="F303" s="31">
        <v>1</v>
      </c>
      <c r="G303" t="s" s="26">
        <v>43</v>
      </c>
      <c r="H303" t="s" s="26">
        <v>328</v>
      </c>
      <c r="I303" t="s" s="6">
        <v>671</v>
      </c>
      <c r="J303" s="30"/>
    </row>
    <row r="304" ht="13.55" customHeight="1">
      <c r="A304" s="26"/>
      <c r="B304" t="s" s="26">
        <v>672</v>
      </c>
      <c r="C304" t="s" s="26">
        <v>40</v>
      </c>
      <c r="D304" t="s" s="26">
        <v>61</v>
      </c>
      <c r="E304" t="s" s="26">
        <v>327</v>
      </c>
      <c r="F304" s="31">
        <v>58</v>
      </c>
      <c r="G304" t="s" s="26">
        <v>43</v>
      </c>
      <c r="H304" t="s" s="26">
        <v>328</v>
      </c>
      <c r="I304" t="s" s="6">
        <v>673</v>
      </c>
      <c r="J304" s="30"/>
    </row>
    <row r="305" ht="13.55" customHeight="1">
      <c r="A305" s="26"/>
      <c r="B305" t="s" s="26">
        <v>674</v>
      </c>
      <c r="C305" t="s" s="26">
        <v>40</v>
      </c>
      <c r="D305" t="s" s="26">
        <v>72</v>
      </c>
      <c r="E305" t="s" s="26">
        <v>327</v>
      </c>
      <c r="F305" s="31">
        <v>4</v>
      </c>
      <c r="G305" t="s" s="26">
        <v>43</v>
      </c>
      <c r="H305" t="s" s="26">
        <v>328</v>
      </c>
      <c r="I305" t="s" s="6">
        <v>675</v>
      </c>
      <c r="J305" s="30"/>
    </row>
    <row r="306" ht="13.55" customHeight="1">
      <c r="A306" s="26"/>
      <c r="B306" t="s" s="26">
        <v>676</v>
      </c>
      <c r="C306" t="s" s="26">
        <v>40</v>
      </c>
      <c r="D306" t="s" s="26">
        <v>134</v>
      </c>
      <c r="E306" t="s" s="26">
        <v>327</v>
      </c>
      <c r="F306" s="31">
        <v>4</v>
      </c>
      <c r="G306" t="s" s="26">
        <v>43</v>
      </c>
      <c r="H306" t="s" s="26">
        <v>328</v>
      </c>
      <c r="I306" t="s" s="6">
        <v>677</v>
      </c>
      <c r="J306" s="30"/>
    </row>
    <row r="307" ht="13.55" customHeight="1">
      <c r="A307" s="26"/>
      <c r="B307" t="s" s="26">
        <v>678</v>
      </c>
      <c r="C307" t="s" s="26">
        <v>40</v>
      </c>
      <c r="D307" t="s" s="26">
        <v>41</v>
      </c>
      <c r="E307" t="s" s="26">
        <v>327</v>
      </c>
      <c r="F307" s="31">
        <v>23</v>
      </c>
      <c r="G307" t="s" s="26">
        <v>43</v>
      </c>
      <c r="H307" t="s" s="26">
        <v>328</v>
      </c>
      <c r="I307" t="s" s="6">
        <v>679</v>
      </c>
      <c r="J307" s="30"/>
    </row>
    <row r="308" ht="13.55" customHeight="1">
      <c r="A308" s="26"/>
      <c r="B308" t="s" s="26">
        <v>680</v>
      </c>
      <c r="C308" t="s" s="26">
        <v>40</v>
      </c>
      <c r="D308" t="s" s="26">
        <v>61</v>
      </c>
      <c r="E308" t="s" s="26">
        <v>327</v>
      </c>
      <c r="F308" s="31">
        <v>96</v>
      </c>
      <c r="G308" t="s" s="26">
        <v>43</v>
      </c>
      <c r="H308" t="s" s="26">
        <v>328</v>
      </c>
      <c r="I308" t="s" s="6">
        <v>681</v>
      </c>
      <c r="J308" s="30"/>
    </row>
    <row r="309" ht="13.55" customHeight="1">
      <c r="A309" s="26"/>
      <c r="B309" t="s" s="26">
        <v>682</v>
      </c>
      <c r="C309" t="s" s="26">
        <v>40</v>
      </c>
      <c r="D309" t="s" s="26">
        <v>187</v>
      </c>
      <c r="E309" t="s" s="26">
        <v>327</v>
      </c>
      <c r="F309" s="31">
        <v>142</v>
      </c>
      <c r="G309" t="s" s="26">
        <v>43</v>
      </c>
      <c r="H309" t="s" s="26">
        <v>328</v>
      </c>
      <c r="I309" t="s" s="6">
        <v>683</v>
      </c>
      <c r="J309" s="30"/>
    </row>
    <row r="310" ht="13.55" customHeight="1">
      <c r="A310" s="26"/>
      <c r="B310" t="s" s="26">
        <v>684</v>
      </c>
      <c r="C310" t="s" s="26">
        <v>40</v>
      </c>
      <c r="D310" t="s" s="26">
        <v>56</v>
      </c>
      <c r="E310" t="s" s="26">
        <v>327</v>
      </c>
      <c r="F310" s="31">
        <v>89</v>
      </c>
      <c r="G310" t="s" s="26">
        <v>43</v>
      </c>
      <c r="H310" t="s" s="26">
        <v>328</v>
      </c>
      <c r="I310" t="s" s="6">
        <v>685</v>
      </c>
      <c r="J310" s="30"/>
    </row>
    <row r="311" ht="13.55" customHeight="1">
      <c r="A311" s="26"/>
      <c r="B311" t="s" s="26">
        <v>686</v>
      </c>
      <c r="C311" t="s" s="26">
        <v>40</v>
      </c>
      <c r="D311" t="s" s="26">
        <v>238</v>
      </c>
      <c r="E311" t="s" s="26">
        <v>327</v>
      </c>
      <c r="F311" s="31">
        <v>91</v>
      </c>
      <c r="G311" t="s" s="26">
        <v>43</v>
      </c>
      <c r="H311" t="s" s="26">
        <v>328</v>
      </c>
      <c r="I311" t="s" s="6">
        <v>687</v>
      </c>
      <c r="J311" s="30"/>
    </row>
    <row r="312" ht="13.55" customHeight="1">
      <c r="A312" s="26"/>
      <c r="B312" t="s" s="26">
        <v>688</v>
      </c>
      <c r="C312" t="s" s="26">
        <v>40</v>
      </c>
      <c r="D312" t="s" s="26">
        <v>72</v>
      </c>
      <c r="E312" t="s" s="26">
        <v>327</v>
      </c>
      <c r="F312" s="31">
        <v>169</v>
      </c>
      <c r="G312" t="s" s="26">
        <v>43</v>
      </c>
      <c r="H312" t="s" s="26">
        <v>328</v>
      </c>
      <c r="I312" t="s" s="6">
        <v>689</v>
      </c>
      <c r="J312" s="30"/>
    </row>
    <row r="313" ht="13.55" customHeight="1">
      <c r="A313" s="26"/>
      <c r="B313" t="s" s="26">
        <v>690</v>
      </c>
      <c r="C313" t="s" s="26">
        <v>40</v>
      </c>
      <c r="D313" t="s" s="26">
        <v>72</v>
      </c>
      <c r="E313" t="s" s="26">
        <v>327</v>
      </c>
      <c r="F313" s="31">
        <v>36</v>
      </c>
      <c r="G313" t="s" s="26">
        <v>43</v>
      </c>
      <c r="H313" t="s" s="26">
        <v>328</v>
      </c>
      <c r="I313" t="s" s="6">
        <v>691</v>
      </c>
      <c r="J313" s="30"/>
    </row>
    <row r="314" ht="13.55" customHeight="1">
      <c r="A314" s="26"/>
      <c r="B314" t="s" s="26">
        <v>692</v>
      </c>
      <c r="C314" t="s" s="26">
        <v>40</v>
      </c>
      <c r="D314" t="s" s="26">
        <v>50</v>
      </c>
      <c r="E314" t="s" s="26">
        <v>327</v>
      </c>
      <c r="F314" s="31">
        <v>43</v>
      </c>
      <c r="G314" t="s" s="26">
        <v>43</v>
      </c>
      <c r="H314" t="s" s="26">
        <v>328</v>
      </c>
      <c r="I314" t="s" s="6">
        <v>693</v>
      </c>
      <c r="J314" s="30"/>
    </row>
    <row r="315" ht="13.55" customHeight="1">
      <c r="A315" s="26"/>
      <c r="B315" t="s" s="26">
        <v>694</v>
      </c>
      <c r="C315" t="s" s="26">
        <v>40</v>
      </c>
      <c r="D315" t="s" s="26">
        <v>72</v>
      </c>
      <c r="E315" t="s" s="26">
        <v>327</v>
      </c>
      <c r="F315" s="31">
        <v>10</v>
      </c>
      <c r="G315" t="s" s="26">
        <v>43</v>
      </c>
      <c r="H315" t="s" s="26">
        <v>328</v>
      </c>
      <c r="I315" t="s" s="6">
        <v>695</v>
      </c>
      <c r="J315" s="30"/>
    </row>
    <row r="316" ht="13.55" customHeight="1">
      <c r="A316" s="26"/>
      <c r="B316" t="s" s="26">
        <v>696</v>
      </c>
      <c r="C316" t="s" s="26">
        <v>40</v>
      </c>
      <c r="D316" t="s" s="26">
        <v>41</v>
      </c>
      <c r="E316" t="s" s="26">
        <v>327</v>
      </c>
      <c r="F316" s="31">
        <v>2</v>
      </c>
      <c r="G316" t="s" s="26">
        <v>43</v>
      </c>
      <c r="H316" t="s" s="26">
        <v>328</v>
      </c>
      <c r="I316" t="s" s="6">
        <v>697</v>
      </c>
      <c r="J316" s="30"/>
    </row>
    <row r="317" ht="13.55" customHeight="1">
      <c r="A317" s="26"/>
      <c r="B317" t="s" s="26">
        <v>698</v>
      </c>
      <c r="C317" t="s" s="26">
        <v>40</v>
      </c>
      <c r="D317" t="s" s="26">
        <v>56</v>
      </c>
      <c r="E317" t="s" s="26">
        <v>327</v>
      </c>
      <c r="F317" s="31">
        <v>55</v>
      </c>
      <c r="G317" t="s" s="26">
        <v>43</v>
      </c>
      <c r="H317" t="s" s="26">
        <v>328</v>
      </c>
      <c r="I317" t="s" s="6">
        <v>699</v>
      </c>
      <c r="J317" s="30"/>
    </row>
    <row r="318" ht="13.55" customHeight="1">
      <c r="A318" s="26"/>
      <c r="B318" t="s" s="26">
        <v>700</v>
      </c>
      <c r="C318" t="s" s="26">
        <v>40</v>
      </c>
      <c r="D318" t="s" s="26">
        <v>238</v>
      </c>
      <c r="E318" t="s" s="26">
        <v>327</v>
      </c>
      <c r="F318" s="31">
        <v>272</v>
      </c>
      <c r="G318" t="s" s="26">
        <v>43</v>
      </c>
      <c r="H318" t="s" s="26">
        <v>328</v>
      </c>
      <c r="I318" t="s" s="6">
        <v>701</v>
      </c>
      <c r="J318" s="30"/>
    </row>
    <row r="319" ht="13.55" customHeight="1">
      <c r="A319" s="26"/>
      <c r="B319" t="s" s="26">
        <v>702</v>
      </c>
      <c r="C319" t="s" s="26">
        <v>40</v>
      </c>
      <c r="D319" t="s" s="26">
        <v>187</v>
      </c>
      <c r="E319" t="s" s="26">
        <v>327</v>
      </c>
      <c r="F319" s="31">
        <v>192</v>
      </c>
      <c r="G319" t="s" s="26">
        <v>43</v>
      </c>
      <c r="H319" t="s" s="26">
        <v>328</v>
      </c>
      <c r="I319" t="s" s="6">
        <v>703</v>
      </c>
      <c r="J319" s="30"/>
    </row>
    <row r="320" ht="13.55" customHeight="1">
      <c r="A320" s="26"/>
      <c r="B320" t="s" s="26">
        <v>704</v>
      </c>
      <c r="C320" t="s" s="26">
        <v>40</v>
      </c>
      <c r="D320" t="s" s="26">
        <v>89</v>
      </c>
      <c r="E320" t="s" s="26">
        <v>327</v>
      </c>
      <c r="F320" s="31">
        <v>2</v>
      </c>
      <c r="G320" t="s" s="26">
        <v>43</v>
      </c>
      <c r="H320" t="s" s="26">
        <v>328</v>
      </c>
      <c r="I320" t="s" s="6">
        <v>705</v>
      </c>
      <c r="J320" s="30"/>
    </row>
    <row r="321" ht="13.55" customHeight="1">
      <c r="A321" s="26"/>
      <c r="B321" t="s" s="26">
        <v>706</v>
      </c>
      <c r="C321" t="s" s="26">
        <v>40</v>
      </c>
      <c r="D321" t="s" s="26">
        <v>47</v>
      </c>
      <c r="E321" t="s" s="26">
        <v>327</v>
      </c>
      <c r="F321" s="31">
        <v>115</v>
      </c>
      <c r="G321" t="s" s="26">
        <v>43</v>
      </c>
      <c r="H321" t="s" s="26">
        <v>328</v>
      </c>
      <c r="I321" t="s" s="6">
        <v>707</v>
      </c>
      <c r="J321" s="30"/>
    </row>
    <row r="322" ht="13.55" customHeight="1">
      <c r="A322" s="26"/>
      <c r="B322" t="s" s="26">
        <v>708</v>
      </c>
      <c r="C322" t="s" s="26">
        <v>40</v>
      </c>
      <c r="D322" t="s" s="26">
        <v>114</v>
      </c>
      <c r="E322" t="s" s="26">
        <v>327</v>
      </c>
      <c r="F322" s="31">
        <v>1</v>
      </c>
      <c r="G322" t="s" s="26">
        <v>43</v>
      </c>
      <c r="H322" t="s" s="26">
        <v>328</v>
      </c>
      <c r="I322" t="s" s="6">
        <v>709</v>
      </c>
      <c r="J322" s="30"/>
    </row>
    <row r="323" ht="13.55" customHeight="1">
      <c r="A323" s="26"/>
      <c r="B323" t="s" s="26">
        <v>710</v>
      </c>
      <c r="C323" t="s" s="26">
        <v>40</v>
      </c>
      <c r="D323" t="s" s="26">
        <v>61</v>
      </c>
      <c r="E323" t="s" s="26">
        <v>327</v>
      </c>
      <c r="F323" s="31">
        <v>154</v>
      </c>
      <c r="G323" t="s" s="26">
        <v>43</v>
      </c>
      <c r="H323" t="s" s="26">
        <v>328</v>
      </c>
      <c r="I323" t="s" s="6">
        <v>711</v>
      </c>
      <c r="J323" s="30"/>
    </row>
    <row r="324" ht="13.55" customHeight="1">
      <c r="A324" s="26"/>
      <c r="B324" t="s" s="26">
        <v>712</v>
      </c>
      <c r="C324" t="s" s="26">
        <v>40</v>
      </c>
      <c r="D324" t="s" s="26">
        <v>187</v>
      </c>
      <c r="E324" t="s" s="26">
        <v>327</v>
      </c>
      <c r="F324" s="31">
        <v>22</v>
      </c>
      <c r="G324" t="s" s="26">
        <v>43</v>
      </c>
      <c r="H324" t="s" s="26">
        <v>328</v>
      </c>
      <c r="I324" t="s" s="6">
        <v>713</v>
      </c>
      <c r="J324" s="30"/>
    </row>
    <row r="325" ht="13.55" customHeight="1">
      <c r="A325" s="26"/>
      <c r="B325" t="s" s="26">
        <v>714</v>
      </c>
      <c r="C325" t="s" s="26">
        <v>40</v>
      </c>
      <c r="D325" t="s" s="26">
        <v>72</v>
      </c>
      <c r="E325" t="s" s="26">
        <v>327</v>
      </c>
      <c r="F325" s="31">
        <v>1</v>
      </c>
      <c r="G325" t="s" s="26">
        <v>43</v>
      </c>
      <c r="H325" t="s" s="26">
        <v>328</v>
      </c>
      <c r="I325" t="s" s="6">
        <v>715</v>
      </c>
      <c r="J325" s="30"/>
    </row>
    <row r="326" ht="13.55" customHeight="1">
      <c r="A326" s="26"/>
      <c r="B326" t="s" s="26">
        <v>716</v>
      </c>
      <c r="C326" t="s" s="26">
        <v>40</v>
      </c>
      <c r="D326" t="s" s="26">
        <v>72</v>
      </c>
      <c r="E326" t="s" s="26">
        <v>327</v>
      </c>
      <c r="F326" s="31">
        <v>297</v>
      </c>
      <c r="G326" t="s" s="26">
        <v>43</v>
      </c>
      <c r="H326" t="s" s="26">
        <v>328</v>
      </c>
      <c r="I326" t="s" s="6">
        <v>717</v>
      </c>
      <c r="J326" s="30"/>
    </row>
    <row r="327" ht="13.55" customHeight="1">
      <c r="A327" s="26"/>
      <c r="B327" t="s" s="26">
        <v>718</v>
      </c>
      <c r="C327" t="s" s="26">
        <v>40</v>
      </c>
      <c r="D327" t="s" s="26">
        <v>47</v>
      </c>
      <c r="E327" t="s" s="26">
        <v>327</v>
      </c>
      <c r="F327" s="31">
        <v>492</v>
      </c>
      <c r="G327" t="s" s="26">
        <v>43</v>
      </c>
      <c r="H327" t="s" s="26">
        <v>328</v>
      </c>
      <c r="I327" t="s" s="6">
        <v>719</v>
      </c>
      <c r="J327" s="30"/>
    </row>
    <row r="328" ht="13.55" customHeight="1">
      <c r="A328" s="26"/>
      <c r="B328" t="s" s="26">
        <v>720</v>
      </c>
      <c r="C328" t="s" s="26">
        <v>40</v>
      </c>
      <c r="D328" t="s" s="26">
        <v>53</v>
      </c>
      <c r="E328" t="s" s="26">
        <v>327</v>
      </c>
      <c r="F328" s="31">
        <v>24</v>
      </c>
      <c r="G328" t="s" s="26">
        <v>43</v>
      </c>
      <c r="H328" t="s" s="26">
        <v>328</v>
      </c>
      <c r="I328" t="s" s="6">
        <v>721</v>
      </c>
      <c r="J328" s="30"/>
    </row>
    <row r="329" ht="13.55" customHeight="1">
      <c r="A329" s="26"/>
      <c r="B329" t="s" s="26">
        <v>722</v>
      </c>
      <c r="C329" t="s" s="26">
        <v>40</v>
      </c>
      <c r="D329" t="s" s="26">
        <v>459</v>
      </c>
      <c r="E329" t="s" s="26">
        <v>327</v>
      </c>
      <c r="F329" s="31">
        <v>35</v>
      </c>
      <c r="G329" t="s" s="26">
        <v>43</v>
      </c>
      <c r="H329" t="s" s="26">
        <v>328</v>
      </c>
      <c r="I329" t="s" s="6">
        <v>723</v>
      </c>
      <c r="J329" s="30"/>
    </row>
    <row r="330" ht="13.55" customHeight="1">
      <c r="A330" s="26"/>
      <c r="B330" t="s" s="26">
        <v>724</v>
      </c>
      <c r="C330" t="s" s="26">
        <v>40</v>
      </c>
      <c r="D330" t="s" s="26">
        <v>47</v>
      </c>
      <c r="E330" t="s" s="26">
        <v>327</v>
      </c>
      <c r="F330" s="31">
        <v>4</v>
      </c>
      <c r="G330" t="s" s="26">
        <v>43</v>
      </c>
      <c r="H330" t="s" s="26">
        <v>328</v>
      </c>
      <c r="I330" t="s" s="6">
        <v>725</v>
      </c>
      <c r="J330" s="30"/>
    </row>
    <row r="331" ht="13.55" customHeight="1">
      <c r="A331" s="26"/>
      <c r="B331" t="s" s="26">
        <v>726</v>
      </c>
      <c r="C331" t="s" s="26">
        <v>40</v>
      </c>
      <c r="D331" t="s" s="26">
        <v>111</v>
      </c>
      <c r="E331" t="s" s="26">
        <v>327</v>
      </c>
      <c r="F331" s="31">
        <v>133</v>
      </c>
      <c r="G331" t="s" s="26">
        <v>43</v>
      </c>
      <c r="H331" t="s" s="26">
        <v>328</v>
      </c>
      <c r="I331" t="s" s="6">
        <v>727</v>
      </c>
      <c r="J331" s="30"/>
    </row>
    <row r="332" ht="13.55" customHeight="1">
      <c r="A332" s="26"/>
      <c r="B332" t="s" s="26">
        <v>728</v>
      </c>
      <c r="C332" t="s" s="26">
        <v>40</v>
      </c>
      <c r="D332" t="s" s="26">
        <v>111</v>
      </c>
      <c r="E332" t="s" s="26">
        <v>327</v>
      </c>
      <c r="F332" s="31">
        <v>33</v>
      </c>
      <c r="G332" t="s" s="26">
        <v>43</v>
      </c>
      <c r="H332" t="s" s="26">
        <v>328</v>
      </c>
      <c r="I332" t="s" s="6">
        <v>729</v>
      </c>
      <c r="J332" s="30"/>
    </row>
    <row r="333" ht="13.55" customHeight="1">
      <c r="A333" s="26"/>
      <c r="B333" t="s" s="26">
        <v>730</v>
      </c>
      <c r="C333" t="s" s="26">
        <v>40</v>
      </c>
      <c r="D333" t="s" s="26">
        <v>111</v>
      </c>
      <c r="E333" t="s" s="26">
        <v>327</v>
      </c>
      <c r="F333" s="31">
        <v>23</v>
      </c>
      <c r="G333" t="s" s="26">
        <v>43</v>
      </c>
      <c r="H333" t="s" s="26">
        <v>328</v>
      </c>
      <c r="I333" t="s" s="6">
        <v>731</v>
      </c>
      <c r="J333" s="30"/>
    </row>
    <row r="334" ht="13.55" customHeight="1">
      <c r="A334" s="26"/>
      <c r="B334" t="s" s="26">
        <v>732</v>
      </c>
      <c r="C334" t="s" s="26">
        <v>40</v>
      </c>
      <c r="D334" t="s" s="26">
        <v>61</v>
      </c>
      <c r="E334" t="s" s="26">
        <v>327</v>
      </c>
      <c r="F334" s="31">
        <v>193</v>
      </c>
      <c r="G334" t="s" s="26">
        <v>43</v>
      </c>
      <c r="H334" t="s" s="26">
        <v>328</v>
      </c>
      <c r="I334" t="s" s="6">
        <v>733</v>
      </c>
      <c r="J334" s="30"/>
    </row>
    <row r="335" ht="13.55" customHeight="1">
      <c r="A335" s="26"/>
      <c r="B335" t="s" s="26">
        <v>734</v>
      </c>
      <c r="C335" t="s" s="26">
        <v>40</v>
      </c>
      <c r="D335" t="s" s="26">
        <v>187</v>
      </c>
      <c r="E335" t="s" s="26">
        <v>327</v>
      </c>
      <c r="F335" s="31">
        <v>8</v>
      </c>
      <c r="G335" t="s" s="26">
        <v>43</v>
      </c>
      <c r="H335" t="s" s="26">
        <v>328</v>
      </c>
      <c r="I335" t="s" s="6">
        <v>735</v>
      </c>
      <c r="J335" s="30"/>
    </row>
    <row r="336" ht="13.55" customHeight="1">
      <c r="A336" s="26"/>
      <c r="B336" t="s" s="26">
        <v>736</v>
      </c>
      <c r="C336" t="s" s="26">
        <v>40</v>
      </c>
      <c r="D336" t="s" s="26">
        <v>114</v>
      </c>
      <c r="E336" t="s" s="26">
        <v>327</v>
      </c>
      <c r="F336" s="31">
        <v>81</v>
      </c>
      <c r="G336" t="s" s="26">
        <v>43</v>
      </c>
      <c r="H336" t="s" s="26">
        <v>328</v>
      </c>
      <c r="I336" t="s" s="6">
        <v>737</v>
      </c>
      <c r="J336" s="30"/>
    </row>
    <row r="337" ht="13.55" customHeight="1">
      <c r="A337" s="26"/>
      <c r="B337" t="s" s="26">
        <v>738</v>
      </c>
      <c r="C337" t="s" s="26">
        <v>40</v>
      </c>
      <c r="D337" t="s" s="26">
        <v>50</v>
      </c>
      <c r="E337" t="s" s="26">
        <v>327</v>
      </c>
      <c r="F337" s="31">
        <v>20</v>
      </c>
      <c r="G337" t="s" s="26">
        <v>43</v>
      </c>
      <c r="H337" t="s" s="26">
        <v>328</v>
      </c>
      <c r="I337" t="s" s="6">
        <v>739</v>
      </c>
      <c r="J337" s="30"/>
    </row>
    <row r="338" ht="13.55" customHeight="1">
      <c r="A338" s="26"/>
      <c r="B338" t="s" s="26">
        <v>740</v>
      </c>
      <c r="C338" t="s" s="26">
        <v>40</v>
      </c>
      <c r="D338" t="s" s="26">
        <v>158</v>
      </c>
      <c r="E338" t="s" s="26">
        <v>327</v>
      </c>
      <c r="F338" s="31">
        <v>784</v>
      </c>
      <c r="G338" t="s" s="26">
        <v>43</v>
      </c>
      <c r="H338" t="s" s="26">
        <v>328</v>
      </c>
      <c r="I338" t="s" s="6">
        <v>741</v>
      </c>
      <c r="J338" s="30"/>
    </row>
    <row r="339" ht="13.55" customHeight="1">
      <c r="A339" s="26"/>
      <c r="B339" t="s" s="26">
        <v>742</v>
      </c>
      <c r="C339" t="s" s="26">
        <v>40</v>
      </c>
      <c r="D339" t="s" s="26">
        <v>459</v>
      </c>
      <c r="E339" t="s" s="26">
        <v>327</v>
      </c>
      <c r="F339" s="31">
        <v>253</v>
      </c>
      <c r="G339" t="s" s="26">
        <v>43</v>
      </c>
      <c r="H339" t="s" s="26">
        <v>328</v>
      </c>
      <c r="I339" t="s" s="6">
        <v>743</v>
      </c>
      <c r="J339" s="30"/>
    </row>
    <row r="340" ht="13.55" customHeight="1">
      <c r="A340" s="26"/>
      <c r="B340" t="s" s="26">
        <v>744</v>
      </c>
      <c r="C340" t="s" s="26">
        <v>40</v>
      </c>
      <c r="D340" t="s" s="26">
        <v>72</v>
      </c>
      <c r="E340" t="s" s="26">
        <v>327</v>
      </c>
      <c r="F340" s="31">
        <v>105</v>
      </c>
      <c r="G340" t="s" s="26">
        <v>43</v>
      </c>
      <c r="H340" t="s" s="26">
        <v>328</v>
      </c>
      <c r="I340" t="s" s="6">
        <v>745</v>
      </c>
      <c r="J340" s="30"/>
    </row>
    <row r="341" ht="13.55" customHeight="1">
      <c r="A341" s="26"/>
      <c r="B341" t="s" s="26">
        <v>746</v>
      </c>
      <c r="C341" t="s" s="26">
        <v>40</v>
      </c>
      <c r="D341" t="s" s="26">
        <v>459</v>
      </c>
      <c r="E341" t="s" s="26">
        <v>327</v>
      </c>
      <c r="F341" s="31">
        <v>8</v>
      </c>
      <c r="G341" t="s" s="26">
        <v>43</v>
      </c>
      <c r="H341" t="s" s="26">
        <v>328</v>
      </c>
      <c r="I341" t="s" s="6">
        <v>747</v>
      </c>
      <c r="J341" s="30"/>
    </row>
    <row r="342" ht="13.55" customHeight="1">
      <c r="A342" s="26"/>
      <c r="B342" t="s" s="26">
        <v>748</v>
      </c>
      <c r="C342" t="s" s="26">
        <v>40</v>
      </c>
      <c r="D342" t="s" s="26">
        <v>108</v>
      </c>
      <c r="E342" t="s" s="26">
        <v>327</v>
      </c>
      <c r="F342" s="31">
        <v>85</v>
      </c>
      <c r="G342" t="s" s="26">
        <v>43</v>
      </c>
      <c r="H342" t="s" s="26">
        <v>328</v>
      </c>
      <c r="I342" t="s" s="6">
        <v>749</v>
      </c>
      <c r="J342" s="30"/>
    </row>
    <row r="343" ht="13.55" customHeight="1">
      <c r="A343" s="26"/>
      <c r="B343" t="s" s="26">
        <v>750</v>
      </c>
      <c r="C343" t="s" s="26">
        <v>40</v>
      </c>
      <c r="D343" t="s" s="26">
        <v>41</v>
      </c>
      <c r="E343" t="s" s="26">
        <v>327</v>
      </c>
      <c r="F343" s="31">
        <v>70</v>
      </c>
      <c r="G343" t="s" s="26">
        <v>43</v>
      </c>
      <c r="H343" t="s" s="26">
        <v>328</v>
      </c>
      <c r="I343" t="s" s="6">
        <v>751</v>
      </c>
      <c r="J343" s="30"/>
    </row>
    <row r="344" ht="13.55" customHeight="1">
      <c r="A344" s="26"/>
      <c r="B344" t="s" s="26">
        <v>752</v>
      </c>
      <c r="C344" t="s" s="26">
        <v>40</v>
      </c>
      <c r="D344" t="s" s="26">
        <v>53</v>
      </c>
      <c r="E344" t="s" s="26">
        <v>327</v>
      </c>
      <c r="F344" s="31">
        <v>8</v>
      </c>
      <c r="G344" t="s" s="26">
        <v>43</v>
      </c>
      <c r="H344" t="s" s="26">
        <v>328</v>
      </c>
      <c r="I344" t="s" s="6">
        <v>753</v>
      </c>
      <c r="J344" s="30"/>
    </row>
    <row r="345" ht="13.55" customHeight="1">
      <c r="A345" s="26"/>
      <c r="B345" t="s" s="26">
        <v>754</v>
      </c>
      <c r="C345" t="s" s="26">
        <v>40</v>
      </c>
      <c r="D345" t="s" s="26">
        <v>61</v>
      </c>
      <c r="E345" t="s" s="26">
        <v>327</v>
      </c>
      <c r="F345" s="31">
        <v>2</v>
      </c>
      <c r="G345" t="s" s="26">
        <v>43</v>
      </c>
      <c r="H345" t="s" s="26">
        <v>328</v>
      </c>
      <c r="I345" t="s" s="6">
        <v>755</v>
      </c>
      <c r="J345" s="30"/>
    </row>
    <row r="346" ht="13.55" customHeight="1">
      <c r="A346" s="26"/>
      <c r="B346" t="s" s="26">
        <v>756</v>
      </c>
      <c r="C346" t="s" s="26">
        <v>40</v>
      </c>
      <c r="D346" t="s" s="26">
        <v>114</v>
      </c>
      <c r="E346" t="s" s="26">
        <v>327</v>
      </c>
      <c r="F346" s="31">
        <v>6</v>
      </c>
      <c r="G346" t="s" s="26">
        <v>43</v>
      </c>
      <c r="H346" t="s" s="26">
        <v>328</v>
      </c>
      <c r="I346" t="s" s="6">
        <v>757</v>
      </c>
      <c r="J346" s="30"/>
    </row>
    <row r="347" ht="13.55" customHeight="1">
      <c r="A347" s="26"/>
      <c r="B347" t="s" s="26">
        <v>758</v>
      </c>
      <c r="C347" t="s" s="26">
        <v>40</v>
      </c>
      <c r="D347" t="s" s="26">
        <v>134</v>
      </c>
      <c r="E347" t="s" s="26">
        <v>327</v>
      </c>
      <c r="F347" s="31">
        <v>3</v>
      </c>
      <c r="G347" t="s" s="26">
        <v>43</v>
      </c>
      <c r="H347" t="s" s="26">
        <v>328</v>
      </c>
      <c r="I347" t="s" s="6">
        <v>759</v>
      </c>
      <c r="J347" s="30"/>
    </row>
    <row r="348" ht="13.55" customHeight="1">
      <c r="A348" s="26"/>
      <c r="B348" t="s" s="26">
        <v>760</v>
      </c>
      <c r="C348" t="s" s="26">
        <v>40</v>
      </c>
      <c r="D348" t="s" s="26">
        <v>111</v>
      </c>
      <c r="E348" t="s" s="26">
        <v>327</v>
      </c>
      <c r="F348" s="31">
        <v>136</v>
      </c>
      <c r="G348" t="s" s="26">
        <v>43</v>
      </c>
      <c r="H348" t="s" s="26">
        <v>328</v>
      </c>
      <c r="I348" t="s" s="6">
        <v>761</v>
      </c>
      <c r="J348" s="30"/>
    </row>
    <row r="349" ht="13.55" customHeight="1">
      <c r="A349" s="26"/>
      <c r="B349" t="s" s="26">
        <v>762</v>
      </c>
      <c r="C349" t="s" s="26">
        <v>40</v>
      </c>
      <c r="D349" t="s" s="26">
        <v>108</v>
      </c>
      <c r="E349" t="s" s="26">
        <v>327</v>
      </c>
      <c r="F349" s="31">
        <v>42</v>
      </c>
      <c r="G349" t="s" s="26">
        <v>43</v>
      </c>
      <c r="H349" t="s" s="26">
        <v>328</v>
      </c>
      <c r="I349" t="s" s="6">
        <v>763</v>
      </c>
      <c r="J349" s="30"/>
    </row>
    <row r="350" ht="13.55" customHeight="1">
      <c r="A350" s="26"/>
      <c r="B350" t="s" s="26">
        <v>764</v>
      </c>
      <c r="C350" t="s" s="26">
        <v>40</v>
      </c>
      <c r="D350" t="s" s="26">
        <v>41</v>
      </c>
      <c r="E350" t="s" s="26">
        <v>327</v>
      </c>
      <c r="F350" s="31">
        <v>169</v>
      </c>
      <c r="G350" t="s" s="26">
        <v>43</v>
      </c>
      <c r="H350" t="s" s="26">
        <v>328</v>
      </c>
      <c r="I350" t="s" s="6">
        <v>765</v>
      </c>
      <c r="J350" s="30"/>
    </row>
    <row r="351" ht="13.55" customHeight="1">
      <c r="A351" s="26"/>
      <c r="B351" t="s" s="26">
        <v>766</v>
      </c>
      <c r="C351" t="s" s="26">
        <v>40</v>
      </c>
      <c r="D351" t="s" s="26">
        <v>50</v>
      </c>
      <c r="E351" t="s" s="26">
        <v>327</v>
      </c>
      <c r="F351" s="31">
        <v>51</v>
      </c>
      <c r="G351" t="s" s="26">
        <v>43</v>
      </c>
      <c r="H351" t="s" s="26">
        <v>328</v>
      </c>
      <c r="I351" t="s" s="6">
        <v>767</v>
      </c>
      <c r="J351" s="30"/>
    </row>
    <row r="352" ht="13.55" customHeight="1">
      <c r="A352" s="26"/>
      <c r="B352" t="s" s="26">
        <v>768</v>
      </c>
      <c r="C352" t="s" s="26">
        <v>40</v>
      </c>
      <c r="D352" t="s" s="26">
        <v>50</v>
      </c>
      <c r="E352" t="s" s="26">
        <v>327</v>
      </c>
      <c r="F352" s="31">
        <v>61</v>
      </c>
      <c r="G352" t="s" s="26">
        <v>43</v>
      </c>
      <c r="H352" t="s" s="26">
        <v>328</v>
      </c>
      <c r="I352" t="s" s="6">
        <v>769</v>
      </c>
      <c r="J352" s="30"/>
    </row>
    <row r="353" ht="13.55" customHeight="1">
      <c r="A353" s="26"/>
      <c r="B353" t="s" s="26">
        <v>770</v>
      </c>
      <c r="C353" t="s" s="26">
        <v>40</v>
      </c>
      <c r="D353" t="s" s="26">
        <v>47</v>
      </c>
      <c r="E353" t="s" s="26">
        <v>327</v>
      </c>
      <c r="F353" s="31">
        <v>155</v>
      </c>
      <c r="G353" t="s" s="26">
        <v>43</v>
      </c>
      <c r="H353" t="s" s="26">
        <v>328</v>
      </c>
      <c r="I353" t="s" s="6">
        <v>771</v>
      </c>
      <c r="J353" s="30"/>
    </row>
    <row r="354" ht="13.55" customHeight="1">
      <c r="A354" s="26"/>
      <c r="B354" t="s" s="26">
        <v>772</v>
      </c>
      <c r="C354" t="s" s="26">
        <v>40</v>
      </c>
      <c r="D354" t="s" s="26">
        <v>50</v>
      </c>
      <c r="E354" t="s" s="26">
        <v>327</v>
      </c>
      <c r="F354" s="31">
        <v>81</v>
      </c>
      <c r="G354" t="s" s="26">
        <v>43</v>
      </c>
      <c r="H354" t="s" s="26">
        <v>328</v>
      </c>
      <c r="I354" t="s" s="6">
        <v>773</v>
      </c>
      <c r="J354" s="30"/>
    </row>
    <row r="355" ht="13.55" customHeight="1">
      <c r="A355" s="26"/>
      <c r="B355" t="s" s="26">
        <v>774</v>
      </c>
      <c r="C355" t="s" s="26">
        <v>40</v>
      </c>
      <c r="D355" t="s" s="26">
        <v>134</v>
      </c>
      <c r="E355" t="s" s="26">
        <v>327</v>
      </c>
      <c r="F355" s="31">
        <v>180</v>
      </c>
      <c r="G355" t="s" s="26">
        <v>43</v>
      </c>
      <c r="H355" t="s" s="26">
        <v>328</v>
      </c>
      <c r="I355" t="s" s="6">
        <v>775</v>
      </c>
      <c r="J355" s="30"/>
    </row>
    <row r="356" ht="13.55" customHeight="1">
      <c r="A356" s="26"/>
      <c r="B356" t="s" s="26">
        <v>776</v>
      </c>
      <c r="C356" t="s" s="26">
        <v>40</v>
      </c>
      <c r="D356" t="s" s="26">
        <v>89</v>
      </c>
      <c r="E356" t="s" s="26">
        <v>327</v>
      </c>
      <c r="F356" s="31">
        <v>121</v>
      </c>
      <c r="G356" t="s" s="26">
        <v>43</v>
      </c>
      <c r="H356" t="s" s="26">
        <v>328</v>
      </c>
      <c r="I356" t="s" s="6">
        <v>777</v>
      </c>
      <c r="J356" s="30"/>
    </row>
    <row r="357" ht="13.55" customHeight="1">
      <c r="A357" s="26"/>
      <c r="B357" t="s" s="26">
        <v>778</v>
      </c>
      <c r="C357" t="s" s="26">
        <v>40</v>
      </c>
      <c r="D357" t="s" s="26">
        <v>50</v>
      </c>
      <c r="E357" t="s" s="26">
        <v>327</v>
      </c>
      <c r="F357" s="31">
        <v>53</v>
      </c>
      <c r="G357" t="s" s="26">
        <v>43</v>
      </c>
      <c r="H357" t="s" s="26">
        <v>328</v>
      </c>
      <c r="I357" t="s" s="6">
        <v>779</v>
      </c>
      <c r="J357" s="30"/>
    </row>
    <row r="358" ht="13.55" customHeight="1">
      <c r="A358" s="26"/>
      <c r="B358" t="s" s="26">
        <v>780</v>
      </c>
      <c r="C358" t="s" s="26">
        <v>40</v>
      </c>
      <c r="D358" t="s" s="26">
        <v>111</v>
      </c>
      <c r="E358" t="s" s="26">
        <v>327</v>
      </c>
      <c r="F358" s="31">
        <v>684</v>
      </c>
      <c r="G358" t="s" s="26">
        <v>43</v>
      </c>
      <c r="H358" t="s" s="26">
        <v>328</v>
      </c>
      <c r="I358" t="s" s="6">
        <v>781</v>
      </c>
      <c r="J358" s="30"/>
    </row>
    <row r="359" ht="13.55" customHeight="1">
      <c r="A359" s="26"/>
      <c r="B359" t="s" s="26">
        <v>782</v>
      </c>
      <c r="C359" t="s" s="26">
        <v>40</v>
      </c>
      <c r="D359" t="s" s="26">
        <v>187</v>
      </c>
      <c r="E359" t="s" s="26">
        <v>327</v>
      </c>
      <c r="F359" s="31">
        <v>183</v>
      </c>
      <c r="G359" t="s" s="26">
        <v>43</v>
      </c>
      <c r="H359" t="s" s="26">
        <v>328</v>
      </c>
      <c r="I359" t="s" s="6">
        <v>783</v>
      </c>
      <c r="J359" s="30"/>
    </row>
    <row r="360" ht="13.55" customHeight="1">
      <c r="A360" s="26"/>
      <c r="B360" t="s" s="26">
        <v>784</v>
      </c>
      <c r="C360" t="s" s="26">
        <v>40</v>
      </c>
      <c r="D360" t="s" s="26">
        <v>785</v>
      </c>
      <c r="E360" t="s" s="26">
        <v>327</v>
      </c>
      <c r="F360" s="31">
        <v>458</v>
      </c>
      <c r="G360" t="s" s="26">
        <v>43</v>
      </c>
      <c r="H360" t="s" s="26">
        <v>328</v>
      </c>
      <c r="I360" t="s" s="6">
        <v>786</v>
      </c>
      <c r="J360" s="30"/>
    </row>
    <row r="361" ht="13.55" customHeight="1">
      <c r="A361" s="26"/>
      <c r="B361" t="s" s="26">
        <v>787</v>
      </c>
      <c r="C361" t="s" s="26">
        <v>40</v>
      </c>
      <c r="D361" t="s" s="26">
        <v>187</v>
      </c>
      <c r="E361" t="s" s="26">
        <v>327</v>
      </c>
      <c r="F361" s="31">
        <v>13</v>
      </c>
      <c r="G361" t="s" s="26">
        <v>43</v>
      </c>
      <c r="H361" t="s" s="26">
        <v>328</v>
      </c>
      <c r="I361" t="s" s="6">
        <v>788</v>
      </c>
      <c r="J361" s="30"/>
    </row>
    <row r="362" ht="13.55" customHeight="1">
      <c r="A362" s="26"/>
      <c r="B362" t="s" s="26">
        <v>789</v>
      </c>
      <c r="C362" t="s" s="26">
        <v>40</v>
      </c>
      <c r="D362" t="s" s="26">
        <v>86</v>
      </c>
      <c r="E362" t="s" s="26">
        <v>327</v>
      </c>
      <c r="F362" s="31">
        <v>1</v>
      </c>
      <c r="G362" t="s" s="26">
        <v>43</v>
      </c>
      <c r="H362" t="s" s="26">
        <v>328</v>
      </c>
      <c r="I362" t="s" s="6">
        <v>790</v>
      </c>
      <c r="J362" s="30"/>
    </row>
    <row r="363" ht="13.55" customHeight="1">
      <c r="A363" s="26"/>
      <c r="B363" t="s" s="26">
        <v>791</v>
      </c>
      <c r="C363" t="s" s="26">
        <v>40</v>
      </c>
      <c r="D363" t="s" s="26">
        <v>111</v>
      </c>
      <c r="E363" t="s" s="26">
        <v>327</v>
      </c>
      <c r="F363" s="31">
        <v>57</v>
      </c>
      <c r="G363" t="s" s="26">
        <v>43</v>
      </c>
      <c r="H363" t="s" s="26">
        <v>328</v>
      </c>
      <c r="I363" t="s" s="6">
        <v>792</v>
      </c>
      <c r="J363" s="30"/>
    </row>
    <row r="364" ht="13.55" customHeight="1">
      <c r="A364" s="26"/>
      <c r="B364" t="s" s="26">
        <v>793</v>
      </c>
      <c r="C364" t="s" s="26">
        <v>40</v>
      </c>
      <c r="D364" t="s" s="26">
        <v>238</v>
      </c>
      <c r="E364" t="s" s="26">
        <v>327</v>
      </c>
      <c r="F364" s="31">
        <v>12</v>
      </c>
      <c r="G364" t="s" s="26">
        <v>43</v>
      </c>
      <c r="H364" t="s" s="26">
        <v>328</v>
      </c>
      <c r="I364" t="s" s="6">
        <v>794</v>
      </c>
      <c r="J364" s="30"/>
    </row>
    <row r="365" ht="13.55" customHeight="1">
      <c r="A365" s="26"/>
      <c r="B365" t="s" s="26">
        <v>795</v>
      </c>
      <c r="C365" t="s" s="26">
        <v>40</v>
      </c>
      <c r="D365" t="s" s="26">
        <v>353</v>
      </c>
      <c r="E365" t="s" s="26">
        <v>327</v>
      </c>
      <c r="F365" s="31">
        <v>2</v>
      </c>
      <c r="G365" t="s" s="26">
        <v>43</v>
      </c>
      <c r="H365" t="s" s="26">
        <v>328</v>
      </c>
      <c r="I365" t="s" s="6">
        <v>796</v>
      </c>
      <c r="J365" s="30"/>
    </row>
    <row r="366" ht="13.55" customHeight="1">
      <c r="A366" s="26"/>
      <c r="B366" t="s" s="26">
        <v>797</v>
      </c>
      <c r="C366" t="s" s="26">
        <v>40</v>
      </c>
      <c r="D366" t="s" s="26">
        <v>53</v>
      </c>
      <c r="E366" t="s" s="26">
        <v>327</v>
      </c>
      <c r="F366" s="31">
        <v>44</v>
      </c>
      <c r="G366" t="s" s="26">
        <v>43</v>
      </c>
      <c r="H366" t="s" s="26">
        <v>328</v>
      </c>
      <c r="I366" t="s" s="6">
        <v>798</v>
      </c>
      <c r="J366" s="30"/>
    </row>
    <row r="367" ht="13.55" customHeight="1">
      <c r="A367" s="26"/>
      <c r="B367" t="s" s="26">
        <v>799</v>
      </c>
      <c r="C367" t="s" s="26">
        <v>40</v>
      </c>
      <c r="D367" t="s" s="26">
        <v>41</v>
      </c>
      <c r="E367" t="s" s="26">
        <v>327</v>
      </c>
      <c r="F367" s="31">
        <v>29</v>
      </c>
      <c r="G367" t="s" s="26">
        <v>43</v>
      </c>
      <c r="H367" t="s" s="26">
        <v>328</v>
      </c>
      <c r="I367" t="s" s="6">
        <v>800</v>
      </c>
      <c r="J367" s="30"/>
    </row>
    <row r="368" ht="13.55" customHeight="1">
      <c r="A368" s="26"/>
      <c r="B368" t="s" s="26">
        <v>801</v>
      </c>
      <c r="C368" t="s" s="26">
        <v>40</v>
      </c>
      <c r="D368" t="s" s="26">
        <v>41</v>
      </c>
      <c r="E368" t="s" s="26">
        <v>327</v>
      </c>
      <c r="F368" s="31">
        <v>79</v>
      </c>
      <c r="G368" t="s" s="26">
        <v>43</v>
      </c>
      <c r="H368" t="s" s="26">
        <v>328</v>
      </c>
      <c r="I368" t="s" s="6">
        <v>802</v>
      </c>
      <c r="J368" s="30"/>
    </row>
    <row r="369" ht="13.55" customHeight="1">
      <c r="A369" s="26"/>
      <c r="B369" t="s" s="26">
        <v>803</v>
      </c>
      <c r="C369" t="s" s="26">
        <v>40</v>
      </c>
      <c r="D369" t="s" s="26">
        <v>53</v>
      </c>
      <c r="E369" t="s" s="26">
        <v>327</v>
      </c>
      <c r="F369" s="31">
        <v>110</v>
      </c>
      <c r="G369" t="s" s="26">
        <v>43</v>
      </c>
      <c r="H369" t="s" s="26">
        <v>328</v>
      </c>
      <c r="I369" t="s" s="6">
        <v>804</v>
      </c>
      <c r="J369" s="30"/>
    </row>
    <row r="370" ht="13.55" customHeight="1">
      <c r="A370" s="26"/>
      <c r="B370" t="s" s="26">
        <v>805</v>
      </c>
      <c r="C370" t="s" s="26">
        <v>40</v>
      </c>
      <c r="D370" t="s" s="26">
        <v>41</v>
      </c>
      <c r="E370" t="s" s="26">
        <v>327</v>
      </c>
      <c r="F370" s="31">
        <v>35</v>
      </c>
      <c r="G370" t="s" s="26">
        <v>43</v>
      </c>
      <c r="H370" t="s" s="26">
        <v>328</v>
      </c>
      <c r="I370" t="s" s="6">
        <v>806</v>
      </c>
      <c r="J370" s="30"/>
    </row>
    <row r="371" ht="13.55" customHeight="1">
      <c r="A371" s="26"/>
      <c r="B371" t="s" s="26">
        <v>807</v>
      </c>
      <c r="C371" t="s" s="26">
        <v>40</v>
      </c>
      <c r="D371" t="s" s="26">
        <v>134</v>
      </c>
      <c r="E371" t="s" s="26">
        <v>327</v>
      </c>
      <c r="F371" s="31">
        <v>3</v>
      </c>
      <c r="G371" t="s" s="26">
        <v>43</v>
      </c>
      <c r="H371" t="s" s="26">
        <v>328</v>
      </c>
      <c r="I371" t="s" s="6">
        <v>808</v>
      </c>
      <c r="J371" s="30"/>
    </row>
    <row r="372" ht="13.55" customHeight="1">
      <c r="A372" s="26"/>
      <c r="B372" t="s" s="26">
        <v>809</v>
      </c>
      <c r="C372" t="s" s="26">
        <v>40</v>
      </c>
      <c r="D372" t="s" s="26">
        <v>41</v>
      </c>
      <c r="E372" t="s" s="26">
        <v>327</v>
      </c>
      <c r="F372" s="31">
        <v>4</v>
      </c>
      <c r="G372" t="s" s="26">
        <v>43</v>
      </c>
      <c r="H372" t="s" s="26">
        <v>328</v>
      </c>
      <c r="I372" t="s" s="6">
        <v>810</v>
      </c>
      <c r="J372" s="30"/>
    </row>
    <row r="373" ht="13.55" customHeight="1">
      <c r="A373" s="26"/>
      <c r="B373" t="s" s="26">
        <v>811</v>
      </c>
      <c r="C373" t="s" s="26">
        <v>40</v>
      </c>
      <c r="D373" t="s" s="26">
        <v>41</v>
      </c>
      <c r="E373" t="s" s="26">
        <v>327</v>
      </c>
      <c r="F373" s="31">
        <v>15</v>
      </c>
      <c r="G373" t="s" s="26">
        <v>43</v>
      </c>
      <c r="H373" t="s" s="26">
        <v>328</v>
      </c>
      <c r="I373" t="s" s="6">
        <v>812</v>
      </c>
      <c r="J373" s="30"/>
    </row>
    <row r="374" ht="13.55" customHeight="1">
      <c r="A374" s="26"/>
      <c r="B374" t="s" s="26">
        <v>813</v>
      </c>
      <c r="C374" t="s" s="26">
        <v>40</v>
      </c>
      <c r="D374" t="s" s="26">
        <v>50</v>
      </c>
      <c r="E374" t="s" s="26">
        <v>327</v>
      </c>
      <c r="F374" s="31">
        <v>25</v>
      </c>
      <c r="G374" t="s" s="26">
        <v>43</v>
      </c>
      <c r="H374" t="s" s="26">
        <v>328</v>
      </c>
      <c r="I374" t="s" s="6">
        <v>814</v>
      </c>
      <c r="J374" s="30"/>
    </row>
    <row r="375" ht="13.55" customHeight="1">
      <c r="A375" s="26"/>
      <c r="B375" t="s" s="26">
        <v>815</v>
      </c>
      <c r="C375" t="s" s="26">
        <v>40</v>
      </c>
      <c r="D375" t="s" s="26">
        <v>56</v>
      </c>
      <c r="E375" t="s" s="26">
        <v>327</v>
      </c>
      <c r="F375" s="31">
        <v>29</v>
      </c>
      <c r="G375" t="s" s="26">
        <v>816</v>
      </c>
      <c r="H375" t="s" s="26">
        <v>817</v>
      </c>
      <c r="I375" t="s" s="6">
        <v>818</v>
      </c>
      <c r="J375" s="30"/>
    </row>
    <row r="376" ht="13.55" customHeight="1">
      <c r="A376" s="26"/>
      <c r="B376" t="s" s="26">
        <v>819</v>
      </c>
      <c r="C376" t="s" s="26">
        <v>40</v>
      </c>
      <c r="D376" t="s" s="26">
        <v>47</v>
      </c>
      <c r="E376" t="s" s="26">
        <v>327</v>
      </c>
      <c r="F376" s="31">
        <v>19</v>
      </c>
      <c r="G376" t="s" s="26">
        <v>816</v>
      </c>
      <c r="H376" t="s" s="26">
        <v>817</v>
      </c>
      <c r="I376" t="s" s="6">
        <v>820</v>
      </c>
      <c r="J376" s="30"/>
    </row>
    <row r="377" ht="13.55" customHeight="1">
      <c r="A377" s="26"/>
      <c r="B377" t="s" s="26">
        <v>821</v>
      </c>
      <c r="C377" t="s" s="26">
        <v>40</v>
      </c>
      <c r="D377" t="s" s="26">
        <v>72</v>
      </c>
      <c r="E377" t="s" s="26">
        <v>327</v>
      </c>
      <c r="F377" s="31">
        <v>19</v>
      </c>
      <c r="G377" t="s" s="26">
        <v>816</v>
      </c>
      <c r="H377" t="s" s="26">
        <v>817</v>
      </c>
      <c r="I377" t="s" s="6">
        <v>822</v>
      </c>
      <c r="J377" s="30"/>
    </row>
    <row r="378" ht="13.55" customHeight="1">
      <c r="A378" s="26"/>
      <c r="B378" t="s" s="26">
        <v>823</v>
      </c>
      <c r="C378" t="s" s="26">
        <v>40</v>
      </c>
      <c r="D378" t="s" s="26">
        <v>131</v>
      </c>
      <c r="E378" t="s" s="26">
        <v>327</v>
      </c>
      <c r="F378" s="31">
        <v>22</v>
      </c>
      <c r="G378" t="s" s="26">
        <v>816</v>
      </c>
      <c r="H378" t="s" s="26">
        <v>817</v>
      </c>
      <c r="I378" t="s" s="6">
        <v>824</v>
      </c>
      <c r="J378" s="30"/>
    </row>
    <row r="379" ht="13.55" customHeight="1">
      <c r="A379" s="26"/>
      <c r="B379" t="s" s="26">
        <v>825</v>
      </c>
      <c r="C379" t="s" s="26">
        <v>40</v>
      </c>
      <c r="D379" t="s" s="26">
        <v>158</v>
      </c>
      <c r="E379" t="s" s="26">
        <v>327</v>
      </c>
      <c r="F379" s="31">
        <v>22</v>
      </c>
      <c r="G379" t="s" s="26">
        <v>816</v>
      </c>
      <c r="H379" t="s" s="26">
        <v>817</v>
      </c>
      <c r="I379" t="s" s="6">
        <v>826</v>
      </c>
      <c r="J379" s="30"/>
    </row>
    <row r="380" ht="13.55" customHeight="1">
      <c r="A380" s="26"/>
      <c r="B380" t="s" s="26">
        <v>827</v>
      </c>
      <c r="C380" t="s" s="26">
        <v>40</v>
      </c>
      <c r="D380" t="s" s="26">
        <v>56</v>
      </c>
      <c r="E380" t="s" s="26">
        <v>327</v>
      </c>
      <c r="F380" s="31">
        <v>394</v>
      </c>
      <c r="G380" t="s" s="26">
        <v>816</v>
      </c>
      <c r="H380" t="s" s="26">
        <v>817</v>
      </c>
      <c r="I380" t="s" s="6">
        <v>828</v>
      </c>
      <c r="J380" s="30"/>
    </row>
    <row r="381" ht="13.55" customHeight="1">
      <c r="A381" s="26"/>
      <c r="B381" t="s" s="26">
        <v>829</v>
      </c>
      <c r="C381" t="s" s="26">
        <v>40</v>
      </c>
      <c r="D381" t="s" s="26">
        <v>72</v>
      </c>
      <c r="E381" t="s" s="26">
        <v>327</v>
      </c>
      <c r="F381" s="31">
        <v>2635</v>
      </c>
      <c r="G381" t="s" s="26">
        <v>816</v>
      </c>
      <c r="H381" t="s" s="26">
        <v>817</v>
      </c>
      <c r="I381" t="s" s="6">
        <v>830</v>
      </c>
      <c r="J381" s="30"/>
    </row>
    <row r="382" ht="13.55" customHeight="1">
      <c r="A382" s="26"/>
      <c r="B382" t="s" s="26">
        <v>831</v>
      </c>
      <c r="C382" t="s" s="26">
        <v>40</v>
      </c>
      <c r="D382" t="s" s="26">
        <v>89</v>
      </c>
      <c r="E382" t="s" s="26">
        <v>327</v>
      </c>
      <c r="F382" s="31">
        <v>10</v>
      </c>
      <c r="G382" t="s" s="26">
        <v>816</v>
      </c>
      <c r="H382" t="s" s="26">
        <v>817</v>
      </c>
      <c r="I382" t="s" s="6">
        <v>832</v>
      </c>
      <c r="J382" s="30"/>
    </row>
    <row r="383" ht="13.55" customHeight="1">
      <c r="A383" s="26"/>
      <c r="B383" t="s" s="26">
        <v>833</v>
      </c>
      <c r="C383" t="s" s="26">
        <v>40</v>
      </c>
      <c r="D383" t="s" s="26">
        <v>94</v>
      </c>
      <c r="E383" t="s" s="26">
        <v>327</v>
      </c>
      <c r="F383" s="31">
        <v>137</v>
      </c>
      <c r="G383" t="s" s="26">
        <v>816</v>
      </c>
      <c r="H383" t="s" s="26">
        <v>817</v>
      </c>
      <c r="I383" t="s" s="6">
        <v>834</v>
      </c>
      <c r="J383" s="30"/>
    </row>
    <row r="384" ht="13.55" customHeight="1">
      <c r="A384" s="26"/>
      <c r="B384" t="s" s="26">
        <v>835</v>
      </c>
      <c r="C384" t="s" s="26">
        <v>40</v>
      </c>
      <c r="D384" t="s" s="26">
        <v>61</v>
      </c>
      <c r="E384" t="s" s="26">
        <v>327</v>
      </c>
      <c r="F384" s="31">
        <v>20</v>
      </c>
      <c r="G384" t="s" s="26">
        <v>816</v>
      </c>
      <c r="H384" t="s" s="26">
        <v>817</v>
      </c>
      <c r="I384" t="s" s="6">
        <v>836</v>
      </c>
      <c r="J384" s="30"/>
    </row>
    <row r="385" ht="13.55" customHeight="1">
      <c r="A385" s="26"/>
      <c r="B385" t="s" s="26">
        <v>837</v>
      </c>
      <c r="C385" t="s" s="26">
        <v>40</v>
      </c>
      <c r="D385" t="s" s="26">
        <v>72</v>
      </c>
      <c r="E385" t="s" s="26">
        <v>327</v>
      </c>
      <c r="F385" s="31">
        <v>49</v>
      </c>
      <c r="G385" t="s" s="26">
        <v>816</v>
      </c>
      <c r="H385" t="s" s="26">
        <v>817</v>
      </c>
      <c r="I385" t="s" s="6">
        <v>838</v>
      </c>
      <c r="J385" s="30"/>
    </row>
    <row r="386" ht="13.55" customHeight="1">
      <c r="A386" s="26"/>
      <c r="B386" t="s" s="26">
        <v>839</v>
      </c>
      <c r="C386" t="s" s="26">
        <v>40</v>
      </c>
      <c r="D386" t="s" s="26">
        <v>72</v>
      </c>
      <c r="E386" t="s" s="26">
        <v>327</v>
      </c>
      <c r="F386" s="31">
        <v>358</v>
      </c>
      <c r="G386" t="s" s="26">
        <v>816</v>
      </c>
      <c r="H386" t="s" s="26">
        <v>817</v>
      </c>
      <c r="I386" t="s" s="6">
        <v>840</v>
      </c>
      <c r="J386" s="30"/>
    </row>
    <row r="387" ht="13.55" customHeight="1">
      <c r="A387" s="26"/>
      <c r="B387" t="s" s="26">
        <v>841</v>
      </c>
      <c r="C387" t="s" s="26">
        <v>40</v>
      </c>
      <c r="D387" t="s" s="26">
        <v>72</v>
      </c>
      <c r="E387" t="s" s="26">
        <v>327</v>
      </c>
      <c r="F387" s="31">
        <v>392</v>
      </c>
      <c r="G387" t="s" s="26">
        <v>816</v>
      </c>
      <c r="H387" t="s" s="26">
        <v>817</v>
      </c>
      <c r="I387" t="s" s="6">
        <v>842</v>
      </c>
      <c r="J387" s="30"/>
    </row>
    <row r="388" ht="13.55" customHeight="1">
      <c r="A388" s="26"/>
      <c r="B388" t="s" s="26">
        <v>843</v>
      </c>
      <c r="C388" t="s" s="26">
        <v>40</v>
      </c>
      <c r="D388" t="s" s="26">
        <v>134</v>
      </c>
      <c r="E388" t="s" s="26">
        <v>327</v>
      </c>
      <c r="F388" s="31">
        <v>2132</v>
      </c>
      <c r="G388" t="s" s="26">
        <v>816</v>
      </c>
      <c r="H388" t="s" s="26">
        <v>817</v>
      </c>
      <c r="I388" t="s" s="6">
        <v>844</v>
      </c>
      <c r="J388" s="30"/>
    </row>
    <row r="389" ht="13.55" customHeight="1">
      <c r="A389" s="26"/>
      <c r="B389" t="s" s="26">
        <v>845</v>
      </c>
      <c r="C389" t="s" s="26">
        <v>40</v>
      </c>
      <c r="D389" t="s" s="26">
        <v>187</v>
      </c>
      <c r="E389" t="s" s="26">
        <v>327</v>
      </c>
      <c r="F389" s="31">
        <v>39</v>
      </c>
      <c r="G389" t="s" s="26">
        <v>816</v>
      </c>
      <c r="H389" t="s" s="26">
        <v>817</v>
      </c>
      <c r="I389" t="s" s="6">
        <v>846</v>
      </c>
      <c r="J389" s="30"/>
    </row>
    <row r="390" ht="13.55" customHeight="1">
      <c r="A390" s="26"/>
      <c r="B390" t="s" s="26">
        <v>847</v>
      </c>
      <c r="C390" t="s" s="26">
        <v>40</v>
      </c>
      <c r="D390" t="s" s="26">
        <v>158</v>
      </c>
      <c r="E390" t="s" s="26">
        <v>327</v>
      </c>
      <c r="F390" s="31">
        <v>199</v>
      </c>
      <c r="G390" t="s" s="26">
        <v>816</v>
      </c>
      <c r="H390" t="s" s="26">
        <v>817</v>
      </c>
      <c r="I390" t="s" s="6">
        <v>848</v>
      </c>
      <c r="J390" s="30"/>
    </row>
    <row r="391" ht="13.55" customHeight="1">
      <c r="A391" s="26"/>
      <c r="B391" t="s" s="26">
        <v>849</v>
      </c>
      <c r="C391" t="s" s="26">
        <v>40</v>
      </c>
      <c r="D391" t="s" s="26">
        <v>53</v>
      </c>
      <c r="E391" t="s" s="26">
        <v>327</v>
      </c>
      <c r="F391" s="31">
        <v>145</v>
      </c>
      <c r="G391" t="s" s="26">
        <v>816</v>
      </c>
      <c r="H391" t="s" s="26">
        <v>817</v>
      </c>
      <c r="I391" t="s" s="6">
        <v>850</v>
      </c>
      <c r="J391" s="30"/>
    </row>
    <row r="392" ht="13.55" customHeight="1">
      <c r="A392" s="26"/>
      <c r="B392" t="s" s="26">
        <v>851</v>
      </c>
      <c r="C392" t="s" s="26">
        <v>40</v>
      </c>
      <c r="D392" t="s" s="26">
        <v>72</v>
      </c>
      <c r="E392" t="s" s="26">
        <v>327</v>
      </c>
      <c r="F392" s="31">
        <v>529</v>
      </c>
      <c r="G392" t="s" s="26">
        <v>816</v>
      </c>
      <c r="H392" t="s" s="26">
        <v>817</v>
      </c>
      <c r="I392" t="s" s="6">
        <v>852</v>
      </c>
      <c r="J392" s="30"/>
    </row>
    <row r="393" ht="13.55" customHeight="1">
      <c r="A393" s="26"/>
      <c r="B393" t="s" s="26">
        <v>853</v>
      </c>
      <c r="C393" t="s" s="26">
        <v>40</v>
      </c>
      <c r="D393" t="s" s="26">
        <v>50</v>
      </c>
      <c r="E393" t="s" s="26">
        <v>327</v>
      </c>
      <c r="F393" s="31">
        <v>1177</v>
      </c>
      <c r="G393" t="s" s="26">
        <v>816</v>
      </c>
      <c r="H393" t="s" s="26">
        <v>817</v>
      </c>
      <c r="I393" t="s" s="6">
        <v>854</v>
      </c>
      <c r="J393" s="30"/>
    </row>
    <row r="394" ht="13.55" customHeight="1">
      <c r="A394" s="26"/>
      <c r="B394" t="s" s="26">
        <v>855</v>
      </c>
      <c r="C394" t="s" s="26">
        <v>40</v>
      </c>
      <c r="D394" t="s" s="26">
        <v>50</v>
      </c>
      <c r="E394" t="s" s="26">
        <v>327</v>
      </c>
      <c r="F394" s="31">
        <v>1283</v>
      </c>
      <c r="G394" t="s" s="26">
        <v>816</v>
      </c>
      <c r="H394" t="s" s="26">
        <v>817</v>
      </c>
      <c r="I394" t="s" s="6">
        <v>856</v>
      </c>
      <c r="J394" s="30"/>
    </row>
    <row r="395" ht="13.55" customHeight="1">
      <c r="A395" s="26"/>
      <c r="B395" t="s" s="26">
        <v>857</v>
      </c>
      <c r="C395" t="s" s="26">
        <v>40</v>
      </c>
      <c r="D395" t="s" s="26">
        <v>50</v>
      </c>
      <c r="E395" t="s" s="26">
        <v>327</v>
      </c>
      <c r="F395" s="31">
        <v>202</v>
      </c>
      <c r="G395" t="s" s="26">
        <v>816</v>
      </c>
      <c r="H395" t="s" s="26">
        <v>817</v>
      </c>
      <c r="I395" t="s" s="6">
        <v>858</v>
      </c>
      <c r="J395" s="30"/>
    </row>
    <row r="396" ht="13.55" customHeight="1">
      <c r="A396" s="26"/>
      <c r="B396" t="s" s="26">
        <v>859</v>
      </c>
      <c r="C396" t="s" s="26">
        <v>40</v>
      </c>
      <c r="D396" t="s" s="26">
        <v>72</v>
      </c>
      <c r="E396" t="s" s="26">
        <v>327</v>
      </c>
      <c r="F396" s="31">
        <v>34</v>
      </c>
      <c r="G396" t="s" s="26">
        <v>816</v>
      </c>
      <c r="H396" t="s" s="26">
        <v>817</v>
      </c>
      <c r="I396" t="s" s="6">
        <v>860</v>
      </c>
      <c r="J396" s="30"/>
    </row>
    <row r="397" ht="13.55" customHeight="1">
      <c r="A397" s="26"/>
      <c r="B397" t="s" s="26">
        <v>861</v>
      </c>
      <c r="C397" t="s" s="26">
        <v>40</v>
      </c>
      <c r="D397" t="s" s="26">
        <v>114</v>
      </c>
      <c r="E397" t="s" s="26">
        <v>327</v>
      </c>
      <c r="F397" s="31">
        <v>1</v>
      </c>
      <c r="G397" t="s" s="26">
        <v>816</v>
      </c>
      <c r="H397" t="s" s="26">
        <v>817</v>
      </c>
      <c r="I397" t="s" s="6">
        <v>862</v>
      </c>
      <c r="J397" s="30"/>
    </row>
    <row r="398" ht="13.55" customHeight="1">
      <c r="A398" s="26"/>
      <c r="B398" t="s" s="26">
        <v>863</v>
      </c>
      <c r="C398" t="s" s="26">
        <v>40</v>
      </c>
      <c r="D398" t="s" s="26">
        <v>353</v>
      </c>
      <c r="E398" t="s" s="26">
        <v>327</v>
      </c>
      <c r="F398" s="31">
        <v>40</v>
      </c>
      <c r="G398" t="s" s="26">
        <v>816</v>
      </c>
      <c r="H398" t="s" s="26">
        <v>817</v>
      </c>
      <c r="I398" t="s" s="6">
        <v>864</v>
      </c>
      <c r="J398" s="30"/>
    </row>
    <row r="399" ht="13.55" customHeight="1">
      <c r="A399" s="26"/>
      <c r="B399" t="s" s="26">
        <v>865</v>
      </c>
      <c r="C399" t="s" s="26">
        <v>40</v>
      </c>
      <c r="D399" t="s" s="26">
        <v>111</v>
      </c>
      <c r="E399" t="s" s="26">
        <v>327</v>
      </c>
      <c r="F399" s="31">
        <v>735</v>
      </c>
      <c r="G399" t="s" s="26">
        <v>816</v>
      </c>
      <c r="H399" t="s" s="26">
        <v>817</v>
      </c>
      <c r="I399" t="s" s="6">
        <v>866</v>
      </c>
      <c r="J399" s="30"/>
    </row>
    <row r="400" ht="13.55" customHeight="1">
      <c r="A400" s="26"/>
      <c r="B400" t="s" s="26">
        <v>867</v>
      </c>
      <c r="C400" t="s" s="26">
        <v>40</v>
      </c>
      <c r="D400" t="s" s="26">
        <v>111</v>
      </c>
      <c r="E400" t="s" s="26">
        <v>327</v>
      </c>
      <c r="F400" s="31">
        <v>279</v>
      </c>
      <c r="G400" t="s" s="26">
        <v>816</v>
      </c>
      <c r="H400" t="s" s="26">
        <v>817</v>
      </c>
      <c r="I400" t="s" s="6">
        <v>868</v>
      </c>
      <c r="J400" s="30"/>
    </row>
    <row r="401" ht="13.55" customHeight="1">
      <c r="A401" s="26"/>
      <c r="B401" t="s" s="26">
        <v>869</v>
      </c>
      <c r="C401" t="s" s="26">
        <v>40</v>
      </c>
      <c r="D401" t="s" s="26">
        <v>158</v>
      </c>
      <c r="E401" t="s" s="26">
        <v>327</v>
      </c>
      <c r="F401" s="31">
        <v>154</v>
      </c>
      <c r="G401" t="s" s="26">
        <v>816</v>
      </c>
      <c r="H401" t="s" s="26">
        <v>817</v>
      </c>
      <c r="I401" t="s" s="6">
        <v>870</v>
      </c>
      <c r="J401" s="30"/>
    </row>
    <row r="402" ht="13.55" customHeight="1">
      <c r="A402" s="26"/>
      <c r="B402" t="s" s="26">
        <v>871</v>
      </c>
      <c r="C402" t="s" s="26">
        <v>40</v>
      </c>
      <c r="D402" t="s" s="26">
        <v>56</v>
      </c>
      <c r="E402" t="s" s="26">
        <v>327</v>
      </c>
      <c r="F402" s="31">
        <v>333</v>
      </c>
      <c r="G402" t="s" s="26">
        <v>816</v>
      </c>
      <c r="H402" t="s" s="26">
        <v>817</v>
      </c>
      <c r="I402" t="s" s="6">
        <v>872</v>
      </c>
      <c r="J402" s="30"/>
    </row>
    <row r="403" ht="13.55" customHeight="1">
      <c r="A403" s="26"/>
      <c r="B403" t="s" s="26">
        <v>873</v>
      </c>
      <c r="C403" t="s" s="26">
        <v>40</v>
      </c>
      <c r="D403" t="s" s="26">
        <v>47</v>
      </c>
      <c r="E403" t="s" s="26">
        <v>327</v>
      </c>
      <c r="F403" s="31">
        <v>34</v>
      </c>
      <c r="G403" t="s" s="26">
        <v>816</v>
      </c>
      <c r="H403" t="s" s="26">
        <v>817</v>
      </c>
      <c r="I403" t="s" s="6">
        <v>874</v>
      </c>
      <c r="J403" s="30"/>
    </row>
    <row r="404" ht="13.55" customHeight="1">
      <c r="A404" s="26"/>
      <c r="B404" t="s" s="26">
        <v>875</v>
      </c>
      <c r="C404" t="s" s="26">
        <v>40</v>
      </c>
      <c r="D404" t="s" s="26">
        <v>50</v>
      </c>
      <c r="E404" t="s" s="26">
        <v>327</v>
      </c>
      <c r="F404" s="31">
        <v>133</v>
      </c>
      <c r="G404" t="s" s="26">
        <v>816</v>
      </c>
      <c r="H404" t="s" s="26">
        <v>817</v>
      </c>
      <c r="I404" t="s" s="6">
        <v>876</v>
      </c>
      <c r="J404" s="30"/>
    </row>
    <row r="405" ht="13.55" customHeight="1">
      <c r="A405" s="26"/>
      <c r="B405" t="s" s="26">
        <v>877</v>
      </c>
      <c r="C405" t="s" s="26">
        <v>40</v>
      </c>
      <c r="D405" t="s" s="26">
        <v>72</v>
      </c>
      <c r="E405" t="s" s="26">
        <v>327</v>
      </c>
      <c r="F405" s="31">
        <v>26</v>
      </c>
      <c r="G405" t="s" s="26">
        <v>816</v>
      </c>
      <c r="H405" t="s" s="26">
        <v>817</v>
      </c>
      <c r="I405" t="s" s="6">
        <v>878</v>
      </c>
      <c r="J405" s="30"/>
    </row>
    <row r="406" ht="13.55" customHeight="1">
      <c r="A406" s="26"/>
      <c r="B406" t="s" s="26">
        <v>879</v>
      </c>
      <c r="C406" t="s" s="26">
        <v>40</v>
      </c>
      <c r="D406" t="s" s="26">
        <v>111</v>
      </c>
      <c r="E406" t="s" s="26">
        <v>327</v>
      </c>
      <c r="F406" s="31">
        <v>690</v>
      </c>
      <c r="G406" t="s" s="26">
        <v>816</v>
      </c>
      <c r="H406" t="s" s="26">
        <v>817</v>
      </c>
      <c r="I406" t="s" s="6">
        <v>880</v>
      </c>
      <c r="J406" s="30"/>
    </row>
    <row r="407" ht="13.55" customHeight="1">
      <c r="A407" s="26"/>
      <c r="B407" t="s" s="26">
        <v>881</v>
      </c>
      <c r="C407" t="s" s="26">
        <v>40</v>
      </c>
      <c r="D407" t="s" s="26">
        <v>111</v>
      </c>
      <c r="E407" t="s" s="26">
        <v>327</v>
      </c>
      <c r="F407" s="31">
        <v>126</v>
      </c>
      <c r="G407" t="s" s="26">
        <v>816</v>
      </c>
      <c r="H407" t="s" s="26">
        <v>817</v>
      </c>
      <c r="I407" t="s" s="6">
        <v>882</v>
      </c>
      <c r="J407" s="30"/>
    </row>
    <row r="408" ht="13.55" customHeight="1">
      <c r="A408" s="26"/>
      <c r="B408" t="s" s="26">
        <v>883</v>
      </c>
      <c r="C408" t="s" s="26">
        <v>40</v>
      </c>
      <c r="D408" t="s" s="26">
        <v>111</v>
      </c>
      <c r="E408" t="s" s="26">
        <v>327</v>
      </c>
      <c r="F408" s="31">
        <v>10</v>
      </c>
      <c r="G408" t="s" s="26">
        <v>816</v>
      </c>
      <c r="H408" t="s" s="26">
        <v>817</v>
      </c>
      <c r="I408" t="s" s="6">
        <v>884</v>
      </c>
      <c r="J408" s="30"/>
    </row>
    <row r="409" ht="13.55" customHeight="1">
      <c r="A409" s="26"/>
      <c r="B409" t="s" s="26">
        <v>885</v>
      </c>
      <c r="C409" t="s" s="26">
        <v>40</v>
      </c>
      <c r="D409" t="s" s="26">
        <v>111</v>
      </c>
      <c r="E409" t="s" s="26">
        <v>327</v>
      </c>
      <c r="F409" s="31">
        <v>291</v>
      </c>
      <c r="G409" t="s" s="26">
        <v>816</v>
      </c>
      <c r="H409" t="s" s="26">
        <v>817</v>
      </c>
      <c r="I409" t="s" s="6">
        <v>886</v>
      </c>
      <c r="J409" s="30"/>
    </row>
    <row r="410" ht="13.55" customHeight="1">
      <c r="A410" s="26"/>
      <c r="B410" t="s" s="26">
        <v>887</v>
      </c>
      <c r="C410" t="s" s="26">
        <v>40</v>
      </c>
      <c r="D410" t="s" s="26">
        <v>111</v>
      </c>
      <c r="E410" t="s" s="26">
        <v>327</v>
      </c>
      <c r="F410" s="31">
        <v>252</v>
      </c>
      <c r="G410" t="s" s="26">
        <v>816</v>
      </c>
      <c r="H410" t="s" s="26">
        <v>817</v>
      </c>
      <c r="I410" t="s" s="6">
        <v>888</v>
      </c>
      <c r="J410" s="30"/>
    </row>
    <row r="411" ht="13.55" customHeight="1">
      <c r="A411" s="26"/>
      <c r="B411" t="s" s="26">
        <v>889</v>
      </c>
      <c r="C411" t="s" s="26">
        <v>40</v>
      </c>
      <c r="D411" t="s" s="26">
        <v>372</v>
      </c>
      <c r="E411" t="s" s="26">
        <v>327</v>
      </c>
      <c r="F411" s="31">
        <v>26</v>
      </c>
      <c r="G411" t="s" s="26">
        <v>816</v>
      </c>
      <c r="H411" t="s" s="26">
        <v>817</v>
      </c>
      <c r="I411" t="s" s="6">
        <v>890</v>
      </c>
      <c r="J411" s="30"/>
    </row>
    <row r="412" ht="13.55" customHeight="1">
      <c r="A412" s="26"/>
      <c r="B412" t="s" s="26">
        <v>891</v>
      </c>
      <c r="C412" t="s" s="26">
        <v>40</v>
      </c>
      <c r="D412" t="s" s="26">
        <v>72</v>
      </c>
      <c r="E412" t="s" s="26">
        <v>327</v>
      </c>
      <c r="F412" s="31">
        <v>571</v>
      </c>
      <c r="G412" t="s" s="26">
        <v>816</v>
      </c>
      <c r="H412" t="s" s="26">
        <v>817</v>
      </c>
      <c r="I412" t="s" s="6">
        <v>892</v>
      </c>
      <c r="J412" s="30"/>
    </row>
    <row r="413" ht="13.55" customHeight="1">
      <c r="A413" s="26"/>
      <c r="B413" t="s" s="26">
        <v>893</v>
      </c>
      <c r="C413" t="s" s="26">
        <v>40</v>
      </c>
      <c r="D413" t="s" s="26">
        <v>53</v>
      </c>
      <c r="E413" t="s" s="26">
        <v>327</v>
      </c>
      <c r="F413" s="31">
        <v>3</v>
      </c>
      <c r="G413" t="s" s="26">
        <v>816</v>
      </c>
      <c r="H413" t="s" s="26">
        <v>817</v>
      </c>
      <c r="I413" t="s" s="6">
        <v>894</v>
      </c>
      <c r="J413" s="30"/>
    </row>
    <row r="414" ht="13.55" customHeight="1">
      <c r="A414" s="26"/>
      <c r="B414" t="s" s="26">
        <v>895</v>
      </c>
      <c r="C414" t="s" s="26">
        <v>40</v>
      </c>
      <c r="D414" t="s" s="26">
        <v>56</v>
      </c>
      <c r="E414" t="s" s="26">
        <v>327</v>
      </c>
      <c r="F414" s="31">
        <v>29</v>
      </c>
      <c r="G414" t="s" s="26">
        <v>816</v>
      </c>
      <c r="H414" t="s" s="26">
        <v>817</v>
      </c>
      <c r="I414" t="s" s="6">
        <v>896</v>
      </c>
      <c r="J414" s="30"/>
    </row>
    <row r="415" ht="13.55" customHeight="1">
      <c r="A415" s="26"/>
      <c r="B415" t="s" s="26">
        <v>897</v>
      </c>
      <c r="C415" t="s" s="26">
        <v>40</v>
      </c>
      <c r="D415" t="s" s="26">
        <v>50</v>
      </c>
      <c r="E415" t="s" s="26">
        <v>327</v>
      </c>
      <c r="F415" s="31">
        <v>83</v>
      </c>
      <c r="G415" t="s" s="26">
        <v>816</v>
      </c>
      <c r="H415" t="s" s="26">
        <v>817</v>
      </c>
      <c r="I415" t="s" s="6">
        <v>898</v>
      </c>
      <c r="J415" s="30"/>
    </row>
    <row r="416" ht="13.55" customHeight="1">
      <c r="A416" s="26"/>
      <c r="B416" t="s" s="26">
        <v>899</v>
      </c>
      <c r="C416" t="s" s="26">
        <v>40</v>
      </c>
      <c r="D416" t="s" s="26">
        <v>94</v>
      </c>
      <c r="E416" t="s" s="26">
        <v>327</v>
      </c>
      <c r="F416" s="31">
        <v>34</v>
      </c>
      <c r="G416" t="s" s="26">
        <v>816</v>
      </c>
      <c r="H416" t="s" s="26">
        <v>817</v>
      </c>
      <c r="I416" t="s" s="6">
        <v>900</v>
      </c>
      <c r="J416" s="30"/>
    </row>
    <row r="417" ht="13.55" customHeight="1">
      <c r="A417" s="26"/>
      <c r="B417" t="s" s="26">
        <v>901</v>
      </c>
      <c r="C417" t="s" s="26">
        <v>40</v>
      </c>
      <c r="D417" t="s" s="26">
        <v>72</v>
      </c>
      <c r="E417" t="s" s="26">
        <v>327</v>
      </c>
      <c r="F417" s="31">
        <v>1</v>
      </c>
      <c r="G417" t="s" s="26">
        <v>816</v>
      </c>
      <c r="H417" t="s" s="26">
        <v>817</v>
      </c>
      <c r="I417" t="s" s="6">
        <v>902</v>
      </c>
      <c r="J417" s="30"/>
    </row>
    <row r="418" ht="13.55" customHeight="1">
      <c r="A418" s="26"/>
      <c r="B418" t="s" s="26">
        <v>903</v>
      </c>
      <c r="C418" t="s" s="26">
        <v>40</v>
      </c>
      <c r="D418" t="s" s="26">
        <v>111</v>
      </c>
      <c r="E418" t="s" s="26">
        <v>327</v>
      </c>
      <c r="F418" s="31">
        <v>622</v>
      </c>
      <c r="G418" t="s" s="26">
        <v>816</v>
      </c>
      <c r="H418" t="s" s="26">
        <v>817</v>
      </c>
      <c r="I418" t="s" s="6">
        <v>904</v>
      </c>
      <c r="J418" s="30"/>
    </row>
    <row r="419" ht="13.55" customHeight="1">
      <c r="A419" s="26"/>
      <c r="B419" t="s" s="26">
        <v>905</v>
      </c>
      <c r="C419" t="s" s="26">
        <v>40</v>
      </c>
      <c r="D419" t="s" s="26">
        <v>72</v>
      </c>
      <c r="E419" t="s" s="26">
        <v>327</v>
      </c>
      <c r="F419" s="31">
        <v>2</v>
      </c>
      <c r="G419" t="s" s="26">
        <v>816</v>
      </c>
      <c r="H419" t="s" s="26">
        <v>817</v>
      </c>
      <c r="I419" t="s" s="6">
        <v>906</v>
      </c>
      <c r="J419" s="30"/>
    </row>
    <row r="420" ht="13.55" customHeight="1">
      <c r="A420" s="26"/>
      <c r="B420" t="s" s="26">
        <v>907</v>
      </c>
      <c r="C420" t="s" s="26">
        <v>40</v>
      </c>
      <c r="D420" t="s" s="26">
        <v>158</v>
      </c>
      <c r="E420" t="s" s="26">
        <v>327</v>
      </c>
      <c r="F420" s="31">
        <v>272</v>
      </c>
      <c r="G420" t="s" s="26">
        <v>816</v>
      </c>
      <c r="H420" t="s" s="26">
        <v>817</v>
      </c>
      <c r="I420" t="s" s="6">
        <v>908</v>
      </c>
      <c r="J420" s="30"/>
    </row>
    <row r="421" ht="13.55" customHeight="1">
      <c r="A421" s="26"/>
      <c r="B421" t="s" s="26">
        <v>909</v>
      </c>
      <c r="C421" t="s" s="26">
        <v>40</v>
      </c>
      <c r="D421" t="s" s="26">
        <v>108</v>
      </c>
      <c r="E421" t="s" s="26">
        <v>327</v>
      </c>
      <c r="F421" s="31">
        <v>16</v>
      </c>
      <c r="G421" t="s" s="26">
        <v>816</v>
      </c>
      <c r="H421" t="s" s="26">
        <v>817</v>
      </c>
      <c r="I421" t="s" s="6">
        <v>910</v>
      </c>
      <c r="J421" s="30"/>
    </row>
    <row r="422" ht="13.55" customHeight="1">
      <c r="A422" s="26"/>
      <c r="B422" t="s" s="26">
        <v>911</v>
      </c>
      <c r="C422" t="s" s="26">
        <v>40</v>
      </c>
      <c r="D422" t="s" s="26">
        <v>72</v>
      </c>
      <c r="E422" t="s" s="26">
        <v>327</v>
      </c>
      <c r="F422" s="31">
        <v>258</v>
      </c>
      <c r="G422" t="s" s="26">
        <v>816</v>
      </c>
      <c r="H422" t="s" s="26">
        <v>817</v>
      </c>
      <c r="I422" t="s" s="6">
        <v>912</v>
      </c>
      <c r="J422" s="30"/>
    </row>
    <row r="423" ht="13.55" customHeight="1">
      <c r="A423" s="26"/>
      <c r="B423" t="s" s="26">
        <v>913</v>
      </c>
      <c r="C423" t="s" s="26">
        <v>40</v>
      </c>
      <c r="D423" t="s" s="26">
        <v>50</v>
      </c>
      <c r="E423" t="s" s="26">
        <v>327</v>
      </c>
      <c r="F423" s="31">
        <v>608</v>
      </c>
      <c r="G423" t="s" s="26">
        <v>816</v>
      </c>
      <c r="H423" t="s" s="26">
        <v>817</v>
      </c>
      <c r="I423" t="s" s="6">
        <v>914</v>
      </c>
      <c r="J423" s="30"/>
    </row>
    <row r="424" ht="13.55" customHeight="1">
      <c r="A424" s="26"/>
      <c r="B424" t="s" s="26">
        <v>915</v>
      </c>
      <c r="C424" t="s" s="26">
        <v>40</v>
      </c>
      <c r="D424" t="s" s="26">
        <v>72</v>
      </c>
      <c r="E424" t="s" s="26">
        <v>327</v>
      </c>
      <c r="F424" s="31">
        <v>28</v>
      </c>
      <c r="G424" t="s" s="26">
        <v>816</v>
      </c>
      <c r="H424" t="s" s="26">
        <v>817</v>
      </c>
      <c r="I424" t="s" s="6">
        <v>916</v>
      </c>
      <c r="J424" s="30"/>
    </row>
    <row r="425" ht="13.55" customHeight="1">
      <c r="A425" s="26"/>
      <c r="B425" t="s" s="26">
        <v>917</v>
      </c>
      <c r="C425" t="s" s="26">
        <v>40</v>
      </c>
      <c r="D425" t="s" s="26">
        <v>94</v>
      </c>
      <c r="E425" t="s" s="26">
        <v>327</v>
      </c>
      <c r="F425" s="31">
        <v>42</v>
      </c>
      <c r="G425" t="s" s="26">
        <v>816</v>
      </c>
      <c r="H425" t="s" s="26">
        <v>817</v>
      </c>
      <c r="I425" t="s" s="6">
        <v>918</v>
      </c>
      <c r="J425" s="30"/>
    </row>
    <row r="426" ht="13.55" customHeight="1">
      <c r="A426" s="26"/>
      <c r="B426" t="s" s="26">
        <v>919</v>
      </c>
      <c r="C426" t="s" s="26">
        <v>40</v>
      </c>
      <c r="D426" t="s" s="26">
        <v>56</v>
      </c>
      <c r="E426" t="s" s="26">
        <v>327</v>
      </c>
      <c r="F426" s="31">
        <v>80</v>
      </c>
      <c r="G426" t="s" s="26">
        <v>816</v>
      </c>
      <c r="H426" t="s" s="26">
        <v>817</v>
      </c>
      <c r="I426" t="s" s="6">
        <v>920</v>
      </c>
      <c r="J426" s="30"/>
    </row>
    <row r="427" ht="13.55" customHeight="1">
      <c r="A427" s="26"/>
      <c r="B427" t="s" s="26">
        <v>921</v>
      </c>
      <c r="C427" t="s" s="26">
        <v>40</v>
      </c>
      <c r="D427" t="s" s="26">
        <v>72</v>
      </c>
      <c r="E427" t="s" s="26">
        <v>327</v>
      </c>
      <c r="F427" s="31">
        <v>1360</v>
      </c>
      <c r="G427" t="s" s="26">
        <v>816</v>
      </c>
      <c r="H427" t="s" s="26">
        <v>817</v>
      </c>
      <c r="I427" t="s" s="6">
        <v>922</v>
      </c>
      <c r="J427" s="30"/>
    </row>
    <row r="428" ht="13.55" customHeight="1">
      <c r="A428" s="26"/>
      <c r="B428" t="s" s="26">
        <v>923</v>
      </c>
      <c r="C428" t="s" s="26">
        <v>40</v>
      </c>
      <c r="D428" t="s" s="26">
        <v>187</v>
      </c>
      <c r="E428" t="s" s="26">
        <v>327</v>
      </c>
      <c r="F428" s="31">
        <v>1145</v>
      </c>
      <c r="G428" t="s" s="26">
        <v>816</v>
      </c>
      <c r="H428" t="s" s="26">
        <v>817</v>
      </c>
      <c r="I428" t="s" s="6">
        <v>924</v>
      </c>
      <c r="J428" s="30"/>
    </row>
    <row r="429" ht="13.55" customHeight="1">
      <c r="A429" s="26"/>
      <c r="B429" t="s" s="26">
        <v>925</v>
      </c>
      <c r="C429" t="s" s="26">
        <v>40</v>
      </c>
      <c r="D429" t="s" s="26">
        <v>56</v>
      </c>
      <c r="E429" t="s" s="26">
        <v>327</v>
      </c>
      <c r="F429" s="31">
        <v>399</v>
      </c>
      <c r="G429" t="s" s="26">
        <v>816</v>
      </c>
      <c r="H429" t="s" s="26">
        <v>817</v>
      </c>
      <c r="I429" t="s" s="6">
        <v>926</v>
      </c>
      <c r="J429" s="30"/>
    </row>
    <row r="430" ht="13.55" customHeight="1">
      <c r="A430" s="26"/>
      <c r="B430" t="s" s="26">
        <v>927</v>
      </c>
      <c r="C430" t="s" s="26">
        <v>40</v>
      </c>
      <c r="D430" t="s" s="26">
        <v>89</v>
      </c>
      <c r="E430" t="s" s="26">
        <v>327</v>
      </c>
      <c r="F430" s="31">
        <v>30</v>
      </c>
      <c r="G430" t="s" s="26">
        <v>816</v>
      </c>
      <c r="H430" t="s" s="26">
        <v>817</v>
      </c>
      <c r="I430" t="s" s="6">
        <v>928</v>
      </c>
      <c r="J430" s="30"/>
    </row>
    <row r="431" ht="13.55" customHeight="1">
      <c r="A431" s="26"/>
      <c r="B431" t="s" s="26">
        <v>929</v>
      </c>
      <c r="C431" t="s" s="26">
        <v>40</v>
      </c>
      <c r="D431" t="s" s="26">
        <v>50</v>
      </c>
      <c r="E431" t="s" s="26">
        <v>327</v>
      </c>
      <c r="F431" s="31">
        <v>115</v>
      </c>
      <c r="G431" t="s" s="26">
        <v>816</v>
      </c>
      <c r="H431" t="s" s="26">
        <v>817</v>
      </c>
      <c r="I431" t="s" s="6">
        <v>930</v>
      </c>
      <c r="J431" s="30"/>
    </row>
    <row r="432" ht="13.55" customHeight="1">
      <c r="A432" s="26"/>
      <c r="B432" t="s" s="26">
        <v>931</v>
      </c>
      <c r="C432" t="s" s="26">
        <v>40</v>
      </c>
      <c r="D432" t="s" s="26">
        <v>86</v>
      </c>
      <c r="E432" t="s" s="26">
        <v>327</v>
      </c>
      <c r="F432" s="31">
        <v>33</v>
      </c>
      <c r="G432" t="s" s="26">
        <v>816</v>
      </c>
      <c r="H432" t="s" s="26">
        <v>817</v>
      </c>
      <c r="I432" t="s" s="6">
        <v>932</v>
      </c>
      <c r="J432" s="30"/>
    </row>
    <row r="433" ht="13.55" customHeight="1">
      <c r="A433" s="26"/>
      <c r="B433" t="s" s="26">
        <v>933</v>
      </c>
      <c r="C433" t="s" s="26">
        <v>40</v>
      </c>
      <c r="D433" t="s" s="26">
        <v>134</v>
      </c>
      <c r="E433" t="s" s="26">
        <v>327</v>
      </c>
      <c r="F433" s="31">
        <v>11</v>
      </c>
      <c r="G433" t="s" s="26">
        <v>816</v>
      </c>
      <c r="H433" t="s" s="26">
        <v>817</v>
      </c>
      <c r="I433" t="s" s="6">
        <v>934</v>
      </c>
      <c r="J433" s="30"/>
    </row>
    <row r="434" ht="13.55" customHeight="1">
      <c r="A434" s="26"/>
      <c r="B434" t="s" s="26">
        <v>935</v>
      </c>
      <c r="C434" t="s" s="26">
        <v>40</v>
      </c>
      <c r="D434" t="s" s="26">
        <v>134</v>
      </c>
      <c r="E434" t="s" s="26">
        <v>327</v>
      </c>
      <c r="F434" s="31">
        <v>91</v>
      </c>
      <c r="G434" t="s" s="26">
        <v>816</v>
      </c>
      <c r="H434" t="s" s="26">
        <v>817</v>
      </c>
      <c r="I434" t="s" s="6">
        <v>936</v>
      </c>
      <c r="J434" s="30"/>
    </row>
    <row r="435" ht="13.55" customHeight="1">
      <c r="A435" s="26"/>
      <c r="B435" t="s" s="26">
        <v>937</v>
      </c>
      <c r="C435" t="s" s="26">
        <v>40</v>
      </c>
      <c r="D435" t="s" s="26">
        <v>41</v>
      </c>
      <c r="E435" t="s" s="26">
        <v>327</v>
      </c>
      <c r="F435" s="31">
        <v>251</v>
      </c>
      <c r="G435" t="s" s="26">
        <v>816</v>
      </c>
      <c r="H435" t="s" s="26">
        <v>817</v>
      </c>
      <c r="I435" t="s" s="6">
        <v>938</v>
      </c>
      <c r="J435" s="30"/>
    </row>
    <row r="436" ht="13.55" customHeight="1">
      <c r="A436" s="26"/>
      <c r="B436" t="s" s="26">
        <v>939</v>
      </c>
      <c r="C436" t="s" s="26">
        <v>40</v>
      </c>
      <c r="D436" t="s" s="26">
        <v>61</v>
      </c>
      <c r="E436" t="s" s="26">
        <v>327</v>
      </c>
      <c r="F436" s="31">
        <v>1058</v>
      </c>
      <c r="G436" t="s" s="26">
        <v>816</v>
      </c>
      <c r="H436" t="s" s="26">
        <v>817</v>
      </c>
      <c r="I436" t="s" s="6">
        <v>940</v>
      </c>
      <c r="J436" s="30"/>
    </row>
    <row r="437" ht="13.55" customHeight="1">
      <c r="A437" s="26"/>
      <c r="B437" t="s" s="26">
        <v>941</v>
      </c>
      <c r="C437" t="s" s="26">
        <v>40</v>
      </c>
      <c r="D437" t="s" s="26">
        <v>72</v>
      </c>
      <c r="E437" t="s" s="26">
        <v>327</v>
      </c>
      <c r="F437" s="31">
        <v>1396</v>
      </c>
      <c r="G437" t="s" s="26">
        <v>816</v>
      </c>
      <c r="H437" t="s" s="26">
        <v>817</v>
      </c>
      <c r="I437" t="s" s="6">
        <v>942</v>
      </c>
      <c r="J437" s="30"/>
    </row>
    <row r="438" ht="13.55" customHeight="1">
      <c r="A438" s="26"/>
      <c r="B438" t="s" s="26">
        <v>943</v>
      </c>
      <c r="C438" t="s" s="26">
        <v>40</v>
      </c>
      <c r="D438" t="s" s="26">
        <v>86</v>
      </c>
      <c r="E438" t="s" s="26">
        <v>327</v>
      </c>
      <c r="F438" s="31">
        <v>43</v>
      </c>
      <c r="G438" t="s" s="26">
        <v>816</v>
      </c>
      <c r="H438" t="s" s="26">
        <v>817</v>
      </c>
      <c r="I438" t="s" s="6">
        <v>944</v>
      </c>
      <c r="J438" s="30"/>
    </row>
    <row r="439" ht="13.55" customHeight="1">
      <c r="A439" s="26"/>
      <c r="B439" t="s" s="26">
        <v>945</v>
      </c>
      <c r="C439" t="s" s="26">
        <v>40</v>
      </c>
      <c r="D439" t="s" s="26">
        <v>187</v>
      </c>
      <c r="E439" t="s" s="26">
        <v>327</v>
      </c>
      <c r="F439" s="31">
        <v>283</v>
      </c>
      <c r="G439" t="s" s="26">
        <v>816</v>
      </c>
      <c r="H439" t="s" s="26">
        <v>817</v>
      </c>
      <c r="I439" t="s" s="6">
        <v>946</v>
      </c>
      <c r="J439" s="30"/>
    </row>
    <row r="440" ht="13.55" customHeight="1">
      <c r="A440" s="26"/>
      <c r="B440" t="s" s="26">
        <v>947</v>
      </c>
      <c r="C440" t="s" s="26">
        <v>40</v>
      </c>
      <c r="D440" t="s" s="26">
        <v>187</v>
      </c>
      <c r="E440" t="s" s="26">
        <v>327</v>
      </c>
      <c r="F440" s="31">
        <v>80</v>
      </c>
      <c r="G440" t="s" s="26">
        <v>816</v>
      </c>
      <c r="H440" t="s" s="26">
        <v>817</v>
      </c>
      <c r="I440" t="s" s="6">
        <v>948</v>
      </c>
      <c r="J440" s="30"/>
    </row>
    <row r="441" ht="13.55" customHeight="1">
      <c r="A441" s="26"/>
      <c r="B441" t="s" s="26">
        <v>949</v>
      </c>
      <c r="C441" t="s" s="26">
        <v>40</v>
      </c>
      <c r="D441" t="s" s="26">
        <v>56</v>
      </c>
      <c r="E441" t="s" s="26">
        <v>327</v>
      </c>
      <c r="F441" s="31">
        <v>930</v>
      </c>
      <c r="G441" t="s" s="26">
        <v>816</v>
      </c>
      <c r="H441" t="s" s="26">
        <v>817</v>
      </c>
      <c r="I441" t="s" s="6">
        <v>950</v>
      </c>
      <c r="J441" s="30"/>
    </row>
    <row r="442" ht="13.55" customHeight="1">
      <c r="A442" s="26"/>
      <c r="B442" t="s" s="26">
        <v>951</v>
      </c>
      <c r="C442" t="s" s="26">
        <v>40</v>
      </c>
      <c r="D442" t="s" s="26">
        <v>72</v>
      </c>
      <c r="E442" t="s" s="26">
        <v>327</v>
      </c>
      <c r="F442" s="31">
        <v>255</v>
      </c>
      <c r="G442" t="s" s="26">
        <v>816</v>
      </c>
      <c r="H442" t="s" s="26">
        <v>817</v>
      </c>
      <c r="I442" t="s" s="6">
        <v>952</v>
      </c>
      <c r="J442" s="30"/>
    </row>
    <row r="443" ht="13.55" customHeight="1">
      <c r="A443" s="26"/>
      <c r="B443" t="s" s="26">
        <v>953</v>
      </c>
      <c r="C443" t="s" s="26">
        <v>40</v>
      </c>
      <c r="D443" t="s" s="26">
        <v>111</v>
      </c>
      <c r="E443" t="s" s="26">
        <v>327</v>
      </c>
      <c r="F443" s="31">
        <v>121</v>
      </c>
      <c r="G443" t="s" s="26">
        <v>816</v>
      </c>
      <c r="H443" t="s" s="26">
        <v>817</v>
      </c>
      <c r="I443" t="s" s="6">
        <v>954</v>
      </c>
      <c r="J443" s="30"/>
    </row>
    <row r="444" ht="13.55" customHeight="1">
      <c r="A444" s="26"/>
      <c r="B444" t="s" s="26">
        <v>955</v>
      </c>
      <c r="C444" t="s" s="26">
        <v>40</v>
      </c>
      <c r="D444" t="s" s="26">
        <v>56</v>
      </c>
      <c r="E444" t="s" s="26">
        <v>327</v>
      </c>
      <c r="F444" s="31">
        <v>163</v>
      </c>
      <c r="G444" t="s" s="26">
        <v>816</v>
      </c>
      <c r="H444" t="s" s="26">
        <v>817</v>
      </c>
      <c r="I444" t="s" s="6">
        <v>956</v>
      </c>
      <c r="J444" s="30"/>
    </row>
    <row r="445" ht="13.55" customHeight="1">
      <c r="A445" s="26"/>
      <c r="B445" t="s" s="26">
        <v>957</v>
      </c>
      <c r="C445" t="s" s="26">
        <v>40</v>
      </c>
      <c r="D445" t="s" s="26">
        <v>61</v>
      </c>
      <c r="E445" t="s" s="26">
        <v>327</v>
      </c>
      <c r="F445" s="31">
        <v>4</v>
      </c>
      <c r="G445" t="s" s="26">
        <v>816</v>
      </c>
      <c r="H445" t="s" s="26">
        <v>817</v>
      </c>
      <c r="I445" t="s" s="6">
        <v>958</v>
      </c>
      <c r="J445" s="30"/>
    </row>
    <row r="446" ht="13.55" customHeight="1">
      <c r="A446" s="26"/>
      <c r="B446" t="s" s="26">
        <v>959</v>
      </c>
      <c r="C446" t="s" s="26">
        <v>40</v>
      </c>
      <c r="D446" t="s" s="26">
        <v>72</v>
      </c>
      <c r="E446" t="s" s="26">
        <v>327</v>
      </c>
      <c r="F446" s="31">
        <v>24</v>
      </c>
      <c r="G446" t="s" s="26">
        <v>816</v>
      </c>
      <c r="H446" t="s" s="26">
        <v>817</v>
      </c>
      <c r="I446" t="s" s="6">
        <v>960</v>
      </c>
      <c r="J446" s="30"/>
    </row>
    <row r="447" ht="13.55" customHeight="1">
      <c r="A447" s="26"/>
      <c r="B447" t="s" s="26">
        <v>961</v>
      </c>
      <c r="C447" t="s" s="26">
        <v>40</v>
      </c>
      <c r="D447" t="s" s="26">
        <v>158</v>
      </c>
      <c r="E447" t="s" s="26">
        <v>327</v>
      </c>
      <c r="F447" s="31">
        <v>410</v>
      </c>
      <c r="G447" t="s" s="26">
        <v>816</v>
      </c>
      <c r="H447" t="s" s="26">
        <v>817</v>
      </c>
      <c r="I447" t="s" s="6">
        <v>962</v>
      </c>
      <c r="J447" s="30"/>
    </row>
    <row r="448" ht="13.55" customHeight="1">
      <c r="A448" s="26"/>
      <c r="B448" t="s" s="26">
        <v>963</v>
      </c>
      <c r="C448" t="s" s="26">
        <v>40</v>
      </c>
      <c r="D448" t="s" s="26">
        <v>61</v>
      </c>
      <c r="E448" t="s" s="26">
        <v>327</v>
      </c>
      <c r="F448" s="31">
        <v>271</v>
      </c>
      <c r="G448" t="s" s="26">
        <v>816</v>
      </c>
      <c r="H448" t="s" s="26">
        <v>817</v>
      </c>
      <c r="I448" t="s" s="6">
        <v>964</v>
      </c>
      <c r="J448" s="30"/>
    </row>
    <row r="449" ht="13.55" customHeight="1">
      <c r="A449" s="26"/>
      <c r="B449" t="s" s="26">
        <v>965</v>
      </c>
      <c r="C449" t="s" s="26">
        <v>40</v>
      </c>
      <c r="D449" t="s" s="26">
        <v>53</v>
      </c>
      <c r="E449" t="s" s="26">
        <v>327</v>
      </c>
      <c r="F449" s="31">
        <v>11</v>
      </c>
      <c r="G449" t="s" s="26">
        <v>816</v>
      </c>
      <c r="H449" t="s" s="26">
        <v>817</v>
      </c>
      <c r="I449" t="s" s="6">
        <v>966</v>
      </c>
      <c r="J449" s="30"/>
    </row>
    <row r="450" ht="13.55" customHeight="1">
      <c r="A450" s="26"/>
      <c r="B450" t="s" s="26">
        <v>967</v>
      </c>
      <c r="C450" t="s" s="26">
        <v>40</v>
      </c>
      <c r="D450" t="s" s="26">
        <v>53</v>
      </c>
      <c r="E450" t="s" s="26">
        <v>327</v>
      </c>
      <c r="F450" s="31">
        <v>455</v>
      </c>
      <c r="G450" t="s" s="26">
        <v>816</v>
      </c>
      <c r="H450" t="s" s="26">
        <v>817</v>
      </c>
      <c r="I450" t="s" s="6">
        <v>968</v>
      </c>
      <c r="J450" s="30"/>
    </row>
    <row r="451" ht="13.55" customHeight="1">
      <c r="A451" s="26"/>
      <c r="B451" t="s" s="26">
        <v>969</v>
      </c>
      <c r="C451" t="s" s="26">
        <v>40</v>
      </c>
      <c r="D451" t="s" s="26">
        <v>72</v>
      </c>
      <c r="E451" t="s" s="26">
        <v>327</v>
      </c>
      <c r="F451" s="31">
        <v>11</v>
      </c>
      <c r="G451" t="s" s="26">
        <v>816</v>
      </c>
      <c r="H451" t="s" s="26">
        <v>817</v>
      </c>
      <c r="I451" t="s" s="6">
        <v>970</v>
      </c>
      <c r="J451" s="30"/>
    </row>
    <row r="452" ht="13.55" customHeight="1">
      <c r="A452" s="26"/>
      <c r="B452" t="s" s="26">
        <v>971</v>
      </c>
      <c r="C452" t="s" s="26">
        <v>40</v>
      </c>
      <c r="D452" t="s" s="26">
        <v>86</v>
      </c>
      <c r="E452" t="s" s="26">
        <v>327</v>
      </c>
      <c r="F452" s="31">
        <v>11</v>
      </c>
      <c r="G452" t="s" s="26">
        <v>816</v>
      </c>
      <c r="H452" t="s" s="26">
        <v>817</v>
      </c>
      <c r="I452" t="s" s="6">
        <v>972</v>
      </c>
      <c r="J452" s="30"/>
    </row>
    <row r="453" ht="13.55" customHeight="1">
      <c r="A453" s="26"/>
      <c r="B453" t="s" s="26">
        <v>973</v>
      </c>
      <c r="C453" t="s" s="26">
        <v>40</v>
      </c>
      <c r="D453" t="s" s="26">
        <v>86</v>
      </c>
      <c r="E453" t="s" s="26">
        <v>327</v>
      </c>
      <c r="F453" s="31">
        <v>200</v>
      </c>
      <c r="G453" t="s" s="26">
        <v>816</v>
      </c>
      <c r="H453" t="s" s="26">
        <v>817</v>
      </c>
      <c r="I453" t="s" s="6">
        <v>974</v>
      </c>
      <c r="J453" s="30"/>
    </row>
    <row r="454" ht="13.55" customHeight="1">
      <c r="A454" s="26"/>
      <c r="B454" t="s" s="26">
        <v>975</v>
      </c>
      <c r="C454" t="s" s="26">
        <v>40</v>
      </c>
      <c r="D454" t="s" s="26">
        <v>53</v>
      </c>
      <c r="E454" t="s" s="26">
        <v>327</v>
      </c>
      <c r="F454" s="31">
        <v>10</v>
      </c>
      <c r="G454" t="s" s="26">
        <v>816</v>
      </c>
      <c r="H454" t="s" s="26">
        <v>817</v>
      </c>
      <c r="I454" t="s" s="6">
        <v>976</v>
      </c>
      <c r="J454" s="30"/>
    </row>
    <row r="455" ht="13.55" customHeight="1">
      <c r="A455" s="26"/>
      <c r="B455" t="s" s="26">
        <v>977</v>
      </c>
      <c r="C455" t="s" s="26">
        <v>40</v>
      </c>
      <c r="D455" t="s" s="26">
        <v>61</v>
      </c>
      <c r="E455" t="s" s="26">
        <v>327</v>
      </c>
      <c r="F455" s="31">
        <v>646</v>
      </c>
      <c r="G455" t="s" s="26">
        <v>816</v>
      </c>
      <c r="H455" t="s" s="26">
        <v>817</v>
      </c>
      <c r="I455" t="s" s="6">
        <v>978</v>
      </c>
      <c r="J455" s="30"/>
    </row>
    <row r="456" ht="13.55" customHeight="1">
      <c r="A456" s="26"/>
      <c r="B456" t="s" s="26">
        <v>979</v>
      </c>
      <c r="C456" t="s" s="26">
        <v>40</v>
      </c>
      <c r="D456" t="s" s="26">
        <v>111</v>
      </c>
      <c r="E456" t="s" s="26">
        <v>327</v>
      </c>
      <c r="F456" s="31">
        <v>328</v>
      </c>
      <c r="G456" t="s" s="26">
        <v>816</v>
      </c>
      <c r="H456" t="s" s="26">
        <v>817</v>
      </c>
      <c r="I456" t="s" s="6">
        <v>980</v>
      </c>
      <c r="J456" s="30"/>
    </row>
    <row r="457" ht="13.55" customHeight="1">
      <c r="A457" s="26"/>
      <c r="B457" t="s" s="26">
        <v>981</v>
      </c>
      <c r="C457" t="s" s="26">
        <v>40</v>
      </c>
      <c r="D457" t="s" s="26">
        <v>50</v>
      </c>
      <c r="E457" t="s" s="26">
        <v>327</v>
      </c>
      <c r="F457" s="31">
        <v>474</v>
      </c>
      <c r="G457" t="s" s="26">
        <v>816</v>
      </c>
      <c r="H457" t="s" s="26">
        <v>817</v>
      </c>
      <c r="I457" t="s" s="6">
        <v>982</v>
      </c>
      <c r="J457" s="30"/>
    </row>
    <row r="458" ht="13.55" customHeight="1">
      <c r="A458" s="26"/>
      <c r="B458" t="s" s="26">
        <v>983</v>
      </c>
      <c r="C458" t="s" s="26">
        <v>40</v>
      </c>
      <c r="D458" t="s" s="26">
        <v>47</v>
      </c>
      <c r="E458" t="s" s="26">
        <v>327</v>
      </c>
      <c r="F458" s="31">
        <v>63</v>
      </c>
      <c r="G458" t="s" s="26">
        <v>816</v>
      </c>
      <c r="H458" t="s" s="26">
        <v>817</v>
      </c>
      <c r="I458" t="s" s="6">
        <v>984</v>
      </c>
      <c r="J458" s="30"/>
    </row>
    <row r="459" ht="13.55" customHeight="1">
      <c r="A459" s="26"/>
      <c r="B459" t="s" s="26">
        <v>985</v>
      </c>
      <c r="C459" t="s" s="26">
        <v>40</v>
      </c>
      <c r="D459" t="s" s="26">
        <v>187</v>
      </c>
      <c r="E459" t="s" s="26">
        <v>327</v>
      </c>
      <c r="F459" s="31">
        <v>81</v>
      </c>
      <c r="G459" t="s" s="26">
        <v>816</v>
      </c>
      <c r="H459" t="s" s="26">
        <v>817</v>
      </c>
      <c r="I459" t="s" s="6">
        <v>986</v>
      </c>
      <c r="J459" s="30"/>
    </row>
    <row r="460" ht="13.55" customHeight="1">
      <c r="A460" s="26"/>
      <c r="B460" t="s" s="26">
        <v>987</v>
      </c>
      <c r="C460" t="s" s="26">
        <v>40</v>
      </c>
      <c r="D460" t="s" s="26">
        <v>61</v>
      </c>
      <c r="E460" t="s" s="26">
        <v>327</v>
      </c>
      <c r="F460" s="31">
        <v>127</v>
      </c>
      <c r="G460" t="s" s="26">
        <v>816</v>
      </c>
      <c r="H460" t="s" s="26">
        <v>817</v>
      </c>
      <c r="I460" t="s" s="6">
        <v>988</v>
      </c>
      <c r="J460" s="30"/>
    </row>
    <row r="461" ht="13.55" customHeight="1">
      <c r="A461" s="26"/>
      <c r="B461" t="s" s="26">
        <v>989</v>
      </c>
      <c r="C461" t="s" s="26">
        <v>40</v>
      </c>
      <c r="D461" t="s" s="26">
        <v>50</v>
      </c>
      <c r="E461" t="s" s="26">
        <v>327</v>
      </c>
      <c r="F461" s="31">
        <v>1187</v>
      </c>
      <c r="G461" t="s" s="26">
        <v>816</v>
      </c>
      <c r="H461" t="s" s="26">
        <v>817</v>
      </c>
      <c r="I461" t="s" s="6">
        <v>990</v>
      </c>
      <c r="J461" s="30"/>
    </row>
    <row r="462" ht="13.55" customHeight="1">
      <c r="A462" s="26"/>
      <c r="B462" t="s" s="26">
        <v>991</v>
      </c>
      <c r="C462" t="s" s="26">
        <v>40</v>
      </c>
      <c r="D462" t="s" s="26">
        <v>101</v>
      </c>
      <c r="E462" t="s" s="26">
        <v>327</v>
      </c>
      <c r="F462" s="31">
        <v>310</v>
      </c>
      <c r="G462" t="s" s="26">
        <v>816</v>
      </c>
      <c r="H462" t="s" s="26">
        <v>817</v>
      </c>
      <c r="I462" t="s" s="6">
        <v>992</v>
      </c>
      <c r="J462" s="30"/>
    </row>
    <row r="463" ht="13.55" customHeight="1">
      <c r="A463" s="26"/>
      <c r="B463" t="s" s="26">
        <v>993</v>
      </c>
      <c r="C463" t="s" s="26">
        <v>40</v>
      </c>
      <c r="D463" t="s" s="26">
        <v>459</v>
      </c>
      <c r="E463" t="s" s="26">
        <v>327</v>
      </c>
      <c r="F463" s="31">
        <v>474</v>
      </c>
      <c r="G463" t="s" s="26">
        <v>816</v>
      </c>
      <c r="H463" t="s" s="26">
        <v>817</v>
      </c>
      <c r="I463" t="s" s="6">
        <v>994</v>
      </c>
      <c r="J463" s="30"/>
    </row>
    <row r="464" ht="13.55" customHeight="1">
      <c r="A464" s="26"/>
      <c r="B464" t="s" s="26">
        <v>995</v>
      </c>
      <c r="C464" t="s" s="26">
        <v>40</v>
      </c>
      <c r="D464" t="s" s="26">
        <v>158</v>
      </c>
      <c r="E464" t="s" s="26">
        <v>327</v>
      </c>
      <c r="F464" s="31">
        <v>132</v>
      </c>
      <c r="G464" t="s" s="26">
        <v>816</v>
      </c>
      <c r="H464" t="s" s="26">
        <v>817</v>
      </c>
      <c r="I464" t="s" s="6">
        <v>996</v>
      </c>
      <c r="J464" s="30"/>
    </row>
    <row r="465" ht="13.55" customHeight="1">
      <c r="A465" s="26"/>
      <c r="B465" t="s" s="26">
        <v>997</v>
      </c>
      <c r="C465" t="s" s="26">
        <v>40</v>
      </c>
      <c r="D465" t="s" s="26">
        <v>108</v>
      </c>
      <c r="E465" t="s" s="26">
        <v>327</v>
      </c>
      <c r="F465" s="31">
        <v>140</v>
      </c>
      <c r="G465" t="s" s="26">
        <v>816</v>
      </c>
      <c r="H465" t="s" s="26">
        <v>817</v>
      </c>
      <c r="I465" t="s" s="6">
        <v>998</v>
      </c>
      <c r="J465" s="30"/>
    </row>
    <row r="466" ht="13.55" customHeight="1">
      <c r="A466" s="26"/>
      <c r="B466" t="s" s="26">
        <v>999</v>
      </c>
      <c r="C466" t="s" s="26">
        <v>40</v>
      </c>
      <c r="D466" t="s" s="26">
        <v>72</v>
      </c>
      <c r="E466" t="s" s="26">
        <v>327</v>
      </c>
      <c r="F466" s="31">
        <v>7</v>
      </c>
      <c r="G466" t="s" s="26">
        <v>816</v>
      </c>
      <c r="H466" t="s" s="26">
        <v>817</v>
      </c>
      <c r="I466" t="s" s="6">
        <v>1000</v>
      </c>
      <c r="J466" s="30"/>
    </row>
    <row r="467" ht="13.55" customHeight="1">
      <c r="A467" s="26"/>
      <c r="B467" t="s" s="26">
        <v>1001</v>
      </c>
      <c r="C467" t="s" s="26">
        <v>40</v>
      </c>
      <c r="D467" t="s" s="26">
        <v>53</v>
      </c>
      <c r="E467" t="s" s="26">
        <v>327</v>
      </c>
      <c r="F467" s="31">
        <v>72</v>
      </c>
      <c r="G467" t="s" s="26">
        <v>816</v>
      </c>
      <c r="H467" t="s" s="26">
        <v>817</v>
      </c>
      <c r="I467" t="s" s="6">
        <v>1002</v>
      </c>
      <c r="J467" s="30"/>
    </row>
    <row r="468" ht="13.55" customHeight="1">
      <c r="A468" s="26"/>
      <c r="B468" t="s" s="26">
        <v>1003</v>
      </c>
      <c r="C468" t="s" s="26">
        <v>40</v>
      </c>
      <c r="D468" t="s" s="26">
        <v>56</v>
      </c>
      <c r="E468" t="s" s="26">
        <v>327</v>
      </c>
      <c r="F468" s="31">
        <v>185</v>
      </c>
      <c r="G468" t="s" s="26">
        <v>816</v>
      </c>
      <c r="H468" t="s" s="26">
        <v>817</v>
      </c>
      <c r="I468" t="s" s="6">
        <v>1004</v>
      </c>
      <c r="J468" s="30"/>
    </row>
    <row r="469" ht="13.55" customHeight="1">
      <c r="A469" s="26"/>
      <c r="B469" t="s" s="26">
        <v>1005</v>
      </c>
      <c r="C469" t="s" s="26">
        <v>40</v>
      </c>
      <c r="D469" t="s" s="26">
        <v>89</v>
      </c>
      <c r="E469" t="s" s="26">
        <v>327</v>
      </c>
      <c r="F469" s="31">
        <v>1800</v>
      </c>
      <c r="G469" t="s" s="26">
        <v>816</v>
      </c>
      <c r="H469" t="s" s="26">
        <v>817</v>
      </c>
      <c r="I469" t="s" s="6">
        <v>1006</v>
      </c>
      <c r="J469" s="30"/>
    </row>
    <row r="470" ht="13.55" customHeight="1">
      <c r="A470" s="26"/>
      <c r="B470" t="s" s="26">
        <v>1007</v>
      </c>
      <c r="C470" t="s" s="26">
        <v>40</v>
      </c>
      <c r="D470" t="s" s="26">
        <v>61</v>
      </c>
      <c r="E470" t="s" s="26">
        <v>327</v>
      </c>
      <c r="F470" s="31">
        <v>72</v>
      </c>
      <c r="G470" t="s" s="26">
        <v>816</v>
      </c>
      <c r="H470" t="s" s="26">
        <v>817</v>
      </c>
      <c r="I470" t="s" s="6">
        <v>1008</v>
      </c>
      <c r="J470" s="30"/>
    </row>
    <row r="471" ht="13.55" customHeight="1">
      <c r="A471" s="26"/>
      <c r="B471" t="s" s="26">
        <v>1009</v>
      </c>
      <c r="C471" t="s" s="26">
        <v>40</v>
      </c>
      <c r="D471" t="s" s="26">
        <v>81</v>
      </c>
      <c r="E471" t="s" s="26">
        <v>327</v>
      </c>
      <c r="F471" s="31">
        <v>43</v>
      </c>
      <c r="G471" t="s" s="26">
        <v>816</v>
      </c>
      <c r="H471" t="s" s="26">
        <v>817</v>
      </c>
      <c r="I471" t="s" s="6">
        <v>1010</v>
      </c>
      <c r="J471" s="30"/>
    </row>
    <row r="472" ht="13.55" customHeight="1">
      <c r="A472" s="26"/>
      <c r="B472" t="s" s="26">
        <v>1011</v>
      </c>
      <c r="C472" t="s" s="26">
        <v>40</v>
      </c>
      <c r="D472" t="s" s="26">
        <v>134</v>
      </c>
      <c r="E472" t="s" s="26">
        <v>327</v>
      </c>
      <c r="F472" s="31">
        <v>2</v>
      </c>
      <c r="G472" t="s" s="26">
        <v>816</v>
      </c>
      <c r="H472" t="s" s="26">
        <v>817</v>
      </c>
      <c r="I472" t="s" s="6">
        <v>1012</v>
      </c>
      <c r="J472" s="30"/>
    </row>
    <row r="473" ht="13.55" customHeight="1">
      <c r="A473" s="26"/>
      <c r="B473" t="s" s="26">
        <v>1013</v>
      </c>
      <c r="C473" t="s" s="26">
        <v>40</v>
      </c>
      <c r="D473" t="s" s="26">
        <v>56</v>
      </c>
      <c r="E473" t="s" s="26">
        <v>327</v>
      </c>
      <c r="F473" s="31">
        <v>401</v>
      </c>
      <c r="G473" t="s" s="26">
        <v>816</v>
      </c>
      <c r="H473" t="s" s="26">
        <v>817</v>
      </c>
      <c r="I473" t="s" s="6">
        <v>1014</v>
      </c>
      <c r="J473" s="30"/>
    </row>
    <row r="474" ht="13.55" customHeight="1">
      <c r="A474" s="26"/>
      <c r="B474" t="s" s="26">
        <v>1015</v>
      </c>
      <c r="C474" t="s" s="26">
        <v>40</v>
      </c>
      <c r="D474" t="s" s="26">
        <v>108</v>
      </c>
      <c r="E474" t="s" s="26">
        <v>327</v>
      </c>
      <c r="F474" s="31">
        <v>5</v>
      </c>
      <c r="G474" t="s" s="26">
        <v>816</v>
      </c>
      <c r="H474" t="s" s="26">
        <v>817</v>
      </c>
      <c r="I474" t="s" s="6">
        <v>1016</v>
      </c>
      <c r="J474" s="30"/>
    </row>
    <row r="475" ht="13.55" customHeight="1">
      <c r="A475" s="26"/>
      <c r="B475" t="s" s="26">
        <v>1017</v>
      </c>
      <c r="C475" t="s" s="26">
        <v>40</v>
      </c>
      <c r="D475" t="s" s="26">
        <v>56</v>
      </c>
      <c r="E475" t="s" s="26">
        <v>327</v>
      </c>
      <c r="F475" s="31">
        <v>55</v>
      </c>
      <c r="G475" t="s" s="26">
        <v>816</v>
      </c>
      <c r="H475" t="s" s="26">
        <v>817</v>
      </c>
      <c r="I475" t="s" s="6">
        <v>1018</v>
      </c>
      <c r="J475" s="30"/>
    </row>
    <row r="476" ht="13.55" customHeight="1">
      <c r="A476" s="26"/>
      <c r="B476" t="s" s="26">
        <v>1019</v>
      </c>
      <c r="C476" t="s" s="26">
        <v>40</v>
      </c>
      <c r="D476" t="s" s="26">
        <v>459</v>
      </c>
      <c r="E476" t="s" s="26">
        <v>327</v>
      </c>
      <c r="F476" s="31">
        <v>181</v>
      </c>
      <c r="G476" t="s" s="26">
        <v>816</v>
      </c>
      <c r="H476" t="s" s="26">
        <v>817</v>
      </c>
      <c r="I476" t="s" s="6">
        <v>1020</v>
      </c>
      <c r="J476" s="30"/>
    </row>
    <row r="477" ht="13.55" customHeight="1">
      <c r="A477" s="26"/>
      <c r="B477" t="s" s="26">
        <v>1021</v>
      </c>
      <c r="C477" t="s" s="26">
        <v>40</v>
      </c>
      <c r="D477" t="s" s="26">
        <v>50</v>
      </c>
      <c r="E477" t="s" s="26">
        <v>327</v>
      </c>
      <c r="F477" s="31">
        <v>327</v>
      </c>
      <c r="G477" t="s" s="26">
        <v>816</v>
      </c>
      <c r="H477" t="s" s="26">
        <v>817</v>
      </c>
      <c r="I477" t="s" s="6">
        <v>1022</v>
      </c>
      <c r="J477" s="30"/>
    </row>
    <row r="478" ht="13.55" customHeight="1">
      <c r="A478" s="26"/>
      <c r="B478" t="s" s="26">
        <v>1023</v>
      </c>
      <c r="C478" t="s" s="26">
        <v>40</v>
      </c>
      <c r="D478" t="s" s="26">
        <v>50</v>
      </c>
      <c r="E478" t="s" s="26">
        <v>327</v>
      </c>
      <c r="F478" s="31">
        <v>452</v>
      </c>
      <c r="G478" t="s" s="26">
        <v>816</v>
      </c>
      <c r="H478" t="s" s="26">
        <v>817</v>
      </c>
      <c r="I478" t="s" s="6">
        <v>1024</v>
      </c>
      <c r="J478" s="30"/>
    </row>
    <row r="479" ht="13.55" customHeight="1">
      <c r="A479" s="26"/>
      <c r="B479" t="s" s="26">
        <v>1025</v>
      </c>
      <c r="C479" t="s" s="26">
        <v>40</v>
      </c>
      <c r="D479" t="s" s="26">
        <v>72</v>
      </c>
      <c r="E479" t="s" s="26">
        <v>327</v>
      </c>
      <c r="F479" s="31">
        <v>326</v>
      </c>
      <c r="G479" t="s" s="26">
        <v>816</v>
      </c>
      <c r="H479" t="s" s="26">
        <v>817</v>
      </c>
      <c r="I479" t="s" s="6">
        <v>1026</v>
      </c>
      <c r="J479" s="30"/>
    </row>
    <row r="480" ht="13.55" customHeight="1">
      <c r="A480" s="26"/>
      <c r="B480" t="s" s="26">
        <v>1027</v>
      </c>
      <c r="C480" t="s" s="26">
        <v>40</v>
      </c>
      <c r="D480" t="s" s="26">
        <v>61</v>
      </c>
      <c r="E480" t="s" s="26">
        <v>327</v>
      </c>
      <c r="F480" s="31">
        <v>41</v>
      </c>
      <c r="G480" t="s" s="26">
        <v>816</v>
      </c>
      <c r="H480" t="s" s="26">
        <v>817</v>
      </c>
      <c r="I480" t="s" s="6">
        <v>1028</v>
      </c>
      <c r="J480" s="30"/>
    </row>
    <row r="481" ht="13.55" customHeight="1">
      <c r="A481" s="26"/>
      <c r="B481" t="s" s="26">
        <v>1029</v>
      </c>
      <c r="C481" t="s" s="26">
        <v>40</v>
      </c>
      <c r="D481" t="s" s="26">
        <v>459</v>
      </c>
      <c r="E481" t="s" s="26">
        <v>327</v>
      </c>
      <c r="F481" s="31">
        <v>589</v>
      </c>
      <c r="G481" t="s" s="26">
        <v>816</v>
      </c>
      <c r="H481" t="s" s="26">
        <v>817</v>
      </c>
      <c r="I481" t="s" s="6">
        <v>1030</v>
      </c>
      <c r="J481" s="30"/>
    </row>
    <row r="482" ht="13.55" customHeight="1">
      <c r="A482" s="26"/>
      <c r="B482" t="s" s="26">
        <v>1031</v>
      </c>
      <c r="C482" t="s" s="26">
        <v>40</v>
      </c>
      <c r="D482" t="s" s="26">
        <v>50</v>
      </c>
      <c r="E482" t="s" s="26">
        <v>327</v>
      </c>
      <c r="F482" s="31">
        <v>849</v>
      </c>
      <c r="G482" t="s" s="26">
        <v>816</v>
      </c>
      <c r="H482" t="s" s="26">
        <v>817</v>
      </c>
      <c r="I482" t="s" s="6">
        <v>1032</v>
      </c>
      <c r="J482" s="30"/>
    </row>
    <row r="483" ht="13.55" customHeight="1">
      <c r="A483" s="26"/>
      <c r="B483" t="s" s="26">
        <v>1033</v>
      </c>
      <c r="C483" t="s" s="26">
        <v>40</v>
      </c>
      <c r="D483" t="s" s="26">
        <v>47</v>
      </c>
      <c r="E483" t="s" s="26">
        <v>327</v>
      </c>
      <c r="F483" s="31">
        <v>20</v>
      </c>
      <c r="G483" t="s" s="26">
        <v>816</v>
      </c>
      <c r="H483" t="s" s="26">
        <v>817</v>
      </c>
      <c r="I483" t="s" s="6">
        <v>1034</v>
      </c>
      <c r="J483" s="30"/>
    </row>
    <row r="484" ht="13.55" customHeight="1">
      <c r="A484" s="26"/>
      <c r="B484" t="s" s="26">
        <v>1035</v>
      </c>
      <c r="C484" t="s" s="26">
        <v>40</v>
      </c>
      <c r="D484" t="s" s="26">
        <v>50</v>
      </c>
      <c r="E484" t="s" s="26">
        <v>327</v>
      </c>
      <c r="F484" s="31">
        <v>9</v>
      </c>
      <c r="G484" t="s" s="26">
        <v>816</v>
      </c>
      <c r="H484" t="s" s="26">
        <v>817</v>
      </c>
      <c r="I484" t="s" s="6">
        <v>1036</v>
      </c>
      <c r="J484" s="30"/>
    </row>
    <row r="485" ht="13.55" customHeight="1">
      <c r="A485" s="26"/>
      <c r="B485" t="s" s="26">
        <v>1037</v>
      </c>
      <c r="C485" t="s" s="26">
        <v>40</v>
      </c>
      <c r="D485" t="s" s="26">
        <v>72</v>
      </c>
      <c r="E485" t="s" s="26">
        <v>327</v>
      </c>
      <c r="F485" s="31">
        <v>266</v>
      </c>
      <c r="G485" t="s" s="26">
        <v>816</v>
      </c>
      <c r="H485" t="s" s="26">
        <v>817</v>
      </c>
      <c r="I485" t="s" s="6">
        <v>1038</v>
      </c>
      <c r="J485" s="30"/>
    </row>
    <row r="486" ht="13.55" customHeight="1">
      <c r="A486" s="26"/>
      <c r="B486" t="s" s="26">
        <v>1039</v>
      </c>
      <c r="C486" t="s" s="26">
        <v>40</v>
      </c>
      <c r="D486" t="s" s="26">
        <v>111</v>
      </c>
      <c r="E486" t="s" s="26">
        <v>327</v>
      </c>
      <c r="F486" s="31">
        <v>84</v>
      </c>
      <c r="G486" t="s" s="26">
        <v>816</v>
      </c>
      <c r="H486" t="s" s="26">
        <v>817</v>
      </c>
      <c r="I486" t="s" s="6">
        <v>1040</v>
      </c>
      <c r="J486" s="30"/>
    </row>
    <row r="487" ht="13.55" customHeight="1">
      <c r="A487" s="26"/>
      <c r="B487" t="s" s="26">
        <v>1041</v>
      </c>
      <c r="C487" t="s" s="26">
        <v>40</v>
      </c>
      <c r="D487" t="s" s="26">
        <v>53</v>
      </c>
      <c r="E487" t="s" s="26">
        <v>327</v>
      </c>
      <c r="F487" s="31">
        <v>3</v>
      </c>
      <c r="G487" t="s" s="26">
        <v>816</v>
      </c>
      <c r="H487" t="s" s="26">
        <v>817</v>
      </c>
      <c r="I487" t="s" s="6">
        <v>1042</v>
      </c>
      <c r="J487" s="30"/>
    </row>
    <row r="488" ht="13.55" customHeight="1">
      <c r="A488" s="26"/>
      <c r="B488" t="s" s="26">
        <v>1043</v>
      </c>
      <c r="C488" t="s" s="26">
        <v>40</v>
      </c>
      <c r="D488" t="s" s="26">
        <v>108</v>
      </c>
      <c r="E488" t="s" s="26">
        <v>327</v>
      </c>
      <c r="F488" s="31">
        <v>41</v>
      </c>
      <c r="G488" t="s" s="26">
        <v>816</v>
      </c>
      <c r="H488" t="s" s="26">
        <v>817</v>
      </c>
      <c r="I488" t="s" s="6">
        <v>1044</v>
      </c>
      <c r="J488" s="30"/>
    </row>
    <row r="489" ht="13.55" customHeight="1">
      <c r="A489" s="26"/>
      <c r="B489" t="s" s="26">
        <v>1045</v>
      </c>
      <c r="C489" t="s" s="26">
        <v>40</v>
      </c>
      <c r="D489" t="s" s="26">
        <v>111</v>
      </c>
      <c r="E489" t="s" s="26">
        <v>327</v>
      </c>
      <c r="F489" s="31">
        <v>197</v>
      </c>
      <c r="G489" t="s" s="26">
        <v>816</v>
      </c>
      <c r="H489" t="s" s="26">
        <v>817</v>
      </c>
      <c r="I489" t="s" s="6">
        <v>1046</v>
      </c>
      <c r="J489" s="30"/>
    </row>
    <row r="490" ht="13.55" customHeight="1">
      <c r="A490" s="26"/>
      <c r="B490" t="s" s="26">
        <v>1047</v>
      </c>
      <c r="C490" t="s" s="26">
        <v>40</v>
      </c>
      <c r="D490" t="s" s="26">
        <v>111</v>
      </c>
      <c r="E490" t="s" s="26">
        <v>327</v>
      </c>
      <c r="F490" s="31">
        <v>84</v>
      </c>
      <c r="G490" t="s" s="26">
        <v>816</v>
      </c>
      <c r="H490" t="s" s="26">
        <v>817</v>
      </c>
      <c r="I490" t="s" s="6">
        <v>1048</v>
      </c>
      <c r="J490" s="30"/>
    </row>
    <row r="491" ht="13.55" customHeight="1">
      <c r="A491" s="26"/>
      <c r="B491" t="s" s="26">
        <v>1049</v>
      </c>
      <c r="C491" t="s" s="26">
        <v>40</v>
      </c>
      <c r="D491" t="s" s="26">
        <v>72</v>
      </c>
      <c r="E491" t="s" s="26">
        <v>327</v>
      </c>
      <c r="F491" s="31">
        <v>26</v>
      </c>
      <c r="G491" t="s" s="26">
        <v>816</v>
      </c>
      <c r="H491" t="s" s="26">
        <v>817</v>
      </c>
      <c r="I491" t="s" s="6">
        <v>1050</v>
      </c>
      <c r="J491" s="30"/>
    </row>
    <row r="492" ht="13.55" customHeight="1">
      <c r="A492" s="26"/>
      <c r="B492" t="s" s="26">
        <v>1051</v>
      </c>
      <c r="C492" t="s" s="26">
        <v>40</v>
      </c>
      <c r="D492" t="s" s="26">
        <v>72</v>
      </c>
      <c r="E492" t="s" s="26">
        <v>327</v>
      </c>
      <c r="F492" s="31">
        <v>301</v>
      </c>
      <c r="G492" t="s" s="26">
        <v>816</v>
      </c>
      <c r="H492" t="s" s="26">
        <v>817</v>
      </c>
      <c r="I492" t="s" s="6">
        <v>1052</v>
      </c>
      <c r="J492" s="30"/>
    </row>
    <row r="493" ht="13.55" customHeight="1">
      <c r="A493" s="26"/>
      <c r="B493" t="s" s="26">
        <v>1053</v>
      </c>
      <c r="C493" t="s" s="26">
        <v>40</v>
      </c>
      <c r="D493" t="s" s="26">
        <v>372</v>
      </c>
      <c r="E493" t="s" s="26">
        <v>327</v>
      </c>
      <c r="F493" s="31">
        <v>39</v>
      </c>
      <c r="G493" t="s" s="26">
        <v>816</v>
      </c>
      <c r="H493" t="s" s="26">
        <v>817</v>
      </c>
      <c r="I493" t="s" s="6">
        <v>1054</v>
      </c>
      <c r="J493" s="30"/>
    </row>
    <row r="494" ht="13.55" customHeight="1">
      <c r="A494" s="26"/>
      <c r="B494" t="s" s="26">
        <v>1055</v>
      </c>
      <c r="C494" t="s" s="26">
        <v>40</v>
      </c>
      <c r="D494" t="s" s="26">
        <v>56</v>
      </c>
      <c r="E494" t="s" s="26">
        <v>327</v>
      </c>
      <c r="F494" s="31">
        <v>218</v>
      </c>
      <c r="G494" t="s" s="26">
        <v>816</v>
      </c>
      <c r="H494" t="s" s="26">
        <v>817</v>
      </c>
      <c r="I494" t="s" s="6">
        <v>1056</v>
      </c>
      <c r="J494" s="30"/>
    </row>
    <row r="495" ht="13.55" customHeight="1">
      <c r="A495" s="26"/>
      <c r="B495" t="s" s="26">
        <v>1057</v>
      </c>
      <c r="C495" t="s" s="26">
        <v>40</v>
      </c>
      <c r="D495" t="s" s="26">
        <v>372</v>
      </c>
      <c r="E495" t="s" s="26">
        <v>327</v>
      </c>
      <c r="F495" s="31">
        <v>78</v>
      </c>
      <c r="G495" t="s" s="26">
        <v>816</v>
      </c>
      <c r="H495" t="s" s="26">
        <v>817</v>
      </c>
      <c r="I495" t="s" s="6">
        <v>1058</v>
      </c>
      <c r="J495" s="30"/>
    </row>
    <row r="496" ht="13.55" customHeight="1">
      <c r="A496" s="26"/>
      <c r="B496" t="s" s="26">
        <v>1059</v>
      </c>
      <c r="C496" t="s" s="26">
        <v>40</v>
      </c>
      <c r="D496" t="s" s="26">
        <v>89</v>
      </c>
      <c r="E496" t="s" s="26">
        <v>327</v>
      </c>
      <c r="F496" s="31">
        <v>2</v>
      </c>
      <c r="G496" t="s" s="26">
        <v>816</v>
      </c>
      <c r="H496" t="s" s="26">
        <v>817</v>
      </c>
      <c r="I496" t="s" s="6">
        <v>1060</v>
      </c>
      <c r="J496" s="30"/>
    </row>
    <row r="497" ht="13.55" customHeight="1">
      <c r="A497" s="26"/>
      <c r="B497" t="s" s="26">
        <v>1061</v>
      </c>
      <c r="C497" t="s" s="26">
        <v>40</v>
      </c>
      <c r="D497" t="s" s="26">
        <v>72</v>
      </c>
      <c r="E497" t="s" s="26">
        <v>327</v>
      </c>
      <c r="F497" s="31">
        <v>10</v>
      </c>
      <c r="G497" t="s" s="26">
        <v>816</v>
      </c>
      <c r="H497" t="s" s="26">
        <v>817</v>
      </c>
      <c r="I497" t="s" s="6">
        <v>1062</v>
      </c>
      <c r="J497" s="30"/>
    </row>
    <row r="498" ht="13.55" customHeight="1">
      <c r="A498" s="26"/>
      <c r="B498" t="s" s="26">
        <v>1063</v>
      </c>
      <c r="C498" t="s" s="26">
        <v>40</v>
      </c>
      <c r="D498" t="s" s="26">
        <v>187</v>
      </c>
      <c r="E498" t="s" s="26">
        <v>327</v>
      </c>
      <c r="F498" s="31">
        <v>387</v>
      </c>
      <c r="G498" t="s" s="26">
        <v>816</v>
      </c>
      <c r="H498" t="s" s="26">
        <v>817</v>
      </c>
      <c r="I498" t="s" s="6">
        <v>1064</v>
      </c>
      <c r="J498" s="30"/>
    </row>
    <row r="499" ht="13.55" customHeight="1">
      <c r="A499" s="26"/>
      <c r="B499" t="s" s="26">
        <v>1065</v>
      </c>
      <c r="C499" t="s" s="26">
        <v>40</v>
      </c>
      <c r="D499" t="s" s="26">
        <v>111</v>
      </c>
      <c r="E499" t="s" s="26">
        <v>327</v>
      </c>
      <c r="F499" s="31">
        <v>158</v>
      </c>
      <c r="G499" t="s" s="26">
        <v>816</v>
      </c>
      <c r="H499" t="s" s="26">
        <v>817</v>
      </c>
      <c r="I499" t="s" s="6">
        <v>1066</v>
      </c>
      <c r="J499" s="30"/>
    </row>
    <row r="500" ht="13.55" customHeight="1">
      <c r="A500" s="26"/>
      <c r="B500" t="s" s="26">
        <v>1067</v>
      </c>
      <c r="C500" t="s" s="26">
        <v>40</v>
      </c>
      <c r="D500" t="s" s="26">
        <v>89</v>
      </c>
      <c r="E500" t="s" s="26">
        <v>327</v>
      </c>
      <c r="F500" s="31">
        <v>804</v>
      </c>
      <c r="G500" t="s" s="26">
        <v>816</v>
      </c>
      <c r="H500" t="s" s="26">
        <v>817</v>
      </c>
      <c r="I500" t="s" s="6">
        <v>1068</v>
      </c>
      <c r="J500" s="30"/>
    </row>
    <row r="501" ht="13.55" customHeight="1">
      <c r="A501" s="26"/>
      <c r="B501" t="s" s="26">
        <v>1069</v>
      </c>
      <c r="C501" t="s" s="26">
        <v>40</v>
      </c>
      <c r="D501" t="s" s="26">
        <v>134</v>
      </c>
      <c r="E501" t="s" s="26">
        <v>327</v>
      </c>
      <c r="F501" s="31">
        <v>27</v>
      </c>
      <c r="G501" t="s" s="26">
        <v>816</v>
      </c>
      <c r="H501" t="s" s="26">
        <v>817</v>
      </c>
      <c r="I501" t="s" s="6">
        <v>1070</v>
      </c>
      <c r="J501" s="30"/>
    </row>
    <row r="502" ht="13.55" customHeight="1">
      <c r="A502" s="26"/>
      <c r="B502" t="s" s="26">
        <v>1071</v>
      </c>
      <c r="C502" t="s" s="26">
        <v>40</v>
      </c>
      <c r="D502" t="s" s="26">
        <v>47</v>
      </c>
      <c r="E502" t="s" s="26">
        <v>327</v>
      </c>
      <c r="F502" s="31">
        <v>324</v>
      </c>
      <c r="G502" t="s" s="26">
        <v>816</v>
      </c>
      <c r="H502" t="s" s="26">
        <v>817</v>
      </c>
      <c r="I502" t="s" s="6">
        <v>1072</v>
      </c>
      <c r="J502" s="30"/>
    </row>
    <row r="503" ht="13.55" customHeight="1">
      <c r="A503" s="26"/>
      <c r="B503" t="s" s="26">
        <v>1073</v>
      </c>
      <c r="C503" t="s" s="26">
        <v>40</v>
      </c>
      <c r="D503" t="s" s="26">
        <v>41</v>
      </c>
      <c r="E503" t="s" s="26">
        <v>327</v>
      </c>
      <c r="F503" s="31">
        <v>3</v>
      </c>
      <c r="G503" t="s" s="26">
        <v>816</v>
      </c>
      <c r="H503" t="s" s="26">
        <v>817</v>
      </c>
      <c r="I503" t="s" s="6">
        <v>1074</v>
      </c>
      <c r="J503" s="30"/>
    </row>
    <row r="504" ht="13.55" customHeight="1">
      <c r="A504" s="26"/>
      <c r="B504" t="s" s="26">
        <v>1075</v>
      </c>
      <c r="C504" t="s" s="26">
        <v>40</v>
      </c>
      <c r="D504" t="s" s="26">
        <v>134</v>
      </c>
      <c r="E504" t="s" s="26">
        <v>327</v>
      </c>
      <c r="F504" s="31">
        <v>69</v>
      </c>
      <c r="G504" t="s" s="26">
        <v>816</v>
      </c>
      <c r="H504" t="s" s="26">
        <v>817</v>
      </c>
      <c r="I504" t="s" s="6">
        <v>1076</v>
      </c>
      <c r="J504" s="30"/>
    </row>
    <row r="505" ht="13.55" customHeight="1">
      <c r="A505" s="26"/>
      <c r="B505" t="s" s="26">
        <v>1077</v>
      </c>
      <c r="C505" t="s" s="26">
        <v>40</v>
      </c>
      <c r="D505" t="s" s="26">
        <v>61</v>
      </c>
      <c r="E505" t="s" s="26">
        <v>327</v>
      </c>
      <c r="F505" s="31">
        <v>561</v>
      </c>
      <c r="G505" t="s" s="26">
        <v>816</v>
      </c>
      <c r="H505" t="s" s="26">
        <v>817</v>
      </c>
      <c r="I505" t="s" s="6">
        <v>1078</v>
      </c>
      <c r="J505" s="30"/>
    </row>
    <row r="506" ht="13.55" customHeight="1">
      <c r="A506" s="26"/>
      <c r="B506" t="s" s="26">
        <v>1079</v>
      </c>
      <c r="C506" t="s" s="26">
        <v>40</v>
      </c>
      <c r="D506" t="s" s="26">
        <v>61</v>
      </c>
      <c r="E506" t="s" s="26">
        <v>327</v>
      </c>
      <c r="F506" s="31">
        <v>2</v>
      </c>
      <c r="G506" t="s" s="26">
        <v>816</v>
      </c>
      <c r="H506" t="s" s="26">
        <v>817</v>
      </c>
      <c r="I506" t="s" s="6">
        <v>1080</v>
      </c>
      <c r="J506" s="30"/>
    </row>
    <row r="507" ht="13.55" customHeight="1">
      <c r="A507" s="26"/>
      <c r="B507" t="s" s="26">
        <v>1081</v>
      </c>
      <c r="C507" t="s" s="26">
        <v>40</v>
      </c>
      <c r="D507" t="s" s="26">
        <v>47</v>
      </c>
      <c r="E507" t="s" s="26">
        <v>327</v>
      </c>
      <c r="F507" s="31">
        <v>170</v>
      </c>
      <c r="G507" t="s" s="26">
        <v>816</v>
      </c>
      <c r="H507" t="s" s="26">
        <v>817</v>
      </c>
      <c r="I507" t="s" s="6">
        <v>1082</v>
      </c>
      <c r="J507" s="30"/>
    </row>
    <row r="508" ht="13.55" customHeight="1">
      <c r="A508" s="26"/>
      <c r="B508" t="s" s="26">
        <v>1083</v>
      </c>
      <c r="C508" t="s" s="26">
        <v>40</v>
      </c>
      <c r="D508" t="s" s="26">
        <v>111</v>
      </c>
      <c r="E508" t="s" s="26">
        <v>327</v>
      </c>
      <c r="F508" s="31">
        <v>126</v>
      </c>
      <c r="G508" t="s" s="26">
        <v>816</v>
      </c>
      <c r="H508" t="s" s="26">
        <v>817</v>
      </c>
      <c r="I508" t="s" s="6">
        <v>1084</v>
      </c>
      <c r="J508" s="30"/>
    </row>
    <row r="509" ht="13.55" customHeight="1">
      <c r="A509" s="26"/>
      <c r="B509" t="s" s="26">
        <v>1085</v>
      </c>
      <c r="C509" t="s" s="26">
        <v>40</v>
      </c>
      <c r="D509" t="s" s="26">
        <v>89</v>
      </c>
      <c r="E509" t="s" s="26">
        <v>327</v>
      </c>
      <c r="F509" s="31">
        <v>93</v>
      </c>
      <c r="G509" t="s" s="26">
        <v>816</v>
      </c>
      <c r="H509" t="s" s="26">
        <v>817</v>
      </c>
      <c r="I509" t="s" s="6">
        <v>1086</v>
      </c>
      <c r="J509" s="30"/>
    </row>
    <row r="510" ht="13.55" customHeight="1">
      <c r="A510" s="26"/>
      <c r="B510" t="s" s="26">
        <v>1087</v>
      </c>
      <c r="C510" t="s" s="26">
        <v>40</v>
      </c>
      <c r="D510" t="s" s="26">
        <v>72</v>
      </c>
      <c r="E510" t="s" s="26">
        <v>327</v>
      </c>
      <c r="F510" s="31">
        <v>643</v>
      </c>
      <c r="G510" t="s" s="26">
        <v>816</v>
      </c>
      <c r="H510" t="s" s="26">
        <v>817</v>
      </c>
      <c r="I510" t="s" s="6">
        <v>1088</v>
      </c>
      <c r="J510" s="30"/>
    </row>
    <row r="511" ht="13.55" customHeight="1">
      <c r="A511" s="26"/>
      <c r="B511" t="s" s="26">
        <v>1089</v>
      </c>
      <c r="C511" t="s" s="26">
        <v>40</v>
      </c>
      <c r="D511" t="s" s="26">
        <v>72</v>
      </c>
      <c r="E511" t="s" s="26">
        <v>327</v>
      </c>
      <c r="F511" s="31">
        <v>1</v>
      </c>
      <c r="G511" t="s" s="26">
        <v>816</v>
      </c>
      <c r="H511" t="s" s="26">
        <v>817</v>
      </c>
      <c r="I511" t="s" s="6">
        <v>1090</v>
      </c>
      <c r="J511" s="30"/>
    </row>
    <row r="512" ht="13.55" customHeight="1">
      <c r="A512" s="26"/>
      <c r="B512" t="s" s="26">
        <v>1091</v>
      </c>
      <c r="C512" t="s" s="26">
        <v>40</v>
      </c>
      <c r="D512" t="s" s="26">
        <v>111</v>
      </c>
      <c r="E512" t="s" s="26">
        <v>327</v>
      </c>
      <c r="F512" s="31">
        <v>348</v>
      </c>
      <c r="G512" t="s" s="26">
        <v>816</v>
      </c>
      <c r="H512" t="s" s="26">
        <v>817</v>
      </c>
      <c r="I512" t="s" s="6">
        <v>1092</v>
      </c>
      <c r="J512" s="30"/>
    </row>
    <row r="513" ht="13.55" customHeight="1">
      <c r="A513" s="26"/>
      <c r="B513" t="s" s="26">
        <v>1093</v>
      </c>
      <c r="C513" t="s" s="26">
        <v>40</v>
      </c>
      <c r="D513" t="s" s="26">
        <v>238</v>
      </c>
      <c r="E513" t="s" s="26">
        <v>327</v>
      </c>
      <c r="F513" s="31">
        <v>267</v>
      </c>
      <c r="G513" t="s" s="26">
        <v>816</v>
      </c>
      <c r="H513" t="s" s="26">
        <v>817</v>
      </c>
      <c r="I513" t="s" s="6">
        <v>1094</v>
      </c>
      <c r="J513" s="30"/>
    </row>
    <row r="514" ht="13.55" customHeight="1">
      <c r="A514" s="26"/>
      <c r="B514" t="s" s="26">
        <v>1095</v>
      </c>
      <c r="C514" t="s" s="26">
        <v>40</v>
      </c>
      <c r="D514" t="s" s="26">
        <v>108</v>
      </c>
      <c r="E514" t="s" s="26">
        <v>327</v>
      </c>
      <c r="F514" s="31">
        <v>18</v>
      </c>
      <c r="G514" t="s" s="26">
        <v>816</v>
      </c>
      <c r="H514" t="s" s="26">
        <v>817</v>
      </c>
      <c r="I514" t="s" s="6">
        <v>1096</v>
      </c>
      <c r="J514" s="30"/>
    </row>
    <row r="515" ht="13.55" customHeight="1">
      <c r="A515" s="26"/>
      <c r="B515" t="s" s="26">
        <v>1097</v>
      </c>
      <c r="C515" t="s" s="26">
        <v>40</v>
      </c>
      <c r="D515" t="s" s="26">
        <v>72</v>
      </c>
      <c r="E515" t="s" s="26">
        <v>327</v>
      </c>
      <c r="F515" s="31">
        <v>97</v>
      </c>
      <c r="G515" t="s" s="26">
        <v>816</v>
      </c>
      <c r="H515" t="s" s="26">
        <v>817</v>
      </c>
      <c r="I515" t="s" s="6">
        <v>1098</v>
      </c>
      <c r="J515" s="30"/>
    </row>
    <row r="516" ht="13.55" customHeight="1">
      <c r="A516" s="26"/>
      <c r="B516" t="s" s="26">
        <v>1099</v>
      </c>
      <c r="C516" t="s" s="26">
        <v>40</v>
      </c>
      <c r="D516" t="s" s="26">
        <v>72</v>
      </c>
      <c r="E516" t="s" s="26">
        <v>327</v>
      </c>
      <c r="F516" s="31">
        <v>410</v>
      </c>
      <c r="G516" t="s" s="26">
        <v>816</v>
      </c>
      <c r="H516" t="s" s="26">
        <v>817</v>
      </c>
      <c r="I516" t="s" s="6">
        <v>1100</v>
      </c>
      <c r="J516" s="30"/>
    </row>
    <row r="517" ht="13.55" customHeight="1">
      <c r="A517" s="26"/>
      <c r="B517" t="s" s="26">
        <v>1101</v>
      </c>
      <c r="C517" t="s" s="26">
        <v>40</v>
      </c>
      <c r="D517" t="s" s="26">
        <v>89</v>
      </c>
      <c r="E517" t="s" s="26">
        <v>327</v>
      </c>
      <c r="F517" s="31">
        <v>8</v>
      </c>
      <c r="G517" t="s" s="26">
        <v>816</v>
      </c>
      <c r="H517" t="s" s="26">
        <v>817</v>
      </c>
      <c r="I517" t="s" s="6">
        <v>1102</v>
      </c>
      <c r="J517" s="30"/>
    </row>
    <row r="518" ht="13.55" customHeight="1">
      <c r="A518" s="26"/>
      <c r="B518" t="s" s="26">
        <v>1103</v>
      </c>
      <c r="C518" t="s" s="26">
        <v>40</v>
      </c>
      <c r="D518" t="s" s="26">
        <v>41</v>
      </c>
      <c r="E518" t="s" s="26">
        <v>327</v>
      </c>
      <c r="F518" s="31">
        <v>114</v>
      </c>
      <c r="G518" t="s" s="26">
        <v>816</v>
      </c>
      <c r="H518" t="s" s="26">
        <v>817</v>
      </c>
      <c r="I518" t="s" s="6">
        <v>1104</v>
      </c>
      <c r="J518" s="30"/>
    </row>
    <row r="519" ht="13.55" customHeight="1">
      <c r="A519" s="26"/>
      <c r="B519" t="s" s="26">
        <v>1105</v>
      </c>
      <c r="C519" t="s" s="26">
        <v>40</v>
      </c>
      <c r="D519" t="s" s="26">
        <v>89</v>
      </c>
      <c r="E519" t="s" s="26">
        <v>327</v>
      </c>
      <c r="F519" s="31">
        <v>2226</v>
      </c>
      <c r="G519" t="s" s="26">
        <v>816</v>
      </c>
      <c r="H519" t="s" s="26">
        <v>817</v>
      </c>
      <c r="I519" t="s" s="6">
        <v>1106</v>
      </c>
      <c r="J519" s="30"/>
    </row>
    <row r="520" ht="13.55" customHeight="1">
      <c r="A520" s="26"/>
      <c r="B520" t="s" s="26">
        <v>1107</v>
      </c>
      <c r="C520" t="s" s="26">
        <v>40</v>
      </c>
      <c r="D520" t="s" s="26">
        <v>187</v>
      </c>
      <c r="E520" t="s" s="26">
        <v>327</v>
      </c>
      <c r="F520" s="31">
        <v>125</v>
      </c>
      <c r="G520" t="s" s="26">
        <v>816</v>
      </c>
      <c r="H520" t="s" s="26">
        <v>817</v>
      </c>
      <c r="I520" t="s" s="6">
        <v>1108</v>
      </c>
      <c r="J520" s="30"/>
    </row>
    <row r="521" ht="13.55" customHeight="1">
      <c r="A521" s="26"/>
      <c r="B521" t="s" s="26">
        <v>1109</v>
      </c>
      <c r="C521" t="s" s="26">
        <v>40</v>
      </c>
      <c r="D521" t="s" s="26">
        <v>89</v>
      </c>
      <c r="E521" t="s" s="26">
        <v>327</v>
      </c>
      <c r="F521" s="31">
        <v>13254</v>
      </c>
      <c r="G521" t="s" s="26">
        <v>816</v>
      </c>
      <c r="H521" t="s" s="26">
        <v>817</v>
      </c>
      <c r="I521" t="s" s="6">
        <v>1110</v>
      </c>
      <c r="J521" s="30"/>
    </row>
    <row r="522" ht="13.55" customHeight="1">
      <c r="A522" s="26"/>
      <c r="B522" t="s" s="26">
        <v>1111</v>
      </c>
      <c r="C522" t="s" s="26">
        <v>40</v>
      </c>
      <c r="D522" t="s" s="26">
        <v>187</v>
      </c>
      <c r="E522" t="s" s="26">
        <v>327</v>
      </c>
      <c r="F522" s="31">
        <v>759</v>
      </c>
      <c r="G522" t="s" s="26">
        <v>816</v>
      </c>
      <c r="H522" t="s" s="26">
        <v>817</v>
      </c>
      <c r="I522" t="s" s="6">
        <v>1112</v>
      </c>
      <c r="J522" s="30"/>
    </row>
    <row r="523" ht="13.55" customHeight="1">
      <c r="A523" s="26"/>
      <c r="B523" t="s" s="26">
        <v>1113</v>
      </c>
      <c r="C523" t="s" s="26">
        <v>40</v>
      </c>
      <c r="D523" t="s" s="26">
        <v>72</v>
      </c>
      <c r="E523" t="s" s="26">
        <v>327</v>
      </c>
      <c r="F523" s="31">
        <v>4</v>
      </c>
      <c r="G523" t="s" s="26">
        <v>816</v>
      </c>
      <c r="H523" t="s" s="26">
        <v>817</v>
      </c>
      <c r="I523" t="s" s="6">
        <v>1114</v>
      </c>
      <c r="J523" s="30"/>
    </row>
    <row r="524" ht="13.55" customHeight="1">
      <c r="A524" s="26"/>
      <c r="B524" t="s" s="26">
        <v>1115</v>
      </c>
      <c r="C524" t="s" s="26">
        <v>40</v>
      </c>
      <c r="D524" t="s" s="26">
        <v>56</v>
      </c>
      <c r="E524" t="s" s="26">
        <v>327</v>
      </c>
      <c r="F524" s="31">
        <v>405</v>
      </c>
      <c r="G524" t="s" s="26">
        <v>816</v>
      </c>
      <c r="H524" t="s" s="26">
        <v>817</v>
      </c>
      <c r="I524" t="s" s="6">
        <v>1116</v>
      </c>
      <c r="J524" s="30"/>
    </row>
    <row r="525" ht="13.55" customHeight="1">
      <c r="A525" s="26"/>
      <c r="B525" t="s" s="26">
        <v>1117</v>
      </c>
      <c r="C525" t="s" s="26">
        <v>40</v>
      </c>
      <c r="D525" t="s" s="26">
        <v>187</v>
      </c>
      <c r="E525" t="s" s="26">
        <v>327</v>
      </c>
      <c r="F525" s="31">
        <v>254</v>
      </c>
      <c r="G525" t="s" s="26">
        <v>816</v>
      </c>
      <c r="H525" t="s" s="26">
        <v>817</v>
      </c>
      <c r="I525" t="s" s="6">
        <v>1118</v>
      </c>
      <c r="J525" s="30"/>
    </row>
    <row r="526" ht="13.55" customHeight="1">
      <c r="A526" s="26"/>
      <c r="B526" t="s" s="26">
        <v>1119</v>
      </c>
      <c r="C526" t="s" s="26">
        <v>40</v>
      </c>
      <c r="D526" t="s" s="26">
        <v>41</v>
      </c>
      <c r="E526" t="s" s="26">
        <v>1120</v>
      </c>
      <c r="F526" s="31">
        <v>11</v>
      </c>
      <c r="G526" t="s" s="26">
        <v>1121</v>
      </c>
      <c r="H526" t="s" s="26">
        <v>817</v>
      </c>
      <c r="I526" t="s" s="6">
        <v>1122</v>
      </c>
      <c r="J526" s="30"/>
    </row>
    <row r="527" ht="13.55" customHeight="1">
      <c r="A527" s="26"/>
      <c r="B527" t="s" s="26">
        <v>1123</v>
      </c>
      <c r="C527" t="s" s="26">
        <v>40</v>
      </c>
      <c r="D527" t="s" s="26">
        <v>47</v>
      </c>
      <c r="E527" t="s" s="26">
        <v>1120</v>
      </c>
      <c r="F527" s="31">
        <v>136</v>
      </c>
      <c r="G527" t="s" s="26">
        <v>1121</v>
      </c>
      <c r="H527" t="s" s="26">
        <v>817</v>
      </c>
      <c r="I527" t="s" s="6">
        <v>1124</v>
      </c>
      <c r="J527" s="30"/>
    </row>
    <row r="528" ht="13.55" customHeight="1">
      <c r="A528" s="26"/>
      <c r="B528" t="s" s="26">
        <v>1125</v>
      </c>
      <c r="C528" t="s" s="26">
        <v>40</v>
      </c>
      <c r="D528" t="s" s="26">
        <v>53</v>
      </c>
      <c r="E528" t="s" s="26">
        <v>1120</v>
      </c>
      <c r="F528" s="31">
        <v>717</v>
      </c>
      <c r="G528" t="s" s="26">
        <v>1121</v>
      </c>
      <c r="H528" t="s" s="26">
        <v>817</v>
      </c>
      <c r="I528" t="s" s="6">
        <v>1126</v>
      </c>
      <c r="J528" s="30"/>
    </row>
    <row r="529" ht="13.55" customHeight="1">
      <c r="A529" s="26"/>
      <c r="B529" t="s" s="26">
        <v>1127</v>
      </c>
      <c r="C529" t="s" s="26">
        <v>40</v>
      </c>
      <c r="D529" t="s" s="26">
        <v>56</v>
      </c>
      <c r="E529" t="s" s="26">
        <v>1120</v>
      </c>
      <c r="F529" s="31">
        <v>88</v>
      </c>
      <c r="G529" t="s" s="26">
        <v>1121</v>
      </c>
      <c r="H529" t="s" s="26">
        <v>817</v>
      </c>
      <c r="I529" t="s" s="6">
        <v>1128</v>
      </c>
      <c r="J529" s="30"/>
    </row>
    <row r="530" ht="13.55" customHeight="1">
      <c r="A530" s="26"/>
      <c r="B530" t="s" s="26">
        <v>1129</v>
      </c>
      <c r="C530" t="s" s="26">
        <v>40</v>
      </c>
      <c r="D530" t="s" s="26">
        <v>53</v>
      </c>
      <c r="E530" t="s" s="26">
        <v>1120</v>
      </c>
      <c r="F530" s="31">
        <v>146</v>
      </c>
      <c r="G530" t="s" s="26">
        <v>1121</v>
      </c>
      <c r="H530" t="s" s="26">
        <v>817</v>
      </c>
      <c r="I530" t="s" s="6">
        <v>1130</v>
      </c>
      <c r="J530" s="30"/>
    </row>
    <row r="531" ht="13.55" customHeight="1">
      <c r="A531" s="26"/>
      <c r="B531" t="s" s="26">
        <v>1131</v>
      </c>
      <c r="C531" t="s" s="26">
        <v>40</v>
      </c>
      <c r="D531" t="s" s="26">
        <v>61</v>
      </c>
      <c r="E531" t="s" s="26">
        <v>1120</v>
      </c>
      <c r="F531" s="31">
        <v>108</v>
      </c>
      <c r="G531" t="s" s="26">
        <v>1121</v>
      </c>
      <c r="H531" t="s" s="26">
        <v>817</v>
      </c>
      <c r="I531" t="s" s="6">
        <v>1132</v>
      </c>
      <c r="J531" s="30"/>
    </row>
    <row r="532" ht="13.55" customHeight="1">
      <c r="A532" s="26"/>
      <c r="B532" t="s" s="26">
        <v>1133</v>
      </c>
      <c r="C532" t="s" s="26">
        <v>40</v>
      </c>
      <c r="D532" t="s" s="26">
        <v>47</v>
      </c>
      <c r="E532" t="s" s="26">
        <v>1120</v>
      </c>
      <c r="F532" s="31">
        <v>1225</v>
      </c>
      <c r="G532" t="s" s="26">
        <v>1121</v>
      </c>
      <c r="H532" t="s" s="26">
        <v>817</v>
      </c>
      <c r="I532" t="s" s="6">
        <v>1134</v>
      </c>
      <c r="J532" s="30"/>
    </row>
    <row r="533" ht="13.55" customHeight="1">
      <c r="A533" s="26"/>
      <c r="B533" t="s" s="26">
        <v>1135</v>
      </c>
      <c r="C533" t="s" s="26">
        <v>40</v>
      </c>
      <c r="D533" t="s" s="26">
        <v>72</v>
      </c>
      <c r="E533" t="s" s="26">
        <v>1120</v>
      </c>
      <c r="F533" s="31">
        <v>5</v>
      </c>
      <c r="G533" t="s" s="26">
        <v>1121</v>
      </c>
      <c r="H533" t="s" s="26">
        <v>817</v>
      </c>
      <c r="I533" t="s" s="6">
        <v>1136</v>
      </c>
      <c r="J533" s="30"/>
    </row>
    <row r="534" ht="13.55" customHeight="1">
      <c r="A534" s="26"/>
      <c r="B534" t="s" s="26">
        <v>1137</v>
      </c>
      <c r="C534" t="s" s="26">
        <v>40</v>
      </c>
      <c r="D534" t="s" s="26">
        <v>47</v>
      </c>
      <c r="E534" t="s" s="26">
        <v>1120</v>
      </c>
      <c r="F534" s="31">
        <v>114</v>
      </c>
      <c r="G534" t="s" s="26">
        <v>1121</v>
      </c>
      <c r="H534" t="s" s="26">
        <v>817</v>
      </c>
      <c r="I534" t="s" s="6">
        <v>1138</v>
      </c>
      <c r="J534" s="30"/>
    </row>
    <row r="535" ht="13.55" customHeight="1">
      <c r="A535" s="26"/>
      <c r="B535" t="s" s="26">
        <v>1139</v>
      </c>
      <c r="C535" t="s" s="26">
        <v>40</v>
      </c>
      <c r="D535" t="s" s="26">
        <v>72</v>
      </c>
      <c r="E535" t="s" s="26">
        <v>1120</v>
      </c>
      <c r="F535" s="31">
        <v>48</v>
      </c>
      <c r="G535" t="s" s="26">
        <v>1121</v>
      </c>
      <c r="H535" t="s" s="26">
        <v>817</v>
      </c>
      <c r="I535" t="s" s="6">
        <v>1140</v>
      </c>
      <c r="J535" s="30"/>
    </row>
    <row r="536" ht="13.55" customHeight="1">
      <c r="A536" s="26"/>
      <c r="B536" t="s" s="26">
        <v>1141</v>
      </c>
      <c r="C536" t="s" s="26">
        <v>40</v>
      </c>
      <c r="D536" t="s" s="26">
        <v>72</v>
      </c>
      <c r="E536" t="s" s="26">
        <v>1120</v>
      </c>
      <c r="F536" s="31">
        <v>602</v>
      </c>
      <c r="G536" t="s" s="26">
        <v>1121</v>
      </c>
      <c r="H536" t="s" s="26">
        <v>817</v>
      </c>
      <c r="I536" t="s" s="6">
        <v>1142</v>
      </c>
      <c r="J536" s="30"/>
    </row>
    <row r="537" ht="13.55" customHeight="1">
      <c r="A537" s="26"/>
      <c r="B537" t="s" s="26">
        <v>1143</v>
      </c>
      <c r="C537" t="s" s="26">
        <v>40</v>
      </c>
      <c r="D537" t="s" s="26">
        <v>81</v>
      </c>
      <c r="E537" t="s" s="26">
        <v>1120</v>
      </c>
      <c r="F537" s="31">
        <v>68</v>
      </c>
      <c r="G537" t="s" s="26">
        <v>1121</v>
      </c>
      <c r="H537" t="s" s="26">
        <v>817</v>
      </c>
      <c r="I537" t="s" s="6">
        <v>1144</v>
      </c>
      <c r="J537" s="30"/>
    </row>
    <row r="538" ht="13.55" customHeight="1">
      <c r="A538" s="26"/>
      <c r="B538" t="s" s="26">
        <v>1145</v>
      </c>
      <c r="C538" t="s" s="26">
        <v>40</v>
      </c>
      <c r="D538" t="s" s="26">
        <v>47</v>
      </c>
      <c r="E538" t="s" s="26">
        <v>1120</v>
      </c>
      <c r="F538" s="31">
        <v>543</v>
      </c>
      <c r="G538" t="s" s="26">
        <v>1121</v>
      </c>
      <c r="H538" t="s" s="26">
        <v>817</v>
      </c>
      <c r="I538" t="s" s="6">
        <v>1146</v>
      </c>
      <c r="J538" s="30"/>
    </row>
    <row r="539" ht="13.55" customHeight="1">
      <c r="A539" s="26"/>
      <c r="B539" t="s" s="26">
        <v>1147</v>
      </c>
      <c r="C539" t="s" s="26">
        <v>40</v>
      </c>
      <c r="D539" t="s" s="26">
        <v>86</v>
      </c>
      <c r="E539" t="s" s="26">
        <v>1120</v>
      </c>
      <c r="F539" s="31">
        <v>450</v>
      </c>
      <c r="G539" t="s" s="26">
        <v>1121</v>
      </c>
      <c r="H539" t="s" s="26">
        <v>817</v>
      </c>
      <c r="I539" t="s" s="6">
        <v>1148</v>
      </c>
      <c r="J539" s="30"/>
    </row>
    <row r="540" ht="13.55" customHeight="1">
      <c r="A540" s="26"/>
      <c r="B540" t="s" s="26">
        <v>1149</v>
      </c>
      <c r="C540" t="s" s="26">
        <v>40</v>
      </c>
      <c r="D540" t="s" s="26">
        <v>89</v>
      </c>
      <c r="E540" t="s" s="26">
        <v>1120</v>
      </c>
      <c r="F540" s="31">
        <v>36</v>
      </c>
      <c r="G540" t="s" s="26">
        <v>1121</v>
      </c>
      <c r="H540" t="s" s="26">
        <v>817</v>
      </c>
      <c r="I540" t="s" s="6">
        <v>1150</v>
      </c>
      <c r="J540" s="30"/>
    </row>
    <row r="541" ht="13.55" customHeight="1">
      <c r="A541" s="26"/>
      <c r="B541" t="s" s="26">
        <v>1151</v>
      </c>
      <c r="C541" t="s" s="26">
        <v>40</v>
      </c>
      <c r="D541" t="s" s="26">
        <v>47</v>
      </c>
      <c r="E541" t="s" s="26">
        <v>1120</v>
      </c>
      <c r="F541" s="31">
        <v>104</v>
      </c>
      <c r="G541" t="s" s="26">
        <v>1121</v>
      </c>
      <c r="H541" t="s" s="26">
        <v>817</v>
      </c>
      <c r="I541" t="s" s="6">
        <v>1152</v>
      </c>
      <c r="J541" s="30"/>
    </row>
    <row r="542" ht="13.55" customHeight="1">
      <c r="A542" s="26"/>
      <c r="B542" t="s" s="26">
        <v>1153</v>
      </c>
      <c r="C542" t="s" s="26">
        <v>40</v>
      </c>
      <c r="D542" t="s" s="26">
        <v>94</v>
      </c>
      <c r="E542" t="s" s="26">
        <v>1120</v>
      </c>
      <c r="F542" s="31">
        <v>216</v>
      </c>
      <c r="G542" t="s" s="26">
        <v>1121</v>
      </c>
      <c r="H542" t="s" s="26">
        <v>817</v>
      </c>
      <c r="I542" t="s" s="6">
        <v>1154</v>
      </c>
      <c r="J542" s="30"/>
    </row>
    <row r="543" ht="13.55" customHeight="1">
      <c r="A543" s="26"/>
      <c r="B543" t="s" s="26">
        <v>1155</v>
      </c>
      <c r="C543" t="s" s="26">
        <v>40</v>
      </c>
      <c r="D543" t="s" s="26">
        <v>56</v>
      </c>
      <c r="E543" t="s" s="26">
        <v>1120</v>
      </c>
      <c r="F543" s="31">
        <v>208</v>
      </c>
      <c r="G543" t="s" s="26">
        <v>1121</v>
      </c>
      <c r="H543" t="s" s="26">
        <v>817</v>
      </c>
      <c r="I543" t="s" s="6">
        <v>1156</v>
      </c>
      <c r="J543" s="30"/>
    </row>
    <row r="544" ht="13.55" customHeight="1">
      <c r="A544" s="26"/>
      <c r="B544" t="s" s="26">
        <v>1157</v>
      </c>
      <c r="C544" t="s" s="26">
        <v>40</v>
      </c>
      <c r="D544" t="s" s="26">
        <v>101</v>
      </c>
      <c r="E544" t="s" s="26">
        <v>1120</v>
      </c>
      <c r="F544" s="31">
        <v>45</v>
      </c>
      <c r="G544" t="s" s="26">
        <v>1121</v>
      </c>
      <c r="H544" t="s" s="26">
        <v>817</v>
      </c>
      <c r="I544" t="s" s="6">
        <v>1158</v>
      </c>
      <c r="J544" s="30"/>
    </row>
    <row r="545" ht="13.55" customHeight="1">
      <c r="A545" s="26"/>
      <c r="B545" t="s" s="26">
        <v>1159</v>
      </c>
      <c r="C545" t="s" s="26">
        <v>40</v>
      </c>
      <c r="D545" t="s" s="26">
        <v>89</v>
      </c>
      <c r="E545" t="s" s="26">
        <v>1120</v>
      </c>
      <c r="F545" s="31">
        <v>134</v>
      </c>
      <c r="G545" t="s" s="26">
        <v>1121</v>
      </c>
      <c r="H545" t="s" s="26">
        <v>817</v>
      </c>
      <c r="I545" t="s" s="6">
        <v>1160</v>
      </c>
      <c r="J545" s="30"/>
    </row>
    <row r="546" ht="13.55" customHeight="1">
      <c r="A546" s="26"/>
      <c r="B546" t="s" s="26">
        <v>1161</v>
      </c>
      <c r="C546" t="s" s="26">
        <v>40</v>
      </c>
      <c r="D546" t="s" s="26">
        <v>108</v>
      </c>
      <c r="E546" t="s" s="26">
        <v>1120</v>
      </c>
      <c r="F546" s="31">
        <v>302</v>
      </c>
      <c r="G546" t="s" s="26">
        <v>1121</v>
      </c>
      <c r="H546" t="s" s="26">
        <v>817</v>
      </c>
      <c r="I546" t="s" s="6">
        <v>1162</v>
      </c>
      <c r="J546" s="30"/>
    </row>
    <row r="547" ht="13.55" customHeight="1">
      <c r="A547" s="26"/>
      <c r="B547" t="s" s="26">
        <v>1163</v>
      </c>
      <c r="C547" t="s" s="26">
        <v>40</v>
      </c>
      <c r="D547" t="s" s="26">
        <v>114</v>
      </c>
      <c r="E547" t="s" s="26">
        <v>1120</v>
      </c>
      <c r="F547" s="31">
        <v>5</v>
      </c>
      <c r="G547" t="s" s="26">
        <v>1121</v>
      </c>
      <c r="H547" t="s" s="26">
        <v>817</v>
      </c>
      <c r="I547" t="s" s="6">
        <v>1164</v>
      </c>
      <c r="J547" s="30"/>
    </row>
    <row r="548" ht="13.55" customHeight="1">
      <c r="A548" s="26"/>
      <c r="B548" t="s" s="26">
        <v>1165</v>
      </c>
      <c r="C548" t="s" s="26">
        <v>40</v>
      </c>
      <c r="D548" t="s" s="26">
        <v>114</v>
      </c>
      <c r="E548" t="s" s="26">
        <v>1120</v>
      </c>
      <c r="F548" s="31">
        <v>25</v>
      </c>
      <c r="G548" t="s" s="26">
        <v>1121</v>
      </c>
      <c r="H548" t="s" s="26">
        <v>817</v>
      </c>
      <c r="I548" t="s" s="6">
        <v>1166</v>
      </c>
      <c r="J548" s="30"/>
    </row>
    <row r="549" ht="13.55" customHeight="1">
      <c r="A549" s="26"/>
      <c r="B549" t="s" s="26">
        <v>1167</v>
      </c>
      <c r="C549" t="s" s="26">
        <v>40</v>
      </c>
      <c r="D549" t="s" s="26">
        <v>114</v>
      </c>
      <c r="E549" t="s" s="26">
        <v>1120</v>
      </c>
      <c r="F549" s="31">
        <v>76</v>
      </c>
      <c r="G549" t="s" s="26">
        <v>1121</v>
      </c>
      <c r="H549" t="s" s="26">
        <v>817</v>
      </c>
      <c r="I549" t="s" s="6">
        <v>1168</v>
      </c>
      <c r="J549" s="30"/>
    </row>
    <row r="550" ht="13.55" customHeight="1">
      <c r="A550" s="26"/>
      <c r="B550" t="s" s="26">
        <v>1169</v>
      </c>
      <c r="C550" t="s" s="26">
        <v>40</v>
      </c>
      <c r="D550" t="s" s="26">
        <v>53</v>
      </c>
      <c r="E550" t="s" s="26">
        <v>1120</v>
      </c>
      <c r="F550" s="31">
        <v>91</v>
      </c>
      <c r="G550" t="s" s="26">
        <v>1121</v>
      </c>
      <c r="H550" t="s" s="26">
        <v>817</v>
      </c>
      <c r="I550" t="s" s="6">
        <v>1170</v>
      </c>
      <c r="J550" s="30"/>
    </row>
    <row r="551" ht="13.55" customHeight="1">
      <c r="A551" s="26"/>
      <c r="B551" t="s" s="26">
        <v>1171</v>
      </c>
      <c r="C551" t="s" s="26">
        <v>40</v>
      </c>
      <c r="D551" t="s" s="26">
        <v>47</v>
      </c>
      <c r="E551" t="s" s="26">
        <v>1120</v>
      </c>
      <c r="F551" s="31">
        <v>1</v>
      </c>
      <c r="G551" t="s" s="26">
        <v>1121</v>
      </c>
      <c r="H551" t="s" s="26">
        <v>817</v>
      </c>
      <c r="I551" t="s" s="6">
        <v>1172</v>
      </c>
      <c r="J551" s="30"/>
    </row>
    <row r="552" ht="13.55" customHeight="1">
      <c r="A552" s="26"/>
      <c r="B552" t="s" s="26">
        <v>1173</v>
      </c>
      <c r="C552" t="s" s="26">
        <v>40</v>
      </c>
      <c r="D552" t="s" s="26">
        <v>89</v>
      </c>
      <c r="E552" t="s" s="26">
        <v>1120</v>
      </c>
      <c r="F552" s="31">
        <v>6</v>
      </c>
      <c r="G552" t="s" s="26">
        <v>1121</v>
      </c>
      <c r="H552" t="s" s="26">
        <v>817</v>
      </c>
      <c r="I552" t="s" s="6">
        <v>1174</v>
      </c>
      <c r="J552" s="30"/>
    </row>
    <row r="553" ht="13.55" customHeight="1">
      <c r="A553" s="26"/>
      <c r="B553" t="s" s="26">
        <v>1175</v>
      </c>
      <c r="C553" t="s" s="26">
        <v>40</v>
      </c>
      <c r="D553" t="s" s="26">
        <v>61</v>
      </c>
      <c r="E553" t="s" s="26">
        <v>1120</v>
      </c>
      <c r="F553" s="31">
        <v>6</v>
      </c>
      <c r="G553" t="s" s="26">
        <v>1121</v>
      </c>
      <c r="H553" t="s" s="26">
        <v>817</v>
      </c>
      <c r="I553" t="s" s="6">
        <v>1176</v>
      </c>
      <c r="J553" s="30"/>
    </row>
    <row r="554" ht="13.55" customHeight="1">
      <c r="A554" s="26"/>
      <c r="B554" t="s" s="26">
        <v>1177</v>
      </c>
      <c r="C554" t="s" s="26">
        <v>40</v>
      </c>
      <c r="D554" t="s" s="26">
        <v>131</v>
      </c>
      <c r="E554" t="s" s="26">
        <v>1120</v>
      </c>
      <c r="F554" s="31">
        <v>5</v>
      </c>
      <c r="G554" t="s" s="26">
        <v>1121</v>
      </c>
      <c r="H554" t="s" s="26">
        <v>817</v>
      </c>
      <c r="I554" t="s" s="6">
        <v>1178</v>
      </c>
      <c r="J554" s="30"/>
    </row>
    <row r="555" ht="13.55" customHeight="1">
      <c r="A555" s="26"/>
      <c r="B555" t="s" s="26">
        <v>1179</v>
      </c>
      <c r="C555" t="s" s="26">
        <v>40</v>
      </c>
      <c r="D555" t="s" s="26">
        <v>134</v>
      </c>
      <c r="E555" t="s" s="26">
        <v>1120</v>
      </c>
      <c r="F555" s="31">
        <v>12</v>
      </c>
      <c r="G555" t="s" s="26">
        <v>1121</v>
      </c>
      <c r="H555" t="s" s="26">
        <v>817</v>
      </c>
      <c r="I555" t="s" s="6">
        <v>1180</v>
      </c>
      <c r="J555" s="30"/>
    </row>
    <row r="556" ht="13.55" customHeight="1">
      <c r="A556" s="26"/>
      <c r="B556" t="s" s="26">
        <v>1181</v>
      </c>
      <c r="C556" t="s" s="26">
        <v>40</v>
      </c>
      <c r="D556" t="s" s="26">
        <v>72</v>
      </c>
      <c r="E556" t="s" s="26">
        <v>1120</v>
      </c>
      <c r="F556" s="31">
        <v>64</v>
      </c>
      <c r="G556" t="s" s="26">
        <v>1121</v>
      </c>
      <c r="H556" t="s" s="26">
        <v>817</v>
      </c>
      <c r="I556" t="s" s="6">
        <v>1182</v>
      </c>
      <c r="J556" s="30"/>
    </row>
    <row r="557" ht="13.55" customHeight="1">
      <c r="A557" s="26"/>
      <c r="B557" t="s" s="26">
        <v>1183</v>
      </c>
      <c r="C557" t="s" s="26">
        <v>40</v>
      </c>
      <c r="D557" t="s" s="26">
        <v>89</v>
      </c>
      <c r="E557" t="s" s="26">
        <v>1120</v>
      </c>
      <c r="F557" s="31">
        <v>74</v>
      </c>
      <c r="G557" t="s" s="26">
        <v>1121</v>
      </c>
      <c r="H557" t="s" s="26">
        <v>817</v>
      </c>
      <c r="I557" t="s" s="6">
        <v>1184</v>
      </c>
      <c r="J557" s="30"/>
    </row>
    <row r="558" ht="13.55" customHeight="1">
      <c r="A558" s="26"/>
      <c r="B558" t="s" s="26">
        <v>1185</v>
      </c>
      <c r="C558" t="s" s="26">
        <v>40</v>
      </c>
      <c r="D558" t="s" s="26">
        <v>41</v>
      </c>
      <c r="E558" t="s" s="26">
        <v>1120</v>
      </c>
      <c r="F558" s="31">
        <v>38</v>
      </c>
      <c r="G558" t="s" s="26">
        <v>1121</v>
      </c>
      <c r="H558" t="s" s="26">
        <v>817</v>
      </c>
      <c r="I558" t="s" s="6">
        <v>1186</v>
      </c>
      <c r="J558" s="30"/>
    </row>
    <row r="559" ht="13.55" customHeight="1">
      <c r="A559" s="26"/>
      <c r="B559" t="s" s="26">
        <v>1187</v>
      </c>
      <c r="C559" t="s" s="26">
        <v>40</v>
      </c>
      <c r="D559" t="s" s="26">
        <v>89</v>
      </c>
      <c r="E559" t="s" s="26">
        <v>1120</v>
      </c>
      <c r="F559" s="31">
        <v>3</v>
      </c>
      <c r="G559" t="s" s="26">
        <v>1121</v>
      </c>
      <c r="H559" t="s" s="26">
        <v>817</v>
      </c>
      <c r="I559" t="s" s="6">
        <v>1188</v>
      </c>
      <c r="J559" s="30"/>
    </row>
    <row r="560" ht="13.55" customHeight="1">
      <c r="A560" s="26"/>
      <c r="B560" t="s" s="26">
        <v>1189</v>
      </c>
      <c r="C560" t="s" s="26">
        <v>40</v>
      </c>
      <c r="D560" t="s" s="26">
        <v>86</v>
      </c>
      <c r="E560" t="s" s="26">
        <v>1120</v>
      </c>
      <c r="F560" s="31">
        <v>301</v>
      </c>
      <c r="G560" t="s" s="26">
        <v>1121</v>
      </c>
      <c r="H560" t="s" s="26">
        <v>817</v>
      </c>
      <c r="I560" t="s" s="6">
        <v>1190</v>
      </c>
      <c r="J560" s="30"/>
    </row>
    <row r="561" ht="13.55" customHeight="1">
      <c r="A561" s="26"/>
      <c r="B561" t="s" s="26">
        <v>1191</v>
      </c>
      <c r="C561" t="s" s="26">
        <v>40</v>
      </c>
      <c r="D561" t="s" s="26">
        <v>134</v>
      </c>
      <c r="E561" t="s" s="26">
        <v>1120</v>
      </c>
      <c r="F561" s="31">
        <v>81</v>
      </c>
      <c r="G561" t="s" s="26">
        <v>1121</v>
      </c>
      <c r="H561" t="s" s="26">
        <v>817</v>
      </c>
      <c r="I561" t="s" s="6">
        <v>1192</v>
      </c>
      <c r="J561" s="30"/>
    </row>
    <row r="562" ht="13.55" customHeight="1">
      <c r="A562" s="26"/>
      <c r="B562" t="s" s="26">
        <v>1193</v>
      </c>
      <c r="C562" t="s" s="26">
        <v>40</v>
      </c>
      <c r="D562" t="s" s="26">
        <v>50</v>
      </c>
      <c r="E562" t="s" s="26">
        <v>1120</v>
      </c>
      <c r="F562" s="31">
        <v>91</v>
      </c>
      <c r="G562" t="s" s="26">
        <v>1121</v>
      </c>
      <c r="H562" t="s" s="26">
        <v>817</v>
      </c>
      <c r="I562" t="s" s="6">
        <v>1194</v>
      </c>
      <c r="J562" s="30"/>
    </row>
    <row r="563" ht="13.55" customHeight="1">
      <c r="A563" s="26"/>
      <c r="B563" t="s" s="26">
        <v>1195</v>
      </c>
      <c r="C563" t="s" s="26">
        <v>40</v>
      </c>
      <c r="D563" t="s" s="26">
        <v>72</v>
      </c>
      <c r="E563" t="s" s="26">
        <v>1120</v>
      </c>
      <c r="F563" s="31">
        <v>21</v>
      </c>
      <c r="G563" t="s" s="26">
        <v>1121</v>
      </c>
      <c r="H563" t="s" s="26">
        <v>817</v>
      </c>
      <c r="I563" t="s" s="6">
        <v>1196</v>
      </c>
      <c r="J563" s="30"/>
    </row>
    <row r="564" ht="13.55" customHeight="1">
      <c r="A564" s="26"/>
      <c r="B564" t="s" s="26">
        <v>1197</v>
      </c>
      <c r="C564" t="s" s="26">
        <v>40</v>
      </c>
      <c r="D564" t="s" s="26">
        <v>153</v>
      </c>
      <c r="E564" t="s" s="26">
        <v>1120</v>
      </c>
      <c r="F564" s="31">
        <v>267</v>
      </c>
      <c r="G564" t="s" s="26">
        <v>1121</v>
      </c>
      <c r="H564" t="s" s="26">
        <v>817</v>
      </c>
      <c r="I564" t="s" s="6">
        <v>1198</v>
      </c>
      <c r="J564" s="30"/>
    </row>
    <row r="565" ht="13.55" customHeight="1">
      <c r="A565" s="26"/>
      <c r="B565" t="s" s="26">
        <v>1199</v>
      </c>
      <c r="C565" t="s" s="26">
        <v>40</v>
      </c>
      <c r="D565" t="s" s="26">
        <v>61</v>
      </c>
      <c r="E565" t="s" s="26">
        <v>1120</v>
      </c>
      <c r="F565" s="31">
        <v>32</v>
      </c>
      <c r="G565" t="s" s="26">
        <v>1121</v>
      </c>
      <c r="H565" t="s" s="26">
        <v>817</v>
      </c>
      <c r="I565" t="s" s="6">
        <v>1200</v>
      </c>
      <c r="J565" s="30"/>
    </row>
    <row r="566" ht="13.55" customHeight="1">
      <c r="A566" s="26"/>
      <c r="B566" t="s" s="26">
        <v>1201</v>
      </c>
      <c r="C566" t="s" s="26">
        <v>40</v>
      </c>
      <c r="D566" t="s" s="26">
        <v>158</v>
      </c>
      <c r="E566" t="s" s="26">
        <v>1120</v>
      </c>
      <c r="F566" s="31">
        <v>8</v>
      </c>
      <c r="G566" t="s" s="26">
        <v>1121</v>
      </c>
      <c r="H566" t="s" s="26">
        <v>817</v>
      </c>
      <c r="I566" t="s" s="6">
        <v>1202</v>
      </c>
      <c r="J566" s="30"/>
    </row>
    <row r="567" ht="13.55" customHeight="1">
      <c r="A567" s="26"/>
      <c r="B567" t="s" s="26">
        <v>1203</v>
      </c>
      <c r="C567" t="s" s="26">
        <v>40</v>
      </c>
      <c r="D567" t="s" s="26">
        <v>53</v>
      </c>
      <c r="E567" t="s" s="26">
        <v>1120</v>
      </c>
      <c r="F567" s="31">
        <v>184</v>
      </c>
      <c r="G567" t="s" s="26">
        <v>1121</v>
      </c>
      <c r="H567" t="s" s="26">
        <v>817</v>
      </c>
      <c r="I567" t="s" s="6">
        <v>1204</v>
      </c>
      <c r="J567" s="30"/>
    </row>
    <row r="568" ht="13.55" customHeight="1">
      <c r="A568" s="26"/>
      <c r="B568" t="s" s="26">
        <v>1205</v>
      </c>
      <c r="C568" t="s" s="26">
        <v>40</v>
      </c>
      <c r="D568" t="s" s="26">
        <v>53</v>
      </c>
      <c r="E568" t="s" s="26">
        <v>1120</v>
      </c>
      <c r="F568" s="31">
        <v>1</v>
      </c>
      <c r="G568" t="s" s="26">
        <v>1121</v>
      </c>
      <c r="H568" t="s" s="26">
        <v>817</v>
      </c>
      <c r="I568" t="s" s="6">
        <v>1206</v>
      </c>
      <c r="J568" s="30"/>
    </row>
    <row r="569" ht="13.55" customHeight="1">
      <c r="A569" s="26"/>
      <c r="B569" t="s" s="26">
        <v>1207</v>
      </c>
      <c r="C569" t="s" s="26">
        <v>40</v>
      </c>
      <c r="D569" t="s" s="26">
        <v>47</v>
      </c>
      <c r="E569" t="s" s="26">
        <v>1120</v>
      </c>
      <c r="F569" s="31">
        <v>86</v>
      </c>
      <c r="G569" t="s" s="26">
        <v>1121</v>
      </c>
      <c r="H569" t="s" s="26">
        <v>817</v>
      </c>
      <c r="I569" t="s" s="6">
        <v>1208</v>
      </c>
      <c r="J569" s="30"/>
    </row>
    <row r="570" ht="13.55" customHeight="1">
      <c r="A570" s="26"/>
      <c r="B570" t="s" s="26">
        <v>1209</v>
      </c>
      <c r="C570" t="s" s="26">
        <v>40</v>
      </c>
      <c r="D570" t="s" s="26">
        <v>53</v>
      </c>
      <c r="E570" t="s" s="26">
        <v>1120</v>
      </c>
      <c r="F570" s="31">
        <v>106</v>
      </c>
      <c r="G570" t="s" s="26">
        <v>1121</v>
      </c>
      <c r="H570" t="s" s="26">
        <v>817</v>
      </c>
      <c r="I570" t="s" s="6">
        <v>1210</v>
      </c>
      <c r="J570" s="30"/>
    </row>
    <row r="571" ht="13.55" customHeight="1">
      <c r="A571" s="26"/>
      <c r="B571" t="s" s="26">
        <v>1211</v>
      </c>
      <c r="C571" t="s" s="26">
        <v>40</v>
      </c>
      <c r="D571" t="s" s="26">
        <v>53</v>
      </c>
      <c r="E571" t="s" s="26">
        <v>1120</v>
      </c>
      <c r="F571" s="31">
        <v>44</v>
      </c>
      <c r="G571" t="s" s="26">
        <v>1121</v>
      </c>
      <c r="H571" t="s" s="26">
        <v>817</v>
      </c>
      <c r="I571" t="s" s="6">
        <v>1212</v>
      </c>
      <c r="J571" s="30"/>
    </row>
    <row r="572" ht="13.55" customHeight="1">
      <c r="A572" s="26"/>
      <c r="B572" t="s" s="26">
        <v>1213</v>
      </c>
      <c r="C572" t="s" s="26">
        <v>40</v>
      </c>
      <c r="D572" t="s" s="26">
        <v>47</v>
      </c>
      <c r="E572" t="s" s="26">
        <v>1120</v>
      </c>
      <c r="F572" s="31">
        <v>1</v>
      </c>
      <c r="G572" t="s" s="26">
        <v>1121</v>
      </c>
      <c r="H572" t="s" s="26">
        <v>817</v>
      </c>
      <c r="I572" t="s" s="6">
        <v>1214</v>
      </c>
      <c r="J572" s="30"/>
    </row>
    <row r="573" ht="13.55" customHeight="1">
      <c r="A573" s="26"/>
      <c r="B573" t="s" s="26">
        <v>1215</v>
      </c>
      <c r="C573" t="s" s="26">
        <v>40</v>
      </c>
      <c r="D573" t="s" s="26">
        <v>41</v>
      </c>
      <c r="E573" t="s" s="26">
        <v>1120</v>
      </c>
      <c r="F573" s="31">
        <v>1</v>
      </c>
      <c r="G573" t="s" s="26">
        <v>1121</v>
      </c>
      <c r="H573" t="s" s="26">
        <v>817</v>
      </c>
      <c r="I573" t="s" s="6">
        <v>1216</v>
      </c>
      <c r="J573" s="30"/>
    </row>
    <row r="574" ht="13.55" customHeight="1">
      <c r="A574" s="26"/>
      <c r="B574" t="s" s="26">
        <v>1217</v>
      </c>
      <c r="C574" t="s" s="26">
        <v>40</v>
      </c>
      <c r="D574" t="s" s="26">
        <v>153</v>
      </c>
      <c r="E574" t="s" s="26">
        <v>1120</v>
      </c>
      <c r="F574" s="31">
        <v>158</v>
      </c>
      <c r="G574" t="s" s="26">
        <v>1121</v>
      </c>
      <c r="H574" t="s" s="26">
        <v>817</v>
      </c>
      <c r="I574" t="s" s="6">
        <v>1218</v>
      </c>
      <c r="J574" s="30"/>
    </row>
    <row r="575" ht="13.55" customHeight="1">
      <c r="A575" s="26"/>
      <c r="B575" t="s" s="26">
        <v>1219</v>
      </c>
      <c r="C575" t="s" s="26">
        <v>40</v>
      </c>
      <c r="D575" t="s" s="26">
        <v>111</v>
      </c>
      <c r="E575" t="s" s="26">
        <v>1120</v>
      </c>
      <c r="F575" s="31">
        <v>555</v>
      </c>
      <c r="G575" t="s" s="26">
        <v>1121</v>
      </c>
      <c r="H575" t="s" s="26">
        <v>817</v>
      </c>
      <c r="I575" t="s" s="6">
        <v>1220</v>
      </c>
      <c r="J575" s="30"/>
    </row>
    <row r="576" ht="13.55" customHeight="1">
      <c r="A576" s="26"/>
      <c r="B576" t="s" s="26">
        <v>1221</v>
      </c>
      <c r="C576" t="s" s="26">
        <v>40</v>
      </c>
      <c r="D576" t="s" s="26">
        <v>131</v>
      </c>
      <c r="E576" t="s" s="26">
        <v>1120</v>
      </c>
      <c r="F576" s="31">
        <v>14</v>
      </c>
      <c r="G576" t="s" s="26">
        <v>1121</v>
      </c>
      <c r="H576" t="s" s="26">
        <v>817</v>
      </c>
      <c r="I576" t="s" s="6">
        <v>1222</v>
      </c>
      <c r="J576" s="30"/>
    </row>
    <row r="577" ht="13.55" customHeight="1">
      <c r="A577" s="26"/>
      <c r="B577" t="s" s="26">
        <v>1223</v>
      </c>
      <c r="C577" t="s" s="26">
        <v>40</v>
      </c>
      <c r="D577" t="s" s="26">
        <v>114</v>
      </c>
      <c r="E577" t="s" s="26">
        <v>1120</v>
      </c>
      <c r="F577" s="31">
        <v>2</v>
      </c>
      <c r="G577" t="s" s="26">
        <v>1121</v>
      </c>
      <c r="H577" t="s" s="26">
        <v>817</v>
      </c>
      <c r="I577" t="s" s="6">
        <v>1224</v>
      </c>
      <c r="J577" s="30"/>
    </row>
    <row r="578" ht="13.55" customHeight="1">
      <c r="A578" s="26"/>
      <c r="B578" t="s" s="26">
        <v>1225</v>
      </c>
      <c r="C578" t="s" s="26">
        <v>40</v>
      </c>
      <c r="D578" t="s" s="26">
        <v>41</v>
      </c>
      <c r="E578" t="s" s="26">
        <v>1120</v>
      </c>
      <c r="F578" s="31">
        <v>1</v>
      </c>
      <c r="G578" t="s" s="26">
        <v>1121</v>
      </c>
      <c r="H578" t="s" s="26">
        <v>817</v>
      </c>
      <c r="I578" t="s" s="6">
        <v>1226</v>
      </c>
      <c r="J578" s="30"/>
    </row>
    <row r="579" ht="13.55" customHeight="1">
      <c r="A579" s="26"/>
      <c r="B579" t="s" s="26">
        <v>1227</v>
      </c>
      <c r="C579" t="s" s="26">
        <v>40</v>
      </c>
      <c r="D579" t="s" s="26">
        <v>53</v>
      </c>
      <c r="E579" t="s" s="26">
        <v>1120</v>
      </c>
      <c r="F579" s="31">
        <v>1</v>
      </c>
      <c r="G579" t="s" s="26">
        <v>1121</v>
      </c>
      <c r="H579" t="s" s="26">
        <v>817</v>
      </c>
      <c r="I579" t="s" s="6">
        <v>1228</v>
      </c>
      <c r="J579" s="30"/>
    </row>
    <row r="580" ht="13.55" customHeight="1">
      <c r="A580" s="26"/>
      <c r="B580" t="s" s="26">
        <v>1229</v>
      </c>
      <c r="C580" t="s" s="26">
        <v>40</v>
      </c>
      <c r="D580" t="s" s="26">
        <v>47</v>
      </c>
      <c r="E580" t="s" s="26">
        <v>1120</v>
      </c>
      <c r="F580" s="31">
        <v>189</v>
      </c>
      <c r="G580" t="s" s="26">
        <v>1121</v>
      </c>
      <c r="H580" t="s" s="26">
        <v>817</v>
      </c>
      <c r="I580" t="s" s="6">
        <v>1230</v>
      </c>
      <c r="J580" s="30"/>
    </row>
    <row r="581" ht="13.55" customHeight="1">
      <c r="A581" s="26"/>
      <c r="B581" t="s" s="26">
        <v>1231</v>
      </c>
      <c r="C581" t="s" s="26">
        <v>40</v>
      </c>
      <c r="D581" t="s" s="26">
        <v>47</v>
      </c>
      <c r="E581" t="s" s="26">
        <v>1120</v>
      </c>
      <c r="F581" s="31">
        <v>1</v>
      </c>
      <c r="G581" t="s" s="26">
        <v>1121</v>
      </c>
      <c r="H581" t="s" s="26">
        <v>817</v>
      </c>
      <c r="I581" t="s" s="6">
        <v>1232</v>
      </c>
      <c r="J581" s="30"/>
    </row>
    <row r="582" ht="13.55" customHeight="1">
      <c r="A582" s="26"/>
      <c r="B582" t="s" s="26">
        <v>1233</v>
      </c>
      <c r="C582" t="s" s="26">
        <v>40</v>
      </c>
      <c r="D582" t="s" s="26">
        <v>72</v>
      </c>
      <c r="E582" t="s" s="26">
        <v>1120</v>
      </c>
      <c r="F582" s="31">
        <v>619</v>
      </c>
      <c r="G582" t="s" s="26">
        <v>1121</v>
      </c>
      <c r="H582" t="s" s="26">
        <v>817</v>
      </c>
      <c r="I582" t="s" s="6">
        <v>1234</v>
      </c>
      <c r="J582" s="30"/>
    </row>
    <row r="583" ht="13.55" customHeight="1">
      <c r="A583" s="26"/>
      <c r="B583" t="s" s="26">
        <v>1235</v>
      </c>
      <c r="C583" t="s" s="26">
        <v>40</v>
      </c>
      <c r="D583" t="s" s="26">
        <v>111</v>
      </c>
      <c r="E583" t="s" s="26">
        <v>1120</v>
      </c>
      <c r="F583" s="31">
        <v>305</v>
      </c>
      <c r="G583" t="s" s="26">
        <v>1121</v>
      </c>
      <c r="H583" t="s" s="26">
        <v>817</v>
      </c>
      <c r="I583" t="s" s="6">
        <v>1236</v>
      </c>
      <c r="J583" s="30"/>
    </row>
    <row r="584" ht="13.55" customHeight="1">
      <c r="A584" s="26"/>
      <c r="B584" t="s" s="26">
        <v>1237</v>
      </c>
      <c r="C584" t="s" s="26">
        <v>40</v>
      </c>
      <c r="D584" t="s" s="26">
        <v>111</v>
      </c>
      <c r="E584" t="s" s="26">
        <v>1120</v>
      </c>
      <c r="F584" s="31">
        <v>45</v>
      </c>
      <c r="G584" t="s" s="26">
        <v>1121</v>
      </c>
      <c r="H584" t="s" s="26">
        <v>817</v>
      </c>
      <c r="I584" t="s" s="6">
        <v>1238</v>
      </c>
      <c r="J584" s="30"/>
    </row>
    <row r="585" ht="13.55" customHeight="1">
      <c r="A585" s="26"/>
      <c r="B585" t="s" s="26">
        <v>1239</v>
      </c>
      <c r="C585" t="s" s="26">
        <v>40</v>
      </c>
      <c r="D585" t="s" s="26">
        <v>53</v>
      </c>
      <c r="E585" t="s" s="26">
        <v>1120</v>
      </c>
      <c r="F585" s="31">
        <v>28</v>
      </c>
      <c r="G585" t="s" s="26">
        <v>1121</v>
      </c>
      <c r="H585" t="s" s="26">
        <v>817</v>
      </c>
      <c r="I585" t="s" s="6">
        <v>1240</v>
      </c>
      <c r="J585" s="30"/>
    </row>
    <row r="586" ht="13.55" customHeight="1">
      <c r="A586" s="26"/>
      <c r="B586" t="s" s="26">
        <v>1241</v>
      </c>
      <c r="C586" t="s" s="26">
        <v>40</v>
      </c>
      <c r="D586" t="s" s="26">
        <v>56</v>
      </c>
      <c r="E586" t="s" s="26">
        <v>1120</v>
      </c>
      <c r="F586" s="31">
        <v>167</v>
      </c>
      <c r="G586" t="s" s="26">
        <v>1121</v>
      </c>
      <c r="H586" t="s" s="26">
        <v>817</v>
      </c>
      <c r="I586" t="s" s="6">
        <v>1242</v>
      </c>
      <c r="J586" s="30"/>
    </row>
    <row r="587" ht="13.55" customHeight="1">
      <c r="A587" s="26"/>
      <c r="B587" t="s" s="26">
        <v>1243</v>
      </c>
      <c r="C587" t="s" s="26">
        <v>40</v>
      </c>
      <c r="D587" t="s" s="26">
        <v>94</v>
      </c>
      <c r="E587" t="s" s="26">
        <v>1120</v>
      </c>
      <c r="F587" s="31">
        <v>24</v>
      </c>
      <c r="G587" t="s" s="26">
        <v>1121</v>
      </c>
      <c r="H587" t="s" s="26">
        <v>817</v>
      </c>
      <c r="I587" t="s" s="6">
        <v>1244</v>
      </c>
      <c r="J587" s="30"/>
    </row>
    <row r="588" ht="13.55" customHeight="1">
      <c r="A588" s="26"/>
      <c r="B588" t="s" s="26">
        <v>1245</v>
      </c>
      <c r="C588" t="s" s="26">
        <v>40</v>
      </c>
      <c r="D588" t="s" s="26">
        <v>41</v>
      </c>
      <c r="E588" t="s" s="26">
        <v>1120</v>
      </c>
      <c r="F588" s="31">
        <v>12</v>
      </c>
      <c r="G588" t="s" s="26">
        <v>1121</v>
      </c>
      <c r="H588" t="s" s="26">
        <v>817</v>
      </c>
      <c r="I588" t="s" s="6">
        <v>1246</v>
      </c>
      <c r="J588" s="30"/>
    </row>
    <row r="589" ht="13.55" customHeight="1">
      <c r="A589" s="26"/>
      <c r="B589" t="s" s="26">
        <v>1247</v>
      </c>
      <c r="C589" t="s" s="26">
        <v>40</v>
      </c>
      <c r="D589" t="s" s="26">
        <v>187</v>
      </c>
      <c r="E589" t="s" s="26">
        <v>1120</v>
      </c>
      <c r="F589" s="31">
        <v>3</v>
      </c>
      <c r="G589" t="s" s="26">
        <v>1121</v>
      </c>
      <c r="H589" t="s" s="26">
        <v>817</v>
      </c>
      <c r="I589" t="s" s="6">
        <v>1248</v>
      </c>
      <c r="J589" s="30"/>
    </row>
    <row r="590" ht="13.55" customHeight="1">
      <c r="A590" s="26"/>
      <c r="B590" t="s" s="26">
        <v>1249</v>
      </c>
      <c r="C590" t="s" s="26">
        <v>40</v>
      </c>
      <c r="D590" t="s" s="26">
        <v>56</v>
      </c>
      <c r="E590" t="s" s="26">
        <v>1120</v>
      </c>
      <c r="F590" s="31">
        <v>2</v>
      </c>
      <c r="G590" t="s" s="26">
        <v>1121</v>
      </c>
      <c r="H590" t="s" s="26">
        <v>817</v>
      </c>
      <c r="I590" t="s" s="6">
        <v>1250</v>
      </c>
      <c r="J590" s="30"/>
    </row>
    <row r="591" ht="13.55" customHeight="1">
      <c r="A591" s="26"/>
      <c r="B591" t="s" s="26">
        <v>1251</v>
      </c>
      <c r="C591" t="s" s="26">
        <v>40</v>
      </c>
      <c r="D591" t="s" s="26">
        <v>108</v>
      </c>
      <c r="E591" t="s" s="26">
        <v>1120</v>
      </c>
      <c r="F591" s="31">
        <v>335</v>
      </c>
      <c r="G591" t="s" s="26">
        <v>1121</v>
      </c>
      <c r="H591" t="s" s="26">
        <v>817</v>
      </c>
      <c r="I591" t="s" s="6">
        <v>1252</v>
      </c>
      <c r="J591" s="30"/>
    </row>
    <row r="592" ht="13.55" customHeight="1">
      <c r="A592" s="26"/>
      <c r="B592" t="s" s="26">
        <v>1253</v>
      </c>
      <c r="C592" t="s" s="26">
        <v>40</v>
      </c>
      <c r="D592" t="s" s="26">
        <v>41</v>
      </c>
      <c r="E592" t="s" s="26">
        <v>1120</v>
      </c>
      <c r="F592" s="31">
        <v>89</v>
      </c>
      <c r="G592" t="s" s="26">
        <v>1121</v>
      </c>
      <c r="H592" t="s" s="26">
        <v>817</v>
      </c>
      <c r="I592" t="s" s="6">
        <v>1254</v>
      </c>
      <c r="J592" s="30"/>
    </row>
    <row r="593" ht="13.55" customHeight="1">
      <c r="A593" s="26"/>
      <c r="B593" t="s" s="26">
        <v>1255</v>
      </c>
      <c r="C593" t="s" s="26">
        <v>40</v>
      </c>
      <c r="D593" t="s" s="26">
        <v>111</v>
      </c>
      <c r="E593" t="s" s="26">
        <v>1120</v>
      </c>
      <c r="F593" s="31">
        <v>136</v>
      </c>
      <c r="G593" t="s" s="26">
        <v>1121</v>
      </c>
      <c r="H593" t="s" s="26">
        <v>817</v>
      </c>
      <c r="I593" t="s" s="6">
        <v>1256</v>
      </c>
      <c r="J593" s="30"/>
    </row>
    <row r="594" ht="13.55" customHeight="1">
      <c r="A594" s="26"/>
      <c r="B594" t="s" s="26">
        <v>1257</v>
      </c>
      <c r="C594" t="s" s="26">
        <v>40</v>
      </c>
      <c r="D594" t="s" s="26">
        <v>86</v>
      </c>
      <c r="E594" t="s" s="26">
        <v>1120</v>
      </c>
      <c r="F594" s="31">
        <v>350</v>
      </c>
      <c r="G594" t="s" s="26">
        <v>1121</v>
      </c>
      <c r="H594" t="s" s="26">
        <v>817</v>
      </c>
      <c r="I594" t="s" s="6">
        <v>1258</v>
      </c>
      <c r="J594" s="30"/>
    </row>
    <row r="595" ht="13.55" customHeight="1">
      <c r="A595" s="26"/>
      <c r="B595" t="s" s="26">
        <v>1259</v>
      </c>
      <c r="C595" t="s" s="26">
        <v>40</v>
      </c>
      <c r="D595" t="s" s="26">
        <v>47</v>
      </c>
      <c r="E595" t="s" s="26">
        <v>1120</v>
      </c>
      <c r="F595" s="31">
        <v>111</v>
      </c>
      <c r="G595" t="s" s="26">
        <v>1121</v>
      </c>
      <c r="H595" t="s" s="26">
        <v>817</v>
      </c>
      <c r="I595" t="s" s="6">
        <v>1260</v>
      </c>
      <c r="J595" s="30"/>
    </row>
    <row r="596" ht="13.55" customHeight="1">
      <c r="A596" s="26"/>
      <c r="B596" t="s" s="26">
        <v>1261</v>
      </c>
      <c r="C596" t="s" s="26">
        <v>40</v>
      </c>
      <c r="D596" t="s" s="26">
        <v>61</v>
      </c>
      <c r="E596" t="s" s="26">
        <v>1120</v>
      </c>
      <c r="F596" s="31">
        <v>4</v>
      </c>
      <c r="G596" t="s" s="26">
        <v>1121</v>
      </c>
      <c r="H596" t="s" s="26">
        <v>817</v>
      </c>
      <c r="I596" t="s" s="6">
        <v>1262</v>
      </c>
      <c r="J596" s="30"/>
    </row>
    <row r="597" ht="13.55" customHeight="1">
      <c r="A597" s="26"/>
      <c r="B597" t="s" s="26">
        <v>1263</v>
      </c>
      <c r="C597" t="s" s="26">
        <v>40</v>
      </c>
      <c r="D597" t="s" s="26">
        <v>61</v>
      </c>
      <c r="E597" t="s" s="26">
        <v>1120</v>
      </c>
      <c r="F597" s="31">
        <v>5</v>
      </c>
      <c r="G597" t="s" s="26">
        <v>1121</v>
      </c>
      <c r="H597" t="s" s="26">
        <v>817</v>
      </c>
      <c r="I597" t="s" s="6">
        <v>1264</v>
      </c>
      <c r="J597" s="30"/>
    </row>
    <row r="598" ht="13.55" customHeight="1">
      <c r="A598" s="26"/>
      <c r="B598" t="s" s="26">
        <v>1265</v>
      </c>
      <c r="C598" t="s" s="26">
        <v>40</v>
      </c>
      <c r="D598" t="s" s="26">
        <v>238</v>
      </c>
      <c r="E598" t="s" s="26">
        <v>1120</v>
      </c>
      <c r="F598" s="31">
        <v>685</v>
      </c>
      <c r="G598" t="s" s="26">
        <v>1121</v>
      </c>
      <c r="H598" t="s" s="26">
        <v>817</v>
      </c>
      <c r="I598" t="s" s="6">
        <v>1266</v>
      </c>
      <c r="J598" s="30"/>
    </row>
    <row r="599" ht="13.55" customHeight="1">
      <c r="A599" s="26"/>
      <c r="B599" t="s" s="26">
        <v>1267</v>
      </c>
      <c r="C599" t="s" s="26">
        <v>40</v>
      </c>
      <c r="D599" t="s" s="26">
        <v>238</v>
      </c>
      <c r="E599" t="s" s="26">
        <v>1120</v>
      </c>
      <c r="F599" s="31">
        <v>88</v>
      </c>
      <c r="G599" t="s" s="26">
        <v>1121</v>
      </c>
      <c r="H599" t="s" s="26">
        <v>817</v>
      </c>
      <c r="I599" t="s" s="6">
        <v>1268</v>
      </c>
      <c r="J599" s="30"/>
    </row>
    <row r="600" ht="13.55" customHeight="1">
      <c r="A600" s="26"/>
      <c r="B600" t="s" s="26">
        <v>1269</v>
      </c>
      <c r="C600" t="s" s="26">
        <v>40</v>
      </c>
      <c r="D600" t="s" s="26">
        <v>238</v>
      </c>
      <c r="E600" t="s" s="26">
        <v>1120</v>
      </c>
      <c r="F600" s="31">
        <v>133</v>
      </c>
      <c r="G600" t="s" s="26">
        <v>1121</v>
      </c>
      <c r="H600" t="s" s="26">
        <v>817</v>
      </c>
      <c r="I600" t="s" s="6">
        <v>1270</v>
      </c>
      <c r="J600" s="30"/>
    </row>
    <row r="601" ht="13.55" customHeight="1">
      <c r="A601" s="26"/>
      <c r="B601" t="s" s="26">
        <v>1271</v>
      </c>
      <c r="C601" t="s" s="26">
        <v>40</v>
      </c>
      <c r="D601" t="s" s="26">
        <v>61</v>
      </c>
      <c r="E601" t="s" s="26">
        <v>1120</v>
      </c>
      <c r="F601" s="31">
        <v>43</v>
      </c>
      <c r="G601" t="s" s="26">
        <v>1121</v>
      </c>
      <c r="H601" t="s" s="26">
        <v>817</v>
      </c>
      <c r="I601" t="s" s="6">
        <v>1272</v>
      </c>
      <c r="J601" s="30"/>
    </row>
    <row r="602" ht="13.55" customHeight="1">
      <c r="A602" s="26"/>
      <c r="B602" t="s" s="26">
        <v>1273</v>
      </c>
      <c r="C602" t="s" s="26">
        <v>40</v>
      </c>
      <c r="D602" t="s" s="26">
        <v>238</v>
      </c>
      <c r="E602" t="s" s="26">
        <v>1120</v>
      </c>
      <c r="F602" s="31">
        <v>92</v>
      </c>
      <c r="G602" t="s" s="26">
        <v>1121</v>
      </c>
      <c r="H602" t="s" s="26">
        <v>817</v>
      </c>
      <c r="I602" t="s" s="6">
        <v>1274</v>
      </c>
      <c r="J602" s="30"/>
    </row>
    <row r="603" ht="13.55" customHeight="1">
      <c r="A603" s="26"/>
      <c r="B603" t="s" s="26">
        <v>1275</v>
      </c>
      <c r="C603" t="s" s="26">
        <v>40</v>
      </c>
      <c r="D603" t="s" s="26">
        <v>238</v>
      </c>
      <c r="E603" t="s" s="26">
        <v>1120</v>
      </c>
      <c r="F603" s="31">
        <v>77</v>
      </c>
      <c r="G603" t="s" s="26">
        <v>1121</v>
      </c>
      <c r="H603" t="s" s="26">
        <v>817</v>
      </c>
      <c r="I603" t="s" s="6">
        <v>1276</v>
      </c>
      <c r="J603" s="30"/>
    </row>
    <row r="604" ht="13.55" customHeight="1">
      <c r="A604" s="26"/>
      <c r="B604" t="s" s="26">
        <v>1277</v>
      </c>
      <c r="C604" t="s" s="26">
        <v>40</v>
      </c>
      <c r="D604" t="s" s="26">
        <v>238</v>
      </c>
      <c r="E604" t="s" s="26">
        <v>1120</v>
      </c>
      <c r="F604" s="31">
        <v>81</v>
      </c>
      <c r="G604" t="s" s="26">
        <v>1121</v>
      </c>
      <c r="H604" t="s" s="26">
        <v>817</v>
      </c>
      <c r="I604" t="s" s="6">
        <v>1278</v>
      </c>
      <c r="J604" s="30"/>
    </row>
    <row r="605" ht="13.55" customHeight="1">
      <c r="A605" s="26"/>
      <c r="B605" t="s" s="26">
        <v>1279</v>
      </c>
      <c r="C605" t="s" s="26">
        <v>40</v>
      </c>
      <c r="D605" t="s" s="26">
        <v>238</v>
      </c>
      <c r="E605" t="s" s="26">
        <v>1120</v>
      </c>
      <c r="F605" s="31">
        <v>33</v>
      </c>
      <c r="G605" t="s" s="26">
        <v>1121</v>
      </c>
      <c r="H605" t="s" s="26">
        <v>817</v>
      </c>
      <c r="I605" t="s" s="6">
        <v>1280</v>
      </c>
      <c r="J605" s="30"/>
    </row>
    <row r="606" ht="13.55" customHeight="1">
      <c r="A606" s="26"/>
      <c r="B606" t="s" s="26">
        <v>1281</v>
      </c>
      <c r="C606" t="s" s="26">
        <v>40</v>
      </c>
      <c r="D606" t="s" s="26">
        <v>238</v>
      </c>
      <c r="E606" t="s" s="26">
        <v>1120</v>
      </c>
      <c r="F606" s="31">
        <v>35</v>
      </c>
      <c r="G606" t="s" s="26">
        <v>1121</v>
      </c>
      <c r="H606" t="s" s="26">
        <v>817</v>
      </c>
      <c r="I606" t="s" s="6">
        <v>1282</v>
      </c>
      <c r="J606" s="30"/>
    </row>
    <row r="607" ht="13.55" customHeight="1">
      <c r="A607" s="26"/>
      <c r="B607" t="s" s="26">
        <v>1283</v>
      </c>
      <c r="C607" t="s" s="26">
        <v>40</v>
      </c>
      <c r="D607" t="s" s="26">
        <v>238</v>
      </c>
      <c r="E607" t="s" s="26">
        <v>1120</v>
      </c>
      <c r="F607" s="31">
        <v>37</v>
      </c>
      <c r="G607" t="s" s="26">
        <v>1121</v>
      </c>
      <c r="H607" t="s" s="26">
        <v>817</v>
      </c>
      <c r="I607" t="s" s="6">
        <v>1284</v>
      </c>
      <c r="J607" s="30"/>
    </row>
    <row r="608" ht="13.55" customHeight="1">
      <c r="A608" s="26"/>
      <c r="B608" t="s" s="26">
        <v>1285</v>
      </c>
      <c r="C608" t="s" s="26">
        <v>40</v>
      </c>
      <c r="D608" t="s" s="26">
        <v>238</v>
      </c>
      <c r="E608" t="s" s="26">
        <v>1120</v>
      </c>
      <c r="F608" s="31">
        <v>31</v>
      </c>
      <c r="G608" t="s" s="26">
        <v>1121</v>
      </c>
      <c r="H608" t="s" s="26">
        <v>817</v>
      </c>
      <c r="I608" t="s" s="6">
        <v>1286</v>
      </c>
      <c r="J608" s="30"/>
    </row>
    <row r="609" ht="13.55" customHeight="1">
      <c r="A609" s="26"/>
      <c r="B609" t="s" s="26">
        <v>1287</v>
      </c>
      <c r="C609" t="s" s="26">
        <v>40</v>
      </c>
      <c r="D609" t="s" s="26">
        <v>238</v>
      </c>
      <c r="E609" t="s" s="26">
        <v>1120</v>
      </c>
      <c r="F609" s="31">
        <v>34</v>
      </c>
      <c r="G609" t="s" s="26">
        <v>1121</v>
      </c>
      <c r="H609" t="s" s="26">
        <v>817</v>
      </c>
      <c r="I609" t="s" s="6">
        <v>1288</v>
      </c>
      <c r="J609" s="30"/>
    </row>
    <row r="610" ht="13.55" customHeight="1">
      <c r="A610" s="26"/>
      <c r="B610" t="s" s="26">
        <v>1289</v>
      </c>
      <c r="C610" t="s" s="26">
        <v>40</v>
      </c>
      <c r="D610" t="s" s="26">
        <v>238</v>
      </c>
      <c r="E610" t="s" s="26">
        <v>1120</v>
      </c>
      <c r="F610" s="31">
        <v>34</v>
      </c>
      <c r="G610" t="s" s="26">
        <v>1121</v>
      </c>
      <c r="H610" t="s" s="26">
        <v>817</v>
      </c>
      <c r="I610" t="s" s="6">
        <v>1290</v>
      </c>
      <c r="J610" s="30"/>
    </row>
    <row r="611" ht="13.55" customHeight="1">
      <c r="A611" s="26"/>
      <c r="B611" t="s" s="26">
        <v>1291</v>
      </c>
      <c r="C611" t="s" s="26">
        <v>40</v>
      </c>
      <c r="D611" t="s" s="26">
        <v>238</v>
      </c>
      <c r="E611" t="s" s="26">
        <v>1120</v>
      </c>
      <c r="F611" s="31">
        <v>32</v>
      </c>
      <c r="G611" t="s" s="26">
        <v>1121</v>
      </c>
      <c r="H611" t="s" s="26">
        <v>817</v>
      </c>
      <c r="I611" t="s" s="6">
        <v>1292</v>
      </c>
      <c r="J611" s="30"/>
    </row>
    <row r="612" ht="13.55" customHeight="1">
      <c r="A612" s="26"/>
      <c r="B612" t="s" s="26">
        <v>1293</v>
      </c>
      <c r="C612" t="s" s="26">
        <v>40</v>
      </c>
      <c r="D612" t="s" s="26">
        <v>238</v>
      </c>
      <c r="E612" t="s" s="26">
        <v>1120</v>
      </c>
      <c r="F612" s="31">
        <v>34</v>
      </c>
      <c r="G612" t="s" s="26">
        <v>1121</v>
      </c>
      <c r="H612" t="s" s="26">
        <v>817</v>
      </c>
      <c r="I612" t="s" s="6">
        <v>1294</v>
      </c>
      <c r="J612" s="30"/>
    </row>
    <row r="613" ht="13.55" customHeight="1">
      <c r="A613" s="26"/>
      <c r="B613" t="s" s="26">
        <v>1295</v>
      </c>
      <c r="C613" t="s" s="26">
        <v>40</v>
      </c>
      <c r="D613" t="s" s="26">
        <v>238</v>
      </c>
      <c r="E613" t="s" s="26">
        <v>1120</v>
      </c>
      <c r="F613" s="31">
        <v>34</v>
      </c>
      <c r="G613" t="s" s="26">
        <v>1121</v>
      </c>
      <c r="H613" t="s" s="26">
        <v>817</v>
      </c>
      <c r="I613" t="s" s="6">
        <v>1296</v>
      </c>
      <c r="J613" s="30"/>
    </row>
    <row r="614" ht="13.55" customHeight="1">
      <c r="A614" s="26"/>
      <c r="B614" t="s" s="26">
        <v>1297</v>
      </c>
      <c r="C614" t="s" s="26">
        <v>40</v>
      </c>
      <c r="D614" t="s" s="26">
        <v>61</v>
      </c>
      <c r="E614" t="s" s="26">
        <v>1120</v>
      </c>
      <c r="F614" s="31">
        <v>5</v>
      </c>
      <c r="G614" t="s" s="26">
        <v>1121</v>
      </c>
      <c r="H614" t="s" s="26">
        <v>817</v>
      </c>
      <c r="I614" t="s" s="6">
        <v>1298</v>
      </c>
      <c r="J614" s="30"/>
    </row>
    <row r="615" ht="13.55" customHeight="1">
      <c r="A615" s="26"/>
      <c r="B615" t="s" s="26">
        <v>1299</v>
      </c>
      <c r="C615" t="s" s="26">
        <v>40</v>
      </c>
      <c r="D615" t="s" s="26">
        <v>61</v>
      </c>
      <c r="E615" t="s" s="26">
        <v>1120</v>
      </c>
      <c r="F615" s="31">
        <v>5</v>
      </c>
      <c r="G615" t="s" s="26">
        <v>1121</v>
      </c>
      <c r="H615" t="s" s="26">
        <v>817</v>
      </c>
      <c r="I615" t="s" s="6">
        <v>1300</v>
      </c>
      <c r="J615" s="30"/>
    </row>
    <row r="616" ht="13.55" customHeight="1">
      <c r="A616" s="26"/>
      <c r="B616" t="s" s="26">
        <v>1301</v>
      </c>
      <c r="C616" t="s" s="26">
        <v>40</v>
      </c>
      <c r="D616" t="s" s="26">
        <v>61</v>
      </c>
      <c r="E616" t="s" s="26">
        <v>1120</v>
      </c>
      <c r="F616" s="31">
        <v>7</v>
      </c>
      <c r="G616" t="s" s="26">
        <v>1121</v>
      </c>
      <c r="H616" t="s" s="26">
        <v>817</v>
      </c>
      <c r="I616" t="s" s="6">
        <v>1302</v>
      </c>
      <c r="J616" s="30"/>
    </row>
    <row r="617" ht="13.55" customHeight="1">
      <c r="A617" s="26"/>
      <c r="B617" t="s" s="26">
        <v>1303</v>
      </c>
      <c r="C617" t="s" s="26">
        <v>40</v>
      </c>
      <c r="D617" t="s" s="26">
        <v>61</v>
      </c>
      <c r="E617" t="s" s="26">
        <v>1120</v>
      </c>
      <c r="F617" s="31">
        <v>5</v>
      </c>
      <c r="G617" t="s" s="26">
        <v>1121</v>
      </c>
      <c r="H617" t="s" s="26">
        <v>817</v>
      </c>
      <c r="I617" t="s" s="6">
        <v>1304</v>
      </c>
      <c r="J617" s="30"/>
    </row>
    <row r="618" ht="13.55" customHeight="1">
      <c r="A618" s="26"/>
      <c r="B618" t="s" s="26">
        <v>1305</v>
      </c>
      <c r="C618" t="s" s="26">
        <v>40</v>
      </c>
      <c r="D618" t="s" s="26">
        <v>238</v>
      </c>
      <c r="E618" t="s" s="26">
        <v>1120</v>
      </c>
      <c r="F618" s="31">
        <v>89</v>
      </c>
      <c r="G618" t="s" s="26">
        <v>1121</v>
      </c>
      <c r="H618" t="s" s="26">
        <v>817</v>
      </c>
      <c r="I618" t="s" s="6">
        <v>1306</v>
      </c>
      <c r="J618" s="30"/>
    </row>
    <row r="619" ht="13.55" customHeight="1">
      <c r="A619" s="26"/>
      <c r="B619" t="s" s="26">
        <v>1307</v>
      </c>
      <c r="C619" t="s" s="26">
        <v>40</v>
      </c>
      <c r="D619" t="s" s="26">
        <v>238</v>
      </c>
      <c r="E619" t="s" s="26">
        <v>1120</v>
      </c>
      <c r="F619" s="31">
        <v>78</v>
      </c>
      <c r="G619" t="s" s="26">
        <v>1121</v>
      </c>
      <c r="H619" t="s" s="26">
        <v>817</v>
      </c>
      <c r="I619" t="s" s="6">
        <v>1308</v>
      </c>
      <c r="J619" s="30"/>
    </row>
    <row r="620" ht="13.55" customHeight="1">
      <c r="A620" s="26"/>
      <c r="B620" t="s" s="26">
        <v>1309</v>
      </c>
      <c r="C620" t="s" s="26">
        <v>40</v>
      </c>
      <c r="D620" t="s" s="26">
        <v>238</v>
      </c>
      <c r="E620" t="s" s="26">
        <v>1120</v>
      </c>
      <c r="F620" s="31">
        <v>70</v>
      </c>
      <c r="G620" t="s" s="26">
        <v>1121</v>
      </c>
      <c r="H620" t="s" s="26">
        <v>817</v>
      </c>
      <c r="I620" t="s" s="6">
        <v>1310</v>
      </c>
      <c r="J620" s="30"/>
    </row>
    <row r="621" ht="13.55" customHeight="1">
      <c r="A621" s="26"/>
      <c r="B621" t="s" s="26">
        <v>1311</v>
      </c>
      <c r="C621" t="s" s="26">
        <v>40</v>
      </c>
      <c r="D621" t="s" s="26">
        <v>238</v>
      </c>
      <c r="E621" t="s" s="26">
        <v>1120</v>
      </c>
      <c r="F621" s="31">
        <v>34</v>
      </c>
      <c r="G621" t="s" s="26">
        <v>1121</v>
      </c>
      <c r="H621" t="s" s="26">
        <v>817</v>
      </c>
      <c r="I621" t="s" s="6">
        <v>1312</v>
      </c>
      <c r="J621" s="30"/>
    </row>
    <row r="622" ht="13.55" customHeight="1">
      <c r="A622" s="26"/>
      <c r="B622" t="s" s="26">
        <v>1313</v>
      </c>
      <c r="C622" t="s" s="26">
        <v>40</v>
      </c>
      <c r="D622" t="s" s="26">
        <v>238</v>
      </c>
      <c r="E622" t="s" s="26">
        <v>1120</v>
      </c>
      <c r="F622" s="31">
        <v>40</v>
      </c>
      <c r="G622" t="s" s="26">
        <v>1121</v>
      </c>
      <c r="H622" t="s" s="26">
        <v>817</v>
      </c>
      <c r="I622" t="s" s="6">
        <v>1314</v>
      </c>
      <c r="J622" s="30"/>
    </row>
    <row r="623" ht="13.55" customHeight="1">
      <c r="A623" s="26"/>
      <c r="B623" t="s" s="26">
        <v>1315</v>
      </c>
      <c r="C623" t="s" s="26">
        <v>40</v>
      </c>
      <c r="D623" t="s" s="26">
        <v>56</v>
      </c>
      <c r="E623" t="s" s="26">
        <v>1120</v>
      </c>
      <c r="F623" s="31">
        <v>47</v>
      </c>
      <c r="G623" t="s" s="26">
        <v>1121</v>
      </c>
      <c r="H623" t="s" s="26">
        <v>817</v>
      </c>
      <c r="I623" t="s" s="6">
        <v>1316</v>
      </c>
      <c r="J623" s="30"/>
    </row>
    <row r="624" ht="13.55" customHeight="1">
      <c r="A624" s="26"/>
      <c r="B624" t="s" s="26">
        <v>1317</v>
      </c>
      <c r="C624" t="s" s="26">
        <v>40</v>
      </c>
      <c r="D624" t="s" s="26">
        <v>238</v>
      </c>
      <c r="E624" t="s" s="26">
        <v>1120</v>
      </c>
      <c r="F624" s="31">
        <v>53</v>
      </c>
      <c r="G624" t="s" s="26">
        <v>1121</v>
      </c>
      <c r="H624" t="s" s="26">
        <v>817</v>
      </c>
      <c r="I624" t="s" s="6">
        <v>1318</v>
      </c>
      <c r="J624" s="30"/>
    </row>
    <row r="625" ht="13.55" customHeight="1">
      <c r="A625" s="26"/>
      <c r="B625" t="s" s="26">
        <v>1319</v>
      </c>
      <c r="C625" t="s" s="26">
        <v>40</v>
      </c>
      <c r="D625" t="s" s="26">
        <v>238</v>
      </c>
      <c r="E625" t="s" s="26">
        <v>1120</v>
      </c>
      <c r="F625" s="31">
        <v>57</v>
      </c>
      <c r="G625" t="s" s="26">
        <v>1121</v>
      </c>
      <c r="H625" t="s" s="26">
        <v>817</v>
      </c>
      <c r="I625" t="s" s="6">
        <v>1320</v>
      </c>
      <c r="J625" s="30"/>
    </row>
    <row r="626" ht="13.55" customHeight="1">
      <c r="A626" s="26"/>
      <c r="B626" t="s" s="26">
        <v>1321</v>
      </c>
      <c r="C626" t="s" s="26">
        <v>40</v>
      </c>
      <c r="D626" t="s" s="26">
        <v>238</v>
      </c>
      <c r="E626" t="s" s="26">
        <v>1120</v>
      </c>
      <c r="F626" s="31">
        <v>31</v>
      </c>
      <c r="G626" t="s" s="26">
        <v>1121</v>
      </c>
      <c r="H626" t="s" s="26">
        <v>817</v>
      </c>
      <c r="I626" t="s" s="6">
        <v>1322</v>
      </c>
      <c r="J626" s="30"/>
    </row>
    <row r="627" ht="13.55" customHeight="1">
      <c r="A627" s="26"/>
      <c r="B627" t="s" s="26">
        <v>1323</v>
      </c>
      <c r="C627" t="s" s="26">
        <v>40</v>
      </c>
      <c r="D627" t="s" s="26">
        <v>238</v>
      </c>
      <c r="E627" t="s" s="26">
        <v>1120</v>
      </c>
      <c r="F627" s="31">
        <v>34</v>
      </c>
      <c r="G627" t="s" s="26">
        <v>1121</v>
      </c>
      <c r="H627" t="s" s="26">
        <v>817</v>
      </c>
      <c r="I627" t="s" s="6">
        <v>1324</v>
      </c>
      <c r="J627" s="30"/>
    </row>
    <row r="628" ht="13.55" customHeight="1">
      <c r="A628" s="26"/>
      <c r="B628" t="s" s="26">
        <v>1325</v>
      </c>
      <c r="C628" t="s" s="26">
        <v>40</v>
      </c>
      <c r="D628" t="s" s="26">
        <v>238</v>
      </c>
      <c r="E628" t="s" s="26">
        <v>1120</v>
      </c>
      <c r="F628" s="31">
        <v>34</v>
      </c>
      <c r="G628" t="s" s="26">
        <v>1121</v>
      </c>
      <c r="H628" t="s" s="26">
        <v>817</v>
      </c>
      <c r="I628" t="s" s="6">
        <v>1326</v>
      </c>
      <c r="J628" s="30"/>
    </row>
    <row r="629" ht="13.55" customHeight="1">
      <c r="A629" s="26"/>
      <c r="B629" t="s" s="26">
        <v>1327</v>
      </c>
      <c r="C629" t="s" s="26">
        <v>40</v>
      </c>
      <c r="D629" t="s" s="26">
        <v>238</v>
      </c>
      <c r="E629" t="s" s="26">
        <v>1120</v>
      </c>
      <c r="F629" s="31">
        <v>32</v>
      </c>
      <c r="G629" t="s" s="26">
        <v>1121</v>
      </c>
      <c r="H629" t="s" s="26">
        <v>817</v>
      </c>
      <c r="I629" t="s" s="6">
        <v>1328</v>
      </c>
      <c r="J629" s="30"/>
    </row>
    <row r="630" ht="13.55" customHeight="1">
      <c r="A630" s="26"/>
      <c r="B630" t="s" s="26">
        <v>1329</v>
      </c>
      <c r="C630" t="s" s="26">
        <v>40</v>
      </c>
      <c r="D630" t="s" s="26">
        <v>89</v>
      </c>
      <c r="E630" t="s" s="26">
        <v>1120</v>
      </c>
      <c r="F630" s="31">
        <v>6</v>
      </c>
      <c r="G630" t="s" s="26">
        <v>1121</v>
      </c>
      <c r="H630" t="s" s="26">
        <v>817</v>
      </c>
      <c r="I630" t="s" s="6">
        <v>1330</v>
      </c>
      <c r="J630" s="30"/>
    </row>
    <row r="631" ht="13.55" customHeight="1">
      <c r="A631" s="26"/>
      <c r="B631" t="s" s="26">
        <v>1331</v>
      </c>
      <c r="C631" t="s" s="26">
        <v>40</v>
      </c>
      <c r="D631" t="s" s="26">
        <v>72</v>
      </c>
      <c r="E631" t="s" s="26">
        <v>1120</v>
      </c>
      <c r="F631" s="31">
        <v>15</v>
      </c>
      <c r="G631" t="s" s="26">
        <v>1121</v>
      </c>
      <c r="H631" t="s" s="26">
        <v>817</v>
      </c>
      <c r="I631" t="s" s="6">
        <v>1332</v>
      </c>
      <c r="J631" s="30"/>
    </row>
    <row r="632" ht="13.55" customHeight="1">
      <c r="A632" s="26"/>
      <c r="B632" t="s" s="26">
        <v>1333</v>
      </c>
      <c r="C632" t="s" s="26">
        <v>40</v>
      </c>
      <c r="D632" t="s" s="26">
        <v>72</v>
      </c>
      <c r="E632" t="s" s="26">
        <v>1120</v>
      </c>
      <c r="F632" s="31">
        <v>101</v>
      </c>
      <c r="G632" t="s" s="26">
        <v>1121</v>
      </c>
      <c r="H632" t="s" s="26">
        <v>817</v>
      </c>
      <c r="I632" t="s" s="6">
        <v>1334</v>
      </c>
      <c r="J632" s="30"/>
    </row>
    <row r="633" ht="13.55" customHeight="1">
      <c r="A633" s="26"/>
      <c r="B633" t="s" s="26">
        <v>1335</v>
      </c>
      <c r="C633" t="s" s="26">
        <v>40</v>
      </c>
      <c r="D633" t="s" s="26">
        <v>134</v>
      </c>
      <c r="E633" t="s" s="26">
        <v>1120</v>
      </c>
      <c r="F633" s="31">
        <v>3</v>
      </c>
      <c r="G633" t="s" s="26">
        <v>1121</v>
      </c>
      <c r="H633" t="s" s="26">
        <v>817</v>
      </c>
      <c r="I633" t="s" s="6">
        <v>1336</v>
      </c>
      <c r="J633" s="30"/>
    </row>
    <row r="634" ht="13.55" customHeight="1">
      <c r="A634" s="26"/>
      <c r="B634" t="s" s="26">
        <v>1337</v>
      </c>
      <c r="C634" t="s" s="26">
        <v>40</v>
      </c>
      <c r="D634" t="s" s="26">
        <v>50</v>
      </c>
      <c r="E634" t="s" s="26">
        <v>1120</v>
      </c>
      <c r="F634" s="31">
        <v>468</v>
      </c>
      <c r="G634" t="s" s="26">
        <v>1121</v>
      </c>
      <c r="H634" t="s" s="26">
        <v>817</v>
      </c>
      <c r="I634" t="s" s="6">
        <v>1338</v>
      </c>
      <c r="J634" s="30"/>
    </row>
    <row r="635" ht="13.55" customHeight="1">
      <c r="A635" s="26"/>
      <c r="B635" t="s" s="26">
        <v>1339</v>
      </c>
      <c r="C635" t="s" s="26">
        <v>40</v>
      </c>
      <c r="D635" t="s" s="26">
        <v>187</v>
      </c>
      <c r="E635" t="s" s="26">
        <v>1120</v>
      </c>
      <c r="F635" s="31">
        <v>1</v>
      </c>
      <c r="G635" t="s" s="26">
        <v>1121</v>
      </c>
      <c r="H635" t="s" s="26">
        <v>817</v>
      </c>
      <c r="I635" t="s" s="6">
        <v>1340</v>
      </c>
      <c r="J635" s="30"/>
    </row>
    <row r="636" ht="13.55" customHeight="1">
      <c r="A636" s="26"/>
      <c r="B636" t="s" s="26">
        <v>1341</v>
      </c>
      <c r="C636" t="s" s="26">
        <v>40</v>
      </c>
      <c r="D636" t="s" s="26">
        <v>53</v>
      </c>
      <c r="E636" t="s" s="26">
        <v>1120</v>
      </c>
      <c r="F636" s="31">
        <v>13</v>
      </c>
      <c r="G636" t="s" s="26">
        <v>1121</v>
      </c>
      <c r="H636" t="s" s="26">
        <v>817</v>
      </c>
      <c r="I636" t="s" s="6">
        <v>1342</v>
      </c>
      <c r="J636" s="30"/>
    </row>
    <row r="637" ht="13.55" customHeight="1">
      <c r="A637" s="26"/>
      <c r="B637" t="s" s="26">
        <v>1343</v>
      </c>
      <c r="C637" t="s" s="26">
        <v>40</v>
      </c>
      <c r="D637" t="s" s="26">
        <v>72</v>
      </c>
      <c r="E637" t="s" s="26">
        <v>1120</v>
      </c>
      <c r="F637" s="31">
        <v>60</v>
      </c>
      <c r="G637" t="s" s="26">
        <v>1121</v>
      </c>
      <c r="H637" t="s" s="26">
        <v>817</v>
      </c>
      <c r="I637" t="s" s="6">
        <v>1344</v>
      </c>
      <c r="J637" s="30"/>
    </row>
    <row r="638" ht="13.55" customHeight="1">
      <c r="A638" s="26"/>
      <c r="B638" t="s" s="26">
        <v>1345</v>
      </c>
      <c r="C638" t="s" s="26">
        <v>40</v>
      </c>
      <c r="D638" t="s" s="26">
        <v>50</v>
      </c>
      <c r="E638" t="s" s="26">
        <v>1120</v>
      </c>
      <c r="F638" s="31">
        <v>490</v>
      </c>
      <c r="G638" t="s" s="26">
        <v>1121</v>
      </c>
      <c r="H638" t="s" s="26">
        <v>817</v>
      </c>
      <c r="I638" t="s" s="6">
        <v>1346</v>
      </c>
      <c r="J638" s="30"/>
    </row>
    <row r="639" ht="13.55" customHeight="1">
      <c r="A639" s="26"/>
      <c r="B639" t="s" s="26">
        <v>1347</v>
      </c>
      <c r="C639" t="s" s="26">
        <v>40</v>
      </c>
      <c r="D639" t="s" s="26">
        <v>53</v>
      </c>
      <c r="E639" t="s" s="26">
        <v>1120</v>
      </c>
      <c r="F639" s="31">
        <v>164</v>
      </c>
      <c r="G639" t="s" s="26">
        <v>1121</v>
      </c>
      <c r="H639" t="s" s="26">
        <v>817</v>
      </c>
      <c r="I639" t="s" s="6">
        <v>1348</v>
      </c>
      <c r="J639" s="30"/>
    </row>
    <row r="640" ht="13.55" customHeight="1">
      <c r="A640" s="26"/>
      <c r="B640" t="s" s="26">
        <v>1349</v>
      </c>
      <c r="C640" t="s" s="26">
        <v>40</v>
      </c>
      <c r="D640" t="s" s="26">
        <v>72</v>
      </c>
      <c r="E640" t="s" s="26">
        <v>1120</v>
      </c>
      <c r="F640" s="31">
        <v>31</v>
      </c>
      <c r="G640" t="s" s="26">
        <v>1121</v>
      </c>
      <c r="H640" t="s" s="26">
        <v>817</v>
      </c>
      <c r="I640" t="s" s="6">
        <v>1350</v>
      </c>
      <c r="J640" s="30"/>
    </row>
    <row r="641" ht="13.55" customHeight="1">
      <c r="A641" s="26"/>
      <c r="B641" t="s" s="26">
        <v>1351</v>
      </c>
      <c r="C641" t="s" s="26">
        <v>40</v>
      </c>
      <c r="D641" t="s" s="26">
        <v>41</v>
      </c>
      <c r="E641" t="s" s="26">
        <v>1120</v>
      </c>
      <c r="F641" s="31">
        <v>363</v>
      </c>
      <c r="G641" t="s" s="26">
        <v>1121</v>
      </c>
      <c r="H641" t="s" s="26">
        <v>817</v>
      </c>
      <c r="I641" t="s" s="6">
        <v>1352</v>
      </c>
      <c r="J641" s="30"/>
    </row>
    <row r="642" ht="13.55" customHeight="1">
      <c r="A642" s="26"/>
      <c r="B642" t="s" s="26">
        <v>1353</v>
      </c>
      <c r="C642" t="s" s="26">
        <v>40</v>
      </c>
      <c r="D642" t="s" s="26">
        <v>53</v>
      </c>
      <c r="E642" t="s" s="26">
        <v>1120</v>
      </c>
      <c r="F642" s="31">
        <v>382</v>
      </c>
      <c r="G642" t="s" s="26">
        <v>1121</v>
      </c>
      <c r="H642" t="s" s="26">
        <v>817</v>
      </c>
      <c r="I642" t="s" s="6">
        <v>1354</v>
      </c>
      <c r="J642" s="30"/>
    </row>
    <row r="643" ht="13.55" customHeight="1">
      <c r="A643" s="26"/>
      <c r="B643" t="s" s="26">
        <v>1355</v>
      </c>
      <c r="C643" t="s" s="26">
        <v>40</v>
      </c>
      <c r="D643" t="s" s="26">
        <v>187</v>
      </c>
      <c r="E643" t="s" s="26">
        <v>1120</v>
      </c>
      <c r="F643" s="31">
        <v>114</v>
      </c>
      <c r="G643" t="s" s="26">
        <v>1121</v>
      </c>
      <c r="H643" t="s" s="26">
        <v>817</v>
      </c>
      <c r="I643" t="s" s="6">
        <v>1356</v>
      </c>
      <c r="J643" s="30"/>
    </row>
    <row r="644" ht="13.55" customHeight="1">
      <c r="A644" s="26"/>
      <c r="B644" t="s" s="26">
        <v>1357</v>
      </c>
      <c r="C644" t="s" s="26">
        <v>40</v>
      </c>
      <c r="D644" t="s" s="26">
        <v>53</v>
      </c>
      <c r="E644" t="s" s="26">
        <v>1120</v>
      </c>
      <c r="F644" s="31">
        <v>169</v>
      </c>
      <c r="G644" t="s" s="26">
        <v>1121</v>
      </c>
      <c r="H644" t="s" s="26">
        <v>817</v>
      </c>
      <c r="I644" t="s" s="6">
        <v>1358</v>
      </c>
      <c r="J644" s="30"/>
    </row>
    <row r="645" ht="13.55" customHeight="1">
      <c r="A645" s="26"/>
      <c r="B645" t="s" s="26">
        <v>1359</v>
      </c>
      <c r="C645" t="s" s="26">
        <v>40</v>
      </c>
      <c r="D645" t="s" s="26">
        <v>187</v>
      </c>
      <c r="E645" t="s" s="26">
        <v>1120</v>
      </c>
      <c r="F645" s="31">
        <v>310</v>
      </c>
      <c r="G645" t="s" s="26">
        <v>1121</v>
      </c>
      <c r="H645" t="s" s="26">
        <v>817</v>
      </c>
      <c r="I645" t="s" s="6">
        <v>1360</v>
      </c>
      <c r="J645" s="30"/>
    </row>
    <row r="646" ht="13.55" customHeight="1">
      <c r="A646" s="26"/>
      <c r="B646" t="s" s="26">
        <v>1361</v>
      </c>
      <c r="C646" t="s" s="26">
        <v>40</v>
      </c>
      <c r="D646" t="s" s="26">
        <v>134</v>
      </c>
      <c r="E646" t="s" s="26">
        <v>1120</v>
      </c>
      <c r="F646" s="31">
        <v>2099</v>
      </c>
      <c r="G646" t="s" s="26">
        <v>1121</v>
      </c>
      <c r="H646" t="s" s="26">
        <v>817</v>
      </c>
      <c r="I646" t="s" s="6">
        <v>1362</v>
      </c>
      <c r="J646" s="30"/>
    </row>
    <row r="647" ht="13.55" customHeight="1">
      <c r="A647" s="26"/>
      <c r="B647" t="s" s="26">
        <v>1363</v>
      </c>
      <c r="C647" t="s" s="26">
        <v>40</v>
      </c>
      <c r="D647" t="s" s="26">
        <v>72</v>
      </c>
      <c r="E647" t="s" s="26">
        <v>1120</v>
      </c>
      <c r="F647" s="31">
        <v>638</v>
      </c>
      <c r="G647" t="s" s="26">
        <v>1121</v>
      </c>
      <c r="H647" t="s" s="26">
        <v>817</v>
      </c>
      <c r="I647" t="s" s="6">
        <v>1364</v>
      </c>
      <c r="J647" s="30"/>
    </row>
    <row r="648" ht="13.55" customHeight="1">
      <c r="A648" s="26"/>
      <c r="B648" t="s" s="26">
        <v>1365</v>
      </c>
      <c r="C648" t="s" s="26">
        <v>40</v>
      </c>
      <c r="D648" t="s" s="26">
        <v>53</v>
      </c>
      <c r="E648" t="s" s="26">
        <v>1120</v>
      </c>
      <c r="F648" s="31">
        <v>40</v>
      </c>
      <c r="G648" t="s" s="26">
        <v>1121</v>
      </c>
      <c r="H648" t="s" s="26">
        <v>817</v>
      </c>
      <c r="I648" t="s" s="6">
        <v>1366</v>
      </c>
      <c r="J648" s="30"/>
    </row>
    <row r="649" ht="13.55" customHeight="1">
      <c r="A649" s="26"/>
      <c r="B649" t="s" s="26">
        <v>1367</v>
      </c>
      <c r="C649" t="s" s="26">
        <v>40</v>
      </c>
      <c r="D649" t="s" s="26">
        <v>50</v>
      </c>
      <c r="E649" t="s" s="26">
        <v>1120</v>
      </c>
      <c r="F649" s="31">
        <v>92</v>
      </c>
      <c r="G649" t="s" s="26">
        <v>1121</v>
      </c>
      <c r="H649" t="s" s="26">
        <v>817</v>
      </c>
      <c r="I649" t="s" s="6">
        <v>1368</v>
      </c>
      <c r="J649" s="30"/>
    </row>
    <row r="650" ht="13.55" customHeight="1">
      <c r="A650" s="26"/>
      <c r="B650" t="s" s="26">
        <v>1369</v>
      </c>
      <c r="C650" t="s" s="26">
        <v>40</v>
      </c>
      <c r="D650" t="s" s="26">
        <v>53</v>
      </c>
      <c r="E650" t="s" s="26">
        <v>1120</v>
      </c>
      <c r="F650" s="31">
        <v>149</v>
      </c>
      <c r="G650" t="s" s="26">
        <v>1121</v>
      </c>
      <c r="H650" t="s" s="26">
        <v>817</v>
      </c>
      <c r="I650" t="s" s="6">
        <v>1370</v>
      </c>
      <c r="J650" s="30"/>
    </row>
    <row r="651" ht="13.55" customHeight="1">
      <c r="A651" s="26"/>
      <c r="B651" t="s" s="26">
        <v>1371</v>
      </c>
      <c r="C651" t="s" s="26">
        <v>40</v>
      </c>
      <c r="D651" t="s" s="26">
        <v>111</v>
      </c>
      <c r="E651" t="s" s="26">
        <v>1120</v>
      </c>
      <c r="F651" s="31">
        <v>150</v>
      </c>
      <c r="G651" t="s" s="26">
        <v>1121</v>
      </c>
      <c r="H651" t="s" s="26">
        <v>817</v>
      </c>
      <c r="I651" t="s" s="6">
        <v>1372</v>
      </c>
      <c r="J651" s="30"/>
    </row>
    <row r="652" ht="13.55" customHeight="1">
      <c r="A652" s="26"/>
      <c r="B652" t="s" s="26">
        <v>1373</v>
      </c>
      <c r="C652" t="s" s="26">
        <v>40</v>
      </c>
      <c r="D652" t="s" s="26">
        <v>53</v>
      </c>
      <c r="E652" t="s" s="26">
        <v>1120</v>
      </c>
      <c r="F652" s="31">
        <v>224</v>
      </c>
      <c r="G652" t="s" s="26">
        <v>1121</v>
      </c>
      <c r="H652" t="s" s="26">
        <v>817</v>
      </c>
      <c r="I652" t="s" s="6">
        <v>1374</v>
      </c>
      <c r="J652" s="30"/>
    </row>
    <row r="653" ht="13.55" customHeight="1">
      <c r="A653" s="26"/>
      <c r="B653" t="s" s="26">
        <v>1375</v>
      </c>
      <c r="C653" t="s" s="26">
        <v>40</v>
      </c>
      <c r="D653" t="s" s="26">
        <v>111</v>
      </c>
      <c r="E653" t="s" s="26">
        <v>1120</v>
      </c>
      <c r="F653" s="31">
        <v>5</v>
      </c>
      <c r="G653" t="s" s="26">
        <v>1121</v>
      </c>
      <c r="H653" t="s" s="26">
        <v>817</v>
      </c>
      <c r="I653" t="s" s="6">
        <v>1376</v>
      </c>
      <c r="J653" s="30"/>
    </row>
    <row r="654" ht="13.55" customHeight="1">
      <c r="A654" s="26"/>
      <c r="B654" t="s" s="26">
        <v>1377</v>
      </c>
      <c r="C654" t="s" s="26">
        <v>40</v>
      </c>
      <c r="D654" t="s" s="26">
        <v>134</v>
      </c>
      <c r="E654" t="s" s="26">
        <v>1120</v>
      </c>
      <c r="F654" s="31">
        <v>86</v>
      </c>
      <c r="G654" t="s" s="26">
        <v>1121</v>
      </c>
      <c r="H654" t="s" s="26">
        <v>817</v>
      </c>
      <c r="I654" t="s" s="6">
        <v>1378</v>
      </c>
      <c r="J654" s="30"/>
    </row>
    <row r="655" ht="13.55" customHeight="1">
      <c r="A655" s="26"/>
      <c r="B655" t="s" s="26">
        <v>1379</v>
      </c>
      <c r="C655" t="s" s="26">
        <v>40</v>
      </c>
      <c r="D655" t="s" s="26">
        <v>50</v>
      </c>
      <c r="E655" t="s" s="26">
        <v>1120</v>
      </c>
      <c r="F655" s="31">
        <v>56</v>
      </c>
      <c r="G655" t="s" s="26">
        <v>1121</v>
      </c>
      <c r="H655" t="s" s="26">
        <v>817</v>
      </c>
      <c r="I655" t="s" s="6">
        <v>1380</v>
      </c>
      <c r="J655" s="30"/>
    </row>
    <row r="656" ht="13.55" customHeight="1">
      <c r="A656" s="26"/>
      <c r="B656" t="s" s="26">
        <v>1381</v>
      </c>
      <c r="C656" t="s" s="26">
        <v>40</v>
      </c>
      <c r="D656" t="s" s="26">
        <v>72</v>
      </c>
      <c r="E656" t="s" s="26">
        <v>1120</v>
      </c>
      <c r="F656" s="31">
        <v>81</v>
      </c>
      <c r="G656" t="s" s="26">
        <v>1121</v>
      </c>
      <c r="H656" t="s" s="26">
        <v>817</v>
      </c>
      <c r="I656" t="s" s="6">
        <v>1382</v>
      </c>
      <c r="J656" s="30"/>
    </row>
    <row r="657" ht="13.55" customHeight="1">
      <c r="A657" s="26"/>
      <c r="B657" t="s" s="26">
        <v>1383</v>
      </c>
      <c r="C657" t="s" s="26">
        <v>40</v>
      </c>
      <c r="D657" t="s" s="26">
        <v>134</v>
      </c>
      <c r="E657" t="s" s="26">
        <v>1120</v>
      </c>
      <c r="F657" s="31">
        <v>64</v>
      </c>
      <c r="G657" t="s" s="26">
        <v>1121</v>
      </c>
      <c r="H657" t="s" s="26">
        <v>817</v>
      </c>
      <c r="I657" t="s" s="6">
        <v>1384</v>
      </c>
      <c r="J657" s="30"/>
    </row>
    <row r="658" ht="13.55" customHeight="1">
      <c r="A658" s="26"/>
      <c r="B658" t="s" s="26">
        <v>1385</v>
      </c>
      <c r="C658" t="s" s="26">
        <v>40</v>
      </c>
      <c r="D658" t="s" s="26">
        <v>72</v>
      </c>
      <c r="E658" t="s" s="26">
        <v>1120</v>
      </c>
      <c r="F658" s="31">
        <v>143</v>
      </c>
      <c r="G658" t="s" s="26">
        <v>1121</v>
      </c>
      <c r="H658" t="s" s="26">
        <v>817</v>
      </c>
      <c r="I658" t="s" s="6">
        <v>1386</v>
      </c>
      <c r="J658" s="30"/>
    </row>
    <row r="659" ht="13.55" customHeight="1">
      <c r="A659" s="26"/>
      <c r="B659" t="s" s="26">
        <v>1387</v>
      </c>
      <c r="C659" t="s" s="26">
        <v>40</v>
      </c>
      <c r="D659" t="s" s="26">
        <v>72</v>
      </c>
      <c r="E659" t="s" s="26">
        <v>1120</v>
      </c>
      <c r="F659" s="31">
        <v>376</v>
      </c>
      <c r="G659" t="s" s="26">
        <v>1121</v>
      </c>
      <c r="H659" t="s" s="26">
        <v>817</v>
      </c>
      <c r="I659" t="s" s="6">
        <v>1388</v>
      </c>
      <c r="J659" s="30"/>
    </row>
    <row r="660" ht="13.55" customHeight="1">
      <c r="A660" s="26"/>
      <c r="B660" t="s" s="26">
        <v>1389</v>
      </c>
      <c r="C660" t="s" s="26">
        <v>40</v>
      </c>
      <c r="D660" t="s" s="26">
        <v>111</v>
      </c>
      <c r="E660" t="s" s="26">
        <v>1120</v>
      </c>
      <c r="F660" s="31">
        <v>184</v>
      </c>
      <c r="G660" t="s" s="26">
        <v>1121</v>
      </c>
      <c r="H660" t="s" s="26">
        <v>817</v>
      </c>
      <c r="I660" t="s" s="6">
        <v>1390</v>
      </c>
      <c r="J660" s="30"/>
    </row>
    <row r="661" ht="13.55" customHeight="1">
      <c r="A661" s="26"/>
      <c r="B661" t="s" s="26">
        <v>1391</v>
      </c>
      <c r="C661" t="s" s="26">
        <v>40</v>
      </c>
      <c r="D661" t="s" s="26">
        <v>47</v>
      </c>
      <c r="E661" t="s" s="26">
        <v>1120</v>
      </c>
      <c r="F661" s="31">
        <v>44</v>
      </c>
      <c r="G661" t="s" s="26">
        <v>1121</v>
      </c>
      <c r="H661" t="s" s="26">
        <v>817</v>
      </c>
      <c r="I661" t="s" s="6">
        <v>1392</v>
      </c>
      <c r="J661" s="30"/>
    </row>
    <row r="662" ht="13.55" customHeight="1">
      <c r="A662" s="26"/>
      <c r="B662" t="s" s="26">
        <v>1393</v>
      </c>
      <c r="C662" t="s" s="26">
        <v>40</v>
      </c>
      <c r="D662" t="s" s="26">
        <v>72</v>
      </c>
      <c r="E662" t="s" s="26">
        <v>1120</v>
      </c>
      <c r="F662" s="31">
        <v>1</v>
      </c>
      <c r="G662" t="s" s="26">
        <v>1121</v>
      </c>
      <c r="H662" t="s" s="26">
        <v>817</v>
      </c>
      <c r="I662" t="s" s="6">
        <v>1394</v>
      </c>
      <c r="J662" s="30"/>
    </row>
    <row r="663" ht="13.55" customHeight="1">
      <c r="A663" s="26"/>
      <c r="B663" t="s" s="26">
        <v>1395</v>
      </c>
      <c r="C663" t="s" s="26">
        <v>40</v>
      </c>
      <c r="D663" t="s" s="26">
        <v>50</v>
      </c>
      <c r="E663" t="s" s="26">
        <v>1120</v>
      </c>
      <c r="F663" s="31">
        <v>138</v>
      </c>
      <c r="G663" t="s" s="26">
        <v>1121</v>
      </c>
      <c r="H663" t="s" s="26">
        <v>817</v>
      </c>
      <c r="I663" t="s" s="6">
        <v>1396</v>
      </c>
      <c r="J663" s="30"/>
    </row>
    <row r="664" ht="13.55" customHeight="1">
      <c r="A664" s="26"/>
      <c r="B664" t="s" s="26">
        <v>1397</v>
      </c>
      <c r="C664" t="s" s="26">
        <v>40</v>
      </c>
      <c r="D664" t="s" s="26">
        <v>53</v>
      </c>
      <c r="E664" t="s" s="26">
        <v>1120</v>
      </c>
      <c r="F664" s="31">
        <v>186</v>
      </c>
      <c r="G664" t="s" s="26">
        <v>1121</v>
      </c>
      <c r="H664" t="s" s="26">
        <v>817</v>
      </c>
      <c r="I664" t="s" s="6">
        <v>1398</v>
      </c>
      <c r="J664" s="30"/>
    </row>
    <row r="665" ht="13.55" customHeight="1">
      <c r="A665" s="26"/>
      <c r="B665" t="s" s="26">
        <v>1399</v>
      </c>
      <c r="C665" t="s" s="26">
        <v>40</v>
      </c>
      <c r="D665" t="s" s="26">
        <v>111</v>
      </c>
      <c r="E665" t="s" s="26">
        <v>1120</v>
      </c>
      <c r="F665" s="31">
        <v>64</v>
      </c>
      <c r="G665" t="s" s="26">
        <v>1121</v>
      </c>
      <c r="H665" t="s" s="26">
        <v>817</v>
      </c>
      <c r="I665" t="s" s="6">
        <v>1400</v>
      </c>
      <c r="J665" s="30"/>
    </row>
    <row r="666" ht="13.55" customHeight="1">
      <c r="A666" s="26"/>
      <c r="B666" t="s" s="26">
        <v>1401</v>
      </c>
      <c r="C666" t="s" s="26">
        <v>40</v>
      </c>
      <c r="D666" t="s" s="26">
        <v>114</v>
      </c>
      <c r="E666" t="s" s="26">
        <v>1120</v>
      </c>
      <c r="F666" s="31">
        <v>478</v>
      </c>
      <c r="G666" t="s" s="26">
        <v>1121</v>
      </c>
      <c r="H666" t="s" s="26">
        <v>817</v>
      </c>
      <c r="I666" t="s" s="6">
        <v>1402</v>
      </c>
      <c r="J666" s="30"/>
    </row>
    <row r="667" ht="13.55" customHeight="1">
      <c r="A667" s="26"/>
      <c r="B667" t="s" s="26">
        <v>1403</v>
      </c>
      <c r="C667" t="s" s="26">
        <v>40</v>
      </c>
      <c r="D667" t="s" s="26">
        <v>158</v>
      </c>
      <c r="E667" t="s" s="26">
        <v>1120</v>
      </c>
      <c r="F667" s="31">
        <v>222</v>
      </c>
      <c r="G667" t="s" s="26">
        <v>1121</v>
      </c>
      <c r="H667" t="s" s="26">
        <v>817</v>
      </c>
      <c r="I667" t="s" s="6">
        <v>1404</v>
      </c>
      <c r="J667" s="30"/>
    </row>
    <row r="668" ht="13.55" customHeight="1">
      <c r="A668" s="26"/>
      <c r="B668" t="s" s="26">
        <v>1405</v>
      </c>
      <c r="C668" t="s" s="26">
        <v>40</v>
      </c>
      <c r="D668" t="s" s="26">
        <v>158</v>
      </c>
      <c r="E668" t="s" s="26">
        <v>1120</v>
      </c>
      <c r="F668" s="31">
        <v>50</v>
      </c>
      <c r="G668" t="s" s="26">
        <v>1121</v>
      </c>
      <c r="H668" t="s" s="26">
        <v>817</v>
      </c>
      <c r="I668" t="s" s="6">
        <v>1406</v>
      </c>
      <c r="J668" s="30"/>
    </row>
    <row r="669" ht="13.55" customHeight="1">
      <c r="A669" s="26"/>
      <c r="B669" t="s" s="26">
        <v>1407</v>
      </c>
      <c r="C669" t="s" s="26">
        <v>40</v>
      </c>
      <c r="D669" t="s" s="26">
        <v>53</v>
      </c>
      <c r="E669" t="s" s="26">
        <v>1120</v>
      </c>
      <c r="F669" s="31">
        <v>8</v>
      </c>
      <c r="G669" t="s" s="26">
        <v>1121</v>
      </c>
      <c r="H669" t="s" s="26">
        <v>817</v>
      </c>
      <c r="I669" t="s" s="6">
        <v>1408</v>
      </c>
      <c r="J669" s="30"/>
    </row>
    <row r="670" ht="13.55" customHeight="1">
      <c r="A670" s="26"/>
      <c r="B670" t="s" s="26">
        <v>1409</v>
      </c>
      <c r="C670" t="s" s="26">
        <v>40</v>
      </c>
      <c r="D670" t="s" s="26">
        <v>86</v>
      </c>
      <c r="E670" t="s" s="26">
        <v>1120</v>
      </c>
      <c r="F670" s="31">
        <v>41</v>
      </c>
      <c r="G670" t="s" s="26">
        <v>1121</v>
      </c>
      <c r="H670" t="s" s="26">
        <v>817</v>
      </c>
      <c r="I670" t="s" s="6">
        <v>1410</v>
      </c>
      <c r="J670" s="30"/>
    </row>
    <row r="671" ht="13.55" customHeight="1">
      <c r="A671" s="26"/>
      <c r="B671" t="s" s="26">
        <v>1411</v>
      </c>
      <c r="C671" t="s" s="26">
        <v>40</v>
      </c>
      <c r="D671" t="s" s="26">
        <v>111</v>
      </c>
      <c r="E671" t="s" s="26">
        <v>1120</v>
      </c>
      <c r="F671" s="31">
        <v>51</v>
      </c>
      <c r="G671" t="s" s="26">
        <v>1121</v>
      </c>
      <c r="H671" t="s" s="26">
        <v>817</v>
      </c>
      <c r="I671" t="s" s="6">
        <v>1412</v>
      </c>
      <c r="J671" s="30"/>
    </row>
    <row r="672" ht="13.55" customHeight="1">
      <c r="A672" s="26"/>
      <c r="B672" t="s" s="26">
        <v>1413</v>
      </c>
      <c r="C672" t="s" s="26">
        <v>40</v>
      </c>
      <c r="D672" t="s" s="26">
        <v>61</v>
      </c>
      <c r="E672" t="s" s="26">
        <v>1120</v>
      </c>
      <c r="F672" s="31">
        <v>6</v>
      </c>
      <c r="G672" t="s" s="26">
        <v>1121</v>
      </c>
      <c r="H672" t="s" s="26">
        <v>817</v>
      </c>
      <c r="I672" t="s" s="6">
        <v>1414</v>
      </c>
      <c r="J672" s="30"/>
    </row>
    <row r="673" ht="13.55" customHeight="1">
      <c r="A673" s="26"/>
      <c r="B673" t="s" s="26">
        <v>1415</v>
      </c>
      <c r="C673" t="s" s="26">
        <v>40</v>
      </c>
      <c r="D673" t="s" s="26">
        <v>72</v>
      </c>
      <c r="E673" t="s" s="26">
        <v>1120</v>
      </c>
      <c r="F673" s="31">
        <v>45</v>
      </c>
      <c r="G673" t="s" s="26">
        <v>1121</v>
      </c>
      <c r="H673" t="s" s="26">
        <v>817</v>
      </c>
      <c r="I673" t="s" s="6">
        <v>1416</v>
      </c>
      <c r="J673" s="30"/>
    </row>
    <row r="674" ht="13.55" customHeight="1">
      <c r="A674" s="26"/>
      <c r="B674" t="s" s="26">
        <v>1417</v>
      </c>
      <c r="C674" t="s" s="26">
        <v>40</v>
      </c>
      <c r="D674" t="s" s="26">
        <v>56</v>
      </c>
      <c r="E674" t="s" s="26">
        <v>1120</v>
      </c>
      <c r="F674" s="31">
        <v>46</v>
      </c>
      <c r="G674" t="s" s="26">
        <v>1121</v>
      </c>
      <c r="H674" t="s" s="26">
        <v>817</v>
      </c>
      <c r="I674" t="s" s="6">
        <v>1418</v>
      </c>
      <c r="J674" s="30"/>
    </row>
    <row r="675" ht="13.55" customHeight="1">
      <c r="A675" s="26"/>
      <c r="B675" t="s" s="26">
        <v>1419</v>
      </c>
      <c r="C675" t="s" s="26">
        <v>40</v>
      </c>
      <c r="D675" t="s" s="26">
        <v>72</v>
      </c>
      <c r="E675" t="s" s="26">
        <v>1120</v>
      </c>
      <c r="F675" s="31">
        <v>4</v>
      </c>
      <c r="G675" t="s" s="26">
        <v>1121</v>
      </c>
      <c r="H675" t="s" s="26">
        <v>817</v>
      </c>
      <c r="I675" t="s" s="6">
        <v>1420</v>
      </c>
      <c r="J675" s="30"/>
    </row>
    <row r="676" ht="13.55" customHeight="1">
      <c r="A676" s="26"/>
      <c r="B676" t="s" s="26">
        <v>1421</v>
      </c>
      <c r="C676" t="s" s="26">
        <v>40</v>
      </c>
      <c r="D676" t="s" s="26">
        <v>72</v>
      </c>
      <c r="E676" t="s" s="26">
        <v>1120</v>
      </c>
      <c r="F676" s="31">
        <v>5</v>
      </c>
      <c r="G676" t="s" s="26">
        <v>1121</v>
      </c>
      <c r="H676" t="s" s="26">
        <v>817</v>
      </c>
      <c r="I676" t="s" s="6">
        <v>1422</v>
      </c>
      <c r="J676" s="30"/>
    </row>
    <row r="677" ht="13.55" customHeight="1">
      <c r="A677" s="26"/>
      <c r="B677" t="s" s="26">
        <v>1423</v>
      </c>
      <c r="C677" t="s" s="26">
        <v>40</v>
      </c>
      <c r="D677" t="s" s="26">
        <v>72</v>
      </c>
      <c r="E677" t="s" s="26">
        <v>1120</v>
      </c>
      <c r="F677" s="31">
        <v>275</v>
      </c>
      <c r="G677" t="s" s="26">
        <v>1121</v>
      </c>
      <c r="H677" t="s" s="26">
        <v>817</v>
      </c>
      <c r="I677" t="s" s="6">
        <v>1424</v>
      </c>
      <c r="J677" s="30"/>
    </row>
    <row r="678" ht="13.55" customHeight="1">
      <c r="A678" s="26"/>
      <c r="B678" t="s" s="26">
        <v>1425</v>
      </c>
      <c r="C678" t="s" s="26">
        <v>40</v>
      </c>
      <c r="D678" t="s" s="26">
        <v>158</v>
      </c>
      <c r="E678" t="s" s="26">
        <v>1120</v>
      </c>
      <c r="F678" s="31">
        <v>800</v>
      </c>
      <c r="G678" t="s" s="26">
        <v>1121</v>
      </c>
      <c r="H678" t="s" s="26">
        <v>817</v>
      </c>
      <c r="I678" t="s" s="6">
        <v>1426</v>
      </c>
      <c r="J678" s="30"/>
    </row>
    <row r="679" ht="13.55" customHeight="1">
      <c r="A679" s="26"/>
      <c r="B679" t="s" s="26">
        <v>1427</v>
      </c>
      <c r="C679" t="s" s="26">
        <v>40</v>
      </c>
      <c r="D679" t="s" s="26">
        <v>61</v>
      </c>
      <c r="E679" t="s" s="26">
        <v>1120</v>
      </c>
      <c r="F679" s="31">
        <v>815</v>
      </c>
      <c r="G679" t="s" s="26">
        <v>1121</v>
      </c>
      <c r="H679" t="s" s="26">
        <v>817</v>
      </c>
      <c r="I679" t="s" s="6">
        <v>1428</v>
      </c>
      <c r="J679" s="30"/>
    </row>
    <row r="680" ht="13.55" customHeight="1">
      <c r="A680" s="26"/>
      <c r="B680" t="s" s="26">
        <v>1429</v>
      </c>
      <c r="C680" t="s" s="26">
        <v>40</v>
      </c>
      <c r="D680" t="s" s="26">
        <v>50</v>
      </c>
      <c r="E680" t="s" s="26">
        <v>1120</v>
      </c>
      <c r="F680" s="31">
        <v>302</v>
      </c>
      <c r="G680" t="s" s="26">
        <v>1121</v>
      </c>
      <c r="H680" t="s" s="26">
        <v>817</v>
      </c>
      <c r="I680" t="s" s="6">
        <v>1430</v>
      </c>
      <c r="J680" s="30"/>
    </row>
    <row r="681" ht="13.55" customHeight="1">
      <c r="A681" s="26"/>
      <c r="B681" t="s" s="26">
        <v>1431</v>
      </c>
      <c r="C681" t="s" s="26">
        <v>40</v>
      </c>
      <c r="D681" t="s" s="26">
        <v>89</v>
      </c>
      <c r="E681" t="s" s="26">
        <v>1120</v>
      </c>
      <c r="F681" s="31">
        <v>94</v>
      </c>
      <c r="G681" t="s" s="26">
        <v>1121</v>
      </c>
      <c r="H681" t="s" s="26">
        <v>817</v>
      </c>
      <c r="I681" t="s" s="6">
        <v>1432</v>
      </c>
      <c r="J681" s="30"/>
    </row>
    <row r="682" ht="13.55" customHeight="1">
      <c r="A682" s="26"/>
      <c r="B682" t="s" s="26">
        <v>1433</v>
      </c>
      <c r="C682" t="s" s="26">
        <v>40</v>
      </c>
      <c r="D682" t="s" s="26">
        <v>660</v>
      </c>
      <c r="E682" t="s" s="26">
        <v>1120</v>
      </c>
      <c r="F682" s="31">
        <v>1945</v>
      </c>
      <c r="G682" t="s" s="26">
        <v>1121</v>
      </c>
      <c r="H682" t="s" s="26">
        <v>817</v>
      </c>
      <c r="I682" t="s" s="6">
        <v>1434</v>
      </c>
      <c r="J682" s="30"/>
    </row>
    <row r="683" ht="13.55" customHeight="1">
      <c r="A683" s="26"/>
      <c r="B683" t="s" s="26">
        <v>1435</v>
      </c>
      <c r="C683" t="s" s="26">
        <v>40</v>
      </c>
      <c r="D683" t="s" s="26">
        <v>134</v>
      </c>
      <c r="E683" t="s" s="26">
        <v>1120</v>
      </c>
      <c r="F683" s="31">
        <v>80</v>
      </c>
      <c r="G683" t="s" s="26">
        <v>1121</v>
      </c>
      <c r="H683" t="s" s="26">
        <v>817</v>
      </c>
      <c r="I683" t="s" s="6">
        <v>1436</v>
      </c>
      <c r="J683" s="30"/>
    </row>
    <row r="684" ht="13.55" customHeight="1">
      <c r="A684" s="26"/>
      <c r="B684" t="s" s="26">
        <v>1437</v>
      </c>
      <c r="C684" t="s" s="26">
        <v>40</v>
      </c>
      <c r="D684" t="s" s="26">
        <v>131</v>
      </c>
      <c r="E684" t="s" s="26">
        <v>1120</v>
      </c>
      <c r="F684" s="31">
        <v>219</v>
      </c>
      <c r="G684" t="s" s="26">
        <v>1121</v>
      </c>
      <c r="H684" t="s" s="26">
        <v>817</v>
      </c>
      <c r="I684" t="s" s="6">
        <v>1438</v>
      </c>
      <c r="J684" s="30"/>
    </row>
    <row r="685" ht="13.55" customHeight="1">
      <c r="A685" s="26"/>
      <c r="B685" t="s" s="26">
        <v>1439</v>
      </c>
      <c r="C685" t="s" s="26">
        <v>40</v>
      </c>
      <c r="D685" t="s" s="26">
        <v>111</v>
      </c>
      <c r="E685" t="s" s="26">
        <v>1120</v>
      </c>
      <c r="F685" s="31">
        <v>229</v>
      </c>
      <c r="G685" t="s" s="26">
        <v>1121</v>
      </c>
      <c r="H685" t="s" s="26">
        <v>817</v>
      </c>
      <c r="I685" t="s" s="6">
        <v>1440</v>
      </c>
      <c r="J685" s="30"/>
    </row>
    <row r="686" ht="13.55" customHeight="1">
      <c r="A686" s="26"/>
      <c r="B686" t="s" s="26">
        <v>1441</v>
      </c>
      <c r="C686" t="s" s="26">
        <v>40</v>
      </c>
      <c r="D686" t="s" s="26">
        <v>108</v>
      </c>
      <c r="E686" t="s" s="26">
        <v>1120</v>
      </c>
      <c r="F686" s="31">
        <v>19</v>
      </c>
      <c r="G686" t="s" s="26">
        <v>1121</v>
      </c>
      <c r="H686" t="s" s="26">
        <v>817</v>
      </c>
      <c r="I686" t="s" s="6">
        <v>1442</v>
      </c>
      <c r="J686" s="30"/>
    </row>
    <row r="687" ht="13.55" customHeight="1">
      <c r="A687" s="26"/>
      <c r="B687" t="s" s="26">
        <v>1443</v>
      </c>
      <c r="C687" t="s" s="26">
        <v>40</v>
      </c>
      <c r="D687" t="s" s="26">
        <v>56</v>
      </c>
      <c r="E687" t="s" s="26">
        <v>1120</v>
      </c>
      <c r="F687" s="31">
        <v>1</v>
      </c>
      <c r="G687" t="s" s="26">
        <v>1121</v>
      </c>
      <c r="H687" t="s" s="26">
        <v>817</v>
      </c>
      <c r="I687" t="s" s="6">
        <v>1444</v>
      </c>
      <c r="J687" s="30"/>
    </row>
    <row r="688" ht="13.55" customHeight="1">
      <c r="A688" s="26"/>
      <c r="B688" t="s" s="26">
        <v>1445</v>
      </c>
      <c r="C688" t="s" s="26">
        <v>40</v>
      </c>
      <c r="D688" t="s" s="26">
        <v>61</v>
      </c>
      <c r="E688" t="s" s="26">
        <v>1120</v>
      </c>
      <c r="F688" s="31">
        <v>119</v>
      </c>
      <c r="G688" t="s" s="26">
        <v>1121</v>
      </c>
      <c r="H688" t="s" s="26">
        <v>817</v>
      </c>
      <c r="I688" t="s" s="6">
        <v>1446</v>
      </c>
      <c r="J688" s="30"/>
    </row>
    <row r="689" ht="13.55" customHeight="1">
      <c r="A689" s="26"/>
      <c r="B689" t="s" s="26">
        <v>1447</v>
      </c>
      <c r="C689" t="s" s="26">
        <v>40</v>
      </c>
      <c r="D689" t="s" s="26">
        <v>72</v>
      </c>
      <c r="E689" t="s" s="26">
        <v>1120</v>
      </c>
      <c r="F689" s="31">
        <v>8</v>
      </c>
      <c r="G689" t="s" s="26">
        <v>1121</v>
      </c>
      <c r="H689" t="s" s="26">
        <v>817</v>
      </c>
      <c r="I689" t="s" s="6">
        <v>1448</v>
      </c>
      <c r="J689" s="30"/>
    </row>
    <row r="690" ht="13.55" customHeight="1">
      <c r="A690" s="26"/>
      <c r="B690" t="s" s="26">
        <v>1449</v>
      </c>
      <c r="C690" t="s" s="26">
        <v>40</v>
      </c>
      <c r="D690" t="s" s="26">
        <v>41</v>
      </c>
      <c r="E690" t="s" s="26">
        <v>1120</v>
      </c>
      <c r="F690" s="31">
        <v>121</v>
      </c>
      <c r="G690" t="s" s="26">
        <v>1121</v>
      </c>
      <c r="H690" t="s" s="26">
        <v>817</v>
      </c>
      <c r="I690" t="s" s="6">
        <v>1450</v>
      </c>
      <c r="J690" s="30"/>
    </row>
    <row r="691" ht="13.55" customHeight="1">
      <c r="A691" s="26"/>
      <c r="B691" t="s" s="26">
        <v>1451</v>
      </c>
      <c r="C691" t="s" s="26">
        <v>40</v>
      </c>
      <c r="D691" t="s" s="26">
        <v>41</v>
      </c>
      <c r="E691" t="s" s="26">
        <v>1120</v>
      </c>
      <c r="F691" s="31">
        <v>81</v>
      </c>
      <c r="G691" t="s" s="26">
        <v>1121</v>
      </c>
      <c r="H691" t="s" s="26">
        <v>817</v>
      </c>
      <c r="I691" t="s" s="6">
        <v>1452</v>
      </c>
      <c r="J691" s="30"/>
    </row>
    <row r="692" ht="13.55" customHeight="1">
      <c r="A692" s="26"/>
      <c r="B692" t="s" s="26">
        <v>1453</v>
      </c>
      <c r="C692" t="s" s="26">
        <v>40</v>
      </c>
      <c r="D692" t="s" s="26">
        <v>61</v>
      </c>
      <c r="E692" t="s" s="26">
        <v>1120</v>
      </c>
      <c r="F692" s="31">
        <v>155</v>
      </c>
      <c r="G692" t="s" s="26">
        <v>1121</v>
      </c>
      <c r="H692" t="s" s="26">
        <v>817</v>
      </c>
      <c r="I692" t="s" s="6">
        <v>1454</v>
      </c>
      <c r="J692" s="30"/>
    </row>
    <row r="693" ht="13.55" customHeight="1">
      <c r="A693" s="26"/>
      <c r="B693" t="s" s="26">
        <v>1455</v>
      </c>
      <c r="C693" t="s" s="26">
        <v>40</v>
      </c>
      <c r="D693" t="s" s="26">
        <v>187</v>
      </c>
      <c r="E693" t="s" s="26">
        <v>1120</v>
      </c>
      <c r="F693" s="31">
        <v>223</v>
      </c>
      <c r="G693" t="s" s="26">
        <v>1121</v>
      </c>
      <c r="H693" t="s" s="26">
        <v>817</v>
      </c>
      <c r="I693" t="s" s="6">
        <v>1456</v>
      </c>
      <c r="J693" s="30"/>
    </row>
    <row r="694" ht="13.55" customHeight="1">
      <c r="A694" s="26"/>
      <c r="B694" t="s" s="26">
        <v>1457</v>
      </c>
      <c r="C694" t="s" s="26">
        <v>40</v>
      </c>
      <c r="D694" t="s" s="26">
        <v>56</v>
      </c>
      <c r="E694" t="s" s="26">
        <v>1120</v>
      </c>
      <c r="F694" s="31">
        <v>207</v>
      </c>
      <c r="G694" t="s" s="26">
        <v>1121</v>
      </c>
      <c r="H694" t="s" s="26">
        <v>817</v>
      </c>
      <c r="I694" t="s" s="6">
        <v>1458</v>
      </c>
      <c r="J694" s="30"/>
    </row>
    <row r="695" ht="13.55" customHeight="1">
      <c r="A695" s="26"/>
      <c r="B695" t="s" s="26">
        <v>1459</v>
      </c>
      <c r="C695" t="s" s="26">
        <v>40</v>
      </c>
      <c r="D695" t="s" s="26">
        <v>50</v>
      </c>
      <c r="E695" t="s" s="26">
        <v>1120</v>
      </c>
      <c r="F695" s="31">
        <v>174</v>
      </c>
      <c r="G695" t="s" s="26">
        <v>1121</v>
      </c>
      <c r="H695" t="s" s="26">
        <v>817</v>
      </c>
      <c r="I695" t="s" s="6">
        <v>1460</v>
      </c>
      <c r="J695" s="30"/>
    </row>
    <row r="696" ht="13.55" customHeight="1">
      <c r="A696" s="26"/>
      <c r="B696" t="s" s="26">
        <v>1461</v>
      </c>
      <c r="C696" t="s" s="26">
        <v>40</v>
      </c>
      <c r="D696" t="s" s="26">
        <v>72</v>
      </c>
      <c r="E696" t="s" s="26">
        <v>1120</v>
      </c>
      <c r="F696" s="31">
        <v>3</v>
      </c>
      <c r="G696" t="s" s="26">
        <v>1121</v>
      </c>
      <c r="H696" t="s" s="26">
        <v>817</v>
      </c>
      <c r="I696" t="s" s="6">
        <v>1462</v>
      </c>
      <c r="J696" s="30"/>
    </row>
    <row r="697" ht="13.55" customHeight="1">
      <c r="A697" s="26"/>
      <c r="B697" t="s" s="26">
        <v>1463</v>
      </c>
      <c r="C697" t="s" s="26">
        <v>40</v>
      </c>
      <c r="D697" t="s" s="26">
        <v>41</v>
      </c>
      <c r="E697" t="s" s="26">
        <v>1120</v>
      </c>
      <c r="F697" s="31">
        <v>2</v>
      </c>
      <c r="G697" t="s" s="26">
        <v>1121</v>
      </c>
      <c r="H697" t="s" s="26">
        <v>817</v>
      </c>
      <c r="I697" t="s" s="6">
        <v>1464</v>
      </c>
      <c r="J697" s="30"/>
    </row>
    <row r="698" ht="13.55" customHeight="1">
      <c r="A698" s="26"/>
      <c r="B698" t="s" s="26">
        <v>1465</v>
      </c>
      <c r="C698" t="s" s="26">
        <v>40</v>
      </c>
      <c r="D698" t="s" s="26">
        <v>56</v>
      </c>
      <c r="E698" t="s" s="26">
        <v>1120</v>
      </c>
      <c r="F698" s="31">
        <v>20</v>
      </c>
      <c r="G698" t="s" s="26">
        <v>1121</v>
      </c>
      <c r="H698" t="s" s="26">
        <v>817</v>
      </c>
      <c r="I698" t="s" s="6">
        <v>1466</v>
      </c>
      <c r="J698" s="30"/>
    </row>
    <row r="699" ht="13.55" customHeight="1">
      <c r="A699" s="26"/>
      <c r="B699" t="s" s="26">
        <v>1467</v>
      </c>
      <c r="C699" t="s" s="26">
        <v>40</v>
      </c>
      <c r="D699" t="s" s="26">
        <v>187</v>
      </c>
      <c r="E699" t="s" s="26">
        <v>1120</v>
      </c>
      <c r="F699" s="31">
        <v>123</v>
      </c>
      <c r="G699" t="s" s="26">
        <v>1121</v>
      </c>
      <c r="H699" t="s" s="26">
        <v>817</v>
      </c>
      <c r="I699" t="s" s="6">
        <v>1468</v>
      </c>
      <c r="J699" s="30"/>
    </row>
    <row r="700" ht="13.55" customHeight="1">
      <c r="A700" s="26"/>
      <c r="B700" t="s" s="26">
        <v>1469</v>
      </c>
      <c r="C700" t="s" s="26">
        <v>40</v>
      </c>
      <c r="D700" t="s" s="26">
        <v>89</v>
      </c>
      <c r="E700" t="s" s="26">
        <v>1120</v>
      </c>
      <c r="F700" s="31">
        <v>1</v>
      </c>
      <c r="G700" t="s" s="26">
        <v>1121</v>
      </c>
      <c r="H700" t="s" s="26">
        <v>817</v>
      </c>
      <c r="I700" t="s" s="6">
        <v>1470</v>
      </c>
      <c r="J700" s="30"/>
    </row>
    <row r="701" ht="13.55" customHeight="1">
      <c r="A701" s="26"/>
      <c r="B701" t="s" s="26">
        <v>1471</v>
      </c>
      <c r="C701" t="s" s="26">
        <v>40</v>
      </c>
      <c r="D701" t="s" s="26">
        <v>47</v>
      </c>
      <c r="E701" t="s" s="26">
        <v>1120</v>
      </c>
      <c r="F701" s="31">
        <v>56</v>
      </c>
      <c r="G701" t="s" s="26">
        <v>1121</v>
      </c>
      <c r="H701" t="s" s="26">
        <v>817</v>
      </c>
      <c r="I701" t="s" s="6">
        <v>1472</v>
      </c>
      <c r="J701" s="30"/>
    </row>
    <row r="702" ht="13.55" customHeight="1">
      <c r="A702" s="26"/>
      <c r="B702" t="s" s="26">
        <v>1473</v>
      </c>
      <c r="C702" t="s" s="26">
        <v>40</v>
      </c>
      <c r="D702" t="s" s="26">
        <v>114</v>
      </c>
      <c r="E702" t="s" s="26">
        <v>1120</v>
      </c>
      <c r="F702" s="31">
        <v>1</v>
      </c>
      <c r="G702" t="s" s="26">
        <v>1121</v>
      </c>
      <c r="H702" t="s" s="26">
        <v>817</v>
      </c>
      <c r="I702" t="s" s="6">
        <v>1474</v>
      </c>
      <c r="J702" s="30"/>
    </row>
    <row r="703" ht="13.55" customHeight="1">
      <c r="A703" s="26"/>
      <c r="B703" t="s" s="26">
        <v>1475</v>
      </c>
      <c r="C703" t="s" s="26">
        <v>40</v>
      </c>
      <c r="D703" t="s" s="26">
        <v>61</v>
      </c>
      <c r="E703" t="s" s="26">
        <v>1120</v>
      </c>
      <c r="F703" s="31">
        <v>45</v>
      </c>
      <c r="G703" t="s" s="26">
        <v>1121</v>
      </c>
      <c r="H703" t="s" s="26">
        <v>817</v>
      </c>
      <c r="I703" t="s" s="6">
        <v>1476</v>
      </c>
      <c r="J703" s="30"/>
    </row>
    <row r="704" ht="13.55" customHeight="1">
      <c r="A704" s="26"/>
      <c r="B704" t="s" s="26">
        <v>1477</v>
      </c>
      <c r="C704" t="s" s="26">
        <v>40</v>
      </c>
      <c r="D704" t="s" s="26">
        <v>187</v>
      </c>
      <c r="E704" t="s" s="26">
        <v>1120</v>
      </c>
      <c r="F704" s="31">
        <v>60</v>
      </c>
      <c r="G704" t="s" s="26">
        <v>1121</v>
      </c>
      <c r="H704" t="s" s="26">
        <v>817</v>
      </c>
      <c r="I704" t="s" s="6">
        <v>1478</v>
      </c>
      <c r="J704" s="30"/>
    </row>
    <row r="705" ht="13.55" customHeight="1">
      <c r="A705" s="26"/>
      <c r="B705" t="s" s="26">
        <v>1479</v>
      </c>
      <c r="C705" t="s" s="26">
        <v>40</v>
      </c>
      <c r="D705" t="s" s="26">
        <v>72</v>
      </c>
      <c r="E705" t="s" s="26">
        <v>1120</v>
      </c>
      <c r="F705" s="31">
        <v>1</v>
      </c>
      <c r="G705" t="s" s="26">
        <v>1121</v>
      </c>
      <c r="H705" t="s" s="26">
        <v>817</v>
      </c>
      <c r="I705" t="s" s="6">
        <v>1480</v>
      </c>
      <c r="J705" s="30"/>
    </row>
    <row r="706" ht="13.55" customHeight="1">
      <c r="A706" s="26"/>
      <c r="B706" t="s" s="26">
        <v>1481</v>
      </c>
      <c r="C706" t="s" s="26">
        <v>40</v>
      </c>
      <c r="D706" t="s" s="26">
        <v>72</v>
      </c>
      <c r="E706" t="s" s="26">
        <v>1120</v>
      </c>
      <c r="F706" s="31">
        <v>764</v>
      </c>
      <c r="G706" t="s" s="26">
        <v>1121</v>
      </c>
      <c r="H706" t="s" s="26">
        <v>817</v>
      </c>
      <c r="I706" t="s" s="6">
        <v>1482</v>
      </c>
      <c r="J706" s="30"/>
    </row>
    <row r="707" ht="13.55" customHeight="1">
      <c r="A707" s="26"/>
      <c r="B707" t="s" s="26">
        <v>1483</v>
      </c>
      <c r="C707" t="s" s="26">
        <v>40</v>
      </c>
      <c r="D707" t="s" s="26">
        <v>47</v>
      </c>
      <c r="E707" t="s" s="26">
        <v>1120</v>
      </c>
      <c r="F707" s="31">
        <v>276</v>
      </c>
      <c r="G707" t="s" s="26">
        <v>1121</v>
      </c>
      <c r="H707" t="s" s="26">
        <v>817</v>
      </c>
      <c r="I707" t="s" s="6">
        <v>1484</v>
      </c>
      <c r="J707" s="30"/>
    </row>
    <row r="708" ht="13.55" customHeight="1">
      <c r="A708" s="26"/>
      <c r="B708" t="s" s="26">
        <v>1485</v>
      </c>
      <c r="C708" t="s" s="26">
        <v>40</v>
      </c>
      <c r="D708" t="s" s="26">
        <v>53</v>
      </c>
      <c r="E708" t="s" s="26">
        <v>1120</v>
      </c>
      <c r="F708" s="31">
        <v>71</v>
      </c>
      <c r="G708" t="s" s="26">
        <v>1121</v>
      </c>
      <c r="H708" t="s" s="26">
        <v>817</v>
      </c>
      <c r="I708" t="s" s="6">
        <v>1486</v>
      </c>
      <c r="J708" s="30"/>
    </row>
    <row r="709" ht="13.55" customHeight="1">
      <c r="A709" s="26"/>
      <c r="B709" t="s" s="26">
        <v>1487</v>
      </c>
      <c r="C709" t="s" s="26">
        <v>40</v>
      </c>
      <c r="D709" t="s" s="26">
        <v>47</v>
      </c>
      <c r="E709" t="s" s="26">
        <v>1120</v>
      </c>
      <c r="F709" s="31">
        <v>204</v>
      </c>
      <c r="G709" t="s" s="26">
        <v>1121</v>
      </c>
      <c r="H709" t="s" s="26">
        <v>817</v>
      </c>
      <c r="I709" t="s" s="6">
        <v>1488</v>
      </c>
      <c r="J709" s="30"/>
    </row>
    <row r="710" ht="13.55" customHeight="1">
      <c r="A710" s="26"/>
      <c r="B710" t="s" s="26">
        <v>1489</v>
      </c>
      <c r="C710" t="s" s="26">
        <v>40</v>
      </c>
      <c r="D710" t="s" s="26">
        <v>111</v>
      </c>
      <c r="E710" t="s" s="26">
        <v>1120</v>
      </c>
      <c r="F710" s="31">
        <v>139</v>
      </c>
      <c r="G710" t="s" s="26">
        <v>1121</v>
      </c>
      <c r="H710" t="s" s="26">
        <v>817</v>
      </c>
      <c r="I710" t="s" s="6">
        <v>1490</v>
      </c>
      <c r="J710" s="30"/>
    </row>
    <row r="711" ht="13.55" customHeight="1">
      <c r="A711" s="26"/>
      <c r="B711" t="s" s="26">
        <v>1491</v>
      </c>
      <c r="C711" t="s" s="26">
        <v>40</v>
      </c>
      <c r="D711" t="s" s="26">
        <v>111</v>
      </c>
      <c r="E711" t="s" s="26">
        <v>1120</v>
      </c>
      <c r="F711" s="31">
        <v>371</v>
      </c>
      <c r="G711" t="s" s="26">
        <v>1121</v>
      </c>
      <c r="H711" t="s" s="26">
        <v>817</v>
      </c>
      <c r="I711" t="s" s="6">
        <v>1492</v>
      </c>
      <c r="J711" s="30"/>
    </row>
    <row r="712" ht="13.55" customHeight="1">
      <c r="A712" s="26"/>
      <c r="B712" t="s" s="26">
        <v>1493</v>
      </c>
      <c r="C712" t="s" s="26">
        <v>40</v>
      </c>
      <c r="D712" t="s" s="26">
        <v>111</v>
      </c>
      <c r="E712" t="s" s="26">
        <v>1120</v>
      </c>
      <c r="F712" s="31">
        <v>863</v>
      </c>
      <c r="G712" t="s" s="26">
        <v>1121</v>
      </c>
      <c r="H712" t="s" s="26">
        <v>817</v>
      </c>
      <c r="I712" t="s" s="6">
        <v>1494</v>
      </c>
      <c r="J712" s="30"/>
    </row>
    <row r="713" ht="13.55" customHeight="1">
      <c r="A713" s="26"/>
      <c r="B713" t="s" s="26">
        <v>1495</v>
      </c>
      <c r="C713" t="s" s="26">
        <v>40</v>
      </c>
      <c r="D713" t="s" s="26">
        <v>61</v>
      </c>
      <c r="E713" t="s" s="26">
        <v>1120</v>
      </c>
      <c r="F713" s="31">
        <v>296</v>
      </c>
      <c r="G713" t="s" s="26">
        <v>1121</v>
      </c>
      <c r="H713" t="s" s="26">
        <v>817</v>
      </c>
      <c r="I713" t="s" s="6">
        <v>1496</v>
      </c>
      <c r="J713" s="30"/>
    </row>
    <row r="714" ht="13.55" customHeight="1">
      <c r="A714" s="26"/>
      <c r="B714" t="s" s="26">
        <v>1497</v>
      </c>
      <c r="C714" t="s" s="26">
        <v>40</v>
      </c>
      <c r="D714" t="s" s="26">
        <v>187</v>
      </c>
      <c r="E714" t="s" s="26">
        <v>1120</v>
      </c>
      <c r="F714" s="31">
        <v>76</v>
      </c>
      <c r="G714" t="s" s="26">
        <v>1121</v>
      </c>
      <c r="H714" t="s" s="26">
        <v>817</v>
      </c>
      <c r="I714" t="s" s="6">
        <v>1498</v>
      </c>
      <c r="J714" s="30"/>
    </row>
    <row r="715" ht="13.55" customHeight="1">
      <c r="A715" s="26"/>
      <c r="B715" t="s" s="26">
        <v>1499</v>
      </c>
      <c r="C715" t="s" s="26">
        <v>40</v>
      </c>
      <c r="D715" t="s" s="26">
        <v>114</v>
      </c>
      <c r="E715" t="s" s="26">
        <v>1120</v>
      </c>
      <c r="F715" s="31">
        <v>192</v>
      </c>
      <c r="G715" t="s" s="26">
        <v>1121</v>
      </c>
      <c r="H715" t="s" s="26">
        <v>817</v>
      </c>
      <c r="I715" t="s" s="6">
        <v>1500</v>
      </c>
      <c r="J715" s="30"/>
    </row>
    <row r="716" ht="13.55" customHeight="1">
      <c r="A716" s="26"/>
      <c r="B716" t="s" s="26">
        <v>1501</v>
      </c>
      <c r="C716" t="s" s="26">
        <v>40</v>
      </c>
      <c r="D716" t="s" s="26">
        <v>50</v>
      </c>
      <c r="E716" t="s" s="26">
        <v>1120</v>
      </c>
      <c r="F716" s="31">
        <v>8</v>
      </c>
      <c r="G716" t="s" s="26">
        <v>1121</v>
      </c>
      <c r="H716" t="s" s="26">
        <v>817</v>
      </c>
      <c r="I716" t="s" s="6">
        <v>1502</v>
      </c>
      <c r="J716" s="30"/>
    </row>
    <row r="717" ht="13.55" customHeight="1">
      <c r="A717" s="26"/>
      <c r="B717" t="s" s="26">
        <v>1503</v>
      </c>
      <c r="C717" t="s" s="26">
        <v>40</v>
      </c>
      <c r="D717" t="s" s="26">
        <v>158</v>
      </c>
      <c r="E717" t="s" s="26">
        <v>1120</v>
      </c>
      <c r="F717" s="31">
        <v>1905</v>
      </c>
      <c r="G717" t="s" s="26">
        <v>1121</v>
      </c>
      <c r="H717" t="s" s="26">
        <v>817</v>
      </c>
      <c r="I717" t="s" s="6">
        <v>1504</v>
      </c>
      <c r="J717" s="30"/>
    </row>
    <row r="718" ht="13.55" customHeight="1">
      <c r="A718" s="26"/>
      <c r="B718" t="s" s="26">
        <v>1505</v>
      </c>
      <c r="C718" t="s" s="26">
        <v>40</v>
      </c>
      <c r="D718" t="s" s="26">
        <v>459</v>
      </c>
      <c r="E718" t="s" s="26">
        <v>1120</v>
      </c>
      <c r="F718" s="31">
        <v>532</v>
      </c>
      <c r="G718" t="s" s="26">
        <v>1121</v>
      </c>
      <c r="H718" t="s" s="26">
        <v>817</v>
      </c>
      <c r="I718" t="s" s="6">
        <v>1506</v>
      </c>
      <c r="J718" s="30"/>
    </row>
    <row r="719" ht="13.55" customHeight="1">
      <c r="A719" s="26"/>
      <c r="B719" t="s" s="26">
        <v>1507</v>
      </c>
      <c r="C719" t="s" s="26">
        <v>40</v>
      </c>
      <c r="D719" t="s" s="26">
        <v>72</v>
      </c>
      <c r="E719" t="s" s="26">
        <v>1120</v>
      </c>
      <c r="F719" s="31">
        <v>395</v>
      </c>
      <c r="G719" t="s" s="26">
        <v>1121</v>
      </c>
      <c r="H719" t="s" s="26">
        <v>817</v>
      </c>
      <c r="I719" t="s" s="6">
        <v>1508</v>
      </c>
      <c r="J719" s="30"/>
    </row>
    <row r="720" ht="13.55" customHeight="1">
      <c r="A720" s="26"/>
      <c r="B720" t="s" s="26">
        <v>1509</v>
      </c>
      <c r="C720" t="s" s="26">
        <v>40</v>
      </c>
      <c r="D720" t="s" s="26">
        <v>459</v>
      </c>
      <c r="E720" t="s" s="26">
        <v>1120</v>
      </c>
      <c r="F720" s="31">
        <v>212</v>
      </c>
      <c r="G720" t="s" s="26">
        <v>1121</v>
      </c>
      <c r="H720" t="s" s="26">
        <v>817</v>
      </c>
      <c r="I720" t="s" s="6">
        <v>1510</v>
      </c>
      <c r="J720" s="30"/>
    </row>
    <row r="721" ht="13.55" customHeight="1">
      <c r="A721" s="26"/>
      <c r="B721" t="s" s="26">
        <v>1511</v>
      </c>
      <c r="C721" t="s" s="26">
        <v>40</v>
      </c>
      <c r="D721" t="s" s="26">
        <v>108</v>
      </c>
      <c r="E721" t="s" s="26">
        <v>1120</v>
      </c>
      <c r="F721" s="31">
        <v>196</v>
      </c>
      <c r="G721" t="s" s="26">
        <v>1121</v>
      </c>
      <c r="H721" t="s" s="26">
        <v>817</v>
      </c>
      <c r="I721" t="s" s="6">
        <v>1512</v>
      </c>
      <c r="J721" s="30"/>
    </row>
    <row r="722" ht="13.55" customHeight="1">
      <c r="A722" s="26"/>
      <c r="B722" t="s" s="26">
        <v>1513</v>
      </c>
      <c r="C722" t="s" s="26">
        <v>40</v>
      </c>
      <c r="D722" t="s" s="26">
        <v>53</v>
      </c>
      <c r="E722" t="s" s="26">
        <v>1120</v>
      </c>
      <c r="F722" s="31">
        <v>23</v>
      </c>
      <c r="G722" t="s" s="26">
        <v>1121</v>
      </c>
      <c r="H722" t="s" s="26">
        <v>817</v>
      </c>
      <c r="I722" t="s" s="6">
        <v>1514</v>
      </c>
      <c r="J722" s="30"/>
    </row>
    <row r="723" ht="13.55" customHeight="1">
      <c r="A723" s="26"/>
      <c r="B723" t="s" s="26">
        <v>1515</v>
      </c>
      <c r="C723" t="s" s="26">
        <v>40</v>
      </c>
      <c r="D723" t="s" s="26">
        <v>61</v>
      </c>
      <c r="E723" t="s" s="26">
        <v>1120</v>
      </c>
      <c r="F723" s="31">
        <v>1</v>
      </c>
      <c r="G723" t="s" s="26">
        <v>1121</v>
      </c>
      <c r="H723" t="s" s="26">
        <v>817</v>
      </c>
      <c r="I723" t="s" s="6">
        <v>1516</v>
      </c>
      <c r="J723" s="30"/>
    </row>
    <row r="724" ht="13.55" customHeight="1">
      <c r="A724" s="26"/>
      <c r="B724" t="s" s="26">
        <v>1517</v>
      </c>
      <c r="C724" t="s" s="26">
        <v>40</v>
      </c>
      <c r="D724" t="s" s="26">
        <v>114</v>
      </c>
      <c r="E724" t="s" s="26">
        <v>1120</v>
      </c>
      <c r="F724" s="31">
        <v>3470</v>
      </c>
      <c r="G724" t="s" s="26">
        <v>1121</v>
      </c>
      <c r="H724" t="s" s="26">
        <v>817</v>
      </c>
      <c r="I724" t="s" s="6">
        <v>1518</v>
      </c>
      <c r="J724" s="30"/>
    </row>
    <row r="725" ht="13.55" customHeight="1">
      <c r="A725" s="26"/>
      <c r="B725" t="s" s="26">
        <v>1519</v>
      </c>
      <c r="C725" t="s" s="26">
        <v>40</v>
      </c>
      <c r="D725" t="s" s="26">
        <v>134</v>
      </c>
      <c r="E725" t="s" s="26">
        <v>1120</v>
      </c>
      <c r="F725" s="31">
        <v>1</v>
      </c>
      <c r="G725" t="s" s="26">
        <v>1121</v>
      </c>
      <c r="H725" t="s" s="26">
        <v>817</v>
      </c>
      <c r="I725" t="s" s="6">
        <v>1520</v>
      </c>
      <c r="J725" s="30"/>
    </row>
    <row r="726" ht="13.55" customHeight="1">
      <c r="A726" s="26"/>
      <c r="B726" t="s" s="26">
        <v>1521</v>
      </c>
      <c r="C726" t="s" s="26">
        <v>40</v>
      </c>
      <c r="D726" t="s" s="26">
        <v>108</v>
      </c>
      <c r="E726" t="s" s="26">
        <v>1120</v>
      </c>
      <c r="F726" s="31">
        <v>73</v>
      </c>
      <c r="G726" t="s" s="26">
        <v>1121</v>
      </c>
      <c r="H726" t="s" s="26">
        <v>817</v>
      </c>
      <c r="I726" t="s" s="6">
        <v>1522</v>
      </c>
      <c r="J726" s="30"/>
    </row>
    <row r="727" ht="13.55" customHeight="1">
      <c r="A727" s="26"/>
      <c r="B727" t="s" s="26">
        <v>1523</v>
      </c>
      <c r="C727" t="s" s="26">
        <v>40</v>
      </c>
      <c r="D727" t="s" s="26">
        <v>108</v>
      </c>
      <c r="E727" t="s" s="26">
        <v>1120</v>
      </c>
      <c r="F727" s="31">
        <v>11</v>
      </c>
      <c r="G727" t="s" s="26">
        <v>1121</v>
      </c>
      <c r="H727" t="s" s="26">
        <v>817</v>
      </c>
      <c r="I727" t="s" s="6">
        <v>1524</v>
      </c>
      <c r="J727" s="30"/>
    </row>
    <row r="728" ht="13.55" customHeight="1">
      <c r="A728" s="26"/>
      <c r="B728" t="s" s="26">
        <v>1525</v>
      </c>
      <c r="C728" t="s" s="26">
        <v>40</v>
      </c>
      <c r="D728" t="s" s="26">
        <v>41</v>
      </c>
      <c r="E728" t="s" s="26">
        <v>1120</v>
      </c>
      <c r="F728" s="31">
        <v>46</v>
      </c>
      <c r="G728" t="s" s="26">
        <v>1121</v>
      </c>
      <c r="H728" t="s" s="26">
        <v>817</v>
      </c>
      <c r="I728" t="s" s="6">
        <v>1526</v>
      </c>
      <c r="J728" s="30"/>
    </row>
    <row r="729" ht="13.55" customHeight="1">
      <c r="A729" s="26"/>
      <c r="B729" t="s" s="26">
        <v>1527</v>
      </c>
      <c r="C729" t="s" s="26">
        <v>40</v>
      </c>
      <c r="D729" t="s" s="26">
        <v>50</v>
      </c>
      <c r="E729" t="s" s="26">
        <v>1120</v>
      </c>
      <c r="F729" s="31">
        <v>162</v>
      </c>
      <c r="G729" t="s" s="26">
        <v>1121</v>
      </c>
      <c r="H729" t="s" s="26">
        <v>817</v>
      </c>
      <c r="I729" t="s" s="6">
        <v>1528</v>
      </c>
      <c r="J729" s="30"/>
    </row>
    <row r="730" ht="13.55" customHeight="1">
      <c r="A730" s="26"/>
      <c r="B730" t="s" s="26">
        <v>1529</v>
      </c>
      <c r="C730" t="s" s="26">
        <v>40</v>
      </c>
      <c r="D730" t="s" s="26">
        <v>47</v>
      </c>
      <c r="E730" t="s" s="26">
        <v>1120</v>
      </c>
      <c r="F730" s="31">
        <v>229</v>
      </c>
      <c r="G730" t="s" s="26">
        <v>1121</v>
      </c>
      <c r="H730" t="s" s="26">
        <v>817</v>
      </c>
      <c r="I730" t="s" s="6">
        <v>1530</v>
      </c>
      <c r="J730" s="30"/>
    </row>
    <row r="731" ht="13.55" customHeight="1">
      <c r="A731" s="26"/>
      <c r="B731" t="s" s="26">
        <v>1531</v>
      </c>
      <c r="C731" t="s" s="26">
        <v>40</v>
      </c>
      <c r="D731" t="s" s="26">
        <v>50</v>
      </c>
      <c r="E731" t="s" s="26">
        <v>1120</v>
      </c>
      <c r="F731" s="31">
        <v>589</v>
      </c>
      <c r="G731" t="s" s="26">
        <v>1121</v>
      </c>
      <c r="H731" t="s" s="26">
        <v>817</v>
      </c>
      <c r="I731" t="s" s="6">
        <v>1532</v>
      </c>
      <c r="J731" s="30"/>
    </row>
    <row r="732" ht="13.55" customHeight="1">
      <c r="A732" s="26"/>
      <c r="B732" t="s" s="26">
        <v>1533</v>
      </c>
      <c r="C732" t="s" s="26">
        <v>40</v>
      </c>
      <c r="D732" t="s" s="26">
        <v>134</v>
      </c>
      <c r="E732" t="s" s="26">
        <v>1120</v>
      </c>
      <c r="F732" s="31">
        <v>382</v>
      </c>
      <c r="G732" t="s" s="26">
        <v>1121</v>
      </c>
      <c r="H732" t="s" s="26">
        <v>817</v>
      </c>
      <c r="I732" t="s" s="6">
        <v>1534</v>
      </c>
      <c r="J732" s="30"/>
    </row>
    <row r="733" ht="13.55" customHeight="1">
      <c r="A733" s="26"/>
      <c r="B733" t="s" s="26">
        <v>1535</v>
      </c>
      <c r="C733" t="s" s="26">
        <v>40</v>
      </c>
      <c r="D733" t="s" s="26">
        <v>89</v>
      </c>
      <c r="E733" t="s" s="26">
        <v>1120</v>
      </c>
      <c r="F733" s="31">
        <v>1409</v>
      </c>
      <c r="G733" t="s" s="26">
        <v>1121</v>
      </c>
      <c r="H733" t="s" s="26">
        <v>817</v>
      </c>
      <c r="I733" t="s" s="6">
        <v>1536</v>
      </c>
      <c r="J733" s="30"/>
    </row>
    <row r="734" ht="13.55" customHeight="1">
      <c r="A734" s="26"/>
      <c r="B734" t="s" s="26">
        <v>1537</v>
      </c>
      <c r="C734" t="s" s="26">
        <v>40</v>
      </c>
      <c r="D734" t="s" s="26">
        <v>50</v>
      </c>
      <c r="E734" t="s" s="26">
        <v>1120</v>
      </c>
      <c r="F734" s="31">
        <v>76</v>
      </c>
      <c r="G734" t="s" s="26">
        <v>1121</v>
      </c>
      <c r="H734" t="s" s="26">
        <v>817</v>
      </c>
      <c r="I734" t="s" s="6">
        <v>1538</v>
      </c>
      <c r="J734" s="30"/>
    </row>
    <row r="735" ht="13.55" customHeight="1">
      <c r="A735" s="26"/>
      <c r="B735" t="s" s="26">
        <v>1539</v>
      </c>
      <c r="C735" t="s" s="26">
        <v>40</v>
      </c>
      <c r="D735" t="s" s="26">
        <v>111</v>
      </c>
      <c r="E735" t="s" s="26">
        <v>1120</v>
      </c>
      <c r="F735" s="31">
        <v>139</v>
      </c>
      <c r="G735" t="s" s="26">
        <v>1121</v>
      </c>
      <c r="H735" t="s" s="26">
        <v>817</v>
      </c>
      <c r="I735" t="s" s="6">
        <v>1540</v>
      </c>
      <c r="J735" s="30"/>
    </row>
    <row r="736" ht="13.55" customHeight="1">
      <c r="A736" s="26"/>
      <c r="B736" t="s" s="26">
        <v>1541</v>
      </c>
      <c r="C736" t="s" s="26">
        <v>40</v>
      </c>
      <c r="D736" t="s" s="26">
        <v>187</v>
      </c>
      <c r="E736" t="s" s="26">
        <v>1120</v>
      </c>
      <c r="F736" s="31">
        <v>37</v>
      </c>
      <c r="G736" t="s" s="26">
        <v>1121</v>
      </c>
      <c r="H736" t="s" s="26">
        <v>817</v>
      </c>
      <c r="I736" t="s" s="6">
        <v>1542</v>
      </c>
      <c r="J736" s="30"/>
    </row>
    <row r="737" ht="13.55" customHeight="1">
      <c r="A737" s="26"/>
      <c r="B737" t="s" s="26">
        <v>1543</v>
      </c>
      <c r="C737" t="s" s="26">
        <v>40</v>
      </c>
      <c r="D737" t="s" s="26">
        <v>785</v>
      </c>
      <c r="E737" t="s" s="26">
        <v>1120</v>
      </c>
      <c r="F737" s="31">
        <v>1745</v>
      </c>
      <c r="G737" t="s" s="26">
        <v>1121</v>
      </c>
      <c r="H737" t="s" s="26">
        <v>817</v>
      </c>
      <c r="I737" t="s" s="6">
        <v>1544</v>
      </c>
      <c r="J737" s="30"/>
    </row>
    <row r="738" ht="13.55" customHeight="1">
      <c r="A738" s="26"/>
      <c r="B738" t="s" s="26">
        <v>1545</v>
      </c>
      <c r="C738" t="s" s="26">
        <v>40</v>
      </c>
      <c r="D738" t="s" s="26">
        <v>111</v>
      </c>
      <c r="E738" t="s" s="26">
        <v>1120</v>
      </c>
      <c r="F738" s="31">
        <v>612</v>
      </c>
      <c r="G738" t="s" s="26">
        <v>1121</v>
      </c>
      <c r="H738" t="s" s="26">
        <v>817</v>
      </c>
      <c r="I738" t="s" s="6">
        <v>1546</v>
      </c>
      <c r="J738" s="30"/>
    </row>
    <row r="739" ht="13.55" customHeight="1">
      <c r="A739" s="26"/>
      <c r="B739" t="s" s="26">
        <v>1547</v>
      </c>
      <c r="C739" t="s" s="26">
        <v>40</v>
      </c>
      <c r="D739" t="s" s="26">
        <v>187</v>
      </c>
      <c r="E739" t="s" s="26">
        <v>1120</v>
      </c>
      <c r="F739" s="31">
        <v>3</v>
      </c>
      <c r="G739" t="s" s="26">
        <v>1121</v>
      </c>
      <c r="H739" t="s" s="26">
        <v>817</v>
      </c>
      <c r="I739" t="s" s="6">
        <v>1548</v>
      </c>
      <c r="J739" s="30"/>
    </row>
    <row r="740" ht="13.55" customHeight="1">
      <c r="A740" s="26"/>
      <c r="B740" t="s" s="26">
        <v>1549</v>
      </c>
      <c r="C740" t="s" s="26">
        <v>40</v>
      </c>
      <c r="D740" t="s" s="26">
        <v>86</v>
      </c>
      <c r="E740" t="s" s="26">
        <v>1120</v>
      </c>
      <c r="F740" s="31">
        <v>1</v>
      </c>
      <c r="G740" t="s" s="26">
        <v>1121</v>
      </c>
      <c r="H740" t="s" s="26">
        <v>817</v>
      </c>
      <c r="I740" t="s" s="6">
        <v>1550</v>
      </c>
      <c r="J740" s="30"/>
    </row>
    <row r="741" ht="13.55" customHeight="1">
      <c r="A741" s="26"/>
      <c r="B741" t="s" s="26">
        <v>1551</v>
      </c>
      <c r="C741" t="s" s="26">
        <v>40</v>
      </c>
      <c r="D741" t="s" s="26">
        <v>111</v>
      </c>
      <c r="E741" t="s" s="26">
        <v>1120</v>
      </c>
      <c r="F741" s="31">
        <v>129</v>
      </c>
      <c r="G741" t="s" s="26">
        <v>1121</v>
      </c>
      <c r="H741" t="s" s="26">
        <v>817</v>
      </c>
      <c r="I741" t="s" s="6">
        <v>1552</v>
      </c>
      <c r="J741" s="30"/>
    </row>
    <row r="742" ht="13.55" customHeight="1">
      <c r="A742" s="26"/>
      <c r="B742" t="s" s="26">
        <v>1553</v>
      </c>
      <c r="C742" t="s" s="26">
        <v>40</v>
      </c>
      <c r="D742" t="s" s="26">
        <v>238</v>
      </c>
      <c r="E742" t="s" s="26">
        <v>1120</v>
      </c>
      <c r="F742" s="31">
        <v>22</v>
      </c>
      <c r="G742" t="s" s="26">
        <v>1121</v>
      </c>
      <c r="H742" t="s" s="26">
        <v>817</v>
      </c>
      <c r="I742" t="s" s="6">
        <v>1554</v>
      </c>
      <c r="J742" s="30"/>
    </row>
    <row r="743" ht="13.55" customHeight="1">
      <c r="A743" s="26"/>
      <c r="B743" t="s" s="26">
        <v>1555</v>
      </c>
      <c r="C743" t="s" s="26">
        <v>40</v>
      </c>
      <c r="D743" t="s" s="26">
        <v>353</v>
      </c>
      <c r="E743" t="s" s="26">
        <v>1120</v>
      </c>
      <c r="F743" s="31">
        <v>1</v>
      </c>
      <c r="G743" t="s" s="26">
        <v>1121</v>
      </c>
      <c r="H743" t="s" s="26">
        <v>817</v>
      </c>
      <c r="I743" t="s" s="6">
        <v>1556</v>
      </c>
      <c r="J743" s="30"/>
    </row>
    <row r="744" ht="13.55" customHeight="1">
      <c r="A744" s="26"/>
      <c r="B744" t="s" s="26">
        <v>1557</v>
      </c>
      <c r="C744" t="s" s="26">
        <v>40</v>
      </c>
      <c r="D744" t="s" s="26">
        <v>53</v>
      </c>
      <c r="E744" t="s" s="26">
        <v>1120</v>
      </c>
      <c r="F744" s="31">
        <v>278</v>
      </c>
      <c r="G744" t="s" s="26">
        <v>1121</v>
      </c>
      <c r="H744" t="s" s="26">
        <v>817</v>
      </c>
      <c r="I744" t="s" s="6">
        <v>1558</v>
      </c>
      <c r="J744" s="30"/>
    </row>
    <row r="745" ht="13.55" customHeight="1">
      <c r="A745" s="26"/>
      <c r="B745" t="s" s="26">
        <v>1559</v>
      </c>
      <c r="C745" t="s" s="26">
        <v>40</v>
      </c>
      <c r="D745" t="s" s="26">
        <v>53</v>
      </c>
      <c r="E745" t="s" s="26">
        <v>1560</v>
      </c>
      <c r="F745" s="31">
        <v>683</v>
      </c>
      <c r="G745" t="s" s="26">
        <v>816</v>
      </c>
      <c r="H745" t="s" s="26">
        <v>44</v>
      </c>
      <c r="I745" t="s" s="6">
        <v>1561</v>
      </c>
      <c r="J745" s="30"/>
    </row>
    <row r="746" ht="13.55" customHeight="1">
      <c r="A746" s="26"/>
      <c r="B746" t="s" s="26">
        <v>1562</v>
      </c>
      <c r="C746" t="s" s="26">
        <v>40</v>
      </c>
      <c r="D746" t="s" s="26">
        <v>72</v>
      </c>
      <c r="E746" t="s" s="26">
        <v>1560</v>
      </c>
      <c r="F746" s="31">
        <v>31</v>
      </c>
      <c r="G746" t="s" s="26">
        <v>816</v>
      </c>
      <c r="H746" t="s" s="26">
        <v>44</v>
      </c>
      <c r="I746" t="s" s="6">
        <v>1563</v>
      </c>
      <c r="J746" s="30"/>
    </row>
    <row r="747" ht="13.55" customHeight="1">
      <c r="A747" s="26"/>
      <c r="B747" t="s" s="26">
        <v>1564</v>
      </c>
      <c r="C747" t="s" s="26">
        <v>40</v>
      </c>
      <c r="D747" t="s" s="26">
        <v>41</v>
      </c>
      <c r="E747" t="s" s="26">
        <v>1560</v>
      </c>
      <c r="F747" s="31">
        <v>1003</v>
      </c>
      <c r="G747" t="s" s="26">
        <v>816</v>
      </c>
      <c r="H747" t="s" s="26">
        <v>44</v>
      </c>
      <c r="I747" t="s" s="6">
        <v>1565</v>
      </c>
      <c r="J747" s="30"/>
    </row>
    <row r="748" ht="13.55" customHeight="1">
      <c r="A748" s="26"/>
      <c r="B748" t="s" s="26">
        <v>1566</v>
      </c>
      <c r="C748" t="s" s="26">
        <v>40</v>
      </c>
      <c r="D748" t="s" s="26">
        <v>53</v>
      </c>
      <c r="E748" t="s" s="26">
        <v>1560</v>
      </c>
      <c r="F748" s="31">
        <v>433</v>
      </c>
      <c r="G748" t="s" s="26">
        <v>816</v>
      </c>
      <c r="H748" t="s" s="26">
        <v>44</v>
      </c>
      <c r="I748" t="s" s="6">
        <v>1567</v>
      </c>
      <c r="J748" s="30"/>
    </row>
    <row r="749" ht="13.55" customHeight="1">
      <c r="A749" s="26"/>
      <c r="B749" t="s" s="26">
        <v>1568</v>
      </c>
      <c r="C749" t="s" s="26">
        <v>40</v>
      </c>
      <c r="D749" t="s" s="26">
        <v>111</v>
      </c>
      <c r="E749" t="s" s="26">
        <v>1560</v>
      </c>
      <c r="F749" s="31">
        <v>118</v>
      </c>
      <c r="G749" t="s" s="26">
        <v>816</v>
      </c>
      <c r="H749" t="s" s="26">
        <v>44</v>
      </c>
      <c r="I749" t="s" s="6">
        <v>1569</v>
      </c>
      <c r="J749" s="30"/>
    </row>
    <row r="750" ht="13.55" customHeight="1">
      <c r="A750" s="26"/>
      <c r="B750" t="s" s="26">
        <v>1570</v>
      </c>
      <c r="C750" t="s" s="26">
        <v>40</v>
      </c>
      <c r="D750" t="s" s="26">
        <v>187</v>
      </c>
      <c r="E750" t="s" s="26">
        <v>1560</v>
      </c>
      <c r="F750" s="31">
        <v>153</v>
      </c>
      <c r="G750" t="s" s="26">
        <v>816</v>
      </c>
      <c r="H750" t="s" s="26">
        <v>44</v>
      </c>
      <c r="I750" t="s" s="6">
        <v>1571</v>
      </c>
      <c r="J750" s="30"/>
    </row>
    <row r="751" ht="13.55" customHeight="1">
      <c r="A751" s="26"/>
      <c r="B751" t="s" s="26">
        <v>1572</v>
      </c>
      <c r="C751" t="s" s="26">
        <v>40</v>
      </c>
      <c r="D751" t="s" s="26">
        <v>53</v>
      </c>
      <c r="E751" t="s" s="26">
        <v>1560</v>
      </c>
      <c r="F751" s="31">
        <v>9</v>
      </c>
      <c r="G751" t="s" s="26">
        <v>816</v>
      </c>
      <c r="H751" t="s" s="26">
        <v>44</v>
      </c>
      <c r="I751" t="s" s="6">
        <v>1573</v>
      </c>
      <c r="J751" s="30"/>
    </row>
    <row r="752" ht="13.55" customHeight="1">
      <c r="A752" s="26"/>
      <c r="B752" t="s" s="26">
        <v>1574</v>
      </c>
      <c r="C752" t="s" s="26">
        <v>40</v>
      </c>
      <c r="D752" t="s" s="26">
        <v>187</v>
      </c>
      <c r="E752" t="s" s="26">
        <v>1560</v>
      </c>
      <c r="F752" s="31">
        <v>65</v>
      </c>
      <c r="G752" t="s" s="26">
        <v>816</v>
      </c>
      <c r="H752" t="s" s="26">
        <v>44</v>
      </c>
      <c r="I752" t="s" s="6">
        <v>1575</v>
      </c>
      <c r="J752" s="30"/>
    </row>
    <row r="753" ht="13.55" customHeight="1">
      <c r="A753" s="26"/>
      <c r="B753" t="s" s="26">
        <v>1576</v>
      </c>
      <c r="C753" t="s" s="26">
        <v>40</v>
      </c>
      <c r="D753" t="s" s="26">
        <v>134</v>
      </c>
      <c r="E753" t="s" s="26">
        <v>1560</v>
      </c>
      <c r="F753" s="31">
        <v>743</v>
      </c>
      <c r="G753" t="s" s="26">
        <v>816</v>
      </c>
      <c r="H753" t="s" s="26">
        <v>44</v>
      </c>
      <c r="I753" t="s" s="6">
        <v>1577</v>
      </c>
      <c r="J753" s="30"/>
    </row>
    <row r="754" ht="13.55" customHeight="1">
      <c r="A754" s="26"/>
      <c r="B754" t="s" s="26">
        <v>1578</v>
      </c>
      <c r="C754" t="s" s="26">
        <v>40</v>
      </c>
      <c r="D754" t="s" s="26">
        <v>50</v>
      </c>
      <c r="E754" t="s" s="26">
        <v>1560</v>
      </c>
      <c r="F754" s="31">
        <v>46</v>
      </c>
      <c r="G754" t="s" s="26">
        <v>816</v>
      </c>
      <c r="H754" t="s" s="26">
        <v>44</v>
      </c>
      <c r="I754" t="s" s="6">
        <v>1579</v>
      </c>
      <c r="J754" s="30"/>
    </row>
    <row r="755" ht="13.55" customHeight="1">
      <c r="A755" s="26"/>
      <c r="B755" t="s" s="26">
        <v>1580</v>
      </c>
      <c r="C755" t="s" s="26">
        <v>40</v>
      </c>
      <c r="D755" t="s" s="26">
        <v>72</v>
      </c>
      <c r="E755" t="s" s="26">
        <v>1560</v>
      </c>
      <c r="F755" s="31">
        <v>1793</v>
      </c>
      <c r="G755" t="s" s="26">
        <v>816</v>
      </c>
      <c r="H755" t="s" s="26">
        <v>44</v>
      </c>
      <c r="I755" t="s" s="6">
        <v>1581</v>
      </c>
      <c r="J755" s="30"/>
    </row>
    <row r="756" ht="13.55" customHeight="1">
      <c r="A756" s="26"/>
      <c r="B756" t="s" s="26">
        <v>1582</v>
      </c>
      <c r="C756" t="s" s="26">
        <v>40</v>
      </c>
      <c r="D756" t="s" s="26">
        <v>53</v>
      </c>
      <c r="E756" t="s" s="26">
        <v>1560</v>
      </c>
      <c r="F756" s="31">
        <v>39</v>
      </c>
      <c r="G756" t="s" s="26">
        <v>816</v>
      </c>
      <c r="H756" t="s" s="26">
        <v>44</v>
      </c>
      <c r="I756" t="s" s="6">
        <v>1583</v>
      </c>
      <c r="J756" s="30"/>
    </row>
    <row r="757" ht="13.55" customHeight="1">
      <c r="A757" s="26"/>
      <c r="B757" t="s" s="26">
        <v>1584</v>
      </c>
      <c r="C757" t="s" s="26">
        <v>40</v>
      </c>
      <c r="D757" t="s" s="26">
        <v>50</v>
      </c>
      <c r="E757" t="s" s="26">
        <v>1560</v>
      </c>
      <c r="F757" s="31">
        <v>46</v>
      </c>
      <c r="G757" t="s" s="26">
        <v>816</v>
      </c>
      <c r="H757" t="s" s="26">
        <v>44</v>
      </c>
      <c r="I757" t="s" s="6">
        <v>1585</v>
      </c>
      <c r="J757" s="30"/>
    </row>
    <row r="758" ht="13.55" customHeight="1">
      <c r="A758" s="26"/>
      <c r="B758" t="s" s="26">
        <v>1586</v>
      </c>
      <c r="C758" t="s" s="26">
        <v>40</v>
      </c>
      <c r="D758" t="s" s="26">
        <v>53</v>
      </c>
      <c r="E758" t="s" s="26">
        <v>1560</v>
      </c>
      <c r="F758" s="31">
        <v>2</v>
      </c>
      <c r="G758" t="s" s="26">
        <v>816</v>
      </c>
      <c r="H758" t="s" s="26">
        <v>44</v>
      </c>
      <c r="I758" t="s" s="6">
        <v>1587</v>
      </c>
      <c r="J758" s="30"/>
    </row>
    <row r="759" ht="13.55" customHeight="1">
      <c r="A759" s="26"/>
      <c r="B759" t="s" s="26">
        <v>1588</v>
      </c>
      <c r="C759" t="s" s="26">
        <v>40</v>
      </c>
      <c r="D759" t="s" s="26">
        <v>372</v>
      </c>
      <c r="E759" t="s" s="26">
        <v>1560</v>
      </c>
      <c r="F759" s="31">
        <v>175</v>
      </c>
      <c r="G759" t="s" s="26">
        <v>816</v>
      </c>
      <c r="H759" t="s" s="26">
        <v>44</v>
      </c>
      <c r="I759" t="s" s="6">
        <v>1589</v>
      </c>
      <c r="J759" s="30"/>
    </row>
    <row r="760" ht="13.55" customHeight="1">
      <c r="A760" s="26"/>
      <c r="B760" t="s" s="26">
        <v>1590</v>
      </c>
      <c r="C760" t="s" s="26">
        <v>40</v>
      </c>
      <c r="D760" t="s" s="26">
        <v>53</v>
      </c>
      <c r="E760" t="s" s="26">
        <v>1560</v>
      </c>
      <c r="F760" s="31">
        <v>126</v>
      </c>
      <c r="G760" t="s" s="26">
        <v>816</v>
      </c>
      <c r="H760" t="s" s="26">
        <v>44</v>
      </c>
      <c r="I760" t="s" s="6">
        <v>1591</v>
      </c>
      <c r="J760" s="30"/>
    </row>
    <row r="761" ht="13.55" customHeight="1">
      <c r="A761" s="26"/>
      <c r="B761" t="s" s="26">
        <v>1592</v>
      </c>
      <c r="C761" t="s" s="26">
        <v>40</v>
      </c>
      <c r="D761" t="s" s="26">
        <v>47</v>
      </c>
      <c r="E761" t="s" s="26">
        <v>1560</v>
      </c>
      <c r="F761" s="31">
        <v>6</v>
      </c>
      <c r="G761" t="s" s="26">
        <v>816</v>
      </c>
      <c r="H761" t="s" s="26">
        <v>44</v>
      </c>
      <c r="I761" t="s" s="6">
        <v>1593</v>
      </c>
      <c r="J761" s="30"/>
    </row>
    <row r="762" ht="13.55" customHeight="1">
      <c r="A762" s="26"/>
      <c r="B762" t="s" s="26">
        <v>1594</v>
      </c>
      <c r="C762" t="s" s="26">
        <v>40</v>
      </c>
      <c r="D762" t="s" s="26">
        <v>111</v>
      </c>
      <c r="E762" t="s" s="26">
        <v>1560</v>
      </c>
      <c r="F762" s="31">
        <v>39</v>
      </c>
      <c r="G762" t="s" s="26">
        <v>816</v>
      </c>
      <c r="H762" t="s" s="26">
        <v>44</v>
      </c>
      <c r="I762" t="s" s="6">
        <v>1595</v>
      </c>
      <c r="J762" s="30"/>
    </row>
    <row r="763" ht="13.55" customHeight="1">
      <c r="A763" s="26"/>
      <c r="B763" t="s" s="26">
        <v>1596</v>
      </c>
      <c r="C763" t="s" s="26">
        <v>40</v>
      </c>
      <c r="D763" t="s" s="26">
        <v>53</v>
      </c>
      <c r="E763" t="s" s="26">
        <v>1560</v>
      </c>
      <c r="F763" s="31">
        <v>577</v>
      </c>
      <c r="G763" t="s" s="26">
        <v>816</v>
      </c>
      <c r="H763" t="s" s="26">
        <v>44</v>
      </c>
      <c r="I763" t="s" s="6">
        <v>1597</v>
      </c>
      <c r="J763" s="30"/>
    </row>
    <row r="764" ht="13.55" customHeight="1">
      <c r="A764" s="26"/>
      <c r="B764" t="s" s="26">
        <v>1598</v>
      </c>
      <c r="C764" t="s" s="26">
        <v>40</v>
      </c>
      <c r="D764" t="s" s="26">
        <v>50</v>
      </c>
      <c r="E764" t="s" s="26">
        <v>1560</v>
      </c>
      <c r="F764" s="31">
        <v>92</v>
      </c>
      <c r="G764" t="s" s="26">
        <v>816</v>
      </c>
      <c r="H764" t="s" s="26">
        <v>44</v>
      </c>
      <c r="I764" t="s" s="6">
        <v>1599</v>
      </c>
      <c r="J764" s="30"/>
    </row>
    <row r="765" ht="13.55" customHeight="1">
      <c r="A765" s="26"/>
      <c r="B765" t="s" s="26">
        <v>1600</v>
      </c>
      <c r="C765" t="s" s="26">
        <v>40</v>
      </c>
      <c r="D765" t="s" s="26">
        <v>72</v>
      </c>
      <c r="E765" t="s" s="26">
        <v>1560</v>
      </c>
      <c r="F765" s="31">
        <v>203</v>
      </c>
      <c r="G765" t="s" s="26">
        <v>816</v>
      </c>
      <c r="H765" t="s" s="26">
        <v>44</v>
      </c>
      <c r="I765" t="s" s="6">
        <v>1601</v>
      </c>
      <c r="J765" s="30"/>
    </row>
    <row r="766" ht="13.55" customHeight="1">
      <c r="A766" s="26"/>
      <c r="B766" t="s" s="26">
        <v>1602</v>
      </c>
      <c r="C766" t="s" s="26">
        <v>40</v>
      </c>
      <c r="D766" t="s" s="26">
        <v>134</v>
      </c>
      <c r="E766" t="s" s="26">
        <v>1560</v>
      </c>
      <c r="F766" s="31">
        <v>83</v>
      </c>
      <c r="G766" t="s" s="26">
        <v>816</v>
      </c>
      <c r="H766" t="s" s="26">
        <v>44</v>
      </c>
      <c r="I766" t="s" s="6">
        <v>1603</v>
      </c>
      <c r="J766" s="30"/>
    </row>
    <row r="767" ht="13.55" customHeight="1">
      <c r="A767" s="26"/>
      <c r="B767" t="s" s="26">
        <v>1604</v>
      </c>
      <c r="C767" t="s" s="26">
        <v>40</v>
      </c>
      <c r="D767" t="s" s="26">
        <v>111</v>
      </c>
      <c r="E767" t="s" s="26">
        <v>1560</v>
      </c>
      <c r="F767" s="31">
        <v>206</v>
      </c>
      <c r="G767" t="s" s="26">
        <v>816</v>
      </c>
      <c r="H767" t="s" s="26">
        <v>44</v>
      </c>
      <c r="I767" t="s" s="6">
        <v>1605</v>
      </c>
      <c r="J767" s="30"/>
    </row>
    <row r="768" ht="13.55" customHeight="1">
      <c r="A768" s="26"/>
      <c r="B768" t="s" s="26">
        <v>1606</v>
      </c>
      <c r="C768" t="s" s="26">
        <v>40</v>
      </c>
      <c r="D768" t="s" s="26">
        <v>72</v>
      </c>
      <c r="E768" t="s" s="26">
        <v>1560</v>
      </c>
      <c r="F768" s="31">
        <v>112</v>
      </c>
      <c r="G768" t="s" s="26">
        <v>816</v>
      </c>
      <c r="H768" t="s" s="26">
        <v>44</v>
      </c>
      <c r="I768" t="s" s="6">
        <v>1607</v>
      </c>
      <c r="J768" s="30"/>
    </row>
    <row r="769" ht="13.55" customHeight="1">
      <c r="A769" s="26"/>
      <c r="B769" t="s" s="26">
        <v>1608</v>
      </c>
      <c r="C769" t="s" s="26">
        <v>40</v>
      </c>
      <c r="D769" t="s" s="26">
        <v>72</v>
      </c>
      <c r="E769" t="s" s="26">
        <v>1560</v>
      </c>
      <c r="F769" s="31">
        <v>261</v>
      </c>
      <c r="G769" t="s" s="26">
        <v>816</v>
      </c>
      <c r="H769" t="s" s="26">
        <v>44</v>
      </c>
      <c r="I769" t="s" s="6">
        <v>1609</v>
      </c>
      <c r="J769" s="30"/>
    </row>
    <row r="770" ht="13.55" customHeight="1">
      <c r="A770" s="26"/>
      <c r="B770" t="s" s="26">
        <v>1610</v>
      </c>
      <c r="C770" t="s" s="26">
        <v>40</v>
      </c>
      <c r="D770" t="s" s="26">
        <v>111</v>
      </c>
      <c r="E770" t="s" s="26">
        <v>1560</v>
      </c>
      <c r="F770" s="31">
        <v>81</v>
      </c>
      <c r="G770" t="s" s="26">
        <v>816</v>
      </c>
      <c r="H770" t="s" s="26">
        <v>44</v>
      </c>
      <c r="I770" t="s" s="6">
        <v>1611</v>
      </c>
      <c r="J770" s="30"/>
    </row>
    <row r="771" ht="13.55" customHeight="1">
      <c r="A771" s="26"/>
      <c r="B771" t="s" s="26">
        <v>1612</v>
      </c>
      <c r="C771" t="s" s="26">
        <v>40</v>
      </c>
      <c r="D771" t="s" s="26">
        <v>47</v>
      </c>
      <c r="E771" t="s" s="26">
        <v>1560</v>
      </c>
      <c r="F771" s="31">
        <v>23</v>
      </c>
      <c r="G771" t="s" s="26">
        <v>816</v>
      </c>
      <c r="H771" t="s" s="26">
        <v>44</v>
      </c>
      <c r="I771" t="s" s="6">
        <v>1613</v>
      </c>
      <c r="J771" s="30"/>
    </row>
    <row r="772" ht="13.55" customHeight="1">
      <c r="A772" s="26"/>
      <c r="B772" t="s" s="26">
        <v>1614</v>
      </c>
      <c r="C772" t="s" s="26">
        <v>40</v>
      </c>
      <c r="D772" t="s" s="26">
        <v>72</v>
      </c>
      <c r="E772" t="s" s="26">
        <v>1560</v>
      </c>
      <c r="F772" s="31">
        <v>1</v>
      </c>
      <c r="G772" t="s" s="26">
        <v>816</v>
      </c>
      <c r="H772" t="s" s="26">
        <v>44</v>
      </c>
      <c r="I772" t="s" s="6">
        <v>1615</v>
      </c>
      <c r="J772" s="30"/>
    </row>
    <row r="773" ht="13.55" customHeight="1">
      <c r="A773" s="26"/>
      <c r="B773" t="s" s="26">
        <v>1616</v>
      </c>
      <c r="C773" t="s" s="26">
        <v>40</v>
      </c>
      <c r="D773" t="s" s="26">
        <v>372</v>
      </c>
      <c r="E773" t="s" s="26">
        <v>1560</v>
      </c>
      <c r="F773" s="31">
        <v>197</v>
      </c>
      <c r="G773" t="s" s="26">
        <v>816</v>
      </c>
      <c r="H773" t="s" s="26">
        <v>44</v>
      </c>
      <c r="I773" t="s" s="6">
        <v>1617</v>
      </c>
      <c r="J773" s="30"/>
    </row>
    <row r="774" ht="13.55" customHeight="1">
      <c r="A774" s="26"/>
      <c r="B774" t="s" s="26">
        <v>1618</v>
      </c>
      <c r="C774" t="s" s="26">
        <v>40</v>
      </c>
      <c r="D774" t="s" s="26">
        <v>50</v>
      </c>
      <c r="E774" t="s" s="26">
        <v>1560</v>
      </c>
      <c r="F774" s="31">
        <v>56</v>
      </c>
      <c r="G774" t="s" s="26">
        <v>816</v>
      </c>
      <c r="H774" t="s" s="26">
        <v>44</v>
      </c>
      <c r="I774" t="s" s="6">
        <v>1619</v>
      </c>
      <c r="J774" s="30"/>
    </row>
    <row r="775" ht="13.55" customHeight="1">
      <c r="A775" s="26"/>
      <c r="B775" t="s" s="26">
        <v>1620</v>
      </c>
      <c r="C775" t="s" s="26">
        <v>40</v>
      </c>
      <c r="D775" t="s" s="26">
        <v>72</v>
      </c>
      <c r="E775" t="s" s="26">
        <v>1560</v>
      </c>
      <c r="F775" s="31">
        <v>1</v>
      </c>
      <c r="G775" t="s" s="26">
        <v>816</v>
      </c>
      <c r="H775" t="s" s="26">
        <v>44</v>
      </c>
      <c r="I775" t="s" s="6">
        <v>1621</v>
      </c>
      <c r="J775" s="30"/>
    </row>
    <row r="776" ht="13.55" customHeight="1">
      <c r="A776" s="26"/>
      <c r="B776" t="s" s="26">
        <v>1622</v>
      </c>
      <c r="C776" t="s" s="26">
        <v>40</v>
      </c>
      <c r="D776" t="s" s="26">
        <v>53</v>
      </c>
      <c r="E776" t="s" s="26">
        <v>1560</v>
      </c>
      <c r="F776" s="31">
        <v>130</v>
      </c>
      <c r="G776" t="s" s="26">
        <v>816</v>
      </c>
      <c r="H776" t="s" s="26">
        <v>44</v>
      </c>
      <c r="I776" t="s" s="6">
        <v>1623</v>
      </c>
      <c r="J776" s="30"/>
    </row>
    <row r="777" ht="13.55" customHeight="1">
      <c r="A777" s="26"/>
      <c r="B777" t="s" s="26">
        <v>1624</v>
      </c>
      <c r="C777" t="s" s="26">
        <v>40</v>
      </c>
      <c r="D777" t="s" s="26">
        <v>111</v>
      </c>
      <c r="E777" t="s" s="26">
        <v>1560</v>
      </c>
      <c r="F777" s="31">
        <v>52</v>
      </c>
      <c r="G777" t="s" s="26">
        <v>816</v>
      </c>
      <c r="H777" t="s" s="26">
        <v>44</v>
      </c>
      <c r="I777" t="s" s="6">
        <v>1625</v>
      </c>
      <c r="J777" s="30"/>
    </row>
    <row r="778" ht="13.55" customHeight="1">
      <c r="A778" s="26"/>
      <c r="B778" t="s" s="26">
        <v>1626</v>
      </c>
      <c r="C778" t="s" s="26">
        <v>40</v>
      </c>
      <c r="D778" t="s" s="26">
        <v>114</v>
      </c>
      <c r="E778" t="s" s="26">
        <v>1560</v>
      </c>
      <c r="F778" s="31">
        <v>178</v>
      </c>
      <c r="G778" t="s" s="26">
        <v>816</v>
      </c>
      <c r="H778" t="s" s="26">
        <v>44</v>
      </c>
      <c r="I778" t="s" s="6">
        <v>1627</v>
      </c>
      <c r="J778" s="30"/>
    </row>
    <row r="779" ht="13.55" customHeight="1">
      <c r="A779" s="26"/>
      <c r="B779" t="s" s="26">
        <v>1628</v>
      </c>
      <c r="C779" t="s" s="26">
        <v>40</v>
      </c>
      <c r="D779" t="s" s="26">
        <v>158</v>
      </c>
      <c r="E779" t="s" s="26">
        <v>1560</v>
      </c>
      <c r="F779" s="31">
        <v>275</v>
      </c>
      <c r="G779" t="s" s="26">
        <v>816</v>
      </c>
      <c r="H779" t="s" s="26">
        <v>44</v>
      </c>
      <c r="I779" t="s" s="6">
        <v>1629</v>
      </c>
      <c r="J779" s="30"/>
    </row>
    <row r="780" ht="13.55" customHeight="1">
      <c r="A780" s="26"/>
      <c r="B780" t="s" s="26">
        <v>1630</v>
      </c>
      <c r="C780" t="s" s="26">
        <v>40</v>
      </c>
      <c r="D780" t="s" s="26">
        <v>158</v>
      </c>
      <c r="E780" t="s" s="26">
        <v>1560</v>
      </c>
      <c r="F780" s="31">
        <v>78</v>
      </c>
      <c r="G780" t="s" s="26">
        <v>816</v>
      </c>
      <c r="H780" t="s" s="26">
        <v>44</v>
      </c>
      <c r="I780" t="s" s="6">
        <v>1631</v>
      </c>
      <c r="J780" s="30"/>
    </row>
    <row r="781" ht="13.55" customHeight="1">
      <c r="A781" s="26"/>
      <c r="B781" t="s" s="26">
        <v>1632</v>
      </c>
      <c r="C781" t="s" s="26">
        <v>40</v>
      </c>
      <c r="D781" t="s" s="26">
        <v>47</v>
      </c>
      <c r="E781" t="s" s="26">
        <v>1560</v>
      </c>
      <c r="F781" s="31">
        <v>58</v>
      </c>
      <c r="G781" t="s" s="26">
        <v>816</v>
      </c>
      <c r="H781" t="s" s="26">
        <v>44</v>
      </c>
      <c r="I781" t="s" s="6">
        <v>1633</v>
      </c>
      <c r="J781" s="30"/>
    </row>
    <row r="782" ht="13.55" customHeight="1">
      <c r="A782" s="26"/>
      <c r="B782" t="s" s="26">
        <v>1634</v>
      </c>
      <c r="C782" t="s" s="26">
        <v>40</v>
      </c>
      <c r="D782" t="s" s="26">
        <v>53</v>
      </c>
      <c r="E782" t="s" s="26">
        <v>1560</v>
      </c>
      <c r="F782" s="31">
        <v>8</v>
      </c>
      <c r="G782" t="s" s="26">
        <v>816</v>
      </c>
      <c r="H782" t="s" s="26">
        <v>44</v>
      </c>
      <c r="I782" t="s" s="6">
        <v>1635</v>
      </c>
      <c r="J782" s="30"/>
    </row>
    <row r="783" ht="13.55" customHeight="1">
      <c r="A783" s="26"/>
      <c r="B783" t="s" s="26">
        <v>1636</v>
      </c>
      <c r="C783" t="s" s="26">
        <v>40</v>
      </c>
      <c r="D783" t="s" s="26">
        <v>86</v>
      </c>
      <c r="E783" t="s" s="26">
        <v>1560</v>
      </c>
      <c r="F783" s="31">
        <v>45</v>
      </c>
      <c r="G783" t="s" s="26">
        <v>816</v>
      </c>
      <c r="H783" t="s" s="26">
        <v>44</v>
      </c>
      <c r="I783" t="s" s="6">
        <v>1637</v>
      </c>
      <c r="J783" s="30"/>
    </row>
    <row r="784" ht="13.55" customHeight="1">
      <c r="A784" s="26"/>
      <c r="B784" t="s" s="26">
        <v>1638</v>
      </c>
      <c r="C784" t="s" s="26">
        <v>40</v>
      </c>
      <c r="D784" t="s" s="26">
        <v>111</v>
      </c>
      <c r="E784" t="s" s="26">
        <v>1560</v>
      </c>
      <c r="F784" s="31">
        <v>30</v>
      </c>
      <c r="G784" t="s" s="26">
        <v>816</v>
      </c>
      <c r="H784" t="s" s="26">
        <v>44</v>
      </c>
      <c r="I784" t="s" s="6">
        <v>1639</v>
      </c>
      <c r="J784" s="30"/>
    </row>
    <row r="785" ht="13.55" customHeight="1">
      <c r="A785" s="26"/>
      <c r="B785" t="s" s="26">
        <v>1640</v>
      </c>
      <c r="C785" t="s" s="26">
        <v>40</v>
      </c>
      <c r="D785" t="s" s="26">
        <v>61</v>
      </c>
      <c r="E785" t="s" s="26">
        <v>1560</v>
      </c>
      <c r="F785" s="31">
        <v>19</v>
      </c>
      <c r="G785" t="s" s="26">
        <v>816</v>
      </c>
      <c r="H785" t="s" s="26">
        <v>44</v>
      </c>
      <c r="I785" t="s" s="6">
        <v>1641</v>
      </c>
      <c r="J785" s="30"/>
    </row>
    <row r="786" ht="13.55" customHeight="1">
      <c r="A786" s="26"/>
      <c r="B786" t="s" s="26">
        <v>1642</v>
      </c>
      <c r="C786" t="s" s="26">
        <v>40</v>
      </c>
      <c r="D786" t="s" s="26">
        <v>53</v>
      </c>
      <c r="E786" t="s" s="26">
        <v>1560</v>
      </c>
      <c r="F786" s="31">
        <v>4</v>
      </c>
      <c r="G786" t="s" s="26">
        <v>816</v>
      </c>
      <c r="H786" t="s" s="26">
        <v>44</v>
      </c>
      <c r="I786" t="s" s="6">
        <v>1643</v>
      </c>
      <c r="J786" s="30"/>
    </row>
    <row r="787" ht="13.55" customHeight="1">
      <c r="A787" s="26"/>
      <c r="B787" t="s" s="26">
        <v>1644</v>
      </c>
      <c r="C787" t="s" s="26">
        <v>40</v>
      </c>
      <c r="D787" t="s" s="26">
        <v>72</v>
      </c>
      <c r="E787" t="s" s="26">
        <v>1560</v>
      </c>
      <c r="F787" s="31">
        <v>75</v>
      </c>
      <c r="G787" t="s" s="26">
        <v>816</v>
      </c>
      <c r="H787" t="s" s="26">
        <v>44</v>
      </c>
      <c r="I787" t="s" s="6">
        <v>1645</v>
      </c>
      <c r="J787" s="30"/>
    </row>
    <row r="788" ht="13.55" customHeight="1">
      <c r="A788" s="26"/>
      <c r="B788" t="s" s="26">
        <v>1646</v>
      </c>
      <c r="C788" t="s" s="26">
        <v>40</v>
      </c>
      <c r="D788" t="s" s="26">
        <v>56</v>
      </c>
      <c r="E788" t="s" s="26">
        <v>1560</v>
      </c>
      <c r="F788" s="31">
        <v>121</v>
      </c>
      <c r="G788" t="s" s="26">
        <v>816</v>
      </c>
      <c r="H788" t="s" s="26">
        <v>44</v>
      </c>
      <c r="I788" t="s" s="6">
        <v>1647</v>
      </c>
      <c r="J788" s="30"/>
    </row>
    <row r="789" ht="13.55" customHeight="1">
      <c r="A789" s="26"/>
      <c r="B789" t="s" s="26">
        <v>1648</v>
      </c>
      <c r="C789" t="s" s="26">
        <v>40</v>
      </c>
      <c r="D789" t="s" s="26">
        <v>72</v>
      </c>
      <c r="E789" t="s" s="26">
        <v>1560</v>
      </c>
      <c r="F789" s="31">
        <v>2</v>
      </c>
      <c r="G789" t="s" s="26">
        <v>816</v>
      </c>
      <c r="H789" t="s" s="26">
        <v>44</v>
      </c>
      <c r="I789" t="s" s="6">
        <v>1649</v>
      </c>
      <c r="J789" s="30"/>
    </row>
    <row r="790" ht="13.55" customHeight="1">
      <c r="A790" s="26"/>
      <c r="B790" t="s" s="26">
        <v>1650</v>
      </c>
      <c r="C790" t="s" s="26">
        <v>40</v>
      </c>
      <c r="D790" t="s" s="26">
        <v>72</v>
      </c>
      <c r="E790" t="s" s="26">
        <v>1560</v>
      </c>
      <c r="F790" s="31">
        <v>5</v>
      </c>
      <c r="G790" t="s" s="26">
        <v>816</v>
      </c>
      <c r="H790" t="s" s="26">
        <v>44</v>
      </c>
      <c r="I790" t="s" s="6">
        <v>1651</v>
      </c>
      <c r="J790" s="30"/>
    </row>
    <row r="791" ht="13.55" customHeight="1">
      <c r="A791" s="26"/>
      <c r="B791" t="s" s="26">
        <v>1652</v>
      </c>
      <c r="C791" t="s" s="26">
        <v>40</v>
      </c>
      <c r="D791" t="s" s="26">
        <v>111</v>
      </c>
      <c r="E791" t="s" s="26">
        <v>1560</v>
      </c>
      <c r="F791" s="31">
        <v>128</v>
      </c>
      <c r="G791" t="s" s="26">
        <v>816</v>
      </c>
      <c r="H791" t="s" s="26">
        <v>44</v>
      </c>
      <c r="I791" t="s" s="6">
        <v>1653</v>
      </c>
      <c r="J791" s="30"/>
    </row>
    <row r="792" ht="13.55" customHeight="1">
      <c r="A792" s="26"/>
      <c r="B792" t="s" s="26">
        <v>1654</v>
      </c>
      <c r="C792" t="s" s="26">
        <v>40</v>
      </c>
      <c r="D792" t="s" s="26">
        <v>72</v>
      </c>
      <c r="E792" t="s" s="26">
        <v>1560</v>
      </c>
      <c r="F792" s="31">
        <v>108</v>
      </c>
      <c r="G792" t="s" s="26">
        <v>816</v>
      </c>
      <c r="H792" t="s" s="26">
        <v>44</v>
      </c>
      <c r="I792" t="s" s="6">
        <v>1655</v>
      </c>
      <c r="J792" s="30"/>
    </row>
    <row r="793" ht="13.55" customHeight="1">
      <c r="A793" s="26"/>
      <c r="B793" t="s" s="26">
        <v>1656</v>
      </c>
      <c r="C793" t="s" s="26">
        <v>40</v>
      </c>
      <c r="D793" t="s" s="26">
        <v>158</v>
      </c>
      <c r="E793" t="s" s="26">
        <v>1560</v>
      </c>
      <c r="F793" s="31">
        <v>662</v>
      </c>
      <c r="G793" t="s" s="26">
        <v>816</v>
      </c>
      <c r="H793" t="s" s="26">
        <v>44</v>
      </c>
      <c r="I793" t="s" s="6">
        <v>1657</v>
      </c>
      <c r="J793" s="30"/>
    </row>
    <row r="794" ht="13.55" customHeight="1">
      <c r="A794" s="26"/>
      <c r="B794" t="s" s="26">
        <v>1658</v>
      </c>
      <c r="C794" t="s" s="26">
        <v>40</v>
      </c>
      <c r="D794" t="s" s="26">
        <v>61</v>
      </c>
      <c r="E794" t="s" s="26">
        <v>1560</v>
      </c>
      <c r="F794" s="31">
        <v>1438</v>
      </c>
      <c r="G794" t="s" s="26">
        <v>816</v>
      </c>
      <c r="H794" t="s" s="26">
        <v>44</v>
      </c>
      <c r="I794" t="s" s="6">
        <v>1659</v>
      </c>
      <c r="J794" s="30"/>
    </row>
    <row r="795" ht="13.55" customHeight="1">
      <c r="A795" s="26"/>
      <c r="B795" t="s" s="26">
        <v>1660</v>
      </c>
      <c r="C795" t="s" s="26">
        <v>40</v>
      </c>
      <c r="D795" t="s" s="26">
        <v>50</v>
      </c>
      <c r="E795" t="s" s="26">
        <v>1560</v>
      </c>
      <c r="F795" s="31">
        <v>169</v>
      </c>
      <c r="G795" t="s" s="26">
        <v>816</v>
      </c>
      <c r="H795" t="s" s="26">
        <v>44</v>
      </c>
      <c r="I795" t="s" s="6">
        <v>1661</v>
      </c>
      <c r="J795" s="30"/>
    </row>
    <row r="796" ht="13.55" customHeight="1">
      <c r="A796" s="26"/>
      <c r="B796" t="s" s="26">
        <v>1662</v>
      </c>
      <c r="C796" t="s" s="26">
        <v>40</v>
      </c>
      <c r="D796" t="s" s="26">
        <v>61</v>
      </c>
      <c r="E796" t="s" s="26">
        <v>1663</v>
      </c>
      <c r="F796" s="31">
        <v>400</v>
      </c>
      <c r="G796" t="s" s="26">
        <v>1664</v>
      </c>
      <c r="H796" t="s" s="26">
        <v>1665</v>
      </c>
      <c r="I796" t="s" s="6">
        <v>1666</v>
      </c>
      <c r="J796" s="30"/>
    </row>
  </sheetData>
  <conditionalFormatting sqref="J3:J796">
    <cfRule type="cellIs" dxfId="1" priority="1" operator="equal" stopIfTrue="1">
      <formula>"OK"</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V10"/>
  <sheetViews>
    <sheetView workbookViewId="0" showGridLines="0" defaultGridColor="1"/>
  </sheetViews>
  <sheetFormatPr defaultColWidth="9.16667" defaultRowHeight="14.25" customHeight="1" outlineLevelRow="0" outlineLevelCol="0"/>
  <cols>
    <col min="1" max="1" width="10" style="32" customWidth="1"/>
    <col min="2" max="2" width="30.6719" style="32" customWidth="1"/>
    <col min="3" max="3" width="35.5" style="32" customWidth="1"/>
    <col min="4" max="4" width="11.1719" style="32" customWidth="1"/>
    <col min="5" max="5" width="7.17188" style="32" customWidth="1"/>
    <col min="6" max="6" width="5.5" style="32" customWidth="1"/>
    <col min="7" max="7" width="24.1719" style="32" customWidth="1"/>
    <col min="8" max="8" width="18" style="32" customWidth="1"/>
    <col min="9" max="9" width="13.3516" style="32" customWidth="1"/>
    <col min="10" max="10" width="17.5" style="32" customWidth="1"/>
    <col min="11" max="11" width="23.1719" style="32" customWidth="1"/>
    <col min="12" max="12" width="24.1719" style="32" customWidth="1"/>
    <col min="13" max="13" width="24.6719" style="32" customWidth="1"/>
    <col min="14" max="14" width="19.6719" style="32" customWidth="1"/>
    <col min="15" max="15" width="24.1719" style="32" customWidth="1"/>
    <col min="16" max="16" width="24" style="32" customWidth="1"/>
    <col min="17" max="17" width="19.1719" style="32" customWidth="1"/>
    <col min="18" max="18" width="56" style="32" customWidth="1"/>
    <col min="19" max="19" width="55.5" style="32" customWidth="1"/>
    <col min="20" max="20" width="49.5" style="32" customWidth="1"/>
    <col min="21" max="21" width="84.6719" style="32" customWidth="1"/>
    <col min="22" max="22" width="14.3516" style="32" customWidth="1"/>
    <col min="23" max="16384" width="9.17188" style="32" customWidth="1"/>
  </cols>
  <sheetData>
    <row r="1" ht="13.55" customHeight="1">
      <c r="A1" t="s" s="26">
        <v>1667</v>
      </c>
      <c r="B1" s="26"/>
      <c r="C1" t="s" s="26">
        <v>1668</v>
      </c>
      <c r="D1" t="s" s="26">
        <v>1669</v>
      </c>
      <c r="E1" t="s" s="26">
        <v>1670</v>
      </c>
      <c r="F1" t="s" s="26">
        <v>1671</v>
      </c>
      <c r="G1" t="s" s="26">
        <v>1672</v>
      </c>
      <c r="H1" t="s" s="26">
        <v>1673</v>
      </c>
      <c r="I1" t="s" s="26">
        <v>1674</v>
      </c>
      <c r="J1" t="s" s="26">
        <v>1675</v>
      </c>
      <c r="K1" t="s" s="26">
        <v>1676</v>
      </c>
      <c r="L1" t="s" s="26">
        <v>1677</v>
      </c>
      <c r="M1" t="s" s="26">
        <v>1678</v>
      </c>
      <c r="N1" t="s" s="26">
        <v>1679</v>
      </c>
      <c r="O1" t="s" s="26">
        <v>1680</v>
      </c>
      <c r="P1" t="s" s="26">
        <v>1681</v>
      </c>
      <c r="Q1" t="s" s="26">
        <v>1682</v>
      </c>
      <c r="R1" t="s" s="26">
        <v>1683</v>
      </c>
      <c r="S1" t="s" s="26">
        <v>1684</v>
      </c>
      <c r="T1" t="s" s="26">
        <v>1685</v>
      </c>
      <c r="U1" t="s" s="26">
        <v>1686</v>
      </c>
      <c r="V1" t="s" s="26">
        <v>1687</v>
      </c>
    </row>
    <row r="2" ht="13.55" customHeight="1">
      <c r="A2" t="s" s="26">
        <v>1688</v>
      </c>
      <c r="B2" t="s" s="26">
        <v>1689</v>
      </c>
      <c r="C2" s="26"/>
      <c r="D2" s="26"/>
      <c r="E2" s="26"/>
      <c r="F2" s="26"/>
      <c r="G2" s="26"/>
      <c r="H2" s="26"/>
      <c r="I2" s="26"/>
      <c r="J2" s="26"/>
      <c r="K2" s="26"/>
      <c r="L2" s="26"/>
      <c r="M2" s="26"/>
      <c r="N2" s="26"/>
      <c r="O2" s="26"/>
      <c r="P2" s="26"/>
      <c r="Q2" s="26"/>
      <c r="R2" s="26"/>
      <c r="S2" s="26"/>
      <c r="T2" s="26"/>
      <c r="U2" s="26"/>
      <c r="V2" s="26"/>
    </row>
    <row r="3" ht="13.55" customHeight="1">
      <c r="A3" t="s" s="26">
        <v>1690</v>
      </c>
      <c r="B3" t="s" s="26">
        <v>1691</v>
      </c>
      <c r="C3" s="26"/>
      <c r="D3" s="26"/>
      <c r="E3" s="26"/>
      <c r="F3" s="26"/>
      <c r="G3" s="26"/>
      <c r="H3" s="26"/>
      <c r="I3" s="26"/>
      <c r="J3" s="26"/>
      <c r="K3" s="26"/>
      <c r="L3" s="26"/>
      <c r="M3" s="26"/>
      <c r="N3" s="26"/>
      <c r="O3" s="26"/>
      <c r="P3" s="26"/>
      <c r="Q3" s="26"/>
      <c r="R3" s="26"/>
      <c r="S3" s="26"/>
      <c r="T3" s="26"/>
      <c r="U3" s="26"/>
      <c r="V3" s="26"/>
    </row>
    <row r="4" ht="13.55" customHeight="1">
      <c r="A4" t="s" s="26">
        <v>1692</v>
      </c>
      <c r="B4" s="26"/>
      <c r="C4" t="s" s="26">
        <v>1693</v>
      </c>
      <c r="D4" t="s" s="26">
        <v>1694</v>
      </c>
      <c r="E4" t="s" s="26">
        <v>1695</v>
      </c>
      <c r="F4" s="26"/>
      <c r="G4" t="s" s="26">
        <v>1696</v>
      </c>
      <c r="H4" t="s" s="26">
        <v>1697</v>
      </c>
      <c r="I4" t="s" s="26">
        <v>1698</v>
      </c>
      <c r="J4" t="s" s="26">
        <v>16</v>
      </c>
      <c r="K4" t="s" s="26">
        <v>1699</v>
      </c>
      <c r="L4" t="s" s="26">
        <v>1700</v>
      </c>
      <c r="M4" t="s" s="26">
        <v>1697</v>
      </c>
      <c r="N4" t="s" s="26">
        <v>1698</v>
      </c>
      <c r="O4" t="s" s="26">
        <v>1701</v>
      </c>
      <c r="P4" t="s" s="26">
        <v>1697</v>
      </c>
      <c r="Q4" t="s" s="26">
        <v>1698</v>
      </c>
      <c r="R4" t="s" s="26">
        <v>1702</v>
      </c>
      <c r="S4" t="s" s="26">
        <v>1703</v>
      </c>
      <c r="T4" t="s" s="26">
        <v>1695</v>
      </c>
      <c r="U4" t="s" s="26">
        <v>1704</v>
      </c>
      <c r="V4" t="s" s="26">
        <v>1705</v>
      </c>
    </row>
    <row r="5" ht="13.55" customHeight="1">
      <c r="A5" s="4"/>
      <c r="B5" s="4"/>
      <c r="C5" s="4"/>
      <c r="D5" s="4"/>
      <c r="E5" s="4"/>
      <c r="F5" s="4"/>
      <c r="G5" s="4"/>
      <c r="H5" s="4"/>
      <c r="I5" s="4"/>
      <c r="J5" s="4"/>
      <c r="K5" s="4"/>
      <c r="L5" s="4"/>
      <c r="M5" s="4"/>
      <c r="N5" s="4"/>
      <c r="O5" s="4"/>
      <c r="P5" s="4"/>
      <c r="Q5" s="4"/>
      <c r="R5" s="4"/>
      <c r="S5" s="4"/>
      <c r="T5" s="4"/>
      <c r="U5" s="4"/>
      <c r="V5" s="4"/>
    </row>
    <row r="6" ht="13.55" customHeight="1">
      <c r="A6" s="4"/>
      <c r="B6" s="4"/>
      <c r="C6" s="4"/>
      <c r="D6" s="4"/>
      <c r="E6" s="4"/>
      <c r="F6" s="4"/>
      <c r="G6" s="4"/>
      <c r="H6" s="4"/>
      <c r="I6" s="4"/>
      <c r="J6" s="4"/>
      <c r="K6" s="4"/>
      <c r="L6" s="4"/>
      <c r="M6" s="4"/>
      <c r="N6" s="4"/>
      <c r="O6" s="4"/>
      <c r="P6" s="4"/>
      <c r="Q6" s="4"/>
      <c r="R6" s="4"/>
      <c r="S6" s="4"/>
      <c r="T6" s="4"/>
      <c r="U6" s="4"/>
      <c r="V6" s="4"/>
    </row>
    <row r="7" ht="13.55" customHeight="1">
      <c r="A7" s="4"/>
      <c r="B7" s="4"/>
      <c r="C7" s="4"/>
      <c r="D7" s="4"/>
      <c r="E7" s="4"/>
      <c r="F7" s="4"/>
      <c r="G7" s="4"/>
      <c r="H7" s="4"/>
      <c r="I7" s="4"/>
      <c r="J7" s="4"/>
      <c r="K7" s="4"/>
      <c r="L7" s="4"/>
      <c r="M7" s="4"/>
      <c r="N7" s="4"/>
      <c r="O7" s="4"/>
      <c r="P7" s="4"/>
      <c r="Q7" s="4"/>
      <c r="R7" s="4"/>
      <c r="S7" s="4"/>
      <c r="T7" s="4"/>
      <c r="U7" s="4"/>
      <c r="V7" s="4"/>
    </row>
    <row r="8" ht="13.55" customHeight="1">
      <c r="A8" s="4"/>
      <c r="B8" s="4"/>
      <c r="C8" s="4"/>
      <c r="D8" s="4"/>
      <c r="E8" s="4"/>
      <c r="F8" s="4"/>
      <c r="G8" s="4"/>
      <c r="H8" s="4"/>
      <c r="I8" s="4"/>
      <c r="J8" s="4"/>
      <c r="K8" s="4"/>
      <c r="L8" s="4"/>
      <c r="M8" s="4"/>
      <c r="N8" s="4"/>
      <c r="O8" s="4"/>
      <c r="P8" s="4"/>
      <c r="Q8" s="4"/>
      <c r="R8" s="4"/>
      <c r="S8" s="4"/>
      <c r="T8" s="4"/>
      <c r="U8" s="4"/>
      <c r="V8" s="4"/>
    </row>
    <row r="9" ht="13.55" customHeight="1">
      <c r="A9" s="4"/>
      <c r="B9" s="4"/>
      <c r="C9" s="4"/>
      <c r="D9" s="4"/>
      <c r="E9" s="4"/>
      <c r="F9" s="4"/>
      <c r="G9" s="4"/>
      <c r="H9" s="4"/>
      <c r="I9" s="4"/>
      <c r="J9" s="4"/>
      <c r="K9" s="4"/>
      <c r="L9" s="4"/>
      <c r="M9" s="4"/>
      <c r="N9" s="4"/>
      <c r="O9" s="4"/>
      <c r="P9" s="4"/>
      <c r="Q9" s="4"/>
      <c r="R9" s="4"/>
      <c r="S9" s="4"/>
      <c r="T9" s="4"/>
      <c r="U9" s="4"/>
      <c r="V9" s="4"/>
    </row>
    <row r="10" ht="13.55" customHeight="1">
      <c r="A10" s="4"/>
      <c r="B10" s="4"/>
      <c r="C10" s="4"/>
      <c r="D10" s="4"/>
      <c r="E10" s="4"/>
      <c r="F10" s="4"/>
      <c r="G10" s="4"/>
      <c r="H10" s="4"/>
      <c r="I10" s="4"/>
      <c r="J10" s="4"/>
      <c r="K10" s="4"/>
      <c r="L10" s="4"/>
      <c r="M10" s="4"/>
      <c r="N10" s="4"/>
      <c r="O10" s="4"/>
      <c r="P10" s="4"/>
      <c r="Q10" s="4"/>
      <c r="R10" s="4"/>
      <c r="S10" s="4"/>
      <c r="T10" s="4"/>
      <c r="U10" s="4"/>
      <c r="V10"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50"/>
  <sheetViews>
    <sheetView workbookViewId="0" showGridLines="0" defaultGridColor="1"/>
  </sheetViews>
  <sheetFormatPr defaultColWidth="8.83333" defaultRowHeight="14.25" customHeight="1" outlineLevelRow="0" outlineLevelCol="0"/>
  <cols>
    <col min="1" max="1" width="49.5" style="33" customWidth="1"/>
    <col min="2" max="3" width="8.85156" style="33" customWidth="1"/>
    <col min="4" max="4" width="49.5" style="33" customWidth="1"/>
    <col min="5" max="5" width="8.85156" style="33" customWidth="1"/>
    <col min="6" max="16384" width="8.85156" style="33" customWidth="1"/>
  </cols>
  <sheetData>
    <row r="1" ht="13.55" customHeight="1">
      <c r="A1" t="s" s="34">
        <v>30</v>
      </c>
      <c r="B1" t="s" s="34">
        <v>29</v>
      </c>
      <c r="C1" t="s" s="34">
        <v>29</v>
      </c>
      <c r="D1" t="s" s="34">
        <v>30</v>
      </c>
      <c r="E1" s="3"/>
    </row>
    <row r="2" ht="13.55" customHeight="1">
      <c r="A2" t="s" s="35">
        <v>1706</v>
      </c>
      <c r="B2" t="s" s="35">
        <v>1707</v>
      </c>
      <c r="C2" t="s" s="35">
        <v>1708</v>
      </c>
      <c r="D2" t="s" s="35">
        <v>1709</v>
      </c>
      <c r="E2" s="3"/>
    </row>
    <row r="3" ht="13.55" customHeight="1">
      <c r="A3" t="s" s="35">
        <v>1710</v>
      </c>
      <c r="B3" t="s" s="35">
        <v>1711</v>
      </c>
      <c r="C3" t="s" s="35">
        <v>1712</v>
      </c>
      <c r="D3" t="s" s="35">
        <v>1713</v>
      </c>
      <c r="E3" s="3"/>
    </row>
    <row r="4" ht="13.55" customHeight="1">
      <c r="A4" t="s" s="35">
        <v>1714</v>
      </c>
      <c r="B4" t="s" s="35">
        <v>1715</v>
      </c>
      <c r="C4" t="s" s="35">
        <v>1707</v>
      </c>
      <c r="D4" t="s" s="35">
        <v>1706</v>
      </c>
      <c r="E4" s="3"/>
    </row>
    <row r="5" ht="13.55" customHeight="1">
      <c r="A5" t="s" s="35">
        <v>1716</v>
      </c>
      <c r="B5" t="s" s="35">
        <v>1717</v>
      </c>
      <c r="C5" t="s" s="35">
        <v>1718</v>
      </c>
      <c r="D5" t="s" s="35">
        <v>1719</v>
      </c>
      <c r="E5" s="3"/>
    </row>
    <row r="6" ht="13.55" customHeight="1">
      <c r="A6" t="s" s="35">
        <v>1720</v>
      </c>
      <c r="B6" t="s" s="35">
        <v>1721</v>
      </c>
      <c r="C6" t="s" s="35">
        <v>1722</v>
      </c>
      <c r="D6" t="s" s="35">
        <v>1723</v>
      </c>
      <c r="E6" s="3"/>
    </row>
    <row r="7" ht="13.55" customHeight="1">
      <c r="A7" t="s" s="35">
        <v>1709</v>
      </c>
      <c r="B7" t="s" s="35">
        <v>1708</v>
      </c>
      <c r="C7" t="s" s="35">
        <v>1715</v>
      </c>
      <c r="D7" t="s" s="35">
        <v>1714</v>
      </c>
      <c r="E7" s="3"/>
    </row>
    <row r="8" ht="13.55" customHeight="1">
      <c r="A8" t="s" s="35">
        <v>1724</v>
      </c>
      <c r="B8" t="s" s="35">
        <v>1725</v>
      </c>
      <c r="C8" t="s" s="35">
        <v>1726</v>
      </c>
      <c r="D8" t="s" s="35">
        <v>1727</v>
      </c>
      <c r="E8" s="3"/>
    </row>
    <row r="9" ht="13.55" customHeight="1">
      <c r="A9" t="s" s="35">
        <v>1723</v>
      </c>
      <c r="B9" t="s" s="35">
        <v>1722</v>
      </c>
      <c r="C9" t="s" s="35">
        <v>1725</v>
      </c>
      <c r="D9" t="s" s="35">
        <v>1724</v>
      </c>
      <c r="E9" s="3"/>
    </row>
    <row r="10" ht="13.55" customHeight="1">
      <c r="A10" t="s" s="35">
        <v>1728</v>
      </c>
      <c r="B10" t="s" s="35">
        <v>1729</v>
      </c>
      <c r="C10" t="s" s="35">
        <v>1729</v>
      </c>
      <c r="D10" t="s" s="35">
        <v>1728</v>
      </c>
      <c r="E10" s="3"/>
    </row>
    <row r="11" ht="13.55" customHeight="1">
      <c r="A11" t="s" s="35">
        <v>1719</v>
      </c>
      <c r="B11" t="s" s="35">
        <v>1718</v>
      </c>
      <c r="C11" t="s" s="35">
        <v>1730</v>
      </c>
      <c r="D11" t="s" s="35">
        <v>1731</v>
      </c>
      <c r="E11" s="3"/>
    </row>
    <row r="12" ht="13.55" customHeight="1">
      <c r="A12" t="s" s="35">
        <v>1731</v>
      </c>
      <c r="B12" t="s" s="35">
        <v>1730</v>
      </c>
      <c r="C12" t="s" s="35">
        <v>1721</v>
      </c>
      <c r="D12" t="s" s="35">
        <v>1720</v>
      </c>
      <c r="E12" s="3"/>
    </row>
    <row r="13" ht="13.55" customHeight="1">
      <c r="A13" t="s" s="35">
        <v>1727</v>
      </c>
      <c r="B13" t="s" s="35">
        <v>1726</v>
      </c>
      <c r="C13" t="s" s="35">
        <v>1732</v>
      </c>
      <c r="D13" t="s" s="35">
        <v>1733</v>
      </c>
      <c r="E13" s="3"/>
    </row>
    <row r="14" ht="13.55" customHeight="1">
      <c r="A14" t="s" s="35">
        <v>1734</v>
      </c>
      <c r="B14" t="s" s="35">
        <v>1735</v>
      </c>
      <c r="C14" t="s" s="35">
        <v>1736</v>
      </c>
      <c r="D14" t="s" s="35">
        <v>1737</v>
      </c>
      <c r="E14" s="3"/>
    </row>
    <row r="15" ht="13.55" customHeight="1">
      <c r="A15" t="s" s="35">
        <v>1737</v>
      </c>
      <c r="B15" t="s" s="35">
        <v>1736</v>
      </c>
      <c r="C15" t="s" s="35">
        <v>1735</v>
      </c>
      <c r="D15" t="s" s="35">
        <v>1734</v>
      </c>
      <c r="E15" s="3"/>
    </row>
    <row r="16" ht="13.55" customHeight="1">
      <c r="A16" t="s" s="35">
        <v>1733</v>
      </c>
      <c r="B16" t="s" s="35">
        <v>1732</v>
      </c>
      <c r="C16" t="s" s="35">
        <v>1711</v>
      </c>
      <c r="D16" t="s" s="35">
        <v>1710</v>
      </c>
      <c r="E16" s="3"/>
    </row>
    <row r="17" ht="13.55" customHeight="1">
      <c r="A17" t="s" s="35">
        <v>1738</v>
      </c>
      <c r="B17" t="s" s="35">
        <v>1739</v>
      </c>
      <c r="C17" t="s" s="35">
        <v>1739</v>
      </c>
      <c r="D17" t="s" s="35">
        <v>1738</v>
      </c>
      <c r="E17" s="3"/>
    </row>
    <row r="18" ht="13.55" customHeight="1">
      <c r="A18" t="s" s="35">
        <v>1740</v>
      </c>
      <c r="B18" t="s" s="35">
        <v>1741</v>
      </c>
      <c r="C18" t="s" s="35">
        <v>1742</v>
      </c>
      <c r="D18" t="s" s="35">
        <v>1743</v>
      </c>
      <c r="E18" s="3"/>
    </row>
    <row r="19" ht="13.55" customHeight="1">
      <c r="A19" t="s" s="35">
        <v>1744</v>
      </c>
      <c r="B19" t="s" s="35">
        <v>1745</v>
      </c>
      <c r="C19" t="s" s="35">
        <v>1746</v>
      </c>
      <c r="D19" t="s" s="35">
        <v>1747</v>
      </c>
      <c r="E19" s="3"/>
    </row>
    <row r="20" ht="13.55" customHeight="1">
      <c r="A20" t="s" s="35">
        <v>1748</v>
      </c>
      <c r="B20" t="s" s="35">
        <v>1749</v>
      </c>
      <c r="C20" t="s" s="35">
        <v>1749</v>
      </c>
      <c r="D20" t="s" s="35">
        <v>1748</v>
      </c>
      <c r="E20" s="3"/>
    </row>
    <row r="21" ht="13.55" customHeight="1">
      <c r="A21" t="s" s="35">
        <v>1747</v>
      </c>
      <c r="B21" t="s" s="35">
        <v>1746</v>
      </c>
      <c r="C21" t="s" s="35">
        <v>1750</v>
      </c>
      <c r="D21" t="s" s="35">
        <v>1751</v>
      </c>
      <c r="E21" s="3"/>
    </row>
    <row r="22" ht="13.55" customHeight="1">
      <c r="A22" t="s" s="35">
        <v>1752</v>
      </c>
      <c r="B22" t="s" s="35">
        <v>1753</v>
      </c>
      <c r="C22" t="s" s="35">
        <v>1754</v>
      </c>
      <c r="D22" t="s" s="35">
        <v>1755</v>
      </c>
      <c r="E22" s="3"/>
    </row>
    <row r="23" ht="13.55" customHeight="1">
      <c r="A23" t="s" s="35">
        <v>1751</v>
      </c>
      <c r="B23" t="s" s="35">
        <v>1750</v>
      </c>
      <c r="C23" t="s" s="35">
        <v>1756</v>
      </c>
      <c r="D23" t="s" s="35">
        <v>1757</v>
      </c>
      <c r="E23" s="3"/>
    </row>
    <row r="24" ht="13.55" customHeight="1">
      <c r="A24" t="s" s="35">
        <v>1758</v>
      </c>
      <c r="B24" t="s" s="35">
        <v>1759</v>
      </c>
      <c r="C24" t="s" s="35">
        <v>1745</v>
      </c>
      <c r="D24" t="s" s="35">
        <v>1744</v>
      </c>
      <c r="E24" s="3"/>
    </row>
    <row r="25" ht="13.55" customHeight="1">
      <c r="A25" t="s" s="35">
        <v>1760</v>
      </c>
      <c r="B25" t="s" s="35">
        <v>1761</v>
      </c>
      <c r="C25" t="s" s="35">
        <v>1762</v>
      </c>
      <c r="D25" t="s" s="35">
        <v>1763</v>
      </c>
      <c r="E25" s="3"/>
    </row>
    <row r="26" ht="13.55" customHeight="1">
      <c r="A26" t="s" s="35">
        <v>1764</v>
      </c>
      <c r="B26" t="s" s="35">
        <v>1765</v>
      </c>
      <c r="C26" t="s" s="35">
        <v>1761</v>
      </c>
      <c r="D26" t="s" s="35">
        <v>1760</v>
      </c>
      <c r="E26" s="3"/>
    </row>
    <row r="27" ht="13.55" customHeight="1">
      <c r="A27" t="s" s="35">
        <v>1766</v>
      </c>
      <c r="B27" t="s" s="35">
        <v>1767</v>
      </c>
      <c r="C27" t="s" s="35">
        <v>1768</v>
      </c>
      <c r="D27" t="s" s="35">
        <v>1769</v>
      </c>
      <c r="E27" s="3"/>
    </row>
    <row r="28" ht="13.55" customHeight="1">
      <c r="A28" t="s" s="35">
        <v>1770</v>
      </c>
      <c r="B28" t="s" s="35">
        <v>1771</v>
      </c>
      <c r="C28" t="s" s="35">
        <v>1765</v>
      </c>
      <c r="D28" t="s" s="35">
        <v>1764</v>
      </c>
      <c r="E28" s="3"/>
    </row>
    <row r="29" ht="13.55" customHeight="1">
      <c r="A29" t="s" s="35">
        <v>1772</v>
      </c>
      <c r="B29" t="s" s="35">
        <v>1773</v>
      </c>
      <c r="C29" t="s" s="35">
        <v>1774</v>
      </c>
      <c r="D29" t="s" s="35">
        <v>1775</v>
      </c>
      <c r="E29" s="3"/>
    </row>
    <row r="30" ht="13.55" customHeight="1">
      <c r="A30" t="s" s="35">
        <v>1743</v>
      </c>
      <c r="B30" t="s" s="35">
        <v>1742</v>
      </c>
      <c r="C30" t="s" s="35">
        <v>1771</v>
      </c>
      <c r="D30" t="s" s="35">
        <v>1770</v>
      </c>
      <c r="E30" s="3"/>
    </row>
    <row r="31" ht="13.55" customHeight="1">
      <c r="A31" t="s" s="35">
        <v>1776</v>
      </c>
      <c r="B31" t="s" s="35">
        <v>1777</v>
      </c>
      <c r="C31" t="s" s="35">
        <v>1773</v>
      </c>
      <c r="D31" t="s" s="35">
        <v>1772</v>
      </c>
      <c r="E31" s="3"/>
    </row>
    <row r="32" ht="13.55" customHeight="1">
      <c r="A32" t="s" s="35">
        <v>1778</v>
      </c>
      <c r="B32" t="s" s="35">
        <v>1779</v>
      </c>
      <c r="C32" t="s" s="35">
        <v>1780</v>
      </c>
      <c r="D32" t="s" s="35">
        <v>1781</v>
      </c>
      <c r="E32" s="3"/>
    </row>
    <row r="33" ht="13.55" customHeight="1">
      <c r="A33" t="s" s="35">
        <v>1781</v>
      </c>
      <c r="B33" t="s" s="35">
        <v>1780</v>
      </c>
      <c r="C33" t="s" s="35">
        <v>1741</v>
      </c>
      <c r="D33" t="s" s="35">
        <v>1740</v>
      </c>
      <c r="E33" s="3"/>
    </row>
    <row r="34" ht="13.55" customHeight="1">
      <c r="A34" t="s" s="35">
        <v>1782</v>
      </c>
      <c r="B34" t="s" s="35">
        <v>1783</v>
      </c>
      <c r="C34" t="s" s="35">
        <v>1767</v>
      </c>
      <c r="D34" t="s" s="35">
        <v>1766</v>
      </c>
      <c r="E34" s="3"/>
    </row>
    <row r="35" ht="13.55" customHeight="1">
      <c r="A35" t="s" s="35">
        <v>1775</v>
      </c>
      <c r="B35" t="s" s="35">
        <v>1774</v>
      </c>
      <c r="C35" t="s" s="35">
        <v>1779</v>
      </c>
      <c r="D35" t="s" s="35">
        <v>1778</v>
      </c>
      <c r="E35" s="3"/>
    </row>
    <row r="36" ht="13.55" customHeight="1">
      <c r="A36" t="s" s="35">
        <v>1757</v>
      </c>
      <c r="B36" t="s" s="35">
        <v>1756</v>
      </c>
      <c r="C36" t="s" s="35">
        <v>1777</v>
      </c>
      <c r="D36" t="s" s="35">
        <v>1776</v>
      </c>
      <c r="E36" s="3"/>
    </row>
    <row r="37" ht="13.55" customHeight="1">
      <c r="A37" t="s" s="35">
        <v>1755</v>
      </c>
      <c r="B37" t="s" s="35">
        <v>1754</v>
      </c>
      <c r="C37" t="s" s="35">
        <v>1753</v>
      </c>
      <c r="D37" t="s" s="35">
        <v>1752</v>
      </c>
      <c r="E37" s="3"/>
    </row>
    <row r="38" ht="13.55" customHeight="1">
      <c r="A38" t="s" s="35">
        <v>1763</v>
      </c>
      <c r="B38" t="s" s="35">
        <v>1762</v>
      </c>
      <c r="C38" t="s" s="35">
        <v>1759</v>
      </c>
      <c r="D38" t="s" s="35">
        <v>1758</v>
      </c>
      <c r="E38" s="3"/>
    </row>
    <row r="39" ht="13.55" customHeight="1">
      <c r="A39" t="s" s="35">
        <v>1784</v>
      </c>
      <c r="B39" t="s" s="35">
        <v>1785</v>
      </c>
      <c r="C39" t="s" s="35">
        <v>1786</v>
      </c>
      <c r="D39" t="s" s="35">
        <v>1787</v>
      </c>
      <c r="E39" s="3"/>
    </row>
    <row r="40" ht="13.55" customHeight="1">
      <c r="A40" t="s" s="35">
        <v>1788</v>
      </c>
      <c r="B40" t="s" s="35">
        <v>1789</v>
      </c>
      <c r="C40" t="s" s="35">
        <v>1790</v>
      </c>
      <c r="D40" t="s" s="35">
        <v>1791</v>
      </c>
      <c r="E40" s="3"/>
    </row>
    <row r="41" ht="13.55" customHeight="1">
      <c r="A41" t="s" s="35">
        <v>1792</v>
      </c>
      <c r="B41" t="s" s="35">
        <v>1793</v>
      </c>
      <c r="C41" t="s" s="35">
        <v>1794</v>
      </c>
      <c r="D41" t="s" s="35">
        <v>1795</v>
      </c>
      <c r="E41" s="3"/>
    </row>
    <row r="42" ht="13.55" customHeight="1">
      <c r="A42" t="s" s="35">
        <v>1787</v>
      </c>
      <c r="B42" t="s" s="35">
        <v>1786</v>
      </c>
      <c r="C42" t="s" s="35">
        <v>1796</v>
      </c>
      <c r="D42" t="s" s="35">
        <v>1797</v>
      </c>
      <c r="E42" s="3"/>
    </row>
    <row r="43" ht="13.55" customHeight="1">
      <c r="A43" t="s" s="35">
        <v>1798</v>
      </c>
      <c r="B43" t="s" s="35">
        <v>1799</v>
      </c>
      <c r="C43" t="s" s="35">
        <v>1800</v>
      </c>
      <c r="D43" t="s" s="35">
        <v>1801</v>
      </c>
      <c r="E43" s="3"/>
    </row>
    <row r="44" ht="13.55" customHeight="1">
      <c r="A44" t="s" s="35">
        <v>1797</v>
      </c>
      <c r="B44" t="s" s="35">
        <v>1796</v>
      </c>
      <c r="C44" t="s" s="35">
        <v>1802</v>
      </c>
      <c r="D44" t="s" s="35">
        <v>1803</v>
      </c>
      <c r="E44" s="3"/>
    </row>
    <row r="45" ht="13.55" customHeight="1">
      <c r="A45" t="s" s="35">
        <v>1804</v>
      </c>
      <c r="B45" t="s" s="35">
        <v>1805</v>
      </c>
      <c r="C45" t="s" s="35">
        <v>1806</v>
      </c>
      <c r="D45" t="s" s="35">
        <v>1807</v>
      </c>
      <c r="E45" s="3"/>
    </row>
    <row r="46" ht="13.55" customHeight="1">
      <c r="A46" t="s" s="35">
        <v>1808</v>
      </c>
      <c r="B46" t="s" s="35">
        <v>1809</v>
      </c>
      <c r="C46" t="s" s="35">
        <v>1810</v>
      </c>
      <c r="D46" t="s" s="35">
        <v>1811</v>
      </c>
      <c r="E46" s="3"/>
    </row>
    <row r="47" ht="13.55" customHeight="1">
      <c r="A47" t="s" s="35">
        <v>1812</v>
      </c>
      <c r="B47" t="s" s="35">
        <v>40</v>
      </c>
      <c r="C47" t="s" s="35">
        <v>1809</v>
      </c>
      <c r="D47" t="s" s="35">
        <v>1808</v>
      </c>
      <c r="E47" s="3"/>
    </row>
    <row r="48" ht="13.55" customHeight="1">
      <c r="A48" t="s" s="35">
        <v>1813</v>
      </c>
      <c r="B48" t="s" s="35">
        <v>1814</v>
      </c>
      <c r="C48" t="s" s="35">
        <v>1793</v>
      </c>
      <c r="D48" t="s" s="35">
        <v>1792</v>
      </c>
      <c r="E48" s="3"/>
    </row>
    <row r="49" ht="13.55" customHeight="1">
      <c r="A49" t="s" s="35">
        <v>1791</v>
      </c>
      <c r="B49" t="s" s="35">
        <v>1790</v>
      </c>
      <c r="C49" t="s" s="35">
        <v>40</v>
      </c>
      <c r="D49" t="s" s="35">
        <v>1812</v>
      </c>
      <c r="E49" s="3"/>
    </row>
    <row r="50" ht="13.55" customHeight="1">
      <c r="A50" t="s" s="35">
        <v>1815</v>
      </c>
      <c r="B50" t="s" s="35">
        <v>1816</v>
      </c>
      <c r="C50" t="s" s="35">
        <v>1816</v>
      </c>
      <c r="D50" t="s" s="35">
        <v>1815</v>
      </c>
      <c r="E50" s="3"/>
    </row>
    <row r="51" ht="13.55" customHeight="1">
      <c r="A51" t="s" s="35">
        <v>1817</v>
      </c>
      <c r="B51" t="s" s="35">
        <v>1818</v>
      </c>
      <c r="C51" t="s" s="35">
        <v>1819</v>
      </c>
      <c r="D51" t="s" s="35">
        <v>1820</v>
      </c>
      <c r="E51" s="3"/>
    </row>
    <row r="52" ht="13.55" customHeight="1">
      <c r="A52" t="s" s="35">
        <v>1801</v>
      </c>
      <c r="B52" t="s" s="35">
        <v>1800</v>
      </c>
      <c r="C52" t="s" s="35">
        <v>1821</v>
      </c>
      <c r="D52" t="s" s="35">
        <v>1822</v>
      </c>
      <c r="E52" s="3"/>
    </row>
    <row r="53" ht="13.55" customHeight="1">
      <c r="A53" t="s" s="35">
        <v>1795</v>
      </c>
      <c r="B53" t="s" s="35">
        <v>1794</v>
      </c>
      <c r="C53" t="s" s="35">
        <v>1785</v>
      </c>
      <c r="D53" t="s" s="35">
        <v>1784</v>
      </c>
      <c r="E53" s="3"/>
    </row>
    <row r="54" ht="13.55" customHeight="1">
      <c r="A54" t="s" s="35">
        <v>1811</v>
      </c>
      <c r="B54" t="s" s="35">
        <v>1810</v>
      </c>
      <c r="C54" t="s" s="35">
        <v>1823</v>
      </c>
      <c r="D54" t="s" s="35">
        <v>1824</v>
      </c>
      <c r="E54" s="3"/>
    </row>
    <row r="55" ht="13.55" customHeight="1">
      <c r="A55" t="s" s="35">
        <v>1820</v>
      </c>
      <c r="B55" t="s" s="35">
        <v>1819</v>
      </c>
      <c r="C55" t="s" s="35">
        <v>1814</v>
      </c>
      <c r="D55" t="s" s="35">
        <v>1813</v>
      </c>
      <c r="E55" s="3"/>
    </row>
    <row r="56" ht="13.55" customHeight="1">
      <c r="A56" t="s" s="35">
        <v>1807</v>
      </c>
      <c r="B56" t="s" s="35">
        <v>1806</v>
      </c>
      <c r="C56" t="s" s="35">
        <v>1825</v>
      </c>
      <c r="D56" t="s" s="35">
        <v>1826</v>
      </c>
      <c r="E56" s="3"/>
    </row>
    <row r="57" ht="13.55" customHeight="1">
      <c r="A57" t="s" s="35">
        <v>1827</v>
      </c>
      <c r="B57" t="s" s="35">
        <v>1828</v>
      </c>
      <c r="C57" t="s" s="35">
        <v>1829</v>
      </c>
      <c r="D57" t="s" s="35">
        <v>1830</v>
      </c>
      <c r="E57" s="3"/>
    </row>
    <row r="58" ht="13.55" customHeight="1">
      <c r="A58" t="s" s="35">
        <v>1822</v>
      </c>
      <c r="B58" t="s" s="35">
        <v>1821</v>
      </c>
      <c r="C58" t="s" s="35">
        <v>1831</v>
      </c>
      <c r="D58" t="s" s="35">
        <v>1832</v>
      </c>
      <c r="E58" s="3"/>
    </row>
    <row r="59" ht="13.55" customHeight="1">
      <c r="A59" t="s" s="35">
        <v>1824</v>
      </c>
      <c r="B59" t="s" s="35">
        <v>1823</v>
      </c>
      <c r="C59" t="s" s="35">
        <v>1833</v>
      </c>
      <c r="D59" t="s" s="35">
        <v>1834</v>
      </c>
      <c r="E59" s="3"/>
    </row>
    <row r="60" ht="13.55" customHeight="1">
      <c r="A60" t="s" s="35">
        <v>1826</v>
      </c>
      <c r="B60" t="s" s="35">
        <v>1825</v>
      </c>
      <c r="C60" t="s" s="35">
        <v>1835</v>
      </c>
      <c r="D60" t="s" s="35">
        <v>1836</v>
      </c>
      <c r="E60" s="3"/>
    </row>
    <row r="61" ht="13.55" customHeight="1">
      <c r="A61" t="s" s="35">
        <v>1830</v>
      </c>
      <c r="B61" t="s" s="35">
        <v>1829</v>
      </c>
      <c r="C61" t="s" s="35">
        <v>1837</v>
      </c>
      <c r="D61" t="s" s="35">
        <v>1838</v>
      </c>
      <c r="E61" s="3"/>
    </row>
    <row r="62" ht="13.55" customHeight="1">
      <c r="A62" t="s" s="35">
        <v>1836</v>
      </c>
      <c r="B62" t="s" s="35">
        <v>1835</v>
      </c>
      <c r="C62" t="s" s="35">
        <v>1839</v>
      </c>
      <c r="D62" t="s" s="35">
        <v>1840</v>
      </c>
      <c r="E62" s="3"/>
    </row>
    <row r="63" ht="13.55" customHeight="1">
      <c r="A63" t="s" s="35">
        <v>1834</v>
      </c>
      <c r="B63" t="s" s="35">
        <v>1833</v>
      </c>
      <c r="C63" t="s" s="35">
        <v>1717</v>
      </c>
      <c r="D63" t="s" s="35">
        <v>1716</v>
      </c>
      <c r="E63" s="3"/>
    </row>
    <row r="64" ht="13.55" customHeight="1">
      <c r="A64" t="s" s="35">
        <v>1838</v>
      </c>
      <c r="B64" t="s" s="35">
        <v>1837</v>
      </c>
      <c r="C64" t="s" s="35">
        <v>1841</v>
      </c>
      <c r="D64" t="s" s="35">
        <v>1842</v>
      </c>
      <c r="E64" s="3"/>
    </row>
    <row r="65" ht="13.55" customHeight="1">
      <c r="A65" t="s" s="35">
        <v>1840</v>
      </c>
      <c r="B65" t="s" s="35">
        <v>1839</v>
      </c>
      <c r="C65" t="s" s="35">
        <v>1843</v>
      </c>
      <c r="D65" t="s" s="35">
        <v>1844</v>
      </c>
      <c r="E65" s="3"/>
    </row>
    <row r="66" ht="13.55" customHeight="1">
      <c r="A66" t="s" s="35">
        <v>1842</v>
      </c>
      <c r="B66" t="s" s="35">
        <v>1841</v>
      </c>
      <c r="C66" t="s" s="35">
        <v>1845</v>
      </c>
      <c r="D66" t="s" s="35">
        <v>1846</v>
      </c>
      <c r="E66" s="3"/>
    </row>
    <row r="67" ht="13.55" customHeight="1">
      <c r="A67" t="s" s="35">
        <v>1846</v>
      </c>
      <c r="B67" t="s" s="35">
        <v>1845</v>
      </c>
      <c r="C67" t="s" s="35">
        <v>1847</v>
      </c>
      <c r="D67" t="s" s="35">
        <v>1848</v>
      </c>
      <c r="E67" s="3"/>
    </row>
    <row r="68" ht="13.55" customHeight="1">
      <c r="A68" t="s" s="35">
        <v>1849</v>
      </c>
      <c r="B68" t="s" s="35">
        <v>1850</v>
      </c>
      <c r="C68" t="s" s="35">
        <v>1851</v>
      </c>
      <c r="D68" t="s" s="35">
        <v>1852</v>
      </c>
      <c r="E68" s="3"/>
    </row>
    <row r="69" ht="13.55" customHeight="1">
      <c r="A69" t="s" s="35">
        <v>1853</v>
      </c>
      <c r="B69" t="s" s="35">
        <v>1854</v>
      </c>
      <c r="C69" t="s" s="35">
        <v>1855</v>
      </c>
      <c r="D69" t="s" s="35">
        <v>1856</v>
      </c>
      <c r="E69" s="3"/>
    </row>
    <row r="70" ht="13.55" customHeight="1">
      <c r="A70" t="s" s="35">
        <v>1852</v>
      </c>
      <c r="B70" t="s" s="35">
        <v>1851</v>
      </c>
      <c r="C70" t="s" s="35">
        <v>1857</v>
      </c>
      <c r="D70" t="s" s="35">
        <v>1858</v>
      </c>
      <c r="E70" s="3"/>
    </row>
    <row r="71" ht="13.55" customHeight="1">
      <c r="A71" t="s" s="35">
        <v>1844</v>
      </c>
      <c r="B71" t="s" s="35">
        <v>1843</v>
      </c>
      <c r="C71" t="s" s="35">
        <v>1859</v>
      </c>
      <c r="D71" t="s" s="35">
        <v>1860</v>
      </c>
      <c r="E71" s="3"/>
    </row>
    <row r="72" ht="13.55" customHeight="1">
      <c r="A72" t="s" s="35">
        <v>1861</v>
      </c>
      <c r="B72" t="s" s="35">
        <v>1862</v>
      </c>
      <c r="C72" t="s" s="35">
        <v>1863</v>
      </c>
      <c r="D72" t="s" s="35">
        <v>1864</v>
      </c>
      <c r="E72" s="3"/>
    </row>
    <row r="73" ht="13.55" customHeight="1">
      <c r="A73" t="s" s="35">
        <v>1858</v>
      </c>
      <c r="B73" t="s" s="35">
        <v>1857</v>
      </c>
      <c r="C73" t="s" s="35">
        <v>1865</v>
      </c>
      <c r="D73" t="s" s="35">
        <v>1866</v>
      </c>
      <c r="E73" s="3"/>
    </row>
    <row r="74" ht="13.55" customHeight="1">
      <c r="A74" t="s" s="35">
        <v>1866</v>
      </c>
      <c r="B74" t="s" s="35">
        <v>1865</v>
      </c>
      <c r="C74" t="s" s="35">
        <v>1867</v>
      </c>
      <c r="D74" t="s" s="35">
        <v>1868</v>
      </c>
      <c r="E74" s="3"/>
    </row>
    <row r="75" ht="13.55" customHeight="1">
      <c r="A75" t="s" s="35">
        <v>1869</v>
      </c>
      <c r="B75" t="s" s="35">
        <v>1870</v>
      </c>
      <c r="C75" t="s" s="35">
        <v>1870</v>
      </c>
      <c r="D75" t="s" s="35">
        <v>1869</v>
      </c>
      <c r="E75" s="3"/>
    </row>
    <row r="76" ht="13.55" customHeight="1">
      <c r="A76" t="s" s="35">
        <v>1864</v>
      </c>
      <c r="B76" t="s" s="35">
        <v>1863</v>
      </c>
      <c r="C76" t="s" s="35">
        <v>1871</v>
      </c>
      <c r="D76" t="s" s="35">
        <v>1872</v>
      </c>
      <c r="E76" s="3"/>
    </row>
    <row r="77" ht="13.55" customHeight="1">
      <c r="A77" t="s" s="35">
        <v>1860</v>
      </c>
      <c r="B77" t="s" s="35">
        <v>1859</v>
      </c>
      <c r="C77" t="s" s="35">
        <v>1873</v>
      </c>
      <c r="D77" t="s" s="35">
        <v>1874</v>
      </c>
      <c r="E77" s="3"/>
    </row>
    <row r="78" ht="13.55" customHeight="1">
      <c r="A78" t="s" s="35">
        <v>1872</v>
      </c>
      <c r="B78" t="s" s="35">
        <v>1871</v>
      </c>
      <c r="C78" t="s" s="35">
        <v>1875</v>
      </c>
      <c r="D78" t="s" s="35">
        <v>1876</v>
      </c>
      <c r="E78" s="3"/>
    </row>
    <row r="79" ht="13.55" customHeight="1">
      <c r="A79" t="s" s="35">
        <v>1877</v>
      </c>
      <c r="B79" t="s" s="35">
        <v>1878</v>
      </c>
      <c r="C79" t="s" s="35">
        <v>1879</v>
      </c>
      <c r="D79" t="s" s="35">
        <v>1880</v>
      </c>
      <c r="E79" s="3"/>
    </row>
    <row r="80" ht="13.55" customHeight="1">
      <c r="A80" t="s" s="35">
        <v>1881</v>
      </c>
      <c r="B80" t="s" s="35">
        <v>1882</v>
      </c>
      <c r="C80" t="s" s="35">
        <v>1883</v>
      </c>
      <c r="D80" t="s" s="35">
        <v>1884</v>
      </c>
      <c r="E80" s="3"/>
    </row>
    <row r="81" ht="13.55" customHeight="1">
      <c r="A81" t="s" s="35">
        <v>1885</v>
      </c>
      <c r="B81" t="s" s="35">
        <v>1886</v>
      </c>
      <c r="C81" t="s" s="35">
        <v>1878</v>
      </c>
      <c r="D81" t="s" s="35">
        <v>1877</v>
      </c>
      <c r="E81" s="3"/>
    </row>
    <row r="82" ht="13.55" customHeight="1">
      <c r="A82" t="s" s="35">
        <v>1874</v>
      </c>
      <c r="B82" t="s" s="35">
        <v>1873</v>
      </c>
      <c r="C82" t="s" s="35">
        <v>1887</v>
      </c>
      <c r="D82" t="s" s="35">
        <v>1888</v>
      </c>
      <c r="E82" s="3"/>
    </row>
    <row r="83" ht="13.55" customHeight="1">
      <c r="A83" t="s" s="35">
        <v>1889</v>
      </c>
      <c r="B83" t="s" s="35">
        <v>1890</v>
      </c>
      <c r="C83" t="s" s="35">
        <v>1891</v>
      </c>
      <c r="D83" t="s" s="35">
        <v>1892</v>
      </c>
      <c r="E83" s="3"/>
    </row>
    <row r="84" ht="13.55" customHeight="1">
      <c r="A84" t="s" s="35">
        <v>1884</v>
      </c>
      <c r="B84" t="s" s="35">
        <v>1883</v>
      </c>
      <c r="C84" t="s" s="35">
        <v>1893</v>
      </c>
      <c r="D84" t="s" s="35">
        <v>1894</v>
      </c>
      <c r="E84" s="3"/>
    </row>
    <row r="85" ht="13.55" customHeight="1">
      <c r="A85" t="s" s="35">
        <v>1832</v>
      </c>
      <c r="B85" t="s" s="35">
        <v>1831</v>
      </c>
      <c r="C85" t="s" s="35">
        <v>1895</v>
      </c>
      <c r="D85" t="s" s="35">
        <v>1896</v>
      </c>
      <c r="E85" s="3"/>
    </row>
    <row r="86" ht="13.55" customHeight="1">
      <c r="A86" t="s" s="35">
        <v>1892</v>
      </c>
      <c r="B86" t="s" s="35">
        <v>1891</v>
      </c>
      <c r="C86" t="s" s="35">
        <v>1890</v>
      </c>
      <c r="D86" t="s" s="35">
        <v>1889</v>
      </c>
      <c r="E86" s="3"/>
    </row>
    <row r="87" ht="13.55" customHeight="1">
      <c r="A87" t="s" s="35">
        <v>1894</v>
      </c>
      <c r="B87" t="s" s="35">
        <v>1893</v>
      </c>
      <c r="C87" t="s" s="35">
        <v>1897</v>
      </c>
      <c r="D87" t="s" s="35">
        <v>1898</v>
      </c>
      <c r="E87" s="3"/>
    </row>
    <row r="88" ht="13.55" customHeight="1">
      <c r="A88" t="s" s="35">
        <v>1899</v>
      </c>
      <c r="B88" t="s" s="35">
        <v>1900</v>
      </c>
      <c r="C88" t="s" s="35">
        <v>1901</v>
      </c>
      <c r="D88" t="s" s="35">
        <v>1902</v>
      </c>
      <c r="E88" s="3"/>
    </row>
    <row r="89" ht="13.55" customHeight="1">
      <c r="A89" t="s" s="35">
        <v>1896</v>
      </c>
      <c r="B89" t="s" s="35">
        <v>1895</v>
      </c>
      <c r="C89" t="s" s="35">
        <v>1854</v>
      </c>
      <c r="D89" t="s" s="35">
        <v>1853</v>
      </c>
      <c r="E89" s="3"/>
    </row>
    <row r="90" ht="13.55" customHeight="1">
      <c r="A90" t="s" s="35">
        <v>1880</v>
      </c>
      <c r="B90" t="s" s="35">
        <v>1879</v>
      </c>
      <c r="C90" t="s" s="35">
        <v>1900</v>
      </c>
      <c r="D90" t="s" s="35">
        <v>1899</v>
      </c>
      <c r="E90" s="3"/>
    </row>
    <row r="91" ht="13.55" customHeight="1">
      <c r="A91" t="s" s="35">
        <v>1902</v>
      </c>
      <c r="B91" t="s" s="35">
        <v>1901</v>
      </c>
      <c r="C91" t="s" s="35">
        <v>1903</v>
      </c>
      <c r="D91" t="s" s="35">
        <v>1904</v>
      </c>
      <c r="E91" s="3"/>
    </row>
    <row r="92" ht="13.55" customHeight="1">
      <c r="A92" t="s" s="35">
        <v>1905</v>
      </c>
      <c r="B92" t="s" s="35">
        <v>1906</v>
      </c>
      <c r="C92" t="s" s="35">
        <v>1907</v>
      </c>
      <c r="D92" t="s" s="35">
        <v>1908</v>
      </c>
      <c r="E92" s="3"/>
    </row>
    <row r="93" ht="13.55" customHeight="1">
      <c r="A93" t="s" s="35">
        <v>1908</v>
      </c>
      <c r="B93" t="s" s="35">
        <v>1907</v>
      </c>
      <c r="C93" t="s" s="35">
        <v>1906</v>
      </c>
      <c r="D93" t="s" s="35">
        <v>1905</v>
      </c>
      <c r="E93" s="3"/>
    </row>
    <row r="94" ht="13.55" customHeight="1">
      <c r="A94" t="s" s="35">
        <v>1888</v>
      </c>
      <c r="B94" t="s" s="35">
        <v>1887</v>
      </c>
      <c r="C94" t="s" s="35">
        <v>1909</v>
      </c>
      <c r="D94" t="s" s="35">
        <v>1910</v>
      </c>
      <c r="E94" s="3"/>
    </row>
    <row r="95" ht="13.55" customHeight="1">
      <c r="A95" t="s" s="35">
        <v>1898</v>
      </c>
      <c r="B95" t="s" s="35">
        <v>1897</v>
      </c>
      <c r="C95" t="s" s="35">
        <v>1911</v>
      </c>
      <c r="D95" t="s" s="35">
        <v>1912</v>
      </c>
      <c r="E95" s="3"/>
    </row>
    <row r="96" ht="13.55" customHeight="1">
      <c r="A96" t="s" s="35">
        <v>1910</v>
      </c>
      <c r="B96" t="s" s="35">
        <v>1909</v>
      </c>
      <c r="C96" t="s" s="35">
        <v>89</v>
      </c>
      <c r="D96" t="s" s="35">
        <v>1913</v>
      </c>
      <c r="E96" s="3"/>
    </row>
    <row r="97" ht="13.55" customHeight="1">
      <c r="A97" t="s" s="35">
        <v>1912</v>
      </c>
      <c r="B97" t="s" s="35">
        <v>1911</v>
      </c>
      <c r="C97" t="s" s="35">
        <v>1914</v>
      </c>
      <c r="D97" t="s" s="35">
        <v>1915</v>
      </c>
      <c r="E97" s="3"/>
    </row>
    <row r="98" ht="13.55" customHeight="1">
      <c r="A98" t="s" s="35">
        <v>1916</v>
      </c>
      <c r="B98" t="s" s="35">
        <v>1917</v>
      </c>
      <c r="C98" t="s" s="35">
        <v>1918</v>
      </c>
      <c r="D98" t="s" s="35">
        <v>1919</v>
      </c>
      <c r="E98" s="3"/>
    </row>
    <row r="99" ht="13.55" customHeight="1">
      <c r="A99" t="s" s="35">
        <v>1915</v>
      </c>
      <c r="B99" t="s" s="35">
        <v>1914</v>
      </c>
      <c r="C99" t="s" s="35">
        <v>1828</v>
      </c>
      <c r="D99" t="s" s="35">
        <v>1827</v>
      </c>
      <c r="E99" s="3"/>
    </row>
    <row r="100" ht="13.55" customHeight="1">
      <c r="A100" t="s" s="35">
        <v>1920</v>
      </c>
      <c r="B100" t="s" s="35">
        <v>1921</v>
      </c>
      <c r="C100" t="s" s="35">
        <v>1917</v>
      </c>
      <c r="D100" t="s" s="35">
        <v>1916</v>
      </c>
      <c r="E100" s="3"/>
    </row>
    <row r="101" ht="13.55" customHeight="1">
      <c r="A101" t="s" s="35">
        <v>1919</v>
      </c>
      <c r="B101" t="s" s="35">
        <v>1918</v>
      </c>
      <c r="C101" t="s" s="35">
        <v>1922</v>
      </c>
      <c r="D101" t="s" s="35">
        <v>1923</v>
      </c>
      <c r="E101" s="3"/>
    </row>
    <row r="102" ht="13.55" customHeight="1">
      <c r="A102" t="s" s="35">
        <v>1913</v>
      </c>
      <c r="B102" t="s" s="35">
        <v>89</v>
      </c>
      <c r="C102" t="s" s="35">
        <v>29</v>
      </c>
      <c r="D102" t="s" s="35">
        <v>1924</v>
      </c>
      <c r="E102" s="3"/>
    </row>
    <row r="103" ht="13.55" customHeight="1">
      <c r="A103" t="s" s="35">
        <v>1923</v>
      </c>
      <c r="B103" t="s" s="35">
        <v>1922</v>
      </c>
      <c r="C103" t="s" s="35">
        <v>1925</v>
      </c>
      <c r="D103" t="s" s="35">
        <v>1926</v>
      </c>
      <c r="E103" s="3"/>
    </row>
    <row r="104" ht="13.55" customHeight="1">
      <c r="A104" t="s" s="35">
        <v>1927</v>
      </c>
      <c r="B104" t="s" s="35">
        <v>1928</v>
      </c>
      <c r="C104" t="s" s="35">
        <v>1929</v>
      </c>
      <c r="D104" t="s" s="35">
        <v>1930</v>
      </c>
      <c r="E104" s="3"/>
    </row>
    <row r="105" ht="13.55" customHeight="1">
      <c r="A105" t="s" s="35">
        <v>1931</v>
      </c>
      <c r="B105" t="s" s="35">
        <v>1932</v>
      </c>
      <c r="C105" t="s" s="35">
        <v>1933</v>
      </c>
      <c r="D105" t="s" s="35">
        <v>1934</v>
      </c>
      <c r="E105" s="3"/>
    </row>
    <row r="106" ht="13.55" customHeight="1">
      <c r="A106" t="s" s="35">
        <v>1924</v>
      </c>
      <c r="B106" t="s" s="35">
        <v>29</v>
      </c>
      <c r="C106" t="s" s="35">
        <v>1932</v>
      </c>
      <c r="D106" t="s" s="35">
        <v>1931</v>
      </c>
      <c r="E106" s="3"/>
    </row>
    <row r="107" ht="13.55" customHeight="1">
      <c r="A107" t="s" s="35">
        <v>1935</v>
      </c>
      <c r="B107" t="s" s="35">
        <v>1936</v>
      </c>
      <c r="C107" t="s" s="35">
        <v>1783</v>
      </c>
      <c r="D107" t="s" s="35">
        <v>1782</v>
      </c>
      <c r="E107" s="3"/>
    </row>
    <row r="108" ht="13.55" customHeight="1">
      <c r="A108" t="s" s="35">
        <v>1937</v>
      </c>
      <c r="B108" t="s" s="35">
        <v>1938</v>
      </c>
      <c r="C108" t="s" s="35">
        <v>1938</v>
      </c>
      <c r="D108" t="s" s="35">
        <v>1937</v>
      </c>
      <c r="E108" s="3"/>
    </row>
    <row r="109" ht="13.55" customHeight="1">
      <c r="A109" t="s" s="35">
        <v>1926</v>
      </c>
      <c r="B109" t="s" s="35">
        <v>1925</v>
      </c>
      <c r="C109" t="s" s="35">
        <v>1936</v>
      </c>
      <c r="D109" t="s" s="35">
        <v>1935</v>
      </c>
      <c r="E109" s="3"/>
    </row>
    <row r="110" ht="13.55" customHeight="1">
      <c r="A110" t="s" s="35">
        <v>1934</v>
      </c>
      <c r="B110" t="s" s="35">
        <v>1933</v>
      </c>
      <c r="C110" t="s" s="35">
        <v>1928</v>
      </c>
      <c r="D110" t="s" s="35">
        <v>1927</v>
      </c>
      <c r="E110" s="3"/>
    </row>
    <row r="111" ht="13.55" customHeight="1">
      <c r="A111" t="s" s="35">
        <v>1930</v>
      </c>
      <c r="B111" t="s" s="35">
        <v>1929</v>
      </c>
      <c r="C111" t="s" s="35">
        <v>1939</v>
      </c>
      <c r="D111" t="s" s="35">
        <v>1940</v>
      </c>
      <c r="E111" s="3"/>
    </row>
    <row r="112" ht="13.55" customHeight="1">
      <c r="A112" t="s" s="35">
        <v>1940</v>
      </c>
      <c r="B112" t="s" s="35">
        <v>1939</v>
      </c>
      <c r="C112" t="s" s="35">
        <v>1941</v>
      </c>
      <c r="D112" t="s" s="35">
        <v>1942</v>
      </c>
      <c r="E112" s="3"/>
    </row>
    <row r="113" ht="13.55" customHeight="1">
      <c r="A113" t="s" s="35">
        <v>1943</v>
      </c>
      <c r="B113" t="s" s="35">
        <v>1944</v>
      </c>
      <c r="C113" t="s" s="35">
        <v>1944</v>
      </c>
      <c r="D113" t="s" s="35">
        <v>1943</v>
      </c>
      <c r="E113" s="3"/>
    </row>
    <row r="114" ht="13.55" customHeight="1">
      <c r="A114" t="s" s="35">
        <v>1945</v>
      </c>
      <c r="B114" t="s" s="35">
        <v>1946</v>
      </c>
      <c r="C114" t="s" s="35">
        <v>1947</v>
      </c>
      <c r="D114" t="s" s="35">
        <v>1948</v>
      </c>
      <c r="E114" s="3"/>
    </row>
    <row r="115" ht="13.55" customHeight="1">
      <c r="A115" t="s" s="35">
        <v>1942</v>
      </c>
      <c r="B115" t="s" s="35">
        <v>1941</v>
      </c>
      <c r="C115" t="s" s="35">
        <v>1946</v>
      </c>
      <c r="D115" t="s" s="35">
        <v>1945</v>
      </c>
      <c r="E115" s="3"/>
    </row>
    <row r="116" ht="13.55" customHeight="1">
      <c r="A116" t="s" s="35">
        <v>1948</v>
      </c>
      <c r="B116" t="s" s="35">
        <v>1947</v>
      </c>
      <c r="C116" t="s" s="35">
        <v>1949</v>
      </c>
      <c r="D116" t="s" s="35">
        <v>1950</v>
      </c>
      <c r="E116" s="3"/>
    </row>
    <row r="117" ht="13.55" customHeight="1">
      <c r="A117" t="s" s="35">
        <v>1951</v>
      </c>
      <c r="B117" t="s" s="35">
        <v>1952</v>
      </c>
      <c r="C117" t="s" s="35">
        <v>1953</v>
      </c>
      <c r="D117" t="s" s="35">
        <v>1954</v>
      </c>
      <c r="E117" s="3"/>
    </row>
    <row r="118" ht="13.55" customHeight="1">
      <c r="A118" t="s" s="35">
        <v>1950</v>
      </c>
      <c r="B118" t="s" s="35">
        <v>1949</v>
      </c>
      <c r="C118" t="s" s="35">
        <v>1789</v>
      </c>
      <c r="D118" t="s" s="35">
        <v>1788</v>
      </c>
      <c r="E118" s="3"/>
    </row>
    <row r="119" ht="13.55" customHeight="1">
      <c r="A119" t="s" s="35">
        <v>1955</v>
      </c>
      <c r="B119" t="s" s="35">
        <v>1956</v>
      </c>
      <c r="C119" t="s" s="35">
        <v>1956</v>
      </c>
      <c r="D119" t="s" s="35">
        <v>1955</v>
      </c>
      <c r="E119" s="3"/>
    </row>
    <row r="120" ht="13.55" customHeight="1">
      <c r="A120" t="s" s="35">
        <v>1957</v>
      </c>
      <c r="B120" t="s" s="35">
        <v>1958</v>
      </c>
      <c r="C120" t="s" s="35">
        <v>1818</v>
      </c>
      <c r="D120" t="s" s="35">
        <v>1817</v>
      </c>
      <c r="E120" s="3"/>
    </row>
    <row r="121" ht="13.55" customHeight="1">
      <c r="A121" t="s" s="35">
        <v>1959</v>
      </c>
      <c r="B121" t="s" s="35">
        <v>1960</v>
      </c>
      <c r="C121" t="s" s="35">
        <v>1961</v>
      </c>
      <c r="D121" t="s" s="35">
        <v>1962</v>
      </c>
      <c r="E121" s="3"/>
    </row>
    <row r="122" ht="13.55" customHeight="1">
      <c r="A122" t="s" s="35">
        <v>1963</v>
      </c>
      <c r="B122" t="s" s="35">
        <v>1964</v>
      </c>
      <c r="C122" t="s" s="35">
        <v>1958</v>
      </c>
      <c r="D122" t="s" s="35">
        <v>1957</v>
      </c>
      <c r="E122" s="3"/>
    </row>
    <row r="123" ht="13.55" customHeight="1">
      <c r="A123" t="s" s="35">
        <v>1954</v>
      </c>
      <c r="B123" t="s" s="35">
        <v>1953</v>
      </c>
      <c r="C123" t="s" s="35">
        <v>1960</v>
      </c>
      <c r="D123" t="s" s="35">
        <v>1959</v>
      </c>
      <c r="E123" s="3"/>
    </row>
    <row r="124" ht="13.55" customHeight="1">
      <c r="A124" t="s" s="35">
        <v>1965</v>
      </c>
      <c r="B124" t="s" s="35">
        <v>1966</v>
      </c>
      <c r="C124" t="s" s="35">
        <v>1964</v>
      </c>
      <c r="D124" t="s" s="35">
        <v>1963</v>
      </c>
      <c r="E124" s="3"/>
    </row>
    <row r="125" ht="13.55" customHeight="1">
      <c r="A125" t="s" s="35">
        <v>1967</v>
      </c>
      <c r="B125" t="s" s="35">
        <v>1968</v>
      </c>
      <c r="C125" t="s" s="35">
        <v>1799</v>
      </c>
      <c r="D125" t="s" s="35">
        <v>1798</v>
      </c>
      <c r="E125" s="3"/>
    </row>
    <row r="126" ht="13.55" customHeight="1">
      <c r="A126" t="s" s="35">
        <v>1969</v>
      </c>
      <c r="B126" t="s" s="35">
        <v>1970</v>
      </c>
      <c r="C126" t="s" s="35">
        <v>1952</v>
      </c>
      <c r="D126" t="s" s="35">
        <v>1951</v>
      </c>
      <c r="E126" s="3"/>
    </row>
    <row r="127" ht="13.55" customHeight="1">
      <c r="A127" t="s" s="35">
        <v>1971</v>
      </c>
      <c r="B127" t="s" s="35">
        <v>1972</v>
      </c>
      <c r="C127" t="s" s="35">
        <v>1966</v>
      </c>
      <c r="D127" t="s" s="35">
        <v>1965</v>
      </c>
      <c r="E127" s="3"/>
    </row>
    <row r="128" ht="13.55" customHeight="1">
      <c r="A128" t="s" s="35">
        <v>1973</v>
      </c>
      <c r="B128" t="s" s="35">
        <v>1974</v>
      </c>
      <c r="C128" t="s" s="35">
        <v>1970</v>
      </c>
      <c r="D128" t="s" s="35">
        <v>1969</v>
      </c>
      <c r="E128" s="3"/>
    </row>
    <row r="129" ht="13.55" customHeight="1">
      <c r="A129" t="s" s="35">
        <v>1975</v>
      </c>
      <c r="B129" t="s" s="35">
        <v>1976</v>
      </c>
      <c r="C129" t="s" s="35">
        <v>1977</v>
      </c>
      <c r="D129" t="s" s="35">
        <v>1978</v>
      </c>
      <c r="E129" s="3"/>
    </row>
    <row r="130" ht="13.55" customHeight="1">
      <c r="A130" t="s" s="35">
        <v>1979</v>
      </c>
      <c r="B130" t="s" s="35">
        <v>1980</v>
      </c>
      <c r="C130" t="s" s="35">
        <v>1980</v>
      </c>
      <c r="D130" t="s" s="35">
        <v>1979</v>
      </c>
      <c r="E130" s="3"/>
    </row>
    <row r="131" ht="13.55" customHeight="1">
      <c r="A131" t="s" s="35">
        <v>1981</v>
      </c>
      <c r="B131" t="s" s="35">
        <v>1982</v>
      </c>
      <c r="C131" t="s" s="35">
        <v>1983</v>
      </c>
      <c r="D131" t="s" s="35">
        <v>1984</v>
      </c>
      <c r="E131" s="3"/>
    </row>
    <row r="132" ht="13.55" customHeight="1">
      <c r="A132" t="s" s="35">
        <v>1985</v>
      </c>
      <c r="B132" t="s" s="35">
        <v>1986</v>
      </c>
      <c r="C132" t="s" s="35">
        <v>1974</v>
      </c>
      <c r="D132" t="s" s="35">
        <v>1973</v>
      </c>
      <c r="E132" s="3"/>
    </row>
    <row r="133" ht="13.55" customHeight="1">
      <c r="A133" t="s" s="35">
        <v>1987</v>
      </c>
      <c r="B133" t="s" s="35">
        <v>1988</v>
      </c>
      <c r="C133" t="s" s="35">
        <v>1972</v>
      </c>
      <c r="D133" t="s" s="35">
        <v>1971</v>
      </c>
      <c r="E133" s="3"/>
    </row>
    <row r="134" ht="13.55" customHeight="1">
      <c r="A134" t="s" s="35">
        <v>1989</v>
      </c>
      <c r="B134" t="s" s="35">
        <v>1990</v>
      </c>
      <c r="C134" t="s" s="35">
        <v>1982</v>
      </c>
      <c r="D134" t="s" s="35">
        <v>1981</v>
      </c>
      <c r="E134" s="3"/>
    </row>
    <row r="135" ht="13.55" customHeight="1">
      <c r="A135" t="s" s="35">
        <v>1991</v>
      </c>
      <c r="B135" t="s" s="35">
        <v>1992</v>
      </c>
      <c r="C135" t="s" s="35">
        <v>1986</v>
      </c>
      <c r="D135" t="s" s="35">
        <v>1985</v>
      </c>
      <c r="E135" s="3"/>
    </row>
    <row r="136" ht="13.55" customHeight="1">
      <c r="A136" t="s" s="35">
        <v>1993</v>
      </c>
      <c r="B136" t="s" s="35">
        <v>1994</v>
      </c>
      <c r="C136" t="s" s="35">
        <v>1968</v>
      </c>
      <c r="D136" t="s" s="35">
        <v>1967</v>
      </c>
      <c r="E136" s="3"/>
    </row>
    <row r="137" ht="13.55" customHeight="1">
      <c r="A137" t="s" s="35">
        <v>1995</v>
      </c>
      <c r="B137" t="s" s="35">
        <v>1996</v>
      </c>
      <c r="C137" t="s" s="35">
        <v>1976</v>
      </c>
      <c r="D137" t="s" s="35">
        <v>1975</v>
      </c>
      <c r="E137" s="3"/>
    </row>
    <row r="138" ht="13.55" customHeight="1">
      <c r="A138" t="s" s="35">
        <v>1997</v>
      </c>
      <c r="B138" t="s" s="35">
        <v>1998</v>
      </c>
      <c r="C138" t="s" s="35">
        <v>1999</v>
      </c>
      <c r="D138" t="s" s="35">
        <v>2000</v>
      </c>
      <c r="E138" s="3"/>
    </row>
    <row r="139" ht="13.55" customHeight="1">
      <c r="A139" t="s" s="35">
        <v>2001</v>
      </c>
      <c r="B139" t="s" s="35">
        <v>2002</v>
      </c>
      <c r="C139" t="s" s="35">
        <v>2003</v>
      </c>
      <c r="D139" t="s" s="35">
        <v>2004</v>
      </c>
      <c r="E139" s="3"/>
    </row>
    <row r="140" ht="13.55" customHeight="1">
      <c r="A140" t="s" s="35">
        <v>2005</v>
      </c>
      <c r="B140" t="s" s="35">
        <v>2006</v>
      </c>
      <c r="C140" t="s" s="35">
        <v>2007</v>
      </c>
      <c r="D140" t="s" s="35">
        <v>2008</v>
      </c>
      <c r="E140" s="3"/>
    </row>
    <row r="141" ht="13.55" customHeight="1">
      <c r="A141" t="s" s="35">
        <v>2009</v>
      </c>
      <c r="B141" t="s" s="35">
        <v>2010</v>
      </c>
      <c r="C141" t="s" s="35">
        <v>2011</v>
      </c>
      <c r="D141" t="s" s="35">
        <v>2012</v>
      </c>
      <c r="E141" s="3"/>
    </row>
    <row r="142" ht="13.55" customHeight="1">
      <c r="A142" t="s" s="35">
        <v>2013</v>
      </c>
      <c r="B142" t="s" s="35">
        <v>2014</v>
      </c>
      <c r="C142" t="s" s="35">
        <v>2015</v>
      </c>
      <c r="D142" t="s" s="35">
        <v>2016</v>
      </c>
      <c r="E142" s="3"/>
    </row>
    <row r="143" ht="13.55" customHeight="1">
      <c r="A143" t="s" s="35">
        <v>2017</v>
      </c>
      <c r="B143" t="s" s="35">
        <v>2018</v>
      </c>
      <c r="C143" t="s" s="35">
        <v>1990</v>
      </c>
      <c r="D143" t="s" s="35">
        <v>1989</v>
      </c>
      <c r="E143" s="3"/>
    </row>
    <row r="144" ht="13.55" customHeight="1">
      <c r="A144" t="s" s="35">
        <v>2019</v>
      </c>
      <c r="B144" t="s" s="35">
        <v>2020</v>
      </c>
      <c r="C144" t="s" s="35">
        <v>2006</v>
      </c>
      <c r="D144" t="s" s="35">
        <v>2005</v>
      </c>
      <c r="E144" s="3"/>
    </row>
    <row r="145" ht="13.55" customHeight="1">
      <c r="A145" t="s" s="35">
        <v>2021</v>
      </c>
      <c r="B145" t="s" s="35">
        <v>2022</v>
      </c>
      <c r="C145" t="s" s="35">
        <v>2023</v>
      </c>
      <c r="D145" t="s" s="35">
        <v>2024</v>
      </c>
      <c r="E145" s="3"/>
    </row>
    <row r="146" ht="13.55" customHeight="1">
      <c r="A146" t="s" s="35">
        <v>1868</v>
      </c>
      <c r="B146" t="s" s="35">
        <v>1867</v>
      </c>
      <c r="C146" t="s" s="35">
        <v>1998</v>
      </c>
      <c r="D146" t="s" s="35">
        <v>1997</v>
      </c>
      <c r="E146" s="3"/>
    </row>
    <row r="147" ht="13.55" customHeight="1">
      <c r="A147" t="s" s="35">
        <v>2008</v>
      </c>
      <c r="B147" t="s" s="35">
        <v>2007</v>
      </c>
      <c r="C147" t="s" s="35">
        <v>2025</v>
      </c>
      <c r="D147" t="s" s="35">
        <v>2026</v>
      </c>
      <c r="E147" s="3"/>
    </row>
    <row r="148" ht="13.55" customHeight="1">
      <c r="A148" t="s" s="35">
        <v>2004</v>
      </c>
      <c r="B148" t="s" s="35">
        <v>2003</v>
      </c>
      <c r="C148" t="s" s="35">
        <v>2027</v>
      </c>
      <c r="D148" t="s" s="35">
        <v>2028</v>
      </c>
      <c r="E148" s="3"/>
    </row>
    <row r="149" ht="13.55" customHeight="1">
      <c r="A149" t="s" s="35">
        <v>2028</v>
      </c>
      <c r="B149" t="s" s="35">
        <v>2027</v>
      </c>
      <c r="C149" t="s" s="35">
        <v>1988</v>
      </c>
      <c r="D149" t="s" s="35">
        <v>1987</v>
      </c>
      <c r="E149" s="3"/>
    </row>
    <row r="150" ht="13.55" customHeight="1">
      <c r="A150" t="s" s="35">
        <v>2012</v>
      </c>
      <c r="B150" t="s" s="35">
        <v>2011</v>
      </c>
      <c r="C150" t="s" s="35">
        <v>2029</v>
      </c>
      <c r="D150" t="s" s="35">
        <v>2030</v>
      </c>
      <c r="E150" s="3"/>
    </row>
    <row r="151" ht="13.55" customHeight="1">
      <c r="A151" t="s" s="35">
        <v>2031</v>
      </c>
      <c r="B151" t="s" s="35">
        <v>2032</v>
      </c>
      <c r="C151" t="s" s="35">
        <v>2010</v>
      </c>
      <c r="D151" t="s" s="35">
        <v>2009</v>
      </c>
      <c r="E151" s="3"/>
    </row>
    <row r="152" ht="13.55" customHeight="1">
      <c r="A152" t="s" s="35">
        <v>2000</v>
      </c>
      <c r="B152" t="s" s="35">
        <v>1999</v>
      </c>
      <c r="C152" t="s" s="35">
        <v>2014</v>
      </c>
      <c r="D152" t="s" s="35">
        <v>2013</v>
      </c>
      <c r="E152" s="3"/>
    </row>
    <row r="153" ht="13.55" customHeight="1">
      <c r="A153" t="s" s="35">
        <v>2033</v>
      </c>
      <c r="B153" t="s" s="35">
        <v>2034</v>
      </c>
      <c r="C153" t="s" s="35">
        <v>2032</v>
      </c>
      <c r="D153" t="s" s="35">
        <v>2031</v>
      </c>
      <c r="E153" s="3"/>
    </row>
    <row r="154" ht="13.55" customHeight="1">
      <c r="A154" t="s" s="35">
        <v>2026</v>
      </c>
      <c r="B154" t="s" s="35">
        <v>2025</v>
      </c>
      <c r="C154" t="s" s="35">
        <v>2002</v>
      </c>
      <c r="D154" t="s" s="35">
        <v>2001</v>
      </c>
      <c r="E154" s="3"/>
    </row>
    <row r="155" ht="13.55" customHeight="1">
      <c r="A155" t="s" s="35">
        <v>2035</v>
      </c>
      <c r="B155" t="s" s="35">
        <v>2036</v>
      </c>
      <c r="C155" t="s" s="35">
        <v>2018</v>
      </c>
      <c r="D155" t="s" s="35">
        <v>2017</v>
      </c>
      <c r="E155" s="3"/>
    </row>
    <row r="156" ht="13.55" customHeight="1">
      <c r="A156" t="s" s="35">
        <v>2037</v>
      </c>
      <c r="B156" t="s" s="35">
        <v>2038</v>
      </c>
      <c r="C156" t="s" s="35">
        <v>1996</v>
      </c>
      <c r="D156" t="s" s="35">
        <v>1995</v>
      </c>
      <c r="E156" s="3"/>
    </row>
    <row r="157" ht="13.55" customHeight="1">
      <c r="A157" t="s" s="35">
        <v>2039</v>
      </c>
      <c r="B157" t="s" s="35">
        <v>2040</v>
      </c>
      <c r="C157" t="s" s="35">
        <v>1992</v>
      </c>
      <c r="D157" t="s" s="35">
        <v>1991</v>
      </c>
      <c r="E157" s="3"/>
    </row>
    <row r="158" ht="13.55" customHeight="1">
      <c r="A158" t="s" s="35">
        <v>2041</v>
      </c>
      <c r="B158" t="s" s="35">
        <v>2042</v>
      </c>
      <c r="C158" t="s" s="35">
        <v>2022</v>
      </c>
      <c r="D158" t="s" s="35">
        <v>2021</v>
      </c>
      <c r="E158" s="3"/>
    </row>
    <row r="159" ht="13.55" customHeight="1">
      <c r="A159" t="s" s="35">
        <v>2043</v>
      </c>
      <c r="B159" t="s" s="35">
        <v>2044</v>
      </c>
      <c r="C159" t="s" s="35">
        <v>1994</v>
      </c>
      <c r="D159" t="s" s="35">
        <v>1993</v>
      </c>
      <c r="E159" s="3"/>
    </row>
    <row r="160" ht="13.55" customHeight="1">
      <c r="A160" t="s" s="35">
        <v>2045</v>
      </c>
      <c r="B160" t="s" s="35">
        <v>2046</v>
      </c>
      <c r="C160" t="s" s="35">
        <v>2034</v>
      </c>
      <c r="D160" t="s" s="35">
        <v>2033</v>
      </c>
      <c r="E160" s="3"/>
    </row>
    <row r="161" ht="13.55" customHeight="1">
      <c r="A161" t="s" s="35">
        <v>2047</v>
      </c>
      <c r="B161" t="s" s="35">
        <v>2048</v>
      </c>
      <c r="C161" t="s" s="35">
        <v>2036</v>
      </c>
      <c r="D161" t="s" s="35">
        <v>2035</v>
      </c>
      <c r="E161" s="3"/>
    </row>
    <row r="162" ht="13.55" customHeight="1">
      <c r="A162" t="s" s="35">
        <v>2049</v>
      </c>
      <c r="B162" t="s" s="35">
        <v>2050</v>
      </c>
      <c r="C162" t="s" s="35">
        <v>2044</v>
      </c>
      <c r="D162" t="s" s="35">
        <v>2043</v>
      </c>
      <c r="E162" s="3"/>
    </row>
    <row r="163" ht="13.55" customHeight="1">
      <c r="A163" t="s" s="35">
        <v>2051</v>
      </c>
      <c r="B163" t="s" s="35">
        <v>2052</v>
      </c>
      <c r="C163" t="s" s="35">
        <v>2050</v>
      </c>
      <c r="D163" t="s" s="35">
        <v>2049</v>
      </c>
      <c r="E163" s="3"/>
    </row>
    <row r="164" ht="13.55" customHeight="1">
      <c r="A164" t="s" s="35">
        <v>2053</v>
      </c>
      <c r="B164" t="s" s="35">
        <v>2054</v>
      </c>
      <c r="C164" t="s" s="35">
        <v>2055</v>
      </c>
      <c r="D164" t="s" s="35">
        <v>2056</v>
      </c>
      <c r="E164" s="3"/>
    </row>
    <row r="165" ht="13.55" customHeight="1">
      <c r="A165" t="s" s="35">
        <v>2056</v>
      </c>
      <c r="B165" t="s" s="35">
        <v>2055</v>
      </c>
      <c r="C165" t="s" s="35">
        <v>2052</v>
      </c>
      <c r="D165" t="s" s="35">
        <v>2051</v>
      </c>
      <c r="E165" s="3"/>
    </row>
    <row r="166" ht="13.55" customHeight="1">
      <c r="A166" t="s" s="35">
        <v>2024</v>
      </c>
      <c r="B166" t="s" s="35">
        <v>2023</v>
      </c>
      <c r="C166" t="s" s="35">
        <v>2048</v>
      </c>
      <c r="D166" t="s" s="35">
        <v>2047</v>
      </c>
      <c r="E166" s="3"/>
    </row>
    <row r="167" ht="13.55" customHeight="1">
      <c r="A167" t="s" s="35">
        <v>2030</v>
      </c>
      <c r="B167" t="s" s="35">
        <v>2029</v>
      </c>
      <c r="C167" t="s" s="35">
        <v>2042</v>
      </c>
      <c r="D167" t="s" s="35">
        <v>2041</v>
      </c>
      <c r="E167" s="3"/>
    </row>
    <row r="168" ht="13.55" customHeight="1">
      <c r="A168" t="s" s="35">
        <v>2057</v>
      </c>
      <c r="B168" t="s" s="35">
        <v>2058</v>
      </c>
      <c r="C168" t="s" s="35">
        <v>2058</v>
      </c>
      <c r="D168" t="s" s="35">
        <v>2057</v>
      </c>
      <c r="E168" s="3"/>
    </row>
    <row r="169" ht="13.55" customHeight="1">
      <c r="A169" t="s" s="35">
        <v>2059</v>
      </c>
      <c r="B169" t="s" s="35">
        <v>2060</v>
      </c>
      <c r="C169" t="s" s="35">
        <v>2040</v>
      </c>
      <c r="D169" t="s" s="35">
        <v>2039</v>
      </c>
      <c r="E169" s="3"/>
    </row>
    <row r="170" ht="13.55" customHeight="1">
      <c r="A170" t="s" s="35">
        <v>2061</v>
      </c>
      <c r="B170" t="s" s="35">
        <v>2062</v>
      </c>
      <c r="C170" t="s" s="35">
        <v>2038</v>
      </c>
      <c r="D170" t="s" s="35">
        <v>2037</v>
      </c>
      <c r="E170" s="3"/>
    </row>
    <row r="171" ht="13.55" customHeight="1">
      <c r="A171" t="s" s="35">
        <v>2063</v>
      </c>
      <c r="B171" t="s" s="35">
        <v>2064</v>
      </c>
      <c r="C171" t="s" s="35">
        <v>2054</v>
      </c>
      <c r="D171" t="s" s="35">
        <v>2053</v>
      </c>
      <c r="E171" s="3"/>
    </row>
    <row r="172" ht="13.55" customHeight="1">
      <c r="A172" t="s" s="35">
        <v>2065</v>
      </c>
      <c r="B172" t="s" s="35">
        <v>2066</v>
      </c>
      <c r="C172" t="s" s="35">
        <v>2046</v>
      </c>
      <c r="D172" t="s" s="35">
        <v>2045</v>
      </c>
      <c r="E172" s="3"/>
    </row>
    <row r="173" ht="13.55" customHeight="1">
      <c r="A173" t="s" s="35">
        <v>2067</v>
      </c>
      <c r="B173" t="s" s="35">
        <v>2068</v>
      </c>
      <c r="C173" t="s" s="35">
        <v>2060</v>
      </c>
      <c r="D173" t="s" s="35">
        <v>2059</v>
      </c>
      <c r="E173" s="3"/>
    </row>
    <row r="174" ht="13.55" customHeight="1">
      <c r="A174" t="s" s="35">
        <v>2069</v>
      </c>
      <c r="B174" t="s" s="35">
        <v>2070</v>
      </c>
      <c r="C174" t="s" s="35">
        <v>2068</v>
      </c>
      <c r="D174" t="s" s="35">
        <v>2067</v>
      </c>
      <c r="E174" s="3"/>
    </row>
    <row r="175" ht="13.55" customHeight="1">
      <c r="A175" t="s" s="35">
        <v>2071</v>
      </c>
      <c r="B175" t="s" s="35">
        <v>2072</v>
      </c>
      <c r="C175" t="s" s="35">
        <v>2073</v>
      </c>
      <c r="D175" t="s" s="35">
        <v>2074</v>
      </c>
      <c r="E175" s="3"/>
    </row>
    <row r="176" ht="13.55" customHeight="1">
      <c r="A176" t="s" s="35">
        <v>2074</v>
      </c>
      <c r="B176" t="s" s="35">
        <v>2073</v>
      </c>
      <c r="C176" t="s" s="35">
        <v>1882</v>
      </c>
      <c r="D176" t="s" s="35">
        <v>1881</v>
      </c>
      <c r="E176" s="3"/>
    </row>
    <row r="177" ht="13.55" customHeight="1">
      <c r="A177" t="s" s="35">
        <v>2075</v>
      </c>
      <c r="B177" t="s" s="35">
        <v>2076</v>
      </c>
      <c r="C177" t="s" s="35">
        <v>2070</v>
      </c>
      <c r="D177" t="s" s="35">
        <v>2069</v>
      </c>
      <c r="E177" s="3"/>
    </row>
    <row r="178" ht="13.55" customHeight="1">
      <c r="A178" t="s" s="35">
        <v>2077</v>
      </c>
      <c r="B178" t="s" s="35">
        <v>2078</v>
      </c>
      <c r="C178" t="s" s="35">
        <v>2076</v>
      </c>
      <c r="D178" t="s" s="35">
        <v>2075</v>
      </c>
      <c r="E178" s="3"/>
    </row>
    <row r="179" ht="13.55" customHeight="1">
      <c r="A179" t="s" s="35">
        <v>2079</v>
      </c>
      <c r="B179" t="s" s="35">
        <v>2080</v>
      </c>
      <c r="C179" t="s" s="35">
        <v>2062</v>
      </c>
      <c r="D179" t="s" s="35">
        <v>2061</v>
      </c>
      <c r="E179" s="3"/>
    </row>
    <row r="180" ht="13.55" customHeight="1">
      <c r="A180" t="s" s="35">
        <v>2081</v>
      </c>
      <c r="B180" t="s" s="35">
        <v>2082</v>
      </c>
      <c r="C180" t="s" s="35">
        <v>2080</v>
      </c>
      <c r="D180" t="s" s="35">
        <v>2079</v>
      </c>
      <c r="E180" s="3"/>
    </row>
    <row r="181" ht="13.55" customHeight="1">
      <c r="A181" t="s" s="35">
        <v>2083</v>
      </c>
      <c r="B181" t="s" s="35">
        <v>2084</v>
      </c>
      <c r="C181" t="s" s="35">
        <v>2085</v>
      </c>
      <c r="D181" t="s" s="35">
        <v>2086</v>
      </c>
      <c r="E181" s="3"/>
    </row>
    <row r="182" ht="13.55" customHeight="1">
      <c r="A182" t="s" s="35">
        <v>2087</v>
      </c>
      <c r="B182" t="s" s="35">
        <v>2088</v>
      </c>
      <c r="C182" t="s" s="35">
        <v>2078</v>
      </c>
      <c r="D182" t="s" s="35">
        <v>2077</v>
      </c>
      <c r="E182" s="3"/>
    </row>
    <row r="183" ht="13.55" customHeight="1">
      <c r="A183" t="s" s="35">
        <v>2089</v>
      </c>
      <c r="B183" t="s" s="35">
        <v>2090</v>
      </c>
      <c r="C183" t="s" s="35">
        <v>2084</v>
      </c>
      <c r="D183" t="s" s="35">
        <v>2083</v>
      </c>
      <c r="E183" s="3"/>
    </row>
    <row r="184" ht="13.55" customHeight="1">
      <c r="A184" t="s" s="35">
        <v>2091</v>
      </c>
      <c r="B184" t="s" s="35">
        <v>2092</v>
      </c>
      <c r="C184" t="s" s="35">
        <v>2066</v>
      </c>
      <c r="D184" t="s" s="35">
        <v>2065</v>
      </c>
      <c r="E184" s="3"/>
    </row>
    <row r="185" ht="13.55" customHeight="1">
      <c r="A185" t="s" s="35">
        <v>2093</v>
      </c>
      <c r="B185" t="s" s="35">
        <v>2094</v>
      </c>
      <c r="C185" t="s" s="35">
        <v>2082</v>
      </c>
      <c r="D185" t="s" s="35">
        <v>2081</v>
      </c>
      <c r="E185" s="3"/>
    </row>
    <row r="186" ht="13.55" customHeight="1">
      <c r="A186" t="s" s="35">
        <v>2095</v>
      </c>
      <c r="B186" t="s" s="35">
        <v>2096</v>
      </c>
      <c r="C186" t="s" s="35">
        <v>2064</v>
      </c>
      <c r="D186" t="s" s="35">
        <v>2063</v>
      </c>
      <c r="E186" s="3"/>
    </row>
    <row r="187" ht="13.55" customHeight="1">
      <c r="A187" t="s" s="35">
        <v>1769</v>
      </c>
      <c r="B187" t="s" s="35">
        <v>1768</v>
      </c>
      <c r="C187" t="s" s="35">
        <v>2072</v>
      </c>
      <c r="D187" t="s" s="35">
        <v>2071</v>
      </c>
      <c r="E187" s="3"/>
    </row>
    <row r="188" ht="13.55" customHeight="1">
      <c r="A188" t="s" s="35">
        <v>2097</v>
      </c>
      <c r="B188" t="s" s="35">
        <v>2098</v>
      </c>
      <c r="C188" t="s" s="35">
        <v>2088</v>
      </c>
      <c r="D188" t="s" s="35">
        <v>2087</v>
      </c>
      <c r="E188" s="3"/>
    </row>
    <row r="189" ht="13.55" customHeight="1">
      <c r="A189" t="s" s="35">
        <v>1962</v>
      </c>
      <c r="B189" t="s" s="35">
        <v>1961</v>
      </c>
      <c r="C189" t="s" s="35">
        <v>2090</v>
      </c>
      <c r="D189" t="s" s="35">
        <v>2089</v>
      </c>
      <c r="E189" s="3"/>
    </row>
    <row r="190" ht="13.55" customHeight="1">
      <c r="A190" t="s" s="35">
        <v>1978</v>
      </c>
      <c r="B190" t="s" s="35">
        <v>1977</v>
      </c>
      <c r="C190" t="s" s="35">
        <v>2092</v>
      </c>
      <c r="D190" t="s" s="35">
        <v>2091</v>
      </c>
      <c r="E190" s="3"/>
    </row>
    <row r="191" ht="13.55" customHeight="1">
      <c r="A191" t="s" s="35">
        <v>2016</v>
      </c>
      <c r="B191" t="s" s="35">
        <v>2015</v>
      </c>
      <c r="C191" t="s" s="35">
        <v>2099</v>
      </c>
      <c r="D191" t="s" s="35">
        <v>2100</v>
      </c>
      <c r="E191" s="3"/>
    </row>
    <row r="192" ht="13.55" customHeight="1">
      <c r="A192" t="s" s="35">
        <v>2086</v>
      </c>
      <c r="B192" t="s" s="35">
        <v>2085</v>
      </c>
      <c r="C192" t="s" s="35">
        <v>2094</v>
      </c>
      <c r="D192" t="s" s="35">
        <v>2093</v>
      </c>
      <c r="E192" s="3"/>
    </row>
    <row r="193" ht="13.55" customHeight="1">
      <c r="A193" t="s" s="35">
        <v>2101</v>
      </c>
      <c r="B193" t="s" s="35">
        <v>2102</v>
      </c>
      <c r="C193" t="s" s="35">
        <v>2096</v>
      </c>
      <c r="D193" t="s" s="35">
        <v>2095</v>
      </c>
      <c r="E193" s="3"/>
    </row>
    <row r="194" ht="13.55" customHeight="1">
      <c r="A194" t="s" s="35">
        <v>2103</v>
      </c>
      <c r="B194" t="s" s="35">
        <v>2104</v>
      </c>
      <c r="C194" t="s" s="35">
        <v>2105</v>
      </c>
      <c r="D194" t="s" s="35">
        <v>2106</v>
      </c>
      <c r="E194" s="3"/>
    </row>
    <row r="195" ht="13.55" customHeight="1">
      <c r="A195" t="s" s="35">
        <v>2107</v>
      </c>
      <c r="B195" t="s" s="35">
        <v>2108</v>
      </c>
      <c r="C195" t="s" s="35">
        <v>2109</v>
      </c>
      <c r="D195" t="s" s="35">
        <v>2110</v>
      </c>
      <c r="E195" s="3"/>
    </row>
    <row r="196" ht="13.55" customHeight="1">
      <c r="A196" t="s" s="35">
        <v>2111</v>
      </c>
      <c r="B196" t="s" s="35">
        <v>2112</v>
      </c>
      <c r="C196" t="s" s="35">
        <v>2113</v>
      </c>
      <c r="D196" t="s" s="35">
        <v>2114</v>
      </c>
      <c r="E196" s="3"/>
    </row>
    <row r="197" ht="13.55" customHeight="1">
      <c r="A197" t="s" s="35">
        <v>2106</v>
      </c>
      <c r="B197" t="s" s="35">
        <v>2105</v>
      </c>
      <c r="C197" t="s" s="35">
        <v>2115</v>
      </c>
      <c r="D197" t="s" s="35">
        <v>2116</v>
      </c>
      <c r="E197" s="3"/>
    </row>
    <row r="198" ht="13.55" customHeight="1">
      <c r="A198" t="s" s="35">
        <v>2117</v>
      </c>
      <c r="B198" t="s" s="35">
        <v>2118</v>
      </c>
      <c r="C198" t="s" s="35">
        <v>2119</v>
      </c>
      <c r="D198" t="s" s="35">
        <v>2120</v>
      </c>
      <c r="E198" s="3"/>
    </row>
    <row r="199" ht="13.55" customHeight="1">
      <c r="A199" t="s" s="35">
        <v>2100</v>
      </c>
      <c r="B199" t="s" s="35">
        <v>2099</v>
      </c>
      <c r="C199" t="s" s="35">
        <v>2121</v>
      </c>
      <c r="D199" t="s" s="35">
        <v>2122</v>
      </c>
      <c r="E199" s="3"/>
    </row>
    <row r="200" ht="13.55" customHeight="1">
      <c r="A200" t="s" s="35">
        <v>2114</v>
      </c>
      <c r="B200" t="s" s="35">
        <v>2113</v>
      </c>
      <c r="C200" t="s" s="35">
        <v>2098</v>
      </c>
      <c r="D200" t="s" s="35">
        <v>2097</v>
      </c>
      <c r="E200" s="3"/>
    </row>
    <row r="201" ht="13.55" customHeight="1">
      <c r="A201" t="s" s="35">
        <v>2123</v>
      </c>
      <c r="B201" t="s" s="35">
        <v>2124</v>
      </c>
      <c r="C201" t="s" s="35">
        <v>2125</v>
      </c>
      <c r="D201" t="s" s="35">
        <v>2126</v>
      </c>
      <c r="E201" s="3"/>
    </row>
    <row r="202" ht="13.55" customHeight="1">
      <c r="A202" t="s" s="35">
        <v>2122</v>
      </c>
      <c r="B202" t="s" s="35">
        <v>2121</v>
      </c>
      <c r="C202" t="s" s="35">
        <v>2127</v>
      </c>
      <c r="D202" t="s" s="35">
        <v>2128</v>
      </c>
      <c r="E202" s="3"/>
    </row>
    <row r="203" ht="13.55" customHeight="1">
      <c r="A203" t="s" s="35">
        <v>2129</v>
      </c>
      <c r="B203" t="s" s="35">
        <v>2130</v>
      </c>
      <c r="C203" t="s" s="35">
        <v>2131</v>
      </c>
      <c r="D203" t="s" s="35">
        <v>2132</v>
      </c>
      <c r="E203" s="3"/>
    </row>
    <row r="204" ht="13.55" customHeight="1">
      <c r="A204" t="s" s="35">
        <v>2132</v>
      </c>
      <c r="B204" t="s" s="35">
        <v>2131</v>
      </c>
      <c r="C204" t="s" s="35">
        <v>2124</v>
      </c>
      <c r="D204" t="s" s="35">
        <v>2123</v>
      </c>
      <c r="E204" s="3"/>
    </row>
    <row r="205" ht="13.55" customHeight="1">
      <c r="A205" t="s" s="35">
        <v>2126</v>
      </c>
      <c r="B205" t="s" s="35">
        <v>2125</v>
      </c>
      <c r="C205" t="s" s="35">
        <v>2108</v>
      </c>
      <c r="D205" t="s" s="35">
        <v>2107</v>
      </c>
      <c r="E205" s="3"/>
    </row>
    <row r="206" ht="13.55" customHeight="1">
      <c r="A206" t="s" s="35">
        <v>2110</v>
      </c>
      <c r="B206" t="s" s="35">
        <v>2109</v>
      </c>
      <c r="C206" t="s" s="35">
        <v>2118</v>
      </c>
      <c r="D206" t="s" s="35">
        <v>2117</v>
      </c>
      <c r="E206" s="3"/>
    </row>
    <row r="207" ht="13.55" customHeight="1">
      <c r="A207" t="s" s="35">
        <v>2133</v>
      </c>
      <c r="B207" t="s" s="35">
        <v>2134</v>
      </c>
      <c r="C207" t="s" s="35">
        <v>2134</v>
      </c>
      <c r="D207" t="s" s="35">
        <v>2133</v>
      </c>
      <c r="E207" s="3"/>
    </row>
    <row r="208" ht="13.55" customHeight="1">
      <c r="A208" t="s" s="35">
        <v>2135</v>
      </c>
      <c r="B208" t="s" s="35">
        <v>2136</v>
      </c>
      <c r="C208" t="s" s="35">
        <v>2137</v>
      </c>
      <c r="D208" t="s" s="35">
        <v>2138</v>
      </c>
      <c r="E208" s="3"/>
    </row>
    <row r="209" ht="13.55" customHeight="1">
      <c r="A209" t="s" s="35">
        <v>1904</v>
      </c>
      <c r="B209" t="s" s="35">
        <v>1903</v>
      </c>
      <c r="C209" t="s" s="35">
        <v>2139</v>
      </c>
      <c r="D209" t="s" s="35">
        <v>2140</v>
      </c>
      <c r="E209" s="3"/>
    </row>
    <row r="210" ht="13.55" customHeight="1">
      <c r="A210" t="s" s="35">
        <v>2140</v>
      </c>
      <c r="B210" t="s" s="35">
        <v>2139</v>
      </c>
      <c r="C210" t="s" s="35">
        <v>2112</v>
      </c>
      <c r="D210" t="s" s="35">
        <v>2111</v>
      </c>
      <c r="E210" s="3"/>
    </row>
    <row r="211" ht="13.55" customHeight="1">
      <c r="A211" t="s" s="35">
        <v>1856</v>
      </c>
      <c r="B211" t="s" s="35">
        <v>1855</v>
      </c>
      <c r="C211" t="s" s="35">
        <v>1850</v>
      </c>
      <c r="D211" t="s" s="35">
        <v>1849</v>
      </c>
      <c r="E211" s="3"/>
    </row>
    <row r="212" ht="13.55" customHeight="1">
      <c r="A212" t="s" s="35">
        <v>1984</v>
      </c>
      <c r="B212" t="s" s="35">
        <v>1983</v>
      </c>
      <c r="C212" t="s" s="35">
        <v>2130</v>
      </c>
      <c r="D212" t="s" s="35">
        <v>2129</v>
      </c>
      <c r="E212" s="3"/>
    </row>
    <row r="213" ht="13.55" customHeight="1">
      <c r="A213" t="s" s="35">
        <v>2116</v>
      </c>
      <c r="B213" t="s" s="35">
        <v>2115</v>
      </c>
      <c r="C213" t="s" s="35">
        <v>2141</v>
      </c>
      <c r="D213" t="s" s="35">
        <v>2142</v>
      </c>
      <c r="E213" s="3"/>
    </row>
    <row r="214" ht="13.55" customHeight="1">
      <c r="A214" t="s" s="35">
        <v>2138</v>
      </c>
      <c r="B214" t="s" s="35">
        <v>2137</v>
      </c>
      <c r="C214" t="s" s="35">
        <v>1862</v>
      </c>
      <c r="D214" t="s" s="35">
        <v>1861</v>
      </c>
      <c r="E214" s="3"/>
    </row>
    <row r="215" ht="13.55" customHeight="1">
      <c r="A215" t="s" s="35">
        <v>2128</v>
      </c>
      <c r="B215" t="s" s="35">
        <v>2127</v>
      </c>
      <c r="C215" t="s" s="35">
        <v>2143</v>
      </c>
      <c r="D215" t="s" s="35">
        <v>2144</v>
      </c>
      <c r="E215" s="3"/>
    </row>
    <row r="216" ht="13.55" customHeight="1">
      <c r="A216" t="s" s="35">
        <v>2120</v>
      </c>
      <c r="B216" t="s" s="35">
        <v>2119</v>
      </c>
      <c r="C216" t="s" s="35">
        <v>1805</v>
      </c>
      <c r="D216" t="s" s="35">
        <v>1804</v>
      </c>
      <c r="E216" s="3"/>
    </row>
    <row r="217" ht="13.55" customHeight="1">
      <c r="A217" t="s" s="35">
        <v>1803</v>
      </c>
      <c r="B217" t="s" s="35">
        <v>1802</v>
      </c>
      <c r="C217" t="s" s="35">
        <v>1886</v>
      </c>
      <c r="D217" t="s" s="35">
        <v>1885</v>
      </c>
      <c r="E217" s="3"/>
    </row>
    <row r="218" ht="13.55" customHeight="1">
      <c r="A218" t="s" s="35">
        <v>2142</v>
      </c>
      <c r="B218" t="s" s="35">
        <v>2141</v>
      </c>
      <c r="C218" t="s" s="35">
        <v>2145</v>
      </c>
      <c r="D218" t="s" s="35">
        <v>2146</v>
      </c>
      <c r="E218" s="3"/>
    </row>
    <row r="219" ht="13.55" customHeight="1">
      <c r="A219" t="s" s="35">
        <v>2147</v>
      </c>
      <c r="B219" t="s" s="35">
        <v>2148</v>
      </c>
      <c r="C219" t="s" s="35">
        <v>2149</v>
      </c>
      <c r="D219" t="s" s="35">
        <v>2150</v>
      </c>
      <c r="E219" s="3"/>
    </row>
    <row r="220" ht="13.55" customHeight="1">
      <c r="A220" t="s" s="35">
        <v>2151</v>
      </c>
      <c r="B220" t="s" s="35">
        <v>2152</v>
      </c>
      <c r="C220" t="s" s="35">
        <v>2152</v>
      </c>
      <c r="D220" t="s" s="35">
        <v>2151</v>
      </c>
      <c r="E220" s="3"/>
    </row>
    <row r="221" ht="13.55" customHeight="1">
      <c r="A221" t="s" s="35">
        <v>2153</v>
      </c>
      <c r="B221" t="s" s="35">
        <v>2154</v>
      </c>
      <c r="C221" t="s" s="35">
        <v>2155</v>
      </c>
      <c r="D221" t="s" s="35">
        <v>2156</v>
      </c>
      <c r="E221" s="3"/>
    </row>
    <row r="222" ht="13.55" customHeight="1">
      <c r="A222" t="s" s="35">
        <v>2150</v>
      </c>
      <c r="B222" t="s" s="35">
        <v>2149</v>
      </c>
      <c r="C222" t="s" s="35">
        <v>2157</v>
      </c>
      <c r="D222" t="s" s="35">
        <v>2158</v>
      </c>
      <c r="E222" s="3"/>
    </row>
    <row r="223" ht="13.55" customHeight="1">
      <c r="A223" t="s" s="35">
        <v>2158</v>
      </c>
      <c r="B223" t="s" s="35">
        <v>2157</v>
      </c>
      <c r="C223" t="s" s="35">
        <v>2159</v>
      </c>
      <c r="D223" t="s" s="35">
        <v>2160</v>
      </c>
      <c r="E223" s="3"/>
    </row>
    <row r="224" ht="13.55" customHeight="1">
      <c r="A224" t="s" s="35">
        <v>2146</v>
      </c>
      <c r="B224" t="s" s="35">
        <v>2145</v>
      </c>
      <c r="C224" t="s" s="35">
        <v>2161</v>
      </c>
      <c r="D224" t="s" s="35">
        <v>2162</v>
      </c>
      <c r="E224" s="3"/>
    </row>
    <row r="225" ht="13.55" customHeight="1">
      <c r="A225" t="s" s="35">
        <v>2156</v>
      </c>
      <c r="B225" t="s" s="35">
        <v>2155</v>
      </c>
      <c r="C225" t="s" s="35">
        <v>2163</v>
      </c>
      <c r="D225" t="s" s="35">
        <v>2164</v>
      </c>
      <c r="E225" s="3"/>
    </row>
    <row r="226" ht="13.55" customHeight="1">
      <c r="A226" t="s" s="35">
        <v>2164</v>
      </c>
      <c r="B226" t="s" s="35">
        <v>2163</v>
      </c>
      <c r="C226" t="s" s="35">
        <v>2165</v>
      </c>
      <c r="D226" t="s" s="35">
        <v>2166</v>
      </c>
      <c r="E226" s="3"/>
    </row>
    <row r="227" ht="13.55" customHeight="1">
      <c r="A227" t="s" s="35">
        <v>2167</v>
      </c>
      <c r="B227" t="s" s="35">
        <v>2168</v>
      </c>
      <c r="C227" t="s" s="35">
        <v>2168</v>
      </c>
      <c r="D227" t="s" s="35">
        <v>2167</v>
      </c>
      <c r="E227" s="3"/>
    </row>
    <row r="228" ht="13.55" customHeight="1">
      <c r="A228" t="s" s="35">
        <v>2162</v>
      </c>
      <c r="B228" t="s" s="35">
        <v>2161</v>
      </c>
      <c r="C228" t="s" s="35">
        <v>2169</v>
      </c>
      <c r="D228" t="s" s="35">
        <v>2170</v>
      </c>
      <c r="E228" s="3"/>
    </row>
    <row r="229" ht="13.55" customHeight="1">
      <c r="A229" t="s" s="35">
        <v>2166</v>
      </c>
      <c r="B229" t="s" s="35">
        <v>2165</v>
      </c>
      <c r="C229" t="s" s="35">
        <v>2148</v>
      </c>
      <c r="D229" t="s" s="35">
        <v>2147</v>
      </c>
      <c r="E229" s="3"/>
    </row>
    <row r="230" ht="13.55" customHeight="1">
      <c r="A230" t="s" s="35">
        <v>2160</v>
      </c>
      <c r="B230" t="s" s="35">
        <v>2159</v>
      </c>
      <c r="C230" t="s" s="35">
        <v>2154</v>
      </c>
      <c r="D230" t="s" s="35">
        <v>2153</v>
      </c>
      <c r="E230" s="3"/>
    </row>
    <row r="231" ht="13.55" customHeight="1">
      <c r="A231" t="s" s="35">
        <v>2144</v>
      </c>
      <c r="B231" t="s" s="35">
        <v>2143</v>
      </c>
      <c r="C231" t="s" s="35">
        <v>2171</v>
      </c>
      <c r="D231" t="s" s="35">
        <v>2172</v>
      </c>
      <c r="E231" s="3"/>
    </row>
    <row r="232" ht="13.55" customHeight="1">
      <c r="A232" t="s" s="35">
        <v>2170</v>
      </c>
      <c r="B232" t="s" s="35">
        <v>2169</v>
      </c>
      <c r="C232" t="s" s="35">
        <v>2173</v>
      </c>
      <c r="D232" t="s" s="35">
        <v>2174</v>
      </c>
      <c r="E232" s="3"/>
    </row>
    <row r="233" ht="13.55" customHeight="1">
      <c r="A233" t="s" s="35">
        <v>2174</v>
      </c>
      <c r="B233" t="s" s="35">
        <v>2173</v>
      </c>
      <c r="C233" t="s" s="35">
        <v>2175</v>
      </c>
      <c r="D233" t="s" s="35">
        <v>2176</v>
      </c>
      <c r="E233" s="3"/>
    </row>
    <row r="234" ht="13.55" customHeight="1">
      <c r="A234" t="s" s="35">
        <v>2172</v>
      </c>
      <c r="B234" t="s" s="35">
        <v>2171</v>
      </c>
      <c r="C234" t="s" s="35">
        <v>2177</v>
      </c>
      <c r="D234" t="s" s="35">
        <v>2178</v>
      </c>
      <c r="E234" s="3"/>
    </row>
    <row r="235" ht="13.55" customHeight="1">
      <c r="A235" t="s" s="35">
        <v>1713</v>
      </c>
      <c r="B235" t="s" s="35">
        <v>1712</v>
      </c>
      <c r="C235" t="s" s="35">
        <v>2179</v>
      </c>
      <c r="D235" t="s" s="35">
        <v>2180</v>
      </c>
      <c r="E235" s="3"/>
    </row>
    <row r="236" ht="13.55" customHeight="1">
      <c r="A236" t="s" s="35">
        <v>1876</v>
      </c>
      <c r="B236" t="s" s="35">
        <v>1875</v>
      </c>
      <c r="C236" t="s" s="35">
        <v>2181</v>
      </c>
      <c r="D236" t="s" s="35">
        <v>2182</v>
      </c>
      <c r="E236" s="3"/>
    </row>
    <row r="237" ht="13.55" customHeight="1">
      <c r="A237" t="s" s="35">
        <v>2176</v>
      </c>
      <c r="B237" t="s" s="35">
        <v>2175</v>
      </c>
      <c r="C237" t="s" s="35">
        <v>1921</v>
      </c>
      <c r="D237" t="s" s="35">
        <v>1920</v>
      </c>
      <c r="E237" s="3"/>
    </row>
    <row r="238" ht="13.55" customHeight="1">
      <c r="A238" t="s" s="35">
        <v>2178</v>
      </c>
      <c r="B238" t="s" s="35">
        <v>2177</v>
      </c>
      <c r="C238" t="s" s="35">
        <v>2102</v>
      </c>
      <c r="D238" t="s" s="35">
        <v>2101</v>
      </c>
      <c r="E238" s="3"/>
    </row>
    <row r="239" ht="13.55" customHeight="1">
      <c r="A239" t="s" s="35">
        <v>2180</v>
      </c>
      <c r="B239" t="s" s="35">
        <v>2179</v>
      </c>
      <c r="C239" t="s" s="35">
        <v>2183</v>
      </c>
      <c r="D239" t="s" s="35">
        <v>2184</v>
      </c>
      <c r="E239" s="3"/>
    </row>
    <row r="240" ht="13.55" customHeight="1">
      <c r="A240" t="s" s="35">
        <v>2182</v>
      </c>
      <c r="B240" t="s" s="35">
        <v>2181</v>
      </c>
      <c r="C240" t="s" s="35">
        <v>2185</v>
      </c>
      <c r="D240" t="s" s="35">
        <v>2186</v>
      </c>
      <c r="E240" s="3"/>
    </row>
    <row r="241" ht="13.55" customHeight="1">
      <c r="A241" t="s" s="35">
        <v>2187</v>
      </c>
      <c r="B241" t="s" s="35">
        <v>2188</v>
      </c>
      <c r="C241" t="s" s="35">
        <v>2189</v>
      </c>
      <c r="D241" t="s" s="35">
        <v>2190</v>
      </c>
      <c r="E241" s="3"/>
    </row>
    <row r="242" ht="13.55" customHeight="1">
      <c r="A242" t="s" s="35">
        <v>2184</v>
      </c>
      <c r="B242" t="s" s="35">
        <v>2183</v>
      </c>
      <c r="C242" t="s" s="35">
        <v>2191</v>
      </c>
      <c r="D242" t="s" s="35">
        <v>2192</v>
      </c>
      <c r="E242" s="3"/>
    </row>
    <row r="243" ht="13.55" customHeight="1">
      <c r="A243" t="s" s="35">
        <v>2192</v>
      </c>
      <c r="B243" t="s" s="35">
        <v>2191</v>
      </c>
      <c r="C243" t="s" s="35">
        <v>2188</v>
      </c>
      <c r="D243" t="s" s="35">
        <v>2187</v>
      </c>
      <c r="E243" s="3"/>
    </row>
    <row r="244" ht="13.55" customHeight="1">
      <c r="A244" t="s" s="35">
        <v>2186</v>
      </c>
      <c r="B244" t="s" s="35">
        <v>2185</v>
      </c>
      <c r="C244" t="s" s="35">
        <v>2193</v>
      </c>
      <c r="D244" t="s" s="35">
        <v>2194</v>
      </c>
      <c r="E244" s="3"/>
    </row>
    <row r="245" ht="13.55" customHeight="1">
      <c r="A245" t="s" s="35">
        <v>2190</v>
      </c>
      <c r="B245" t="s" s="35">
        <v>2189</v>
      </c>
      <c r="C245" t="s" s="35">
        <v>2104</v>
      </c>
      <c r="D245" t="s" s="35">
        <v>2103</v>
      </c>
      <c r="E245" s="3"/>
    </row>
    <row r="246" ht="13.55" customHeight="1">
      <c r="A246" t="s" s="35">
        <v>2194</v>
      </c>
      <c r="B246" t="s" s="35">
        <v>2193</v>
      </c>
      <c r="C246" t="s" s="35">
        <v>2195</v>
      </c>
      <c r="D246" t="s" s="35">
        <v>2196</v>
      </c>
      <c r="E246" s="3"/>
    </row>
    <row r="247" ht="13.55" customHeight="1">
      <c r="A247" t="s" s="35">
        <v>1848</v>
      </c>
      <c r="B247" t="s" s="35">
        <v>1847</v>
      </c>
      <c r="C247" t="s" s="35">
        <v>2020</v>
      </c>
      <c r="D247" t="s" s="35">
        <v>2019</v>
      </c>
      <c r="E247" s="3"/>
    </row>
    <row r="248" ht="13.55" customHeight="1">
      <c r="A248" t="s" s="35">
        <v>2196</v>
      </c>
      <c r="B248" t="s" s="35">
        <v>2195</v>
      </c>
      <c r="C248" t="s" s="35">
        <v>2136</v>
      </c>
      <c r="D248" t="s" s="35">
        <v>2135</v>
      </c>
      <c r="E248" s="3"/>
    </row>
    <row r="249" ht="13.55" customHeight="1">
      <c r="A249" t="s" s="35">
        <v>2197</v>
      </c>
      <c r="B249" t="s" s="35">
        <v>2198</v>
      </c>
      <c r="C249" t="s" s="35">
        <v>2198</v>
      </c>
      <c r="D249" t="s" s="35">
        <v>2197</v>
      </c>
      <c r="E249" s="3"/>
    </row>
    <row r="250" ht="13.55" customHeight="1">
      <c r="A250" t="s" s="35">
        <v>2199</v>
      </c>
      <c r="B250" t="s" s="35">
        <v>2200</v>
      </c>
      <c r="C250" t="s" s="35">
        <v>2200</v>
      </c>
      <c r="D250" t="s" s="35">
        <v>2199</v>
      </c>
      <c r="E25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9.16667" defaultRowHeight="14.25" customHeight="1" outlineLevelRow="0" outlineLevelCol="0"/>
  <cols>
    <col min="1" max="1" width="22.5" style="36" customWidth="1"/>
    <col min="2" max="2" width="24.6719" style="36" customWidth="1"/>
    <col min="3" max="3" width="21.5" style="36" customWidth="1"/>
    <col min="4" max="4" width="23.5" style="36" customWidth="1"/>
    <col min="5" max="5" width="20.5" style="36" customWidth="1"/>
    <col min="6" max="6" width="20.1719" style="36" customWidth="1"/>
    <col min="7" max="7" width="15.6719" style="36" customWidth="1"/>
    <col min="8" max="16384" width="9.17188" style="36" customWidth="1"/>
  </cols>
  <sheetData>
    <row r="1" ht="13.55" customHeight="1">
      <c r="A1" t="s" s="26">
        <v>1668</v>
      </c>
      <c r="B1" t="s" s="26">
        <v>2201</v>
      </c>
      <c r="C1" t="s" s="26">
        <v>2202</v>
      </c>
      <c r="D1" t="s" s="26">
        <v>2203</v>
      </c>
      <c r="E1" t="s" s="26">
        <v>2204</v>
      </c>
      <c r="F1" t="s" s="26">
        <v>2205</v>
      </c>
      <c r="G1" t="s" s="26">
        <v>2206</v>
      </c>
    </row>
    <row r="2" ht="13.55" customHeight="1">
      <c r="A2" t="s" s="26">
        <v>1699</v>
      </c>
      <c r="B2" t="s" s="26">
        <v>2207</v>
      </c>
      <c r="C2" t="s" s="26">
        <v>2208</v>
      </c>
      <c r="D2" t="s" s="26">
        <v>2208</v>
      </c>
      <c r="E2" t="s" s="26">
        <v>2209</v>
      </c>
      <c r="F2" t="s" s="26">
        <v>2210</v>
      </c>
      <c r="G2" t="s" s="26">
        <v>1694</v>
      </c>
    </row>
    <row r="3" ht="13.55" customHeight="1">
      <c r="A3" s="4"/>
      <c r="B3" s="4"/>
      <c r="C3" s="4"/>
      <c r="D3" s="4"/>
      <c r="E3" s="4"/>
      <c r="F3" s="4"/>
      <c r="G3" s="4"/>
    </row>
    <row r="4" ht="13.55" customHeight="1">
      <c r="A4" s="4"/>
      <c r="B4" s="4"/>
      <c r="C4" s="4"/>
      <c r="D4" s="4"/>
      <c r="E4" s="4"/>
      <c r="F4" s="4"/>
      <c r="G4" s="4"/>
    </row>
    <row r="5" ht="13.55" customHeight="1">
      <c r="A5" s="4"/>
      <c r="B5" s="4"/>
      <c r="C5" s="4"/>
      <c r="D5" s="4"/>
      <c r="E5" s="4"/>
      <c r="F5" s="4"/>
      <c r="G5" s="4"/>
    </row>
    <row r="6" ht="13.55" customHeight="1">
      <c r="A6" s="4"/>
      <c r="B6" s="4"/>
      <c r="C6" s="4"/>
      <c r="D6" s="4"/>
      <c r="E6" s="4"/>
      <c r="F6" s="4"/>
      <c r="G6" s="4"/>
    </row>
    <row r="7" ht="13.55" customHeight="1">
      <c r="A7" s="4"/>
      <c r="B7" s="4"/>
      <c r="C7" s="4"/>
      <c r="D7" s="4"/>
      <c r="E7" s="4"/>
      <c r="F7" s="4"/>
      <c r="G7" s="4"/>
    </row>
    <row r="8" ht="13.55" customHeight="1">
      <c r="A8" s="4"/>
      <c r="B8" s="4"/>
      <c r="C8" s="4"/>
      <c r="D8" s="4"/>
      <c r="E8" s="4"/>
      <c r="F8" s="4"/>
      <c r="G8" s="4"/>
    </row>
    <row r="9" ht="13.55" customHeight="1">
      <c r="A9" s="4"/>
      <c r="B9" s="4"/>
      <c r="C9" s="4"/>
      <c r="D9" s="4"/>
      <c r="E9" s="4"/>
      <c r="F9" s="4"/>
      <c r="G9" s="4"/>
    </row>
    <row r="10" ht="13.55" customHeight="1">
      <c r="A10" s="4"/>
      <c r="B10" s="4"/>
      <c r="C10" s="4"/>
      <c r="D10" s="4"/>
      <c r="E10" s="4"/>
      <c r="F10" s="4"/>
      <c r="G10"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9.16667" defaultRowHeight="14.25" customHeight="1" outlineLevelRow="0" outlineLevelCol="0"/>
  <cols>
    <col min="1" max="1" width="22.5" style="37" customWidth="1"/>
    <col min="2" max="2" width="24.6719" style="37" customWidth="1"/>
    <col min="3" max="3" width="21.5" style="37" customWidth="1"/>
    <col min="4" max="4" width="23.5" style="37" customWidth="1"/>
    <col min="5" max="5" width="20.5" style="37" customWidth="1"/>
    <col min="6" max="6" width="20.1719" style="37" customWidth="1"/>
    <col min="7" max="7" width="15.6719" style="37" customWidth="1"/>
    <col min="8" max="16384" width="9.17188" style="37" customWidth="1"/>
  </cols>
  <sheetData>
    <row r="1" ht="13.55" customHeight="1">
      <c r="A1" t="s" s="26">
        <v>1668</v>
      </c>
      <c r="B1" t="s" s="26">
        <v>2201</v>
      </c>
      <c r="C1" t="s" s="26">
        <v>2202</v>
      </c>
      <c r="D1" t="s" s="26">
        <v>2203</v>
      </c>
      <c r="E1" t="s" s="26">
        <v>2204</v>
      </c>
      <c r="F1" t="s" s="26">
        <v>2205</v>
      </c>
      <c r="G1" t="s" s="26">
        <v>2206</v>
      </c>
    </row>
    <row r="2" ht="13.55" customHeight="1">
      <c r="A2" t="s" s="26">
        <v>16</v>
      </c>
      <c r="B2" t="s" s="26">
        <v>2211</v>
      </c>
      <c r="C2" t="s" s="26">
        <v>2208</v>
      </c>
      <c r="D2" t="s" s="26">
        <v>2208</v>
      </c>
      <c r="E2" t="s" s="26">
        <v>2209</v>
      </c>
      <c r="F2" t="s" s="26">
        <v>2210</v>
      </c>
      <c r="G2" t="s" s="26">
        <v>2212</v>
      </c>
    </row>
    <row r="3" ht="13.55" customHeight="1">
      <c r="A3" s="4"/>
      <c r="B3" s="4"/>
      <c r="C3" s="4"/>
      <c r="D3" s="4"/>
      <c r="E3" s="4"/>
      <c r="F3" s="4"/>
      <c r="G3" s="4"/>
    </row>
    <row r="4" ht="13.55" customHeight="1">
      <c r="A4" s="4"/>
      <c r="B4" s="4"/>
      <c r="C4" s="4"/>
      <c r="D4" s="4"/>
      <c r="E4" s="4"/>
      <c r="F4" s="4"/>
      <c r="G4" s="4"/>
    </row>
    <row r="5" ht="13.55" customHeight="1">
      <c r="A5" s="4"/>
      <c r="B5" s="4"/>
      <c r="C5" s="4"/>
      <c r="D5" s="4"/>
      <c r="E5" s="4"/>
      <c r="F5" s="4"/>
      <c r="G5" s="4"/>
    </row>
    <row r="6" ht="13.55" customHeight="1">
      <c r="A6" s="4"/>
      <c r="B6" s="4"/>
      <c r="C6" s="4"/>
      <c r="D6" s="4"/>
      <c r="E6" s="4"/>
      <c r="F6" s="4"/>
      <c r="G6" s="4"/>
    </row>
    <row r="7" ht="13.55" customHeight="1">
      <c r="A7" s="4"/>
      <c r="B7" s="4"/>
      <c r="C7" s="4"/>
      <c r="D7" s="4"/>
      <c r="E7" s="4"/>
      <c r="F7" s="4"/>
      <c r="G7" s="4"/>
    </row>
    <row r="8" ht="13.55" customHeight="1">
      <c r="A8" s="4"/>
      <c r="B8" s="4"/>
      <c r="C8" s="4"/>
      <c r="D8" s="4"/>
      <c r="E8" s="4"/>
      <c r="F8" s="4"/>
      <c r="G8" s="4"/>
    </row>
    <row r="9" ht="13.55" customHeight="1">
      <c r="A9" s="4"/>
      <c r="B9" s="4"/>
      <c r="C9" s="4"/>
      <c r="D9" s="4"/>
      <c r="E9" s="4"/>
      <c r="F9" s="4"/>
      <c r="G9" s="4"/>
    </row>
    <row r="10" ht="13.55" customHeight="1">
      <c r="A10" s="4"/>
      <c r="B10" s="4"/>
      <c r="C10" s="4"/>
      <c r="D10" s="4"/>
      <c r="E10" s="4"/>
      <c r="F10" s="4"/>
      <c r="G10"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10"/>
  <sheetViews>
    <sheetView workbookViewId="0" showGridLines="0" defaultGridColor="1"/>
  </sheetViews>
  <sheetFormatPr defaultColWidth="9.16667" defaultRowHeight="14.25" customHeight="1" outlineLevelRow="0" outlineLevelCol="0"/>
  <cols>
    <col min="1" max="1" width="36.6719" style="38" customWidth="1"/>
    <col min="2" max="2" width="9.35156" style="38" customWidth="1"/>
    <col min="3" max="3" width="11" style="38" customWidth="1"/>
    <col min="4" max="4" width="10.3516" style="38" customWidth="1"/>
    <col min="5" max="5" width="6.35156" style="38" customWidth="1"/>
    <col min="6" max="6" width="4.67188" style="38" customWidth="1"/>
    <col min="7" max="7" width="12.3516" style="38" customWidth="1"/>
    <col min="8" max="8" width="7.35156" style="38" customWidth="1"/>
    <col min="9" max="10" width="9.35156" style="38" customWidth="1"/>
    <col min="11" max="11" width="11.5" style="38" customWidth="1"/>
    <col min="12" max="12" width="9.5" style="38" customWidth="1"/>
    <col min="13" max="13" width="30" style="38" customWidth="1"/>
    <col min="14" max="14" width="8.85156" style="38" customWidth="1"/>
    <col min="15" max="16384" width="9.17188" style="38" customWidth="1"/>
  </cols>
  <sheetData>
    <row r="1" ht="13.55" customHeight="1">
      <c r="A1" t="s" s="22">
        <v>29</v>
      </c>
      <c r="B1" t="s" s="22">
        <v>2213</v>
      </c>
      <c r="C1" t="s" s="22">
        <v>35</v>
      </c>
      <c r="D1" t="s" s="22">
        <v>36</v>
      </c>
      <c r="E1" t="s" s="22">
        <v>2214</v>
      </c>
      <c r="F1" s="22"/>
      <c r="G1" t="s" s="22">
        <v>2215</v>
      </c>
      <c r="H1" s="22"/>
      <c r="I1" t="s" s="22">
        <v>2216</v>
      </c>
      <c r="J1" s="22"/>
      <c r="K1" t="s" s="22">
        <v>2217</v>
      </c>
      <c r="L1" t="s" s="22">
        <v>31</v>
      </c>
      <c r="M1" t="s" s="22">
        <v>2218</v>
      </c>
      <c r="N1" t="s" s="24">
        <v>2219</v>
      </c>
    </row>
    <row r="2" ht="13.55" customHeight="1">
      <c r="A2" t="s" s="26">
        <v>2220</v>
      </c>
      <c r="B2" s="31">
        <v>387493</v>
      </c>
      <c r="C2" t="s" s="26">
        <v>43</v>
      </c>
      <c r="D2" t="s" s="26">
        <v>2221</v>
      </c>
      <c r="E2" t="s" s="26">
        <v>2222</v>
      </c>
      <c r="F2" t="s" s="26">
        <v>2223</v>
      </c>
      <c r="G2" t="s" s="26">
        <v>2224</v>
      </c>
      <c r="H2" t="s" s="26">
        <v>2225</v>
      </c>
      <c r="I2" t="s" s="26">
        <v>2226</v>
      </c>
      <c r="J2" t="s" s="26">
        <v>2226</v>
      </c>
      <c r="K2" t="s" s="26">
        <v>2227</v>
      </c>
      <c r="L2" t="s" s="26">
        <v>1875</v>
      </c>
      <c r="M2" t="s" s="6">
        <v>2228</v>
      </c>
      <c r="N2" s="39">
        <v>0</v>
      </c>
    </row>
    <row r="3" ht="13.55" customHeight="1">
      <c r="A3" s="4"/>
      <c r="B3" s="4"/>
      <c r="C3" s="4"/>
      <c r="D3" s="4"/>
      <c r="E3" s="4"/>
      <c r="F3" s="4"/>
      <c r="G3" s="4"/>
      <c r="H3" s="4"/>
      <c r="I3" s="4"/>
      <c r="J3" s="4"/>
      <c r="K3" s="4"/>
      <c r="L3" s="4"/>
      <c r="M3" s="4"/>
      <c r="N3" s="40"/>
    </row>
    <row r="4" ht="13.55" customHeight="1">
      <c r="A4" s="4"/>
      <c r="B4" s="4"/>
      <c r="C4" s="4"/>
      <c r="D4" s="4"/>
      <c r="E4" s="4"/>
      <c r="F4" s="4"/>
      <c r="G4" s="4"/>
      <c r="H4" s="4"/>
      <c r="I4" s="4"/>
      <c r="J4" s="4"/>
      <c r="K4" s="4"/>
      <c r="L4" s="4"/>
      <c r="M4" s="4"/>
      <c r="N4" s="4"/>
    </row>
    <row r="5" ht="13.55" customHeight="1">
      <c r="A5" s="4"/>
      <c r="B5" s="4"/>
      <c r="C5" s="4"/>
      <c r="D5" s="4"/>
      <c r="E5" s="4"/>
      <c r="F5" s="4"/>
      <c r="G5" s="4"/>
      <c r="H5" s="4"/>
      <c r="I5" s="4"/>
      <c r="J5" s="4"/>
      <c r="K5" s="4"/>
      <c r="L5" s="4"/>
      <c r="M5" s="4"/>
      <c r="N5" s="4"/>
    </row>
    <row r="6" ht="13.55" customHeight="1">
      <c r="A6" s="4"/>
      <c r="B6" s="4"/>
      <c r="C6" s="4"/>
      <c r="D6" s="4"/>
      <c r="E6" s="4"/>
      <c r="F6" s="4"/>
      <c r="G6" s="4"/>
      <c r="H6" s="4"/>
      <c r="I6" s="4"/>
      <c r="J6" s="4"/>
      <c r="K6" s="4"/>
      <c r="L6" s="4"/>
      <c r="M6" s="4"/>
      <c r="N6" s="4"/>
    </row>
    <row r="7" ht="13.55" customHeight="1">
      <c r="A7" s="4"/>
      <c r="B7" s="4"/>
      <c r="C7" s="4"/>
      <c r="D7" s="4"/>
      <c r="E7" s="4"/>
      <c r="F7" s="4"/>
      <c r="G7" s="4"/>
      <c r="H7" s="4"/>
      <c r="I7" s="4"/>
      <c r="J7" s="4"/>
      <c r="K7" s="4"/>
      <c r="L7" s="4"/>
      <c r="M7" s="4"/>
      <c r="N7" s="4"/>
    </row>
    <row r="8" ht="13.55" customHeight="1">
      <c r="A8" s="4"/>
      <c r="B8" s="4"/>
      <c r="C8" s="4"/>
      <c r="D8" s="4"/>
      <c r="E8" s="4"/>
      <c r="F8" s="4"/>
      <c r="G8" s="4"/>
      <c r="H8" s="4"/>
      <c r="I8" s="4"/>
      <c r="J8" s="4"/>
      <c r="K8" s="4"/>
      <c r="L8" s="4"/>
      <c r="M8" s="4"/>
      <c r="N8" s="4"/>
    </row>
    <row r="9" ht="13.55" customHeight="1">
      <c r="A9" s="4"/>
      <c r="B9" s="4"/>
      <c r="C9" s="4"/>
      <c r="D9" s="4"/>
      <c r="E9" s="4"/>
      <c r="F9" s="4"/>
      <c r="G9" s="4"/>
      <c r="H9" s="4"/>
      <c r="I9" s="4"/>
      <c r="J9" s="4"/>
      <c r="K9" s="4"/>
      <c r="L9" s="4"/>
      <c r="M9" s="4"/>
      <c r="N9" s="4"/>
    </row>
    <row r="10" ht="13.55" customHeight="1">
      <c r="A10" s="4"/>
      <c r="B10" s="4"/>
      <c r="C10" s="4"/>
      <c r="D10" s="4"/>
      <c r="E10" s="4"/>
      <c r="F10" s="4"/>
      <c r="G10" s="4"/>
      <c r="H10" s="4"/>
      <c r="I10" s="4"/>
      <c r="J10" s="4"/>
      <c r="K10" s="4"/>
      <c r="L10" s="4"/>
      <c r="M10" s="4"/>
      <c r="N10"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797"/>
  <sheetViews>
    <sheetView workbookViewId="0" showGridLines="0" defaultGridColor="1"/>
  </sheetViews>
  <sheetFormatPr defaultColWidth="8.83333" defaultRowHeight="14.25" customHeight="1" outlineLevelRow="0" outlineLevelCol="0"/>
  <cols>
    <col min="1" max="1" width="36.5" style="41" customWidth="1"/>
    <col min="2" max="2" width="50.6719" style="41" customWidth="1"/>
    <col min="3" max="3" width="94.6719" style="41" customWidth="1"/>
    <col min="4" max="4" width="13.1719" style="41" customWidth="1"/>
    <col min="5" max="5" width="6.5" style="41" customWidth="1"/>
    <col min="6" max="16384" width="8.85156" style="41" customWidth="1"/>
  </cols>
  <sheetData>
    <row r="1" ht="13.55" customHeight="1">
      <c r="A1" t="s" s="42">
        <v>2229</v>
      </c>
      <c r="B1" s="43"/>
      <c r="C1" s="44"/>
      <c r="D1" s="45"/>
      <c r="E1" s="46"/>
    </row>
    <row r="2" ht="13.55" customHeight="1">
      <c r="A2" t="s" s="47">
        <v>2230</v>
      </c>
      <c r="B2" s="48">
        <f>COUNTIF(A4:A102,"*")</f>
        <v>99</v>
      </c>
      <c r="C2" s="49"/>
      <c r="D2" t="s" s="50">
        <v>28</v>
      </c>
      <c r="E2" s="48">
        <f>COUNTIF(E4:E103,"Incomplete")</f>
        <v>0</v>
      </c>
    </row>
    <row r="3" ht="13.55" customHeight="1">
      <c r="A3" t="s" s="51">
        <v>30</v>
      </c>
      <c r="B3" t="s" s="52">
        <v>2231</v>
      </c>
      <c r="C3" t="s" s="53">
        <v>32</v>
      </c>
      <c r="D3" t="s" s="54">
        <v>2232</v>
      </c>
      <c r="E3" t="s" s="55">
        <v>38</v>
      </c>
    </row>
    <row r="4" ht="13.55" customHeight="1">
      <c r="A4" t="s" s="56">
        <v>39</v>
      </c>
      <c r="B4" t="s" s="56">
        <v>40</v>
      </c>
      <c r="C4" t="s" s="57">
        <v>41</v>
      </c>
      <c r="D4" s="8"/>
      <c r="E4" t="s" s="58">
        <v>2233</v>
      </c>
    </row>
    <row r="5" ht="13.55" customHeight="1">
      <c r="A5" t="s" s="59">
        <v>46</v>
      </c>
      <c r="B5" t="s" s="59">
        <v>40</v>
      </c>
      <c r="C5" t="s" s="60">
        <v>47</v>
      </c>
      <c r="D5" s="8"/>
      <c r="E5" t="s" s="58">
        <v>2233</v>
      </c>
    </row>
    <row r="6" ht="13.55" customHeight="1">
      <c r="A6" t="s" s="59">
        <v>49</v>
      </c>
      <c r="B6" t="s" s="59">
        <v>40</v>
      </c>
      <c r="C6" t="s" s="60">
        <v>50</v>
      </c>
      <c r="D6" s="8"/>
      <c r="E6" t="s" s="58">
        <v>2233</v>
      </c>
    </row>
    <row r="7" ht="13.55" customHeight="1">
      <c r="A7" t="s" s="59">
        <v>52</v>
      </c>
      <c r="B7" t="s" s="59">
        <v>40</v>
      </c>
      <c r="C7" t="s" s="60">
        <v>53</v>
      </c>
      <c r="D7" s="8"/>
      <c r="E7" t="s" s="58">
        <v>2233</v>
      </c>
    </row>
    <row r="8" ht="13.55" customHeight="1">
      <c r="A8" t="s" s="59">
        <v>55</v>
      </c>
      <c r="B8" t="s" s="59">
        <v>40</v>
      </c>
      <c r="C8" t="s" s="60">
        <v>56</v>
      </c>
      <c r="D8" s="8"/>
      <c r="E8" t="s" s="58">
        <v>2233</v>
      </c>
    </row>
    <row r="9" ht="13.55" customHeight="1">
      <c r="A9" t="s" s="59">
        <v>58</v>
      </c>
      <c r="B9" t="s" s="59">
        <v>40</v>
      </c>
      <c r="C9" t="s" s="60">
        <v>53</v>
      </c>
      <c r="D9" s="8"/>
      <c r="E9" t="s" s="58">
        <v>2233</v>
      </c>
    </row>
    <row r="10" ht="13.55" customHeight="1">
      <c r="A10" t="s" s="59">
        <v>60</v>
      </c>
      <c r="B10" t="s" s="59">
        <v>40</v>
      </c>
      <c r="C10" t="s" s="60">
        <v>61</v>
      </c>
      <c r="D10" s="8"/>
      <c r="E10" t="s" s="58">
        <v>2233</v>
      </c>
    </row>
    <row r="11" ht="13.55" customHeight="1">
      <c r="A11" t="s" s="59">
        <v>63</v>
      </c>
      <c r="B11" t="s" s="59">
        <v>40</v>
      </c>
      <c r="C11" t="s" s="60">
        <v>61</v>
      </c>
      <c r="D11" s="8"/>
      <c r="E11" t="s" s="58">
        <v>2233</v>
      </c>
    </row>
    <row r="12" ht="13.55" customHeight="1">
      <c r="A12" t="s" s="59">
        <v>65</v>
      </c>
      <c r="B12" t="s" s="59">
        <v>40</v>
      </c>
      <c r="C12" t="s" s="60">
        <v>61</v>
      </c>
      <c r="D12" s="8"/>
      <c r="E12" t="s" s="58">
        <v>2233</v>
      </c>
    </row>
    <row r="13" ht="13.55" customHeight="1">
      <c r="A13" t="s" s="59">
        <v>67</v>
      </c>
      <c r="B13" t="s" s="59">
        <v>40</v>
      </c>
      <c r="C13" t="s" s="60">
        <v>47</v>
      </c>
      <c r="D13" s="8"/>
      <c r="E13" t="s" s="58">
        <v>2233</v>
      </c>
    </row>
    <row r="14" ht="13.55" customHeight="1">
      <c r="A14" t="s" s="59">
        <v>69</v>
      </c>
      <c r="B14" t="s" s="59">
        <v>40</v>
      </c>
      <c r="C14" t="s" s="60">
        <v>41</v>
      </c>
      <c r="D14" s="8"/>
      <c r="E14" t="s" s="58">
        <v>2233</v>
      </c>
    </row>
    <row r="15" ht="13.55" customHeight="1">
      <c r="A15" t="s" s="59">
        <v>71</v>
      </c>
      <c r="B15" t="s" s="59">
        <v>40</v>
      </c>
      <c r="C15" t="s" s="60">
        <v>72</v>
      </c>
      <c r="D15" s="8"/>
      <c r="E15" t="s" s="58">
        <v>2233</v>
      </c>
    </row>
    <row r="16" ht="13.55" customHeight="1">
      <c r="A16" t="s" s="59">
        <v>74</v>
      </c>
      <c r="B16" t="s" s="59">
        <v>40</v>
      </c>
      <c r="C16" t="s" s="60">
        <v>47</v>
      </c>
      <c r="D16" s="8"/>
      <c r="E16" t="s" s="58">
        <v>2233</v>
      </c>
    </row>
    <row r="17" ht="13.55" customHeight="1">
      <c r="A17" t="s" s="59">
        <v>76</v>
      </c>
      <c r="B17" t="s" s="59">
        <v>40</v>
      </c>
      <c r="C17" t="s" s="60">
        <v>72</v>
      </c>
      <c r="D17" s="8"/>
      <c r="E17" t="s" s="58">
        <v>2233</v>
      </c>
    </row>
    <row r="18" ht="13.55" customHeight="1">
      <c r="A18" t="s" s="59">
        <v>78</v>
      </c>
      <c r="B18" t="s" s="59">
        <v>40</v>
      </c>
      <c r="C18" t="s" s="60">
        <v>72</v>
      </c>
      <c r="D18" s="8"/>
      <c r="E18" t="s" s="58">
        <v>2233</v>
      </c>
    </row>
    <row r="19" ht="13.55" customHeight="1">
      <c r="A19" t="s" s="59">
        <v>80</v>
      </c>
      <c r="B19" t="s" s="59">
        <v>40</v>
      </c>
      <c r="C19" t="s" s="60">
        <v>81</v>
      </c>
      <c r="D19" s="8"/>
      <c r="E19" t="s" s="58">
        <v>2233</v>
      </c>
    </row>
    <row r="20" ht="13.55" customHeight="1">
      <c r="A20" t="s" s="59">
        <v>83</v>
      </c>
      <c r="B20" t="s" s="59">
        <v>40</v>
      </c>
      <c r="C20" t="s" s="60">
        <v>47</v>
      </c>
      <c r="D20" s="8"/>
      <c r="E20" t="s" s="58">
        <v>2233</v>
      </c>
    </row>
    <row r="21" ht="13.55" customHeight="1">
      <c r="A21" t="s" s="59">
        <v>85</v>
      </c>
      <c r="B21" t="s" s="59">
        <v>40</v>
      </c>
      <c r="C21" t="s" s="60">
        <v>86</v>
      </c>
      <c r="D21" s="8"/>
      <c r="E21" t="s" s="58">
        <v>2233</v>
      </c>
    </row>
    <row r="22" ht="13.55" customHeight="1">
      <c r="A22" t="s" s="59">
        <v>88</v>
      </c>
      <c r="B22" t="s" s="59">
        <v>40</v>
      </c>
      <c r="C22" t="s" s="60">
        <v>89</v>
      </c>
      <c r="D22" s="8"/>
      <c r="E22" t="s" s="58">
        <v>2233</v>
      </c>
    </row>
    <row r="23" ht="13.55" customHeight="1">
      <c r="A23" t="s" s="59">
        <v>91</v>
      </c>
      <c r="B23" t="s" s="59">
        <v>40</v>
      </c>
      <c r="C23" t="s" s="60">
        <v>47</v>
      </c>
      <c r="D23" s="8"/>
      <c r="E23" t="s" s="58">
        <v>2233</v>
      </c>
    </row>
    <row r="24" ht="13.55" customHeight="1">
      <c r="A24" t="s" s="59">
        <v>93</v>
      </c>
      <c r="B24" t="s" s="59">
        <v>40</v>
      </c>
      <c r="C24" t="s" s="60">
        <v>94</v>
      </c>
      <c r="D24" s="8"/>
      <c r="E24" t="s" s="58">
        <v>2233</v>
      </c>
    </row>
    <row r="25" ht="13.55" customHeight="1">
      <c r="A25" t="s" s="59">
        <v>96</v>
      </c>
      <c r="B25" t="s" s="59">
        <v>40</v>
      </c>
      <c r="C25" t="s" s="60">
        <v>89</v>
      </c>
      <c r="D25" s="8"/>
      <c r="E25" t="s" s="58">
        <v>2233</v>
      </c>
    </row>
    <row r="26" ht="13.55" customHeight="1">
      <c r="A26" t="s" s="59">
        <v>98</v>
      </c>
      <c r="B26" t="s" s="59">
        <v>40</v>
      </c>
      <c r="C26" t="s" s="60">
        <v>56</v>
      </c>
      <c r="D26" s="8"/>
      <c r="E26" t="s" s="58">
        <v>2233</v>
      </c>
    </row>
    <row r="27" ht="13.55" customHeight="1">
      <c r="A27" t="s" s="59">
        <v>100</v>
      </c>
      <c r="B27" t="s" s="59">
        <v>40</v>
      </c>
      <c r="C27" t="s" s="60">
        <v>101</v>
      </c>
      <c r="D27" s="8"/>
      <c r="E27" t="s" s="58">
        <v>2233</v>
      </c>
    </row>
    <row r="28" ht="13.55" customHeight="1">
      <c r="A28" t="s" s="59">
        <v>103</v>
      </c>
      <c r="B28" t="s" s="59">
        <v>40</v>
      </c>
      <c r="C28" t="s" s="60">
        <v>89</v>
      </c>
      <c r="D28" s="8"/>
      <c r="E28" t="s" s="58">
        <v>2233</v>
      </c>
    </row>
    <row r="29" ht="13.55" customHeight="1">
      <c r="A29" t="s" s="59">
        <v>105</v>
      </c>
      <c r="B29" t="s" s="59">
        <v>40</v>
      </c>
      <c r="C29" t="s" s="60">
        <v>72</v>
      </c>
      <c r="D29" s="8"/>
      <c r="E29" t="s" s="58">
        <v>2233</v>
      </c>
    </row>
    <row r="30" ht="13.55" customHeight="1">
      <c r="A30" t="s" s="59">
        <v>107</v>
      </c>
      <c r="B30" t="s" s="59">
        <v>40</v>
      </c>
      <c r="C30" t="s" s="60">
        <v>108</v>
      </c>
      <c r="D30" s="8"/>
      <c r="E30" t="s" s="58">
        <v>2233</v>
      </c>
    </row>
    <row r="31" ht="13.55" customHeight="1">
      <c r="A31" t="s" s="59">
        <v>110</v>
      </c>
      <c r="B31" t="s" s="59">
        <v>40</v>
      </c>
      <c r="C31" t="s" s="60">
        <v>111</v>
      </c>
      <c r="D31" s="8"/>
      <c r="E31" t="s" s="58">
        <v>2233</v>
      </c>
    </row>
    <row r="32" ht="13.55" customHeight="1">
      <c r="A32" t="s" s="59">
        <v>113</v>
      </c>
      <c r="B32" t="s" s="59">
        <v>40</v>
      </c>
      <c r="C32" t="s" s="60">
        <v>114</v>
      </c>
      <c r="D32" s="8"/>
      <c r="E32" t="s" s="58">
        <v>2233</v>
      </c>
    </row>
    <row r="33" ht="13.55" customHeight="1">
      <c r="A33" t="s" s="59">
        <v>116</v>
      </c>
      <c r="B33" t="s" s="59">
        <v>40</v>
      </c>
      <c r="C33" t="s" s="60">
        <v>114</v>
      </c>
      <c r="D33" s="8"/>
      <c r="E33" t="s" s="58">
        <v>2233</v>
      </c>
    </row>
    <row r="34" ht="13.55" customHeight="1">
      <c r="A34" t="s" s="59">
        <v>118</v>
      </c>
      <c r="B34" t="s" s="59">
        <v>40</v>
      </c>
      <c r="C34" t="s" s="60">
        <v>114</v>
      </c>
      <c r="D34" s="8"/>
      <c r="E34" t="s" s="58">
        <v>2233</v>
      </c>
    </row>
    <row r="35" ht="13.55" customHeight="1">
      <c r="A35" t="s" s="59">
        <v>120</v>
      </c>
      <c r="B35" t="s" s="59">
        <v>40</v>
      </c>
      <c r="C35" t="s" s="60">
        <v>53</v>
      </c>
      <c r="D35" s="8"/>
      <c r="E35" t="s" s="58">
        <v>2233</v>
      </c>
    </row>
    <row r="36" ht="13.55" customHeight="1">
      <c r="A36" t="s" s="59">
        <v>122</v>
      </c>
      <c r="B36" t="s" s="59">
        <v>40</v>
      </c>
      <c r="C36" t="s" s="60">
        <v>47</v>
      </c>
      <c r="D36" s="8"/>
      <c r="E36" t="s" s="58">
        <v>2233</v>
      </c>
    </row>
    <row r="37" ht="13.55" customHeight="1">
      <c r="A37" t="s" s="59">
        <v>124</v>
      </c>
      <c r="B37" t="s" s="59">
        <v>40</v>
      </c>
      <c r="C37" t="s" s="60">
        <v>89</v>
      </c>
      <c r="D37" s="8"/>
      <c r="E37" t="s" s="58">
        <v>2233</v>
      </c>
    </row>
    <row r="38" ht="13.55" customHeight="1">
      <c r="A38" t="s" s="59">
        <v>126</v>
      </c>
      <c r="B38" t="s" s="59">
        <v>40</v>
      </c>
      <c r="C38" t="s" s="60">
        <v>72</v>
      </c>
      <c r="D38" s="8"/>
      <c r="E38" t="s" s="58">
        <v>2233</v>
      </c>
    </row>
    <row r="39" ht="13.55" customHeight="1">
      <c r="A39" t="s" s="59">
        <v>128</v>
      </c>
      <c r="B39" t="s" s="59">
        <v>40</v>
      </c>
      <c r="C39" t="s" s="60">
        <v>61</v>
      </c>
      <c r="D39" s="8"/>
      <c r="E39" t="s" s="58">
        <v>2233</v>
      </c>
    </row>
    <row r="40" ht="13.55" customHeight="1">
      <c r="A40" t="s" s="59">
        <v>130</v>
      </c>
      <c r="B40" t="s" s="59">
        <v>40</v>
      </c>
      <c r="C40" t="s" s="60">
        <v>131</v>
      </c>
      <c r="D40" s="8"/>
      <c r="E40" t="s" s="58">
        <v>2233</v>
      </c>
    </row>
    <row r="41" ht="13.55" customHeight="1">
      <c r="A41" t="s" s="59">
        <v>133</v>
      </c>
      <c r="B41" t="s" s="59">
        <v>40</v>
      </c>
      <c r="C41" t="s" s="60">
        <v>134</v>
      </c>
      <c r="D41" s="8"/>
      <c r="E41" t="s" s="58">
        <v>2233</v>
      </c>
    </row>
    <row r="42" ht="13.55" customHeight="1">
      <c r="A42" t="s" s="59">
        <v>136</v>
      </c>
      <c r="B42" t="s" s="59">
        <v>40</v>
      </c>
      <c r="C42" t="s" s="60">
        <v>72</v>
      </c>
      <c r="D42" s="8"/>
      <c r="E42" t="s" s="58">
        <v>2233</v>
      </c>
    </row>
    <row r="43" ht="13.55" customHeight="1">
      <c r="A43" t="s" s="59">
        <v>138</v>
      </c>
      <c r="B43" t="s" s="59">
        <v>40</v>
      </c>
      <c r="C43" t="s" s="60">
        <v>89</v>
      </c>
      <c r="D43" s="8"/>
      <c r="E43" t="s" s="58">
        <v>2233</v>
      </c>
    </row>
    <row r="44" ht="13.55" customHeight="1">
      <c r="A44" t="s" s="59">
        <v>140</v>
      </c>
      <c r="B44" t="s" s="59">
        <v>40</v>
      </c>
      <c r="C44" t="s" s="60">
        <v>41</v>
      </c>
      <c r="D44" s="8"/>
      <c r="E44" t="s" s="58">
        <v>2233</v>
      </c>
    </row>
    <row r="45" ht="13.55" customHeight="1">
      <c r="A45" t="s" s="59">
        <v>142</v>
      </c>
      <c r="B45" t="s" s="59">
        <v>40</v>
      </c>
      <c r="C45" t="s" s="60">
        <v>89</v>
      </c>
      <c r="D45" s="8"/>
      <c r="E45" t="s" s="58">
        <v>2233</v>
      </c>
    </row>
    <row r="46" ht="13.55" customHeight="1">
      <c r="A46" t="s" s="59">
        <v>144</v>
      </c>
      <c r="B46" t="s" s="59">
        <v>40</v>
      </c>
      <c r="C46" t="s" s="60">
        <v>86</v>
      </c>
      <c r="D46" s="8"/>
      <c r="E46" t="s" s="58">
        <v>2233</v>
      </c>
    </row>
    <row r="47" ht="13.55" customHeight="1">
      <c r="A47" t="s" s="59">
        <v>146</v>
      </c>
      <c r="B47" t="s" s="59">
        <v>40</v>
      </c>
      <c r="C47" t="s" s="60">
        <v>134</v>
      </c>
      <c r="D47" s="8"/>
      <c r="E47" t="s" s="58">
        <v>2233</v>
      </c>
    </row>
    <row r="48" ht="13.55" customHeight="1">
      <c r="A48" t="s" s="59">
        <v>148</v>
      </c>
      <c r="B48" t="s" s="59">
        <v>40</v>
      </c>
      <c r="C48" t="s" s="60">
        <v>50</v>
      </c>
      <c r="D48" s="8"/>
      <c r="E48" t="s" s="58">
        <v>2233</v>
      </c>
    </row>
    <row r="49" ht="13.55" customHeight="1">
      <c r="A49" t="s" s="59">
        <v>150</v>
      </c>
      <c r="B49" t="s" s="59">
        <v>40</v>
      </c>
      <c r="C49" t="s" s="60">
        <v>72</v>
      </c>
      <c r="D49" s="8"/>
      <c r="E49" t="s" s="58">
        <v>2233</v>
      </c>
    </row>
    <row r="50" ht="13.55" customHeight="1">
      <c r="A50" t="s" s="59">
        <v>152</v>
      </c>
      <c r="B50" t="s" s="59">
        <v>40</v>
      </c>
      <c r="C50" t="s" s="60">
        <v>153</v>
      </c>
      <c r="D50" s="8"/>
      <c r="E50" t="s" s="58">
        <v>2233</v>
      </c>
    </row>
    <row r="51" ht="13.55" customHeight="1">
      <c r="A51" t="s" s="59">
        <v>155</v>
      </c>
      <c r="B51" t="s" s="59">
        <v>40</v>
      </c>
      <c r="C51" t="s" s="60">
        <v>61</v>
      </c>
      <c r="D51" s="8"/>
      <c r="E51" t="s" s="58">
        <v>2233</v>
      </c>
    </row>
    <row r="52" ht="13.55" customHeight="1">
      <c r="A52" t="s" s="59">
        <v>157</v>
      </c>
      <c r="B52" t="s" s="59">
        <v>40</v>
      </c>
      <c r="C52" t="s" s="60">
        <v>158</v>
      </c>
      <c r="D52" s="8"/>
      <c r="E52" t="s" s="58">
        <v>2233</v>
      </c>
    </row>
    <row r="53" ht="13.55" customHeight="1">
      <c r="A53" t="s" s="59">
        <v>160</v>
      </c>
      <c r="B53" t="s" s="59">
        <v>40</v>
      </c>
      <c r="C53" t="s" s="60">
        <v>53</v>
      </c>
      <c r="D53" s="8"/>
      <c r="E53" t="s" s="58">
        <v>2233</v>
      </c>
    </row>
    <row r="54" ht="13.55" customHeight="1">
      <c r="A54" t="s" s="59">
        <v>162</v>
      </c>
      <c r="B54" t="s" s="59">
        <v>40</v>
      </c>
      <c r="C54" t="s" s="60">
        <v>53</v>
      </c>
      <c r="D54" s="8"/>
      <c r="E54" t="s" s="58">
        <v>2233</v>
      </c>
    </row>
    <row r="55" ht="13.55" customHeight="1">
      <c r="A55" t="s" s="59">
        <v>164</v>
      </c>
      <c r="B55" t="s" s="59">
        <v>40</v>
      </c>
      <c r="C55" t="s" s="60">
        <v>47</v>
      </c>
      <c r="D55" s="8"/>
      <c r="E55" t="s" s="58">
        <v>2233</v>
      </c>
    </row>
    <row r="56" ht="13.55" customHeight="1">
      <c r="A56" t="s" s="59">
        <v>166</v>
      </c>
      <c r="B56" t="s" s="59">
        <v>40</v>
      </c>
      <c r="C56" t="s" s="60">
        <v>53</v>
      </c>
      <c r="D56" s="8"/>
      <c r="E56" t="s" s="58">
        <v>2233</v>
      </c>
    </row>
    <row r="57" ht="13.55" customHeight="1">
      <c r="A57" t="s" s="59">
        <v>168</v>
      </c>
      <c r="B57" t="s" s="59">
        <v>40</v>
      </c>
      <c r="C57" t="s" s="60">
        <v>53</v>
      </c>
      <c r="D57" s="8"/>
      <c r="E57" t="s" s="58">
        <v>2233</v>
      </c>
    </row>
    <row r="58" ht="13.55" customHeight="1">
      <c r="A58" t="s" s="59">
        <v>170</v>
      </c>
      <c r="B58" t="s" s="59">
        <v>40</v>
      </c>
      <c r="C58" t="s" s="60">
        <v>47</v>
      </c>
      <c r="D58" s="8"/>
      <c r="E58" t="s" s="58">
        <v>2233</v>
      </c>
    </row>
    <row r="59" ht="13.55" customHeight="1">
      <c r="A59" t="s" s="59">
        <v>172</v>
      </c>
      <c r="B59" t="s" s="59">
        <v>40</v>
      </c>
      <c r="C59" t="s" s="60">
        <v>89</v>
      </c>
      <c r="D59" s="8"/>
      <c r="E59" t="s" s="58">
        <v>2233</v>
      </c>
    </row>
    <row r="60" ht="13.55" customHeight="1">
      <c r="A60" t="s" s="59">
        <v>174</v>
      </c>
      <c r="B60" t="s" s="59">
        <v>40</v>
      </c>
      <c r="C60" t="s" s="60">
        <v>41</v>
      </c>
      <c r="D60" s="8"/>
      <c r="E60" t="s" s="58">
        <v>2233</v>
      </c>
    </row>
    <row r="61" ht="13.55" customHeight="1">
      <c r="A61" t="s" s="59">
        <v>176</v>
      </c>
      <c r="B61" t="s" s="59">
        <v>40</v>
      </c>
      <c r="C61" t="s" s="60">
        <v>153</v>
      </c>
      <c r="D61" s="8"/>
      <c r="E61" t="s" s="58">
        <v>2233</v>
      </c>
    </row>
    <row r="62" ht="13.55" customHeight="1">
      <c r="A62" t="s" s="59">
        <v>178</v>
      </c>
      <c r="B62" t="s" s="59">
        <v>40</v>
      </c>
      <c r="C62" t="s" s="60">
        <v>111</v>
      </c>
      <c r="D62" s="8"/>
      <c r="E62" t="s" s="58">
        <v>2233</v>
      </c>
    </row>
    <row r="63" ht="13.55" customHeight="1">
      <c r="A63" t="s" s="59">
        <v>180</v>
      </c>
      <c r="B63" t="s" s="59">
        <v>40</v>
      </c>
      <c r="C63" t="s" s="60">
        <v>41</v>
      </c>
      <c r="D63" s="8"/>
      <c r="E63" t="s" s="58">
        <v>2233</v>
      </c>
    </row>
    <row r="64" ht="13.55" customHeight="1">
      <c r="A64" t="s" s="59">
        <v>182</v>
      </c>
      <c r="B64" t="s" s="59">
        <v>40</v>
      </c>
      <c r="C64" t="s" s="60">
        <v>131</v>
      </c>
      <c r="D64" s="8"/>
      <c r="E64" t="s" s="58">
        <v>2233</v>
      </c>
    </row>
    <row r="65" ht="13.55" customHeight="1">
      <c r="A65" t="s" s="59">
        <v>184</v>
      </c>
      <c r="B65" t="s" s="59">
        <v>40</v>
      </c>
      <c r="C65" t="s" s="60">
        <v>114</v>
      </c>
      <c r="D65" s="8"/>
      <c r="E65" t="s" s="58">
        <v>2233</v>
      </c>
    </row>
    <row r="66" ht="13.55" customHeight="1">
      <c r="A66" t="s" s="59">
        <v>186</v>
      </c>
      <c r="B66" t="s" s="59">
        <v>40</v>
      </c>
      <c r="C66" t="s" s="60">
        <v>187</v>
      </c>
      <c r="D66" s="8"/>
      <c r="E66" t="s" s="58">
        <v>2233</v>
      </c>
    </row>
    <row r="67" ht="13.55" customHeight="1">
      <c r="A67" t="s" s="59">
        <v>189</v>
      </c>
      <c r="B67" t="s" s="59">
        <v>40</v>
      </c>
      <c r="C67" t="s" s="60">
        <v>72</v>
      </c>
      <c r="D67" s="8"/>
      <c r="E67" t="s" s="58">
        <v>2233</v>
      </c>
    </row>
    <row r="68" ht="13.55" customHeight="1">
      <c r="A68" t="s" s="59">
        <v>191</v>
      </c>
      <c r="B68" t="s" s="59">
        <v>40</v>
      </c>
      <c r="C68" t="s" s="60">
        <v>41</v>
      </c>
      <c r="D68" s="8"/>
      <c r="E68" t="s" s="58">
        <v>2233</v>
      </c>
    </row>
    <row r="69" ht="13.55" customHeight="1">
      <c r="A69" t="s" s="59">
        <v>193</v>
      </c>
      <c r="B69" t="s" s="59">
        <v>40</v>
      </c>
      <c r="C69" t="s" s="60">
        <v>53</v>
      </c>
      <c r="D69" s="8"/>
      <c r="E69" t="s" s="58">
        <v>2233</v>
      </c>
    </row>
    <row r="70" ht="13.55" customHeight="1">
      <c r="A70" t="s" s="59">
        <v>195</v>
      </c>
      <c r="B70" t="s" s="59">
        <v>40</v>
      </c>
      <c r="C70" t="s" s="60">
        <v>47</v>
      </c>
      <c r="D70" s="8"/>
      <c r="E70" t="s" s="58">
        <v>2233</v>
      </c>
    </row>
    <row r="71" ht="13.55" customHeight="1">
      <c r="A71" t="s" s="59">
        <v>197</v>
      </c>
      <c r="B71" t="s" s="59">
        <v>40</v>
      </c>
      <c r="C71" t="s" s="60">
        <v>47</v>
      </c>
      <c r="D71" s="8"/>
      <c r="E71" t="s" s="58">
        <v>2233</v>
      </c>
    </row>
    <row r="72" ht="13.55" customHeight="1">
      <c r="A72" t="s" s="59">
        <v>199</v>
      </c>
      <c r="B72" t="s" s="59">
        <v>40</v>
      </c>
      <c r="C72" t="s" s="60">
        <v>72</v>
      </c>
      <c r="D72" s="8"/>
      <c r="E72" t="s" s="58">
        <v>2233</v>
      </c>
    </row>
    <row r="73" ht="13.55" customHeight="1">
      <c r="A73" t="s" s="59">
        <v>201</v>
      </c>
      <c r="B73" t="s" s="59">
        <v>40</v>
      </c>
      <c r="C73" t="s" s="60">
        <v>47</v>
      </c>
      <c r="D73" s="8"/>
      <c r="E73" t="s" s="58">
        <v>2233</v>
      </c>
    </row>
    <row r="74" ht="13.55" customHeight="1">
      <c r="A74" t="s" s="59">
        <v>203</v>
      </c>
      <c r="B74" t="s" s="59">
        <v>40</v>
      </c>
      <c r="C74" t="s" s="60">
        <v>111</v>
      </c>
      <c r="D74" s="8"/>
      <c r="E74" t="s" s="58">
        <v>2233</v>
      </c>
    </row>
    <row r="75" ht="13.55" customHeight="1">
      <c r="A75" t="s" s="59">
        <v>205</v>
      </c>
      <c r="B75" t="s" s="59">
        <v>40</v>
      </c>
      <c r="C75" t="s" s="60">
        <v>111</v>
      </c>
      <c r="D75" s="8"/>
      <c r="E75" t="s" s="58">
        <v>2233</v>
      </c>
    </row>
    <row r="76" ht="13.55" customHeight="1">
      <c r="A76" t="s" s="59">
        <v>207</v>
      </c>
      <c r="B76" t="s" s="59">
        <v>40</v>
      </c>
      <c r="C76" t="s" s="60">
        <v>53</v>
      </c>
      <c r="D76" s="8"/>
      <c r="E76" t="s" s="58">
        <v>2233</v>
      </c>
    </row>
    <row r="77" ht="13.55" customHeight="1">
      <c r="A77" t="s" s="59">
        <v>209</v>
      </c>
      <c r="B77" t="s" s="59">
        <v>40</v>
      </c>
      <c r="C77" t="s" s="60">
        <v>56</v>
      </c>
      <c r="D77" s="8"/>
      <c r="E77" t="s" s="58">
        <v>2233</v>
      </c>
    </row>
    <row r="78" ht="13.55" customHeight="1">
      <c r="A78" t="s" s="59">
        <v>211</v>
      </c>
      <c r="B78" t="s" s="59">
        <v>40</v>
      </c>
      <c r="C78" t="s" s="60">
        <v>94</v>
      </c>
      <c r="D78" s="8"/>
      <c r="E78" t="s" s="58">
        <v>2233</v>
      </c>
    </row>
    <row r="79" ht="13.55" customHeight="1">
      <c r="A79" t="s" s="59">
        <v>213</v>
      </c>
      <c r="B79" t="s" s="59">
        <v>40</v>
      </c>
      <c r="C79" t="s" s="60">
        <v>41</v>
      </c>
      <c r="D79" s="8"/>
      <c r="E79" t="s" s="58">
        <v>2233</v>
      </c>
    </row>
    <row r="80" ht="13.55" customHeight="1">
      <c r="A80" t="s" s="59">
        <v>215</v>
      </c>
      <c r="B80" t="s" s="59">
        <v>40</v>
      </c>
      <c r="C80" t="s" s="60">
        <v>187</v>
      </c>
      <c r="D80" s="8"/>
      <c r="E80" t="s" s="58">
        <v>2233</v>
      </c>
    </row>
    <row r="81" ht="13.55" customHeight="1">
      <c r="A81" t="s" s="59">
        <v>217</v>
      </c>
      <c r="B81" t="s" s="59">
        <v>40</v>
      </c>
      <c r="C81" t="s" s="60">
        <v>56</v>
      </c>
      <c r="D81" s="8"/>
      <c r="E81" t="s" s="58">
        <v>2233</v>
      </c>
    </row>
    <row r="82" ht="13.55" customHeight="1">
      <c r="A82" t="s" s="59">
        <v>219</v>
      </c>
      <c r="B82" t="s" s="59">
        <v>40</v>
      </c>
      <c r="C82" t="s" s="60">
        <v>108</v>
      </c>
      <c r="D82" s="8"/>
      <c r="E82" t="s" s="58">
        <v>2233</v>
      </c>
    </row>
    <row r="83" ht="13.55" customHeight="1">
      <c r="A83" t="s" s="59">
        <v>221</v>
      </c>
      <c r="B83" t="s" s="59">
        <v>40</v>
      </c>
      <c r="C83" t="s" s="60">
        <v>41</v>
      </c>
      <c r="D83" s="8"/>
      <c r="E83" t="s" s="58">
        <v>2233</v>
      </c>
    </row>
    <row r="84" ht="13.55" customHeight="1">
      <c r="A84" t="s" s="59">
        <v>223</v>
      </c>
      <c r="B84" t="s" s="59">
        <v>40</v>
      </c>
      <c r="C84" t="s" s="60">
        <v>111</v>
      </c>
      <c r="D84" s="8"/>
      <c r="E84" t="s" s="58">
        <v>2233</v>
      </c>
    </row>
    <row r="85" ht="13.55" customHeight="1">
      <c r="A85" t="s" s="59">
        <v>225</v>
      </c>
      <c r="B85" t="s" s="59">
        <v>40</v>
      </c>
      <c r="C85" t="s" s="60">
        <v>134</v>
      </c>
      <c r="D85" s="8"/>
      <c r="E85" t="s" s="58">
        <v>2233</v>
      </c>
    </row>
    <row r="86" ht="13.55" customHeight="1">
      <c r="A86" t="s" s="59">
        <v>227</v>
      </c>
      <c r="B86" t="s" s="59">
        <v>40</v>
      </c>
      <c r="C86" t="s" s="60">
        <v>187</v>
      </c>
      <c r="D86" s="8"/>
      <c r="E86" t="s" s="58">
        <v>2233</v>
      </c>
    </row>
    <row r="87" ht="13.55" customHeight="1">
      <c r="A87" t="s" s="59">
        <v>229</v>
      </c>
      <c r="B87" t="s" s="59">
        <v>40</v>
      </c>
      <c r="C87" t="s" s="60">
        <v>86</v>
      </c>
      <c r="D87" s="8"/>
      <c r="E87" t="s" s="58">
        <v>2233</v>
      </c>
    </row>
    <row r="88" ht="13.55" customHeight="1">
      <c r="A88" t="s" s="59">
        <v>231</v>
      </c>
      <c r="B88" t="s" s="59">
        <v>40</v>
      </c>
      <c r="C88" t="s" s="60">
        <v>47</v>
      </c>
      <c r="D88" s="8"/>
      <c r="E88" t="s" s="58">
        <v>2233</v>
      </c>
    </row>
    <row r="89" ht="13.55" customHeight="1">
      <c r="A89" t="s" s="59">
        <v>233</v>
      </c>
      <c r="B89" t="s" s="59">
        <v>40</v>
      </c>
      <c r="C89" t="s" s="60">
        <v>61</v>
      </c>
      <c r="D89" s="8"/>
      <c r="E89" t="s" s="58">
        <v>2233</v>
      </c>
    </row>
    <row r="90" ht="13.55" customHeight="1">
      <c r="A90" t="s" s="59">
        <v>235</v>
      </c>
      <c r="B90" t="s" s="59">
        <v>40</v>
      </c>
      <c r="C90" t="s" s="60">
        <v>61</v>
      </c>
      <c r="D90" s="8"/>
      <c r="E90" t="s" s="58">
        <v>2233</v>
      </c>
    </row>
    <row r="91" ht="13.55" customHeight="1">
      <c r="A91" t="s" s="59">
        <v>237</v>
      </c>
      <c r="B91" t="s" s="59">
        <v>40</v>
      </c>
      <c r="C91" t="s" s="60">
        <v>238</v>
      </c>
      <c r="D91" s="8"/>
      <c r="E91" t="s" s="58">
        <v>2233</v>
      </c>
    </row>
    <row r="92" ht="13.55" customHeight="1">
      <c r="A92" t="s" s="59">
        <v>240</v>
      </c>
      <c r="B92" t="s" s="59">
        <v>40</v>
      </c>
      <c r="C92" t="s" s="60">
        <v>238</v>
      </c>
      <c r="D92" s="8"/>
      <c r="E92" t="s" s="58">
        <v>2233</v>
      </c>
    </row>
    <row r="93" ht="13.55" customHeight="1">
      <c r="A93" t="s" s="59">
        <v>242</v>
      </c>
      <c r="B93" t="s" s="59">
        <v>40</v>
      </c>
      <c r="C93" t="s" s="60">
        <v>238</v>
      </c>
      <c r="D93" s="8"/>
      <c r="E93" t="s" s="58">
        <v>2233</v>
      </c>
    </row>
    <row r="94" ht="13.55" customHeight="1">
      <c r="A94" t="s" s="59">
        <v>244</v>
      </c>
      <c r="B94" t="s" s="59">
        <v>40</v>
      </c>
      <c r="C94" t="s" s="60">
        <v>61</v>
      </c>
      <c r="D94" s="8"/>
      <c r="E94" t="s" s="58">
        <v>2233</v>
      </c>
    </row>
    <row r="95" ht="13.55" customHeight="1">
      <c r="A95" t="s" s="59">
        <v>246</v>
      </c>
      <c r="B95" t="s" s="59">
        <v>40</v>
      </c>
      <c r="C95" t="s" s="60">
        <v>238</v>
      </c>
      <c r="D95" s="8"/>
      <c r="E95" t="s" s="58">
        <v>2233</v>
      </c>
    </row>
    <row r="96" ht="13.55" customHeight="1">
      <c r="A96" t="s" s="59">
        <v>248</v>
      </c>
      <c r="B96" t="s" s="59">
        <v>40</v>
      </c>
      <c r="C96" t="s" s="60">
        <v>238</v>
      </c>
      <c r="D96" s="8"/>
      <c r="E96" t="s" s="58">
        <v>2233</v>
      </c>
    </row>
    <row r="97" ht="13.55" customHeight="1">
      <c r="A97" t="s" s="59">
        <v>250</v>
      </c>
      <c r="B97" t="s" s="59">
        <v>40</v>
      </c>
      <c r="C97" t="s" s="60">
        <v>238</v>
      </c>
      <c r="D97" s="8"/>
      <c r="E97" t="s" s="58">
        <v>2233</v>
      </c>
    </row>
    <row r="98" ht="13.55" customHeight="1">
      <c r="A98" t="s" s="59">
        <v>252</v>
      </c>
      <c r="B98" t="s" s="59">
        <v>40</v>
      </c>
      <c r="C98" t="s" s="60">
        <v>238</v>
      </c>
      <c r="D98" s="8"/>
      <c r="E98" t="s" s="58">
        <v>2233</v>
      </c>
    </row>
    <row r="99" ht="13.55" customHeight="1">
      <c r="A99" t="s" s="59">
        <v>254</v>
      </c>
      <c r="B99" t="s" s="59">
        <v>40</v>
      </c>
      <c r="C99" t="s" s="60">
        <v>238</v>
      </c>
      <c r="D99" s="8"/>
      <c r="E99" t="s" s="58">
        <v>2233</v>
      </c>
    </row>
    <row r="100" ht="13.55" customHeight="1">
      <c r="A100" t="s" s="59">
        <v>256</v>
      </c>
      <c r="B100" t="s" s="59">
        <v>40</v>
      </c>
      <c r="C100" t="s" s="60">
        <v>238</v>
      </c>
      <c r="D100" s="8"/>
      <c r="E100" t="s" s="58">
        <v>2233</v>
      </c>
    </row>
    <row r="101" ht="13.55" customHeight="1">
      <c r="A101" t="s" s="59">
        <v>258</v>
      </c>
      <c r="B101" t="s" s="59">
        <v>40</v>
      </c>
      <c r="C101" t="s" s="60">
        <v>238</v>
      </c>
      <c r="D101" s="8"/>
      <c r="E101" t="s" s="58">
        <v>2233</v>
      </c>
    </row>
    <row r="102" ht="13.55" customHeight="1">
      <c r="A102" t="s" s="59">
        <v>260</v>
      </c>
      <c r="B102" t="s" s="59">
        <v>40</v>
      </c>
      <c r="C102" t="s" s="60">
        <v>238</v>
      </c>
      <c r="D102" s="8"/>
      <c r="E102" t="s" s="58">
        <v>2233</v>
      </c>
    </row>
    <row r="103" ht="13.55" customHeight="1">
      <c r="A103" t="s" s="59">
        <v>262</v>
      </c>
      <c r="B103" t="s" s="59">
        <v>40</v>
      </c>
      <c r="C103" t="s" s="60">
        <v>238</v>
      </c>
      <c r="D103" s="8"/>
      <c r="E103" t="s" s="58">
        <v>2233</v>
      </c>
    </row>
    <row r="104" ht="13.55" customHeight="1">
      <c r="A104" t="s" s="59">
        <v>264</v>
      </c>
      <c r="B104" t="s" s="59">
        <v>40</v>
      </c>
      <c r="C104" t="s" s="59">
        <v>238</v>
      </c>
      <c r="D104" s="3"/>
      <c r="E104" s="3"/>
    </row>
    <row r="105" ht="13.55" customHeight="1">
      <c r="A105" t="s" s="59">
        <v>266</v>
      </c>
      <c r="B105" t="s" s="59">
        <v>40</v>
      </c>
      <c r="C105" t="s" s="59">
        <v>238</v>
      </c>
      <c r="D105" s="3"/>
      <c r="E105" s="3"/>
    </row>
    <row r="106" ht="13.55" customHeight="1">
      <c r="A106" t="s" s="59">
        <v>268</v>
      </c>
      <c r="B106" t="s" s="59">
        <v>40</v>
      </c>
      <c r="C106" t="s" s="59">
        <v>238</v>
      </c>
      <c r="D106" s="3"/>
      <c r="E106" s="3"/>
    </row>
    <row r="107" ht="13.55" customHeight="1">
      <c r="A107" t="s" s="59">
        <v>270</v>
      </c>
      <c r="B107" t="s" s="59">
        <v>40</v>
      </c>
      <c r="C107" t="s" s="59">
        <v>61</v>
      </c>
      <c r="D107" s="3"/>
      <c r="E107" s="3"/>
    </row>
    <row r="108" ht="13.55" customHeight="1">
      <c r="A108" t="s" s="59">
        <v>272</v>
      </c>
      <c r="B108" t="s" s="59">
        <v>40</v>
      </c>
      <c r="C108" t="s" s="59">
        <v>61</v>
      </c>
      <c r="D108" s="3"/>
      <c r="E108" s="3"/>
    </row>
    <row r="109" ht="13.55" customHeight="1">
      <c r="A109" t="s" s="59">
        <v>274</v>
      </c>
      <c r="B109" t="s" s="59">
        <v>40</v>
      </c>
      <c r="C109" t="s" s="59">
        <v>61</v>
      </c>
      <c r="D109" s="3"/>
      <c r="E109" s="3"/>
    </row>
    <row r="110" ht="13.55" customHeight="1">
      <c r="A110" t="s" s="59">
        <v>276</v>
      </c>
      <c r="B110" t="s" s="59">
        <v>40</v>
      </c>
      <c r="C110" t="s" s="59">
        <v>61</v>
      </c>
      <c r="D110" s="3"/>
      <c r="E110" s="3"/>
    </row>
    <row r="111" ht="13.55" customHeight="1">
      <c r="A111" t="s" s="59">
        <v>278</v>
      </c>
      <c r="B111" t="s" s="59">
        <v>40</v>
      </c>
      <c r="C111" t="s" s="59">
        <v>238</v>
      </c>
      <c r="D111" s="3"/>
      <c r="E111" s="3"/>
    </row>
    <row r="112" ht="13.55" customHeight="1">
      <c r="A112" t="s" s="59">
        <v>280</v>
      </c>
      <c r="B112" t="s" s="59">
        <v>40</v>
      </c>
      <c r="C112" t="s" s="59">
        <v>238</v>
      </c>
      <c r="D112" s="3"/>
      <c r="E112" s="3"/>
    </row>
    <row r="113" ht="13.55" customHeight="1">
      <c r="A113" t="s" s="59">
        <v>282</v>
      </c>
      <c r="B113" t="s" s="59">
        <v>40</v>
      </c>
      <c r="C113" t="s" s="59">
        <v>238</v>
      </c>
      <c r="D113" s="3"/>
      <c r="E113" s="3"/>
    </row>
    <row r="114" ht="13.55" customHeight="1">
      <c r="A114" t="s" s="59">
        <v>284</v>
      </c>
      <c r="B114" t="s" s="59">
        <v>40</v>
      </c>
      <c r="C114" t="s" s="59">
        <v>238</v>
      </c>
      <c r="D114" s="3"/>
      <c r="E114" s="3"/>
    </row>
    <row r="115" ht="13.55" customHeight="1">
      <c r="A115" t="s" s="59">
        <v>286</v>
      </c>
      <c r="B115" t="s" s="59">
        <v>40</v>
      </c>
      <c r="C115" t="s" s="59">
        <v>238</v>
      </c>
      <c r="D115" s="3"/>
      <c r="E115" s="3"/>
    </row>
    <row r="116" ht="13.55" customHeight="1">
      <c r="A116" t="s" s="59">
        <v>288</v>
      </c>
      <c r="B116" t="s" s="59">
        <v>40</v>
      </c>
      <c r="C116" t="s" s="59">
        <v>56</v>
      </c>
      <c r="D116" s="3"/>
      <c r="E116" s="3"/>
    </row>
    <row r="117" ht="13.55" customHeight="1">
      <c r="A117" t="s" s="59">
        <v>290</v>
      </c>
      <c r="B117" t="s" s="59">
        <v>40</v>
      </c>
      <c r="C117" t="s" s="59">
        <v>238</v>
      </c>
      <c r="D117" s="3"/>
      <c r="E117" s="3"/>
    </row>
    <row r="118" ht="13.55" customHeight="1">
      <c r="A118" t="s" s="59">
        <v>292</v>
      </c>
      <c r="B118" t="s" s="59">
        <v>40</v>
      </c>
      <c r="C118" t="s" s="59">
        <v>238</v>
      </c>
      <c r="D118" s="3"/>
      <c r="E118" s="3"/>
    </row>
    <row r="119" ht="13.55" customHeight="1">
      <c r="A119" t="s" s="59">
        <v>294</v>
      </c>
      <c r="B119" t="s" s="59">
        <v>40</v>
      </c>
      <c r="C119" t="s" s="59">
        <v>238</v>
      </c>
      <c r="D119" s="3"/>
      <c r="E119" s="3"/>
    </row>
    <row r="120" ht="13.55" customHeight="1">
      <c r="A120" t="s" s="59">
        <v>296</v>
      </c>
      <c r="B120" t="s" s="59">
        <v>40</v>
      </c>
      <c r="C120" t="s" s="59">
        <v>238</v>
      </c>
      <c r="D120" s="3"/>
      <c r="E120" s="3"/>
    </row>
    <row r="121" ht="13.55" customHeight="1">
      <c r="A121" t="s" s="59">
        <v>298</v>
      </c>
      <c r="B121" t="s" s="59">
        <v>40</v>
      </c>
      <c r="C121" t="s" s="59">
        <v>238</v>
      </c>
      <c r="D121" s="3"/>
      <c r="E121" s="3"/>
    </row>
    <row r="122" ht="13.55" customHeight="1">
      <c r="A122" t="s" s="59">
        <v>300</v>
      </c>
      <c r="B122" t="s" s="59">
        <v>40</v>
      </c>
      <c r="C122" t="s" s="59">
        <v>238</v>
      </c>
      <c r="D122" s="3"/>
      <c r="E122" s="3"/>
    </row>
    <row r="123" ht="13.55" customHeight="1">
      <c r="A123" t="s" s="59">
        <v>302</v>
      </c>
      <c r="B123" t="s" s="59">
        <v>40</v>
      </c>
      <c r="C123" t="s" s="59">
        <v>89</v>
      </c>
      <c r="D123" s="3"/>
      <c r="E123" s="3"/>
    </row>
    <row r="124" ht="13.55" customHeight="1">
      <c r="A124" t="s" s="59">
        <v>304</v>
      </c>
      <c r="B124" t="s" s="59">
        <v>40</v>
      </c>
      <c r="C124" t="s" s="59">
        <v>72</v>
      </c>
      <c r="D124" s="3"/>
      <c r="E124" s="3"/>
    </row>
    <row r="125" ht="13.55" customHeight="1">
      <c r="A125" t="s" s="59">
        <v>306</v>
      </c>
      <c r="B125" t="s" s="59">
        <v>40</v>
      </c>
      <c r="C125" t="s" s="59">
        <v>72</v>
      </c>
      <c r="D125" s="3"/>
      <c r="E125" s="3"/>
    </row>
    <row r="126" ht="13.55" customHeight="1">
      <c r="A126" t="s" s="59">
        <v>308</v>
      </c>
      <c r="B126" t="s" s="59">
        <v>40</v>
      </c>
      <c r="C126" t="s" s="59">
        <v>134</v>
      </c>
      <c r="D126" s="3"/>
      <c r="E126" s="3"/>
    </row>
    <row r="127" ht="13.55" customHeight="1">
      <c r="A127" t="s" s="59">
        <v>310</v>
      </c>
      <c r="B127" t="s" s="59">
        <v>40</v>
      </c>
      <c r="C127" t="s" s="59">
        <v>50</v>
      </c>
      <c r="D127" s="3"/>
      <c r="E127" s="3"/>
    </row>
    <row r="128" ht="13.55" customHeight="1">
      <c r="A128" t="s" s="59">
        <v>312</v>
      </c>
      <c r="B128" t="s" s="59">
        <v>40</v>
      </c>
      <c r="C128" t="s" s="59">
        <v>187</v>
      </c>
      <c r="D128" s="3"/>
      <c r="E128" s="3"/>
    </row>
    <row r="129" ht="13.55" customHeight="1">
      <c r="A129" t="s" s="59">
        <v>314</v>
      </c>
      <c r="B129" t="s" s="59">
        <v>40</v>
      </c>
      <c r="C129" t="s" s="59">
        <v>153</v>
      </c>
      <c r="D129" s="3"/>
      <c r="E129" s="3"/>
    </row>
    <row r="130" ht="13.55" customHeight="1">
      <c r="A130" t="s" s="59">
        <v>316</v>
      </c>
      <c r="B130" t="s" s="59">
        <v>40</v>
      </c>
      <c r="C130" t="s" s="59">
        <v>53</v>
      </c>
      <c r="D130" s="3"/>
      <c r="E130" s="3"/>
    </row>
    <row r="131" ht="13.55" customHeight="1">
      <c r="A131" t="s" s="59">
        <v>318</v>
      </c>
      <c r="B131" t="s" s="59">
        <v>40</v>
      </c>
      <c r="C131" t="s" s="59">
        <v>111</v>
      </c>
      <c r="D131" s="3"/>
      <c r="E131" s="3"/>
    </row>
    <row r="132" ht="13.55" customHeight="1">
      <c r="A132" t="s" s="59">
        <v>320</v>
      </c>
      <c r="B132" t="s" s="59">
        <v>40</v>
      </c>
      <c r="C132" t="s" s="59">
        <v>72</v>
      </c>
      <c r="D132" s="3"/>
      <c r="E132" s="3"/>
    </row>
    <row r="133" ht="13.55" customHeight="1">
      <c r="A133" t="s" s="59">
        <v>322</v>
      </c>
      <c r="B133" t="s" s="59">
        <v>40</v>
      </c>
      <c r="C133" t="s" s="59">
        <v>134</v>
      </c>
      <c r="D133" s="3"/>
      <c r="E133" s="3"/>
    </row>
    <row r="134" ht="13.55" customHeight="1">
      <c r="A134" t="s" s="59">
        <v>324</v>
      </c>
      <c r="B134" t="s" s="59">
        <v>40</v>
      </c>
      <c r="C134" t="s" s="59">
        <v>50</v>
      </c>
      <c r="D134" s="3"/>
      <c r="E134" s="3"/>
    </row>
    <row r="135" ht="13.55" customHeight="1">
      <c r="A135" t="s" s="59">
        <v>326</v>
      </c>
      <c r="B135" t="s" s="59">
        <v>40</v>
      </c>
      <c r="C135" t="s" s="59">
        <v>61</v>
      </c>
      <c r="D135" s="3"/>
      <c r="E135" s="3"/>
    </row>
    <row r="136" ht="13.55" customHeight="1">
      <c r="A136" t="s" s="59">
        <v>330</v>
      </c>
      <c r="B136" t="s" s="59">
        <v>40</v>
      </c>
      <c r="C136" t="s" s="59">
        <v>72</v>
      </c>
      <c r="D136" s="3"/>
      <c r="E136" s="3"/>
    </row>
    <row r="137" ht="13.55" customHeight="1">
      <c r="A137" t="s" s="59">
        <v>332</v>
      </c>
      <c r="B137" t="s" s="59">
        <v>40</v>
      </c>
      <c r="C137" t="s" s="59">
        <v>72</v>
      </c>
      <c r="D137" s="3"/>
      <c r="E137" s="3"/>
    </row>
    <row r="138" ht="13.55" customHeight="1">
      <c r="A138" t="s" s="59">
        <v>334</v>
      </c>
      <c r="B138" t="s" s="59">
        <v>40</v>
      </c>
      <c r="C138" t="s" s="59">
        <v>72</v>
      </c>
      <c r="D138" s="3"/>
      <c r="E138" s="3"/>
    </row>
    <row r="139" ht="13.55" customHeight="1">
      <c r="A139" t="s" s="59">
        <v>336</v>
      </c>
      <c r="B139" t="s" s="59">
        <v>40</v>
      </c>
      <c r="C139" t="s" s="59">
        <v>134</v>
      </c>
      <c r="D139" s="3"/>
      <c r="E139" s="3"/>
    </row>
    <row r="140" ht="13.55" customHeight="1">
      <c r="A140" t="s" s="59">
        <v>338</v>
      </c>
      <c r="B140" t="s" s="59">
        <v>40</v>
      </c>
      <c r="C140" t="s" s="59">
        <v>158</v>
      </c>
      <c r="D140" s="3"/>
      <c r="E140" s="3"/>
    </row>
    <row r="141" ht="13.55" customHeight="1">
      <c r="A141" t="s" s="59">
        <v>340</v>
      </c>
      <c r="B141" t="s" s="59">
        <v>40</v>
      </c>
      <c r="C141" t="s" s="59">
        <v>56</v>
      </c>
      <c r="D141" s="3"/>
      <c r="E141" s="3"/>
    </row>
    <row r="142" ht="13.55" customHeight="1">
      <c r="A142" t="s" s="59">
        <v>342</v>
      </c>
      <c r="B142" t="s" s="59">
        <v>40</v>
      </c>
      <c r="C142" t="s" s="59">
        <v>53</v>
      </c>
      <c r="D142" s="3"/>
      <c r="E142" s="3"/>
    </row>
    <row r="143" ht="13.55" customHeight="1">
      <c r="A143" t="s" s="59">
        <v>344</v>
      </c>
      <c r="B143" t="s" s="59">
        <v>40</v>
      </c>
      <c r="C143" t="s" s="59">
        <v>72</v>
      </c>
      <c r="D143" s="3"/>
      <c r="E143" s="3"/>
    </row>
    <row r="144" ht="13.55" customHeight="1">
      <c r="A144" t="s" s="59">
        <v>346</v>
      </c>
      <c r="B144" t="s" s="59">
        <v>40</v>
      </c>
      <c r="C144" t="s" s="59">
        <v>41</v>
      </c>
      <c r="D144" s="3"/>
      <c r="E144" s="3"/>
    </row>
    <row r="145" ht="13.55" customHeight="1">
      <c r="A145" t="s" s="59">
        <v>348</v>
      </c>
      <c r="B145" t="s" s="59">
        <v>40</v>
      </c>
      <c r="C145" t="s" s="59">
        <v>61</v>
      </c>
      <c r="D145" s="3"/>
      <c r="E145" s="3"/>
    </row>
    <row r="146" ht="13.55" customHeight="1">
      <c r="A146" t="s" s="59">
        <v>350</v>
      </c>
      <c r="B146" t="s" s="59">
        <v>40</v>
      </c>
      <c r="C146" t="s" s="59">
        <v>114</v>
      </c>
      <c r="D146" s="3"/>
      <c r="E146" s="3"/>
    </row>
    <row r="147" ht="13.55" customHeight="1">
      <c r="A147" t="s" s="59">
        <v>352</v>
      </c>
      <c r="B147" t="s" s="59">
        <v>40</v>
      </c>
      <c r="C147" t="s" s="59">
        <v>353</v>
      </c>
      <c r="D147" s="3"/>
      <c r="E147" s="3"/>
    </row>
    <row r="148" ht="13.55" customHeight="1">
      <c r="A148" t="s" s="59">
        <v>355</v>
      </c>
      <c r="B148" t="s" s="59">
        <v>40</v>
      </c>
      <c r="C148" t="s" s="59">
        <v>111</v>
      </c>
      <c r="D148" s="3"/>
      <c r="E148" s="3"/>
    </row>
    <row r="149" ht="13.55" customHeight="1">
      <c r="A149" t="s" s="59">
        <v>357</v>
      </c>
      <c r="B149" t="s" s="59">
        <v>40</v>
      </c>
      <c r="C149" t="s" s="59">
        <v>158</v>
      </c>
      <c r="D149" s="3"/>
      <c r="E149" s="3"/>
    </row>
    <row r="150" ht="13.55" customHeight="1">
      <c r="A150" t="s" s="59">
        <v>359</v>
      </c>
      <c r="B150" t="s" s="59">
        <v>40</v>
      </c>
      <c r="C150" t="s" s="59">
        <v>56</v>
      </c>
      <c r="D150" s="3"/>
      <c r="E150" s="3"/>
    </row>
    <row r="151" ht="13.55" customHeight="1">
      <c r="A151" t="s" s="59">
        <v>361</v>
      </c>
      <c r="B151" t="s" s="59">
        <v>40</v>
      </c>
      <c r="C151" t="s" s="59">
        <v>47</v>
      </c>
      <c r="D151" s="3"/>
      <c r="E151" s="3"/>
    </row>
    <row r="152" ht="13.55" customHeight="1">
      <c r="A152" t="s" s="59">
        <v>363</v>
      </c>
      <c r="B152" t="s" s="59">
        <v>40</v>
      </c>
      <c r="C152" t="s" s="59">
        <v>50</v>
      </c>
      <c r="D152" s="3"/>
      <c r="E152" s="3"/>
    </row>
    <row r="153" ht="13.55" customHeight="1">
      <c r="A153" t="s" s="59">
        <v>365</v>
      </c>
      <c r="B153" t="s" s="59">
        <v>40</v>
      </c>
      <c r="C153" t="s" s="59">
        <v>72</v>
      </c>
      <c r="D153" s="3"/>
      <c r="E153" s="3"/>
    </row>
    <row r="154" ht="13.55" customHeight="1">
      <c r="A154" t="s" s="59">
        <v>367</v>
      </c>
      <c r="B154" t="s" s="59">
        <v>40</v>
      </c>
      <c r="C154" t="s" s="59">
        <v>111</v>
      </c>
      <c r="D154" s="3"/>
      <c r="E154" s="3"/>
    </row>
    <row r="155" ht="13.55" customHeight="1">
      <c r="A155" t="s" s="59">
        <v>369</v>
      </c>
      <c r="B155" t="s" s="59">
        <v>40</v>
      </c>
      <c r="C155" t="s" s="59">
        <v>111</v>
      </c>
      <c r="D155" s="3"/>
      <c r="E155" s="3"/>
    </row>
    <row r="156" ht="13.55" customHeight="1">
      <c r="A156" t="s" s="59">
        <v>371</v>
      </c>
      <c r="B156" t="s" s="59">
        <v>40</v>
      </c>
      <c r="C156" t="s" s="59">
        <v>372</v>
      </c>
      <c r="D156" s="3"/>
      <c r="E156" s="3"/>
    </row>
    <row r="157" ht="13.55" customHeight="1">
      <c r="A157" t="s" s="59">
        <v>374</v>
      </c>
      <c r="B157" t="s" s="59">
        <v>40</v>
      </c>
      <c r="C157" t="s" s="59">
        <v>72</v>
      </c>
      <c r="D157" s="3"/>
      <c r="E157" s="3"/>
    </row>
    <row r="158" ht="13.55" customHeight="1">
      <c r="A158" t="s" s="59">
        <v>376</v>
      </c>
      <c r="B158" t="s" s="59">
        <v>40</v>
      </c>
      <c r="C158" t="s" s="59">
        <v>56</v>
      </c>
      <c r="D158" s="3"/>
      <c r="E158" s="3"/>
    </row>
    <row r="159" ht="13.55" customHeight="1">
      <c r="A159" t="s" s="59">
        <v>378</v>
      </c>
      <c r="B159" t="s" s="59">
        <v>40</v>
      </c>
      <c r="C159" t="s" s="59">
        <v>50</v>
      </c>
      <c r="D159" s="3"/>
      <c r="E159" s="3"/>
    </row>
    <row r="160" ht="13.55" customHeight="1">
      <c r="A160" t="s" s="59">
        <v>380</v>
      </c>
      <c r="B160" t="s" s="59">
        <v>40</v>
      </c>
      <c r="C160" t="s" s="59">
        <v>94</v>
      </c>
      <c r="D160" s="3"/>
      <c r="E160" s="3"/>
    </row>
    <row r="161" ht="13.55" customHeight="1">
      <c r="A161" t="s" s="59">
        <v>382</v>
      </c>
      <c r="B161" t="s" s="59">
        <v>40</v>
      </c>
      <c r="C161" t="s" s="59">
        <v>72</v>
      </c>
      <c r="D161" s="3"/>
      <c r="E161" s="3"/>
    </row>
    <row r="162" ht="13.55" customHeight="1">
      <c r="A162" t="s" s="59">
        <v>384</v>
      </c>
      <c r="B162" t="s" s="59">
        <v>40</v>
      </c>
      <c r="C162" t="s" s="59">
        <v>111</v>
      </c>
      <c r="D162" s="3"/>
      <c r="E162" s="3"/>
    </row>
    <row r="163" ht="13.55" customHeight="1">
      <c r="A163" t="s" s="59">
        <v>386</v>
      </c>
      <c r="B163" t="s" s="59">
        <v>40</v>
      </c>
      <c r="C163" t="s" s="59">
        <v>72</v>
      </c>
      <c r="D163" s="3"/>
      <c r="E163" s="3"/>
    </row>
    <row r="164" ht="13.55" customHeight="1">
      <c r="A164" t="s" s="59">
        <v>388</v>
      </c>
      <c r="B164" t="s" s="59">
        <v>40</v>
      </c>
      <c r="C164" t="s" s="59">
        <v>72</v>
      </c>
      <c r="D164" s="3"/>
      <c r="E164" s="3"/>
    </row>
    <row r="165" ht="13.55" customHeight="1">
      <c r="A165" t="s" s="59">
        <v>390</v>
      </c>
      <c r="B165" t="s" s="59">
        <v>40</v>
      </c>
      <c r="C165" t="s" s="59">
        <v>158</v>
      </c>
      <c r="D165" s="3"/>
      <c r="E165" s="3"/>
    </row>
    <row r="166" ht="13.55" customHeight="1">
      <c r="A166" t="s" s="59">
        <v>392</v>
      </c>
      <c r="B166" t="s" s="59">
        <v>40</v>
      </c>
      <c r="C166" t="s" s="59">
        <v>108</v>
      </c>
      <c r="D166" s="3"/>
      <c r="E166" s="3"/>
    </row>
    <row r="167" ht="13.55" customHeight="1">
      <c r="A167" t="s" s="59">
        <v>394</v>
      </c>
      <c r="B167" t="s" s="59">
        <v>40</v>
      </c>
      <c r="C167" t="s" s="59">
        <v>72</v>
      </c>
      <c r="D167" s="3"/>
      <c r="E167" s="3"/>
    </row>
    <row r="168" ht="13.55" customHeight="1">
      <c r="A168" t="s" s="59">
        <v>396</v>
      </c>
      <c r="B168" t="s" s="59">
        <v>40</v>
      </c>
      <c r="C168" t="s" s="59">
        <v>72</v>
      </c>
      <c r="D168" s="3"/>
      <c r="E168" s="3"/>
    </row>
    <row r="169" ht="13.55" customHeight="1">
      <c r="A169" t="s" s="59">
        <v>398</v>
      </c>
      <c r="B169" t="s" s="59">
        <v>40</v>
      </c>
      <c r="C169" t="s" s="59">
        <v>94</v>
      </c>
      <c r="D169" s="3"/>
      <c r="E169" s="3"/>
    </row>
    <row r="170" ht="13.55" customHeight="1">
      <c r="A170" t="s" s="59">
        <v>400</v>
      </c>
      <c r="B170" t="s" s="59">
        <v>40</v>
      </c>
      <c r="C170" t="s" s="59">
        <v>56</v>
      </c>
      <c r="D170" s="3"/>
      <c r="E170" s="3"/>
    </row>
    <row r="171" ht="13.55" customHeight="1">
      <c r="A171" t="s" s="59">
        <v>402</v>
      </c>
      <c r="B171" t="s" s="59">
        <v>40</v>
      </c>
      <c r="C171" t="s" s="59">
        <v>72</v>
      </c>
      <c r="D171" s="3"/>
      <c r="E171" s="3"/>
    </row>
    <row r="172" ht="13.55" customHeight="1">
      <c r="A172" t="s" s="59">
        <v>404</v>
      </c>
      <c r="B172" t="s" s="59">
        <v>40</v>
      </c>
      <c r="C172" t="s" s="59">
        <v>187</v>
      </c>
      <c r="D172" s="3"/>
      <c r="E172" s="3"/>
    </row>
    <row r="173" ht="13.55" customHeight="1">
      <c r="A173" t="s" s="59">
        <v>406</v>
      </c>
      <c r="B173" t="s" s="59">
        <v>40</v>
      </c>
      <c r="C173" t="s" s="59">
        <v>56</v>
      </c>
      <c r="D173" s="3"/>
      <c r="E173" s="3"/>
    </row>
    <row r="174" ht="13.55" customHeight="1">
      <c r="A174" t="s" s="59">
        <v>408</v>
      </c>
      <c r="B174" t="s" s="59">
        <v>40</v>
      </c>
      <c r="C174" t="s" s="59">
        <v>47</v>
      </c>
      <c r="D174" s="3"/>
      <c r="E174" s="3"/>
    </row>
    <row r="175" ht="13.55" customHeight="1">
      <c r="A175" t="s" s="59">
        <v>410</v>
      </c>
      <c r="B175" t="s" s="59">
        <v>40</v>
      </c>
      <c r="C175" t="s" s="59">
        <v>50</v>
      </c>
      <c r="D175" s="3"/>
      <c r="E175" s="3"/>
    </row>
    <row r="176" ht="13.55" customHeight="1">
      <c r="A176" t="s" s="59">
        <v>412</v>
      </c>
      <c r="B176" t="s" s="59">
        <v>40</v>
      </c>
      <c r="C176" t="s" s="59">
        <v>86</v>
      </c>
      <c r="D176" s="3"/>
      <c r="E176" s="3"/>
    </row>
    <row r="177" ht="13.55" customHeight="1">
      <c r="A177" t="s" s="59">
        <v>414</v>
      </c>
      <c r="B177" t="s" s="59">
        <v>40</v>
      </c>
      <c r="C177" t="s" s="59">
        <v>134</v>
      </c>
      <c r="D177" s="3"/>
      <c r="E177" s="3"/>
    </row>
    <row r="178" ht="13.55" customHeight="1">
      <c r="A178" t="s" s="59">
        <v>416</v>
      </c>
      <c r="B178" t="s" s="59">
        <v>40</v>
      </c>
      <c r="C178" t="s" s="59">
        <v>134</v>
      </c>
      <c r="D178" s="3"/>
      <c r="E178" s="3"/>
    </row>
    <row r="179" ht="13.55" customHeight="1">
      <c r="A179" t="s" s="59">
        <v>418</v>
      </c>
      <c r="B179" t="s" s="59">
        <v>40</v>
      </c>
      <c r="C179" t="s" s="59">
        <v>61</v>
      </c>
      <c r="D179" s="3"/>
      <c r="E179" s="3"/>
    </row>
    <row r="180" ht="13.55" customHeight="1">
      <c r="A180" t="s" s="59">
        <v>420</v>
      </c>
      <c r="B180" t="s" s="59">
        <v>40</v>
      </c>
      <c r="C180" t="s" s="59">
        <v>72</v>
      </c>
      <c r="D180" s="3"/>
      <c r="E180" s="3"/>
    </row>
    <row r="181" ht="13.55" customHeight="1">
      <c r="A181" t="s" s="59">
        <v>422</v>
      </c>
      <c r="B181" t="s" s="59">
        <v>40</v>
      </c>
      <c r="C181" t="s" s="59">
        <v>187</v>
      </c>
      <c r="D181" s="3"/>
      <c r="E181" s="3"/>
    </row>
    <row r="182" ht="13.55" customHeight="1">
      <c r="A182" t="s" s="59">
        <v>424</v>
      </c>
      <c r="B182" t="s" s="59">
        <v>40</v>
      </c>
      <c r="C182" t="s" s="59">
        <v>56</v>
      </c>
      <c r="D182" s="3"/>
      <c r="E182" s="3"/>
    </row>
    <row r="183" ht="13.55" customHeight="1">
      <c r="A183" t="s" s="59">
        <v>426</v>
      </c>
      <c r="B183" t="s" s="59">
        <v>40</v>
      </c>
      <c r="C183" t="s" s="59">
        <v>72</v>
      </c>
      <c r="D183" s="3"/>
      <c r="E183" s="3"/>
    </row>
    <row r="184" ht="13.55" customHeight="1">
      <c r="A184" t="s" s="59">
        <v>428</v>
      </c>
      <c r="B184" t="s" s="59">
        <v>40</v>
      </c>
      <c r="C184" t="s" s="59">
        <v>111</v>
      </c>
      <c r="D184" s="3"/>
      <c r="E184" s="3"/>
    </row>
    <row r="185" ht="13.55" customHeight="1">
      <c r="A185" t="s" s="59">
        <v>430</v>
      </c>
      <c r="B185" t="s" s="59">
        <v>40</v>
      </c>
      <c r="C185" t="s" s="59">
        <v>56</v>
      </c>
      <c r="D185" s="3"/>
      <c r="E185" s="3"/>
    </row>
    <row r="186" ht="13.55" customHeight="1">
      <c r="A186" t="s" s="59">
        <v>432</v>
      </c>
      <c r="B186" t="s" s="59">
        <v>40</v>
      </c>
      <c r="C186" t="s" s="59">
        <v>61</v>
      </c>
      <c r="D186" s="3"/>
      <c r="E186" s="3"/>
    </row>
    <row r="187" ht="13.55" customHeight="1">
      <c r="A187" t="s" s="59">
        <v>434</v>
      </c>
      <c r="B187" t="s" s="59">
        <v>40</v>
      </c>
      <c r="C187" t="s" s="59">
        <v>158</v>
      </c>
      <c r="D187" s="3"/>
      <c r="E187" s="3"/>
    </row>
    <row r="188" ht="13.55" customHeight="1">
      <c r="A188" t="s" s="59">
        <v>436</v>
      </c>
      <c r="B188" t="s" s="59">
        <v>40</v>
      </c>
      <c r="C188" t="s" s="59">
        <v>61</v>
      </c>
      <c r="D188" s="3"/>
      <c r="E188" s="3"/>
    </row>
    <row r="189" ht="13.55" customHeight="1">
      <c r="A189" t="s" s="59">
        <v>438</v>
      </c>
      <c r="B189" t="s" s="59">
        <v>40</v>
      </c>
      <c r="C189" t="s" s="59">
        <v>53</v>
      </c>
      <c r="D189" s="3"/>
      <c r="E189" s="3"/>
    </row>
    <row r="190" ht="13.55" customHeight="1">
      <c r="A190" t="s" s="59">
        <v>440</v>
      </c>
      <c r="B190" t="s" s="59">
        <v>40</v>
      </c>
      <c r="C190" t="s" s="59">
        <v>53</v>
      </c>
      <c r="D190" s="3"/>
      <c r="E190" s="3"/>
    </row>
    <row r="191" ht="13.55" customHeight="1">
      <c r="A191" t="s" s="59">
        <v>442</v>
      </c>
      <c r="B191" t="s" s="59">
        <v>40</v>
      </c>
      <c r="C191" t="s" s="59">
        <v>72</v>
      </c>
      <c r="D191" s="3"/>
      <c r="E191" s="3"/>
    </row>
    <row r="192" ht="13.55" customHeight="1">
      <c r="A192" t="s" s="59">
        <v>444</v>
      </c>
      <c r="B192" t="s" s="59">
        <v>40</v>
      </c>
      <c r="C192" t="s" s="59">
        <v>53</v>
      </c>
      <c r="D192" s="3"/>
      <c r="E192" s="3"/>
    </row>
    <row r="193" ht="13.55" customHeight="1">
      <c r="A193" t="s" s="59">
        <v>446</v>
      </c>
      <c r="B193" t="s" s="59">
        <v>40</v>
      </c>
      <c r="C193" t="s" s="59">
        <v>111</v>
      </c>
      <c r="D193" s="3"/>
      <c r="E193" s="3"/>
    </row>
    <row r="194" ht="13.55" customHeight="1">
      <c r="A194" t="s" s="59">
        <v>448</v>
      </c>
      <c r="B194" t="s" s="59">
        <v>40</v>
      </c>
      <c r="C194" t="s" s="59">
        <v>50</v>
      </c>
      <c r="D194" s="3"/>
      <c r="E194" s="3"/>
    </row>
    <row r="195" ht="13.55" customHeight="1">
      <c r="A195" t="s" s="59">
        <v>450</v>
      </c>
      <c r="B195" t="s" s="59">
        <v>40</v>
      </c>
      <c r="C195" t="s" s="59">
        <v>47</v>
      </c>
      <c r="D195" s="3"/>
      <c r="E195" s="3"/>
    </row>
    <row r="196" ht="13.55" customHeight="1">
      <c r="A196" t="s" s="59">
        <v>452</v>
      </c>
      <c r="B196" t="s" s="59">
        <v>40</v>
      </c>
      <c r="C196" t="s" s="59">
        <v>187</v>
      </c>
      <c r="D196" s="3"/>
      <c r="E196" s="3"/>
    </row>
    <row r="197" ht="13.55" customHeight="1">
      <c r="A197" t="s" s="59">
        <v>454</v>
      </c>
      <c r="B197" t="s" s="59">
        <v>40</v>
      </c>
      <c r="C197" t="s" s="59">
        <v>61</v>
      </c>
      <c r="D197" s="3"/>
      <c r="E197" s="3"/>
    </row>
    <row r="198" ht="13.55" customHeight="1">
      <c r="A198" t="s" s="59">
        <v>456</v>
      </c>
      <c r="B198" t="s" s="59">
        <v>40</v>
      </c>
      <c r="C198" t="s" s="59">
        <v>101</v>
      </c>
      <c r="D198" s="3"/>
      <c r="E198" s="3"/>
    </row>
    <row r="199" ht="13.55" customHeight="1">
      <c r="A199" t="s" s="59">
        <v>458</v>
      </c>
      <c r="B199" t="s" s="59">
        <v>40</v>
      </c>
      <c r="C199" t="s" s="59">
        <v>459</v>
      </c>
      <c r="D199" s="3"/>
      <c r="E199" s="3"/>
    </row>
    <row r="200" ht="13.55" customHeight="1">
      <c r="A200" t="s" s="59">
        <v>461</v>
      </c>
      <c r="B200" t="s" s="59">
        <v>40</v>
      </c>
      <c r="C200" t="s" s="59">
        <v>158</v>
      </c>
      <c r="D200" s="3"/>
      <c r="E200" s="3"/>
    </row>
    <row r="201" ht="13.55" customHeight="1">
      <c r="A201" t="s" s="59">
        <v>463</v>
      </c>
      <c r="B201" t="s" s="59">
        <v>40</v>
      </c>
      <c r="C201" t="s" s="59">
        <v>108</v>
      </c>
      <c r="D201" s="3"/>
      <c r="E201" s="3"/>
    </row>
    <row r="202" ht="13.55" customHeight="1">
      <c r="A202" t="s" s="59">
        <v>465</v>
      </c>
      <c r="B202" t="s" s="59">
        <v>40</v>
      </c>
      <c r="C202" t="s" s="59">
        <v>72</v>
      </c>
      <c r="D202" s="3"/>
      <c r="E202" s="3"/>
    </row>
    <row r="203" ht="13.55" customHeight="1">
      <c r="A203" t="s" s="59">
        <v>467</v>
      </c>
      <c r="B203" t="s" s="59">
        <v>40</v>
      </c>
      <c r="C203" t="s" s="59">
        <v>53</v>
      </c>
      <c r="D203" s="3"/>
      <c r="E203" s="3"/>
    </row>
    <row r="204" ht="13.55" customHeight="1">
      <c r="A204" t="s" s="59">
        <v>469</v>
      </c>
      <c r="B204" t="s" s="59">
        <v>40</v>
      </c>
      <c r="C204" t="s" s="59">
        <v>56</v>
      </c>
      <c r="D204" s="3"/>
      <c r="E204" s="3"/>
    </row>
    <row r="205" ht="13.55" customHeight="1">
      <c r="A205" t="s" s="59">
        <v>471</v>
      </c>
      <c r="B205" t="s" s="59">
        <v>40</v>
      </c>
      <c r="C205" t="s" s="59">
        <v>89</v>
      </c>
      <c r="D205" s="3"/>
      <c r="E205" s="3"/>
    </row>
    <row r="206" ht="13.55" customHeight="1">
      <c r="A206" t="s" s="59">
        <v>473</v>
      </c>
      <c r="B206" t="s" s="59">
        <v>40</v>
      </c>
      <c r="C206" t="s" s="59">
        <v>61</v>
      </c>
      <c r="D206" s="3"/>
      <c r="E206" s="3"/>
    </row>
    <row r="207" ht="13.55" customHeight="1">
      <c r="A207" t="s" s="59">
        <v>475</v>
      </c>
      <c r="B207" t="s" s="59">
        <v>40</v>
      </c>
      <c r="C207" t="s" s="59">
        <v>81</v>
      </c>
      <c r="D207" s="3"/>
      <c r="E207" s="3"/>
    </row>
    <row r="208" ht="13.55" customHeight="1">
      <c r="A208" t="s" s="59">
        <v>477</v>
      </c>
      <c r="B208" t="s" s="59">
        <v>40</v>
      </c>
      <c r="C208" t="s" s="59">
        <v>134</v>
      </c>
      <c r="D208" s="3"/>
      <c r="E208" s="3"/>
    </row>
    <row r="209" ht="13.55" customHeight="1">
      <c r="A209" t="s" s="59">
        <v>479</v>
      </c>
      <c r="B209" t="s" s="59">
        <v>40</v>
      </c>
      <c r="C209" t="s" s="59">
        <v>108</v>
      </c>
      <c r="D209" s="3"/>
      <c r="E209" s="3"/>
    </row>
    <row r="210" ht="13.55" customHeight="1">
      <c r="A210" t="s" s="59">
        <v>481</v>
      </c>
      <c r="B210" t="s" s="59">
        <v>40</v>
      </c>
      <c r="C210" t="s" s="59">
        <v>459</v>
      </c>
      <c r="D210" s="3"/>
      <c r="E210" s="3"/>
    </row>
    <row r="211" ht="13.55" customHeight="1">
      <c r="A211" t="s" s="59">
        <v>483</v>
      </c>
      <c r="B211" t="s" s="59">
        <v>40</v>
      </c>
      <c r="C211" t="s" s="59">
        <v>50</v>
      </c>
      <c r="D211" s="3"/>
      <c r="E211" s="3"/>
    </row>
    <row r="212" ht="13.55" customHeight="1">
      <c r="A212" t="s" s="59">
        <v>485</v>
      </c>
      <c r="B212" t="s" s="59">
        <v>40</v>
      </c>
      <c r="C212" t="s" s="59">
        <v>50</v>
      </c>
      <c r="D212" s="3"/>
      <c r="E212" s="3"/>
    </row>
    <row r="213" ht="13.55" customHeight="1">
      <c r="A213" t="s" s="59">
        <v>487</v>
      </c>
      <c r="B213" t="s" s="59">
        <v>40</v>
      </c>
      <c r="C213" t="s" s="59">
        <v>72</v>
      </c>
      <c r="D213" s="3"/>
      <c r="E213" s="3"/>
    </row>
    <row r="214" ht="13.55" customHeight="1">
      <c r="A214" t="s" s="59">
        <v>489</v>
      </c>
      <c r="B214" t="s" s="59">
        <v>40</v>
      </c>
      <c r="C214" t="s" s="59">
        <v>61</v>
      </c>
      <c r="D214" s="3"/>
      <c r="E214" s="3"/>
    </row>
    <row r="215" ht="13.55" customHeight="1">
      <c r="A215" t="s" s="59">
        <v>491</v>
      </c>
      <c r="B215" t="s" s="59">
        <v>40</v>
      </c>
      <c r="C215" t="s" s="59">
        <v>459</v>
      </c>
      <c r="D215" s="3"/>
      <c r="E215" s="3"/>
    </row>
    <row r="216" ht="13.55" customHeight="1">
      <c r="A216" t="s" s="59">
        <v>493</v>
      </c>
      <c r="B216" t="s" s="59">
        <v>40</v>
      </c>
      <c r="C216" t="s" s="59">
        <v>50</v>
      </c>
      <c r="D216" s="3"/>
      <c r="E216" s="3"/>
    </row>
    <row r="217" ht="13.55" customHeight="1">
      <c r="A217" t="s" s="59">
        <v>495</v>
      </c>
      <c r="B217" t="s" s="59">
        <v>40</v>
      </c>
      <c r="C217" t="s" s="59">
        <v>47</v>
      </c>
      <c r="D217" s="3"/>
      <c r="E217" s="3"/>
    </row>
    <row r="218" ht="13.55" customHeight="1">
      <c r="A218" t="s" s="59">
        <v>497</v>
      </c>
      <c r="B218" t="s" s="59">
        <v>40</v>
      </c>
      <c r="C218" t="s" s="59">
        <v>50</v>
      </c>
      <c r="D218" s="3"/>
      <c r="E218" s="3"/>
    </row>
    <row r="219" ht="13.55" customHeight="1">
      <c r="A219" t="s" s="59">
        <v>499</v>
      </c>
      <c r="B219" t="s" s="59">
        <v>40</v>
      </c>
      <c r="C219" t="s" s="59">
        <v>111</v>
      </c>
      <c r="D219" s="3"/>
      <c r="E219" s="3"/>
    </row>
    <row r="220" ht="13.55" customHeight="1">
      <c r="A220" t="s" s="59">
        <v>501</v>
      </c>
      <c r="B220" t="s" s="59">
        <v>40</v>
      </c>
      <c r="C220" t="s" s="59">
        <v>53</v>
      </c>
      <c r="D220" s="3"/>
      <c r="E220" s="3"/>
    </row>
    <row r="221" ht="13.55" customHeight="1">
      <c r="A221" t="s" s="59">
        <v>503</v>
      </c>
      <c r="B221" t="s" s="59">
        <v>40</v>
      </c>
      <c r="C221" t="s" s="59">
        <v>108</v>
      </c>
      <c r="D221" s="3"/>
      <c r="E221" s="3"/>
    </row>
    <row r="222" ht="13.55" customHeight="1">
      <c r="A222" t="s" s="59">
        <v>505</v>
      </c>
      <c r="B222" t="s" s="59">
        <v>40</v>
      </c>
      <c r="C222" t="s" s="59">
        <v>61</v>
      </c>
      <c r="D222" s="3"/>
      <c r="E222" s="3"/>
    </row>
    <row r="223" ht="13.55" customHeight="1">
      <c r="A223" t="s" s="59">
        <v>507</v>
      </c>
      <c r="B223" t="s" s="59">
        <v>40</v>
      </c>
      <c r="C223" t="s" s="59">
        <v>111</v>
      </c>
      <c r="D223" s="3"/>
      <c r="E223" s="3"/>
    </row>
    <row r="224" ht="13.55" customHeight="1">
      <c r="A224" t="s" s="59">
        <v>509</v>
      </c>
      <c r="B224" t="s" s="59">
        <v>40</v>
      </c>
      <c r="C224" t="s" s="59">
        <v>111</v>
      </c>
      <c r="D224" s="3"/>
      <c r="E224" s="3"/>
    </row>
    <row r="225" ht="13.55" customHeight="1">
      <c r="A225" t="s" s="59">
        <v>511</v>
      </c>
      <c r="B225" t="s" s="59">
        <v>40</v>
      </c>
      <c r="C225" t="s" s="59">
        <v>72</v>
      </c>
      <c r="D225" s="3"/>
      <c r="E225" s="3"/>
    </row>
    <row r="226" ht="13.55" customHeight="1">
      <c r="A226" t="s" s="59">
        <v>513</v>
      </c>
      <c r="B226" t="s" s="59">
        <v>40</v>
      </c>
      <c r="C226" t="s" s="59">
        <v>72</v>
      </c>
      <c r="D226" s="3"/>
      <c r="E226" s="3"/>
    </row>
    <row r="227" ht="13.55" customHeight="1">
      <c r="A227" t="s" s="59">
        <v>515</v>
      </c>
      <c r="B227" t="s" s="59">
        <v>40</v>
      </c>
      <c r="C227" t="s" s="59">
        <v>89</v>
      </c>
      <c r="D227" s="3"/>
      <c r="E227" s="3"/>
    </row>
    <row r="228" ht="13.55" customHeight="1">
      <c r="A228" t="s" s="59">
        <v>517</v>
      </c>
      <c r="B228" t="s" s="59">
        <v>40</v>
      </c>
      <c r="C228" t="s" s="59">
        <v>72</v>
      </c>
      <c r="D228" s="3"/>
      <c r="E228" s="3"/>
    </row>
    <row r="229" ht="13.55" customHeight="1">
      <c r="A229" t="s" s="59">
        <v>519</v>
      </c>
      <c r="B229" t="s" s="59">
        <v>40</v>
      </c>
      <c r="C229" t="s" s="59">
        <v>187</v>
      </c>
      <c r="D229" s="3"/>
      <c r="E229" s="3"/>
    </row>
    <row r="230" ht="13.55" customHeight="1">
      <c r="A230" t="s" s="59">
        <v>521</v>
      </c>
      <c r="B230" t="s" s="59">
        <v>40</v>
      </c>
      <c r="C230" t="s" s="59">
        <v>89</v>
      </c>
      <c r="D230" s="3"/>
      <c r="E230" s="3"/>
    </row>
    <row r="231" ht="13.55" customHeight="1">
      <c r="A231" t="s" s="59">
        <v>523</v>
      </c>
      <c r="B231" t="s" s="59">
        <v>40</v>
      </c>
      <c r="C231" t="s" s="59">
        <v>47</v>
      </c>
      <c r="D231" s="3"/>
      <c r="E231" s="3"/>
    </row>
    <row r="232" ht="13.55" customHeight="1">
      <c r="A232" t="s" s="59">
        <v>525</v>
      </c>
      <c r="B232" t="s" s="59">
        <v>40</v>
      </c>
      <c r="C232" t="s" s="59">
        <v>134</v>
      </c>
      <c r="D232" s="3"/>
      <c r="E232" s="3"/>
    </row>
    <row r="233" ht="13.55" customHeight="1">
      <c r="A233" t="s" s="59">
        <v>527</v>
      </c>
      <c r="B233" t="s" s="59">
        <v>40</v>
      </c>
      <c r="C233" t="s" s="59">
        <v>61</v>
      </c>
      <c r="D233" s="3"/>
      <c r="E233" s="3"/>
    </row>
    <row r="234" ht="13.55" customHeight="1">
      <c r="A234" t="s" s="59">
        <v>529</v>
      </c>
      <c r="B234" t="s" s="59">
        <v>40</v>
      </c>
      <c r="C234" t="s" s="59">
        <v>61</v>
      </c>
      <c r="D234" s="3"/>
      <c r="E234" s="3"/>
    </row>
    <row r="235" ht="13.55" customHeight="1">
      <c r="A235" t="s" s="59">
        <v>531</v>
      </c>
      <c r="B235" t="s" s="59">
        <v>40</v>
      </c>
      <c r="C235" t="s" s="59">
        <v>47</v>
      </c>
      <c r="D235" s="3"/>
      <c r="E235" s="3"/>
    </row>
    <row r="236" ht="13.55" customHeight="1">
      <c r="A236" t="s" s="59">
        <v>533</v>
      </c>
      <c r="B236" t="s" s="59">
        <v>40</v>
      </c>
      <c r="C236" t="s" s="59">
        <v>111</v>
      </c>
      <c r="D236" s="3"/>
      <c r="E236" s="3"/>
    </row>
    <row r="237" ht="13.55" customHeight="1">
      <c r="A237" t="s" s="59">
        <v>535</v>
      </c>
      <c r="B237" t="s" s="59">
        <v>40</v>
      </c>
      <c r="C237" t="s" s="59">
        <v>89</v>
      </c>
      <c r="D237" s="3"/>
      <c r="E237" s="3"/>
    </row>
    <row r="238" ht="13.55" customHeight="1">
      <c r="A238" t="s" s="59">
        <v>537</v>
      </c>
      <c r="B238" t="s" s="59">
        <v>40</v>
      </c>
      <c r="C238" t="s" s="59">
        <v>72</v>
      </c>
      <c r="D238" s="3"/>
      <c r="E238" s="3"/>
    </row>
    <row r="239" ht="13.55" customHeight="1">
      <c r="A239" t="s" s="59">
        <v>539</v>
      </c>
      <c r="B239" t="s" s="59">
        <v>40</v>
      </c>
      <c r="C239" t="s" s="59">
        <v>353</v>
      </c>
      <c r="D239" s="3"/>
      <c r="E239" s="3"/>
    </row>
    <row r="240" ht="13.55" customHeight="1">
      <c r="A240" t="s" s="59">
        <v>541</v>
      </c>
      <c r="B240" t="s" s="59">
        <v>40</v>
      </c>
      <c r="C240" t="s" s="59">
        <v>111</v>
      </c>
      <c r="D240" s="3"/>
      <c r="E240" s="3"/>
    </row>
    <row r="241" ht="13.55" customHeight="1">
      <c r="A241" t="s" s="59">
        <v>543</v>
      </c>
      <c r="B241" t="s" s="59">
        <v>40</v>
      </c>
      <c r="C241" t="s" s="59">
        <v>108</v>
      </c>
      <c r="D241" s="3"/>
      <c r="E241" s="3"/>
    </row>
    <row r="242" ht="13.55" customHeight="1">
      <c r="A242" t="s" s="59">
        <v>545</v>
      </c>
      <c r="B242" t="s" s="59">
        <v>40</v>
      </c>
      <c r="C242" t="s" s="59">
        <v>41</v>
      </c>
      <c r="D242" s="3"/>
      <c r="E242" s="3"/>
    </row>
    <row r="243" ht="13.55" customHeight="1">
      <c r="A243" t="s" s="59">
        <v>547</v>
      </c>
      <c r="B243" t="s" s="59">
        <v>40</v>
      </c>
      <c r="C243" t="s" s="59">
        <v>72</v>
      </c>
      <c r="D243" s="3"/>
      <c r="E243" s="3"/>
    </row>
    <row r="244" ht="13.55" customHeight="1">
      <c r="A244" t="s" s="59">
        <v>549</v>
      </c>
      <c r="B244" t="s" s="59">
        <v>40</v>
      </c>
      <c r="C244" t="s" s="59">
        <v>72</v>
      </c>
      <c r="D244" s="3"/>
      <c r="E244" s="3"/>
    </row>
    <row r="245" ht="13.55" customHeight="1">
      <c r="A245" t="s" s="59">
        <v>551</v>
      </c>
      <c r="B245" t="s" s="59">
        <v>40</v>
      </c>
      <c r="C245" t="s" s="59">
        <v>89</v>
      </c>
      <c r="D245" s="3"/>
      <c r="E245" s="3"/>
    </row>
    <row r="246" ht="13.55" customHeight="1">
      <c r="A246" t="s" s="59">
        <v>553</v>
      </c>
      <c r="B246" t="s" s="59">
        <v>40</v>
      </c>
      <c r="C246" t="s" s="59">
        <v>41</v>
      </c>
      <c r="D246" s="3"/>
      <c r="E246" s="3"/>
    </row>
    <row r="247" ht="13.55" customHeight="1">
      <c r="A247" t="s" s="59">
        <v>555</v>
      </c>
      <c r="B247" t="s" s="59">
        <v>40</v>
      </c>
      <c r="C247" t="s" s="59">
        <v>89</v>
      </c>
      <c r="D247" s="3"/>
      <c r="E247" s="3"/>
    </row>
    <row r="248" ht="13.55" customHeight="1">
      <c r="A248" t="s" s="59">
        <v>557</v>
      </c>
      <c r="B248" t="s" s="59">
        <v>40</v>
      </c>
      <c r="C248" t="s" s="59">
        <v>187</v>
      </c>
      <c r="D248" s="3"/>
      <c r="E248" s="3"/>
    </row>
    <row r="249" ht="13.55" customHeight="1">
      <c r="A249" t="s" s="59">
        <v>559</v>
      </c>
      <c r="B249" t="s" s="59">
        <v>40</v>
      </c>
      <c r="C249" t="s" s="59">
        <v>89</v>
      </c>
      <c r="D249" s="3"/>
      <c r="E249" s="3"/>
    </row>
    <row r="250" ht="13.55" customHeight="1">
      <c r="A250" t="s" s="59">
        <v>561</v>
      </c>
      <c r="B250" t="s" s="59">
        <v>40</v>
      </c>
      <c r="C250" t="s" s="59">
        <v>72</v>
      </c>
      <c r="D250" s="3"/>
      <c r="E250" s="3"/>
    </row>
    <row r="251" ht="13.55" customHeight="1">
      <c r="A251" t="s" s="59">
        <v>563</v>
      </c>
      <c r="B251" t="s" s="59">
        <v>40</v>
      </c>
      <c r="C251" t="s" s="59">
        <v>56</v>
      </c>
      <c r="D251" s="3"/>
      <c r="E251" s="3"/>
    </row>
    <row r="252" ht="13.55" customHeight="1">
      <c r="A252" t="s" s="59">
        <v>565</v>
      </c>
      <c r="B252" t="s" s="59">
        <v>40</v>
      </c>
      <c r="C252" t="s" s="59">
        <v>187</v>
      </c>
      <c r="D252" s="3"/>
      <c r="E252" s="3"/>
    </row>
    <row r="253" ht="13.55" customHeight="1">
      <c r="A253" t="s" s="59">
        <v>567</v>
      </c>
      <c r="B253" t="s" s="59">
        <v>40</v>
      </c>
      <c r="C253" t="s" s="59">
        <v>53</v>
      </c>
      <c r="D253" s="3"/>
      <c r="E253" s="3"/>
    </row>
    <row r="254" ht="13.55" customHeight="1">
      <c r="A254" t="s" s="59">
        <v>569</v>
      </c>
      <c r="B254" t="s" s="59">
        <v>40</v>
      </c>
      <c r="C254" t="s" s="59">
        <v>72</v>
      </c>
      <c r="D254" s="3"/>
      <c r="E254" s="3"/>
    </row>
    <row r="255" ht="13.55" customHeight="1">
      <c r="A255" t="s" s="59">
        <v>571</v>
      </c>
      <c r="B255" t="s" s="59">
        <v>40</v>
      </c>
      <c r="C255" t="s" s="59">
        <v>41</v>
      </c>
      <c r="D255" s="3"/>
      <c r="E255" s="3"/>
    </row>
    <row r="256" ht="13.55" customHeight="1">
      <c r="A256" t="s" s="59">
        <v>573</v>
      </c>
      <c r="B256" t="s" s="59">
        <v>40</v>
      </c>
      <c r="C256" t="s" s="59">
        <v>53</v>
      </c>
      <c r="D256" s="3"/>
      <c r="E256" s="3"/>
    </row>
    <row r="257" ht="13.55" customHeight="1">
      <c r="A257" t="s" s="59">
        <v>575</v>
      </c>
      <c r="B257" t="s" s="59">
        <v>40</v>
      </c>
      <c r="C257" t="s" s="59">
        <v>111</v>
      </c>
      <c r="D257" s="3"/>
      <c r="E257" s="3"/>
    </row>
    <row r="258" ht="13.55" customHeight="1">
      <c r="A258" t="s" s="59">
        <v>577</v>
      </c>
      <c r="B258" t="s" s="59">
        <v>40</v>
      </c>
      <c r="C258" t="s" s="59">
        <v>187</v>
      </c>
      <c r="D258" s="3"/>
      <c r="E258" s="3"/>
    </row>
    <row r="259" ht="13.55" customHeight="1">
      <c r="A259" t="s" s="59">
        <v>579</v>
      </c>
      <c r="B259" t="s" s="59">
        <v>40</v>
      </c>
      <c r="C259" t="s" s="59">
        <v>187</v>
      </c>
      <c r="D259" s="3"/>
      <c r="E259" s="3"/>
    </row>
    <row r="260" ht="13.55" customHeight="1">
      <c r="A260" t="s" s="59">
        <v>581</v>
      </c>
      <c r="B260" t="s" s="59">
        <v>40</v>
      </c>
      <c r="C260" t="s" s="59">
        <v>134</v>
      </c>
      <c r="D260" s="3"/>
      <c r="E260" s="3"/>
    </row>
    <row r="261" ht="13.55" customHeight="1">
      <c r="A261" t="s" s="59">
        <v>583</v>
      </c>
      <c r="B261" t="s" s="59">
        <v>40</v>
      </c>
      <c r="C261" t="s" s="59">
        <v>50</v>
      </c>
      <c r="D261" s="3"/>
      <c r="E261" s="3"/>
    </row>
    <row r="262" ht="13.55" customHeight="1">
      <c r="A262" t="s" s="59">
        <v>585</v>
      </c>
      <c r="B262" t="s" s="59">
        <v>40</v>
      </c>
      <c r="C262" t="s" s="59">
        <v>72</v>
      </c>
      <c r="D262" s="3"/>
      <c r="E262" s="3"/>
    </row>
    <row r="263" ht="13.55" customHeight="1">
      <c r="A263" t="s" s="59">
        <v>587</v>
      </c>
      <c r="B263" t="s" s="59">
        <v>40</v>
      </c>
      <c r="C263" t="s" s="59">
        <v>53</v>
      </c>
      <c r="D263" s="3"/>
      <c r="E263" s="3"/>
    </row>
    <row r="264" ht="13.55" customHeight="1">
      <c r="A264" t="s" s="59">
        <v>589</v>
      </c>
      <c r="B264" t="s" s="59">
        <v>40</v>
      </c>
      <c r="C264" t="s" s="59">
        <v>372</v>
      </c>
      <c r="D264" s="3"/>
      <c r="E264" s="3"/>
    </row>
    <row r="265" ht="13.55" customHeight="1">
      <c r="A265" t="s" s="59">
        <v>591</v>
      </c>
      <c r="B265" t="s" s="59">
        <v>40</v>
      </c>
      <c r="C265" t="s" s="59">
        <v>53</v>
      </c>
      <c r="D265" s="3"/>
      <c r="E265" s="3"/>
    </row>
    <row r="266" ht="13.55" customHeight="1">
      <c r="A266" t="s" s="59">
        <v>593</v>
      </c>
      <c r="B266" t="s" s="59">
        <v>40</v>
      </c>
      <c r="C266" t="s" s="59">
        <v>47</v>
      </c>
      <c r="D266" s="3"/>
      <c r="E266" s="3"/>
    </row>
    <row r="267" ht="13.55" customHeight="1">
      <c r="A267" t="s" s="59">
        <v>595</v>
      </c>
      <c r="B267" t="s" s="59">
        <v>40</v>
      </c>
      <c r="C267" t="s" s="59">
        <v>53</v>
      </c>
      <c r="D267" s="3"/>
      <c r="E267" s="3"/>
    </row>
    <row r="268" ht="13.55" customHeight="1">
      <c r="A268" t="s" s="59">
        <v>597</v>
      </c>
      <c r="B268" t="s" s="59">
        <v>40</v>
      </c>
      <c r="C268" t="s" s="59">
        <v>50</v>
      </c>
      <c r="D268" s="3"/>
      <c r="E268" s="3"/>
    </row>
    <row r="269" ht="13.55" customHeight="1">
      <c r="A269" t="s" s="59">
        <v>599</v>
      </c>
      <c r="B269" t="s" s="59">
        <v>40</v>
      </c>
      <c r="C269" t="s" s="59">
        <v>72</v>
      </c>
      <c r="D269" s="3"/>
      <c r="E269" s="3"/>
    </row>
    <row r="270" ht="13.55" customHeight="1">
      <c r="A270" t="s" s="59">
        <v>601</v>
      </c>
      <c r="B270" t="s" s="59">
        <v>40</v>
      </c>
      <c r="C270" t="s" s="59">
        <v>134</v>
      </c>
      <c r="D270" s="3"/>
      <c r="E270" s="3"/>
    </row>
    <row r="271" ht="13.55" customHeight="1">
      <c r="A271" t="s" s="59">
        <v>603</v>
      </c>
      <c r="B271" t="s" s="59">
        <v>40</v>
      </c>
      <c r="C271" t="s" s="59">
        <v>111</v>
      </c>
      <c r="D271" s="3"/>
      <c r="E271" s="3"/>
    </row>
    <row r="272" ht="13.55" customHeight="1">
      <c r="A272" t="s" s="59">
        <v>605</v>
      </c>
      <c r="B272" t="s" s="59">
        <v>40</v>
      </c>
      <c r="C272" t="s" s="59">
        <v>72</v>
      </c>
      <c r="D272" s="3"/>
      <c r="E272" s="3"/>
    </row>
    <row r="273" ht="13.55" customHeight="1">
      <c r="A273" t="s" s="59">
        <v>607</v>
      </c>
      <c r="B273" t="s" s="59">
        <v>40</v>
      </c>
      <c r="C273" t="s" s="59">
        <v>72</v>
      </c>
      <c r="D273" s="3"/>
      <c r="E273" s="3"/>
    </row>
    <row r="274" ht="13.55" customHeight="1">
      <c r="A274" t="s" s="59">
        <v>609</v>
      </c>
      <c r="B274" t="s" s="59">
        <v>40</v>
      </c>
      <c r="C274" t="s" s="59">
        <v>111</v>
      </c>
      <c r="D274" s="3"/>
      <c r="E274" s="3"/>
    </row>
    <row r="275" ht="13.55" customHeight="1">
      <c r="A275" t="s" s="59">
        <v>611</v>
      </c>
      <c r="B275" t="s" s="59">
        <v>40</v>
      </c>
      <c r="C275" t="s" s="59">
        <v>47</v>
      </c>
      <c r="D275" s="3"/>
      <c r="E275" s="3"/>
    </row>
    <row r="276" ht="13.55" customHeight="1">
      <c r="A276" t="s" s="59">
        <v>613</v>
      </c>
      <c r="B276" t="s" s="59">
        <v>40</v>
      </c>
      <c r="C276" t="s" s="59">
        <v>72</v>
      </c>
      <c r="D276" s="3"/>
      <c r="E276" s="3"/>
    </row>
    <row r="277" ht="13.55" customHeight="1">
      <c r="A277" t="s" s="59">
        <v>615</v>
      </c>
      <c r="B277" t="s" s="59">
        <v>40</v>
      </c>
      <c r="C277" t="s" s="59">
        <v>372</v>
      </c>
      <c r="D277" s="3"/>
      <c r="E277" s="3"/>
    </row>
    <row r="278" ht="13.55" customHeight="1">
      <c r="A278" t="s" s="59">
        <v>617</v>
      </c>
      <c r="B278" t="s" s="59">
        <v>40</v>
      </c>
      <c r="C278" t="s" s="59">
        <v>50</v>
      </c>
      <c r="D278" s="3"/>
      <c r="E278" s="3"/>
    </row>
    <row r="279" ht="13.55" customHeight="1">
      <c r="A279" t="s" s="59">
        <v>619</v>
      </c>
      <c r="B279" t="s" s="59">
        <v>40</v>
      </c>
      <c r="C279" t="s" s="59">
        <v>72</v>
      </c>
      <c r="D279" s="3"/>
      <c r="E279" s="3"/>
    </row>
    <row r="280" ht="13.55" customHeight="1">
      <c r="A280" t="s" s="59">
        <v>621</v>
      </c>
      <c r="B280" t="s" s="59">
        <v>40</v>
      </c>
      <c r="C280" t="s" s="59">
        <v>53</v>
      </c>
      <c r="D280" s="3"/>
      <c r="E280" s="3"/>
    </row>
    <row r="281" ht="13.55" customHeight="1">
      <c r="A281" t="s" s="59">
        <v>623</v>
      </c>
      <c r="B281" t="s" s="59">
        <v>40</v>
      </c>
      <c r="C281" t="s" s="59">
        <v>111</v>
      </c>
      <c r="D281" s="3"/>
      <c r="E281" s="3"/>
    </row>
    <row r="282" ht="13.55" customHeight="1">
      <c r="A282" t="s" s="59">
        <v>625</v>
      </c>
      <c r="B282" t="s" s="59">
        <v>40</v>
      </c>
      <c r="C282" t="s" s="59">
        <v>114</v>
      </c>
      <c r="D282" s="3"/>
      <c r="E282" s="3"/>
    </row>
    <row r="283" ht="13.55" customHeight="1">
      <c r="A283" t="s" s="59">
        <v>627</v>
      </c>
      <c r="B283" t="s" s="59">
        <v>40</v>
      </c>
      <c r="C283" t="s" s="59">
        <v>158</v>
      </c>
      <c r="D283" s="3"/>
      <c r="E283" s="3"/>
    </row>
    <row r="284" ht="13.55" customHeight="1">
      <c r="A284" t="s" s="59">
        <v>629</v>
      </c>
      <c r="B284" t="s" s="59">
        <v>40</v>
      </c>
      <c r="C284" t="s" s="59">
        <v>158</v>
      </c>
      <c r="D284" s="3"/>
      <c r="E284" s="3"/>
    </row>
    <row r="285" ht="13.55" customHeight="1">
      <c r="A285" t="s" s="59">
        <v>631</v>
      </c>
      <c r="B285" t="s" s="59">
        <v>40</v>
      </c>
      <c r="C285" t="s" s="59">
        <v>47</v>
      </c>
      <c r="D285" s="3"/>
      <c r="E285" s="3"/>
    </row>
    <row r="286" ht="13.55" customHeight="1">
      <c r="A286" t="s" s="59">
        <v>633</v>
      </c>
      <c r="B286" t="s" s="59">
        <v>40</v>
      </c>
      <c r="C286" t="s" s="59">
        <v>53</v>
      </c>
      <c r="D286" s="3"/>
      <c r="E286" s="3"/>
    </row>
    <row r="287" ht="13.55" customHeight="1">
      <c r="A287" t="s" s="59">
        <v>635</v>
      </c>
      <c r="B287" t="s" s="59">
        <v>40</v>
      </c>
      <c r="C287" t="s" s="59">
        <v>86</v>
      </c>
      <c r="D287" s="3"/>
      <c r="E287" s="3"/>
    </row>
    <row r="288" ht="13.55" customHeight="1">
      <c r="A288" t="s" s="59">
        <v>637</v>
      </c>
      <c r="B288" t="s" s="59">
        <v>40</v>
      </c>
      <c r="C288" t="s" s="59">
        <v>111</v>
      </c>
      <c r="D288" s="3"/>
      <c r="E288" s="3"/>
    </row>
    <row r="289" ht="13.55" customHeight="1">
      <c r="A289" t="s" s="59">
        <v>639</v>
      </c>
      <c r="B289" t="s" s="59">
        <v>40</v>
      </c>
      <c r="C289" t="s" s="59">
        <v>61</v>
      </c>
      <c r="D289" s="3"/>
      <c r="E289" s="3"/>
    </row>
    <row r="290" ht="13.55" customHeight="1">
      <c r="A290" t="s" s="59">
        <v>641</v>
      </c>
      <c r="B290" t="s" s="59">
        <v>40</v>
      </c>
      <c r="C290" t="s" s="59">
        <v>72</v>
      </c>
      <c r="D290" s="3"/>
      <c r="E290" s="3"/>
    </row>
    <row r="291" ht="13.55" customHeight="1">
      <c r="A291" t="s" s="59">
        <v>643</v>
      </c>
      <c r="B291" t="s" s="59">
        <v>40</v>
      </c>
      <c r="C291" t="s" s="59">
        <v>56</v>
      </c>
      <c r="D291" s="3"/>
      <c r="E291" s="3"/>
    </row>
    <row r="292" ht="13.55" customHeight="1">
      <c r="A292" t="s" s="59">
        <v>645</v>
      </c>
      <c r="B292" t="s" s="59">
        <v>40</v>
      </c>
      <c r="C292" t="s" s="59">
        <v>72</v>
      </c>
      <c r="D292" s="3"/>
      <c r="E292" s="3"/>
    </row>
    <row r="293" ht="13.55" customHeight="1">
      <c r="A293" t="s" s="59">
        <v>647</v>
      </c>
      <c r="B293" t="s" s="59">
        <v>40</v>
      </c>
      <c r="C293" t="s" s="59">
        <v>72</v>
      </c>
      <c r="D293" s="3"/>
      <c r="E293" s="3"/>
    </row>
    <row r="294" ht="13.55" customHeight="1">
      <c r="A294" t="s" s="59">
        <v>649</v>
      </c>
      <c r="B294" t="s" s="59">
        <v>40</v>
      </c>
      <c r="C294" t="s" s="59">
        <v>111</v>
      </c>
      <c r="D294" s="3"/>
      <c r="E294" s="3"/>
    </row>
    <row r="295" ht="13.55" customHeight="1">
      <c r="A295" t="s" s="59">
        <v>651</v>
      </c>
      <c r="B295" t="s" s="59">
        <v>40</v>
      </c>
      <c r="C295" t="s" s="59">
        <v>72</v>
      </c>
      <c r="D295" s="3"/>
      <c r="E295" s="3"/>
    </row>
    <row r="296" ht="13.55" customHeight="1">
      <c r="A296" t="s" s="59">
        <v>653</v>
      </c>
      <c r="B296" t="s" s="59">
        <v>40</v>
      </c>
      <c r="C296" t="s" s="59">
        <v>158</v>
      </c>
      <c r="D296" s="3"/>
      <c r="E296" s="3"/>
    </row>
    <row r="297" ht="13.55" customHeight="1">
      <c r="A297" t="s" s="59">
        <v>655</v>
      </c>
      <c r="B297" t="s" s="59">
        <v>40</v>
      </c>
      <c r="C297" t="s" s="59">
        <v>61</v>
      </c>
      <c r="D297" s="3"/>
      <c r="E297" s="3"/>
    </row>
    <row r="298" ht="13.55" customHeight="1">
      <c r="A298" t="s" s="59">
        <v>657</v>
      </c>
      <c r="B298" t="s" s="59">
        <v>40</v>
      </c>
      <c r="C298" t="s" s="59">
        <v>50</v>
      </c>
      <c r="D298" s="3"/>
      <c r="E298" s="3"/>
    </row>
    <row r="299" ht="13.55" customHeight="1">
      <c r="A299" t="s" s="59">
        <v>659</v>
      </c>
      <c r="B299" t="s" s="59">
        <v>40</v>
      </c>
      <c r="C299" t="s" s="59">
        <v>660</v>
      </c>
      <c r="D299" s="3"/>
      <c r="E299" s="3"/>
    </row>
    <row r="300" ht="13.55" customHeight="1">
      <c r="A300" t="s" s="59">
        <v>662</v>
      </c>
      <c r="B300" t="s" s="59">
        <v>40</v>
      </c>
      <c r="C300" t="s" s="59">
        <v>41</v>
      </c>
      <c r="D300" s="3"/>
      <c r="E300" s="3"/>
    </row>
    <row r="301" ht="13.55" customHeight="1">
      <c r="A301" t="s" s="59">
        <v>664</v>
      </c>
      <c r="B301" t="s" s="59">
        <v>40</v>
      </c>
      <c r="C301" t="s" s="59">
        <v>131</v>
      </c>
      <c r="D301" s="3"/>
      <c r="E301" s="3"/>
    </row>
    <row r="302" ht="13.55" customHeight="1">
      <c r="A302" t="s" s="59">
        <v>666</v>
      </c>
      <c r="B302" t="s" s="59">
        <v>40</v>
      </c>
      <c r="C302" t="s" s="59">
        <v>111</v>
      </c>
      <c r="D302" s="3"/>
      <c r="E302" s="3"/>
    </row>
    <row r="303" ht="13.55" customHeight="1">
      <c r="A303" t="s" s="59">
        <v>668</v>
      </c>
      <c r="B303" t="s" s="59">
        <v>40</v>
      </c>
      <c r="C303" t="s" s="59">
        <v>108</v>
      </c>
      <c r="D303" s="3"/>
      <c r="E303" s="3"/>
    </row>
    <row r="304" ht="13.55" customHeight="1">
      <c r="A304" t="s" s="59">
        <v>670</v>
      </c>
      <c r="B304" t="s" s="59">
        <v>40</v>
      </c>
      <c r="C304" t="s" s="59">
        <v>56</v>
      </c>
      <c r="D304" s="3"/>
      <c r="E304" s="3"/>
    </row>
    <row r="305" ht="13.55" customHeight="1">
      <c r="A305" t="s" s="59">
        <v>672</v>
      </c>
      <c r="B305" t="s" s="59">
        <v>40</v>
      </c>
      <c r="C305" t="s" s="59">
        <v>61</v>
      </c>
      <c r="D305" s="3"/>
      <c r="E305" s="3"/>
    </row>
    <row r="306" ht="13.55" customHeight="1">
      <c r="A306" t="s" s="59">
        <v>674</v>
      </c>
      <c r="B306" t="s" s="59">
        <v>40</v>
      </c>
      <c r="C306" t="s" s="59">
        <v>72</v>
      </c>
      <c r="D306" s="3"/>
      <c r="E306" s="3"/>
    </row>
    <row r="307" ht="13.55" customHeight="1">
      <c r="A307" t="s" s="59">
        <v>676</v>
      </c>
      <c r="B307" t="s" s="59">
        <v>40</v>
      </c>
      <c r="C307" t="s" s="59">
        <v>134</v>
      </c>
      <c r="D307" s="3"/>
      <c r="E307" s="3"/>
    </row>
    <row r="308" ht="13.55" customHeight="1">
      <c r="A308" t="s" s="59">
        <v>678</v>
      </c>
      <c r="B308" t="s" s="59">
        <v>40</v>
      </c>
      <c r="C308" t="s" s="59">
        <v>41</v>
      </c>
      <c r="D308" s="3"/>
      <c r="E308" s="3"/>
    </row>
    <row r="309" ht="13.55" customHeight="1">
      <c r="A309" t="s" s="59">
        <v>680</v>
      </c>
      <c r="B309" t="s" s="59">
        <v>40</v>
      </c>
      <c r="C309" t="s" s="59">
        <v>61</v>
      </c>
      <c r="D309" s="3"/>
      <c r="E309" s="3"/>
    </row>
    <row r="310" ht="13.55" customHeight="1">
      <c r="A310" t="s" s="59">
        <v>682</v>
      </c>
      <c r="B310" t="s" s="59">
        <v>40</v>
      </c>
      <c r="C310" t="s" s="59">
        <v>187</v>
      </c>
      <c r="D310" s="3"/>
      <c r="E310" s="3"/>
    </row>
    <row r="311" ht="13.55" customHeight="1">
      <c r="A311" t="s" s="59">
        <v>684</v>
      </c>
      <c r="B311" t="s" s="59">
        <v>40</v>
      </c>
      <c r="C311" t="s" s="59">
        <v>56</v>
      </c>
      <c r="D311" s="3"/>
      <c r="E311" s="3"/>
    </row>
    <row r="312" ht="13.55" customHeight="1">
      <c r="A312" t="s" s="59">
        <v>686</v>
      </c>
      <c r="B312" t="s" s="59">
        <v>40</v>
      </c>
      <c r="C312" t="s" s="59">
        <v>238</v>
      </c>
      <c r="D312" s="3"/>
      <c r="E312" s="3"/>
    </row>
    <row r="313" ht="13.55" customHeight="1">
      <c r="A313" t="s" s="59">
        <v>688</v>
      </c>
      <c r="B313" t="s" s="59">
        <v>40</v>
      </c>
      <c r="C313" t="s" s="59">
        <v>72</v>
      </c>
      <c r="D313" s="3"/>
      <c r="E313" s="3"/>
    </row>
    <row r="314" ht="13.55" customHeight="1">
      <c r="A314" t="s" s="59">
        <v>690</v>
      </c>
      <c r="B314" t="s" s="59">
        <v>40</v>
      </c>
      <c r="C314" t="s" s="59">
        <v>72</v>
      </c>
      <c r="D314" s="3"/>
      <c r="E314" s="3"/>
    </row>
    <row r="315" ht="13.55" customHeight="1">
      <c r="A315" t="s" s="59">
        <v>692</v>
      </c>
      <c r="B315" t="s" s="59">
        <v>40</v>
      </c>
      <c r="C315" t="s" s="59">
        <v>50</v>
      </c>
      <c r="D315" s="3"/>
      <c r="E315" s="3"/>
    </row>
    <row r="316" ht="13.55" customHeight="1">
      <c r="A316" t="s" s="59">
        <v>694</v>
      </c>
      <c r="B316" t="s" s="59">
        <v>40</v>
      </c>
      <c r="C316" t="s" s="59">
        <v>72</v>
      </c>
      <c r="D316" s="3"/>
      <c r="E316" s="3"/>
    </row>
    <row r="317" ht="13.55" customHeight="1">
      <c r="A317" t="s" s="59">
        <v>696</v>
      </c>
      <c r="B317" t="s" s="59">
        <v>40</v>
      </c>
      <c r="C317" t="s" s="59">
        <v>41</v>
      </c>
      <c r="D317" s="3"/>
      <c r="E317" s="3"/>
    </row>
    <row r="318" ht="13.55" customHeight="1">
      <c r="A318" t="s" s="59">
        <v>698</v>
      </c>
      <c r="B318" t="s" s="59">
        <v>40</v>
      </c>
      <c r="C318" t="s" s="59">
        <v>56</v>
      </c>
      <c r="D318" s="3"/>
      <c r="E318" s="3"/>
    </row>
    <row r="319" ht="13.55" customHeight="1">
      <c r="A319" t="s" s="59">
        <v>700</v>
      </c>
      <c r="B319" t="s" s="59">
        <v>40</v>
      </c>
      <c r="C319" t="s" s="59">
        <v>238</v>
      </c>
      <c r="D319" s="3"/>
      <c r="E319" s="3"/>
    </row>
    <row r="320" ht="13.55" customHeight="1">
      <c r="A320" t="s" s="59">
        <v>702</v>
      </c>
      <c r="B320" t="s" s="59">
        <v>40</v>
      </c>
      <c r="C320" t="s" s="59">
        <v>187</v>
      </c>
      <c r="D320" s="3"/>
      <c r="E320" s="3"/>
    </row>
    <row r="321" ht="13.55" customHeight="1">
      <c r="A321" t="s" s="59">
        <v>704</v>
      </c>
      <c r="B321" t="s" s="59">
        <v>40</v>
      </c>
      <c r="C321" t="s" s="59">
        <v>89</v>
      </c>
      <c r="D321" s="3"/>
      <c r="E321" s="3"/>
    </row>
    <row r="322" ht="13.55" customHeight="1">
      <c r="A322" t="s" s="59">
        <v>706</v>
      </c>
      <c r="B322" t="s" s="59">
        <v>40</v>
      </c>
      <c r="C322" t="s" s="59">
        <v>47</v>
      </c>
      <c r="D322" s="3"/>
      <c r="E322" s="3"/>
    </row>
    <row r="323" ht="13.55" customHeight="1">
      <c r="A323" t="s" s="59">
        <v>708</v>
      </c>
      <c r="B323" t="s" s="59">
        <v>40</v>
      </c>
      <c r="C323" t="s" s="59">
        <v>114</v>
      </c>
      <c r="D323" s="3"/>
      <c r="E323" s="3"/>
    </row>
    <row r="324" ht="13.55" customHeight="1">
      <c r="A324" t="s" s="59">
        <v>710</v>
      </c>
      <c r="B324" t="s" s="59">
        <v>40</v>
      </c>
      <c r="C324" t="s" s="59">
        <v>61</v>
      </c>
      <c r="D324" s="3"/>
      <c r="E324" s="3"/>
    </row>
    <row r="325" ht="13.55" customHeight="1">
      <c r="A325" t="s" s="59">
        <v>712</v>
      </c>
      <c r="B325" t="s" s="59">
        <v>40</v>
      </c>
      <c r="C325" t="s" s="59">
        <v>187</v>
      </c>
      <c r="D325" s="3"/>
      <c r="E325" s="3"/>
    </row>
    <row r="326" ht="13.55" customHeight="1">
      <c r="A326" t="s" s="59">
        <v>714</v>
      </c>
      <c r="B326" t="s" s="59">
        <v>40</v>
      </c>
      <c r="C326" t="s" s="59">
        <v>72</v>
      </c>
      <c r="D326" s="3"/>
      <c r="E326" s="3"/>
    </row>
    <row r="327" ht="13.55" customHeight="1">
      <c r="A327" t="s" s="59">
        <v>716</v>
      </c>
      <c r="B327" t="s" s="59">
        <v>40</v>
      </c>
      <c r="C327" t="s" s="59">
        <v>72</v>
      </c>
      <c r="D327" s="3"/>
      <c r="E327" s="3"/>
    </row>
    <row r="328" ht="13.55" customHeight="1">
      <c r="A328" t="s" s="59">
        <v>718</v>
      </c>
      <c r="B328" t="s" s="59">
        <v>40</v>
      </c>
      <c r="C328" t="s" s="59">
        <v>47</v>
      </c>
      <c r="D328" s="3"/>
      <c r="E328" s="3"/>
    </row>
    <row r="329" ht="13.55" customHeight="1">
      <c r="A329" t="s" s="59">
        <v>720</v>
      </c>
      <c r="B329" t="s" s="59">
        <v>40</v>
      </c>
      <c r="C329" t="s" s="59">
        <v>53</v>
      </c>
      <c r="D329" s="3"/>
      <c r="E329" s="3"/>
    </row>
    <row r="330" ht="13.55" customHeight="1">
      <c r="A330" t="s" s="59">
        <v>722</v>
      </c>
      <c r="B330" t="s" s="59">
        <v>40</v>
      </c>
      <c r="C330" t="s" s="59">
        <v>459</v>
      </c>
      <c r="D330" s="3"/>
      <c r="E330" s="3"/>
    </row>
    <row r="331" ht="13.55" customHeight="1">
      <c r="A331" t="s" s="59">
        <v>724</v>
      </c>
      <c r="B331" t="s" s="59">
        <v>40</v>
      </c>
      <c r="C331" t="s" s="59">
        <v>47</v>
      </c>
      <c r="D331" s="3"/>
      <c r="E331" s="3"/>
    </row>
    <row r="332" ht="13.55" customHeight="1">
      <c r="A332" t="s" s="59">
        <v>726</v>
      </c>
      <c r="B332" t="s" s="59">
        <v>40</v>
      </c>
      <c r="C332" t="s" s="59">
        <v>111</v>
      </c>
      <c r="D332" s="3"/>
      <c r="E332" s="3"/>
    </row>
    <row r="333" ht="13.55" customHeight="1">
      <c r="A333" t="s" s="59">
        <v>728</v>
      </c>
      <c r="B333" t="s" s="59">
        <v>40</v>
      </c>
      <c r="C333" t="s" s="59">
        <v>111</v>
      </c>
      <c r="D333" s="3"/>
      <c r="E333" s="3"/>
    </row>
    <row r="334" ht="13.55" customHeight="1">
      <c r="A334" t="s" s="59">
        <v>730</v>
      </c>
      <c r="B334" t="s" s="59">
        <v>40</v>
      </c>
      <c r="C334" t="s" s="59">
        <v>111</v>
      </c>
      <c r="D334" s="3"/>
      <c r="E334" s="3"/>
    </row>
    <row r="335" ht="13.55" customHeight="1">
      <c r="A335" t="s" s="59">
        <v>732</v>
      </c>
      <c r="B335" t="s" s="59">
        <v>40</v>
      </c>
      <c r="C335" t="s" s="59">
        <v>61</v>
      </c>
      <c r="D335" s="3"/>
      <c r="E335" s="3"/>
    </row>
    <row r="336" ht="13.55" customHeight="1">
      <c r="A336" t="s" s="59">
        <v>734</v>
      </c>
      <c r="B336" t="s" s="59">
        <v>40</v>
      </c>
      <c r="C336" t="s" s="59">
        <v>187</v>
      </c>
      <c r="D336" s="3"/>
      <c r="E336" s="3"/>
    </row>
    <row r="337" ht="13.55" customHeight="1">
      <c r="A337" t="s" s="59">
        <v>736</v>
      </c>
      <c r="B337" t="s" s="59">
        <v>40</v>
      </c>
      <c r="C337" t="s" s="59">
        <v>114</v>
      </c>
      <c r="D337" s="3"/>
      <c r="E337" s="3"/>
    </row>
    <row r="338" ht="13.55" customHeight="1">
      <c r="A338" t="s" s="59">
        <v>738</v>
      </c>
      <c r="B338" t="s" s="59">
        <v>40</v>
      </c>
      <c r="C338" t="s" s="59">
        <v>50</v>
      </c>
      <c r="D338" s="3"/>
      <c r="E338" s="3"/>
    </row>
    <row r="339" ht="13.55" customHeight="1">
      <c r="A339" t="s" s="59">
        <v>740</v>
      </c>
      <c r="B339" t="s" s="59">
        <v>40</v>
      </c>
      <c r="C339" t="s" s="59">
        <v>158</v>
      </c>
      <c r="D339" s="3"/>
      <c r="E339" s="3"/>
    </row>
    <row r="340" ht="13.55" customHeight="1">
      <c r="A340" t="s" s="59">
        <v>742</v>
      </c>
      <c r="B340" t="s" s="59">
        <v>40</v>
      </c>
      <c r="C340" t="s" s="59">
        <v>459</v>
      </c>
      <c r="D340" s="3"/>
      <c r="E340" s="3"/>
    </row>
    <row r="341" ht="13.55" customHeight="1">
      <c r="A341" t="s" s="59">
        <v>744</v>
      </c>
      <c r="B341" t="s" s="59">
        <v>40</v>
      </c>
      <c r="C341" t="s" s="59">
        <v>72</v>
      </c>
      <c r="D341" s="3"/>
      <c r="E341" s="3"/>
    </row>
    <row r="342" ht="13.55" customHeight="1">
      <c r="A342" t="s" s="59">
        <v>746</v>
      </c>
      <c r="B342" t="s" s="59">
        <v>40</v>
      </c>
      <c r="C342" t="s" s="59">
        <v>459</v>
      </c>
      <c r="D342" s="3"/>
      <c r="E342" s="3"/>
    </row>
    <row r="343" ht="13.55" customHeight="1">
      <c r="A343" t="s" s="59">
        <v>748</v>
      </c>
      <c r="B343" t="s" s="59">
        <v>40</v>
      </c>
      <c r="C343" t="s" s="59">
        <v>108</v>
      </c>
      <c r="D343" s="3"/>
      <c r="E343" s="3"/>
    </row>
    <row r="344" ht="13.55" customHeight="1">
      <c r="A344" t="s" s="59">
        <v>750</v>
      </c>
      <c r="B344" t="s" s="59">
        <v>40</v>
      </c>
      <c r="C344" t="s" s="59">
        <v>41</v>
      </c>
      <c r="D344" s="3"/>
      <c r="E344" s="3"/>
    </row>
    <row r="345" ht="13.55" customHeight="1">
      <c r="A345" t="s" s="59">
        <v>752</v>
      </c>
      <c r="B345" t="s" s="59">
        <v>40</v>
      </c>
      <c r="C345" t="s" s="59">
        <v>53</v>
      </c>
      <c r="D345" s="3"/>
      <c r="E345" s="3"/>
    </row>
    <row r="346" ht="13.55" customHeight="1">
      <c r="A346" t="s" s="59">
        <v>754</v>
      </c>
      <c r="B346" t="s" s="59">
        <v>40</v>
      </c>
      <c r="C346" t="s" s="59">
        <v>61</v>
      </c>
      <c r="D346" s="3"/>
      <c r="E346" s="3"/>
    </row>
    <row r="347" ht="13.55" customHeight="1">
      <c r="A347" t="s" s="59">
        <v>756</v>
      </c>
      <c r="B347" t="s" s="59">
        <v>40</v>
      </c>
      <c r="C347" t="s" s="59">
        <v>114</v>
      </c>
      <c r="D347" s="3"/>
      <c r="E347" s="3"/>
    </row>
    <row r="348" ht="13.55" customHeight="1">
      <c r="A348" t="s" s="59">
        <v>758</v>
      </c>
      <c r="B348" t="s" s="59">
        <v>40</v>
      </c>
      <c r="C348" t="s" s="59">
        <v>134</v>
      </c>
      <c r="D348" s="3"/>
      <c r="E348" s="3"/>
    </row>
    <row r="349" ht="13.55" customHeight="1">
      <c r="A349" t="s" s="59">
        <v>760</v>
      </c>
      <c r="B349" t="s" s="59">
        <v>40</v>
      </c>
      <c r="C349" t="s" s="59">
        <v>111</v>
      </c>
      <c r="D349" s="3"/>
      <c r="E349" s="3"/>
    </row>
    <row r="350" ht="13.55" customHeight="1">
      <c r="A350" t="s" s="59">
        <v>762</v>
      </c>
      <c r="B350" t="s" s="59">
        <v>40</v>
      </c>
      <c r="C350" t="s" s="59">
        <v>108</v>
      </c>
      <c r="D350" s="3"/>
      <c r="E350" s="3"/>
    </row>
    <row r="351" ht="13.55" customHeight="1">
      <c r="A351" t="s" s="59">
        <v>764</v>
      </c>
      <c r="B351" t="s" s="59">
        <v>40</v>
      </c>
      <c r="C351" t="s" s="59">
        <v>41</v>
      </c>
      <c r="D351" s="3"/>
      <c r="E351" s="3"/>
    </row>
    <row r="352" ht="13.55" customHeight="1">
      <c r="A352" t="s" s="59">
        <v>766</v>
      </c>
      <c r="B352" t="s" s="59">
        <v>40</v>
      </c>
      <c r="C352" t="s" s="59">
        <v>50</v>
      </c>
      <c r="D352" s="3"/>
      <c r="E352" s="3"/>
    </row>
    <row r="353" ht="13.55" customHeight="1">
      <c r="A353" t="s" s="59">
        <v>768</v>
      </c>
      <c r="B353" t="s" s="59">
        <v>40</v>
      </c>
      <c r="C353" t="s" s="59">
        <v>50</v>
      </c>
      <c r="D353" s="3"/>
      <c r="E353" s="3"/>
    </row>
    <row r="354" ht="13.55" customHeight="1">
      <c r="A354" t="s" s="59">
        <v>770</v>
      </c>
      <c r="B354" t="s" s="59">
        <v>40</v>
      </c>
      <c r="C354" t="s" s="59">
        <v>47</v>
      </c>
      <c r="D354" s="3"/>
      <c r="E354" s="3"/>
    </row>
    <row r="355" ht="13.55" customHeight="1">
      <c r="A355" t="s" s="59">
        <v>772</v>
      </c>
      <c r="B355" t="s" s="59">
        <v>40</v>
      </c>
      <c r="C355" t="s" s="59">
        <v>50</v>
      </c>
      <c r="D355" s="3"/>
      <c r="E355" s="3"/>
    </row>
    <row r="356" ht="13.55" customHeight="1">
      <c r="A356" t="s" s="59">
        <v>774</v>
      </c>
      <c r="B356" t="s" s="59">
        <v>40</v>
      </c>
      <c r="C356" t="s" s="59">
        <v>134</v>
      </c>
      <c r="D356" s="3"/>
      <c r="E356" s="3"/>
    </row>
    <row r="357" ht="13.55" customHeight="1">
      <c r="A357" t="s" s="59">
        <v>776</v>
      </c>
      <c r="B357" t="s" s="59">
        <v>40</v>
      </c>
      <c r="C357" t="s" s="59">
        <v>89</v>
      </c>
      <c r="D357" s="3"/>
      <c r="E357" s="3"/>
    </row>
    <row r="358" ht="13.55" customHeight="1">
      <c r="A358" t="s" s="59">
        <v>778</v>
      </c>
      <c r="B358" t="s" s="59">
        <v>40</v>
      </c>
      <c r="C358" t="s" s="59">
        <v>50</v>
      </c>
      <c r="D358" s="3"/>
      <c r="E358" s="3"/>
    </row>
    <row r="359" ht="13.55" customHeight="1">
      <c r="A359" t="s" s="59">
        <v>780</v>
      </c>
      <c r="B359" t="s" s="59">
        <v>40</v>
      </c>
      <c r="C359" t="s" s="59">
        <v>111</v>
      </c>
      <c r="D359" s="3"/>
      <c r="E359" s="3"/>
    </row>
    <row r="360" ht="13.55" customHeight="1">
      <c r="A360" t="s" s="59">
        <v>782</v>
      </c>
      <c r="B360" t="s" s="59">
        <v>40</v>
      </c>
      <c r="C360" t="s" s="59">
        <v>187</v>
      </c>
      <c r="D360" s="3"/>
      <c r="E360" s="3"/>
    </row>
    <row r="361" ht="13.55" customHeight="1">
      <c r="A361" t="s" s="59">
        <v>784</v>
      </c>
      <c r="B361" t="s" s="59">
        <v>40</v>
      </c>
      <c r="C361" t="s" s="59">
        <v>785</v>
      </c>
      <c r="D361" s="3"/>
      <c r="E361" s="3"/>
    </row>
    <row r="362" ht="13.55" customHeight="1">
      <c r="A362" t="s" s="59">
        <v>787</v>
      </c>
      <c r="B362" t="s" s="59">
        <v>40</v>
      </c>
      <c r="C362" t="s" s="59">
        <v>187</v>
      </c>
      <c r="D362" s="3"/>
      <c r="E362" s="3"/>
    </row>
    <row r="363" ht="13.55" customHeight="1">
      <c r="A363" t="s" s="59">
        <v>789</v>
      </c>
      <c r="B363" t="s" s="59">
        <v>40</v>
      </c>
      <c r="C363" t="s" s="59">
        <v>86</v>
      </c>
      <c r="D363" s="3"/>
      <c r="E363" s="3"/>
    </row>
    <row r="364" ht="13.55" customHeight="1">
      <c r="A364" t="s" s="59">
        <v>791</v>
      </c>
      <c r="B364" t="s" s="59">
        <v>40</v>
      </c>
      <c r="C364" t="s" s="59">
        <v>111</v>
      </c>
      <c r="D364" s="3"/>
      <c r="E364" s="3"/>
    </row>
    <row r="365" ht="13.55" customHeight="1">
      <c r="A365" t="s" s="59">
        <v>793</v>
      </c>
      <c r="B365" t="s" s="59">
        <v>40</v>
      </c>
      <c r="C365" t="s" s="59">
        <v>238</v>
      </c>
      <c r="D365" s="3"/>
      <c r="E365" s="3"/>
    </row>
    <row r="366" ht="13.55" customHeight="1">
      <c r="A366" t="s" s="59">
        <v>795</v>
      </c>
      <c r="B366" t="s" s="59">
        <v>40</v>
      </c>
      <c r="C366" t="s" s="59">
        <v>353</v>
      </c>
      <c r="D366" s="3"/>
      <c r="E366" s="3"/>
    </row>
    <row r="367" ht="13.55" customHeight="1">
      <c r="A367" t="s" s="59">
        <v>797</v>
      </c>
      <c r="B367" t="s" s="59">
        <v>40</v>
      </c>
      <c r="C367" t="s" s="59">
        <v>53</v>
      </c>
      <c r="D367" s="3"/>
      <c r="E367" s="3"/>
    </row>
    <row r="368" ht="13.55" customHeight="1">
      <c r="A368" t="s" s="59">
        <v>799</v>
      </c>
      <c r="B368" t="s" s="59">
        <v>40</v>
      </c>
      <c r="C368" t="s" s="59">
        <v>41</v>
      </c>
      <c r="D368" s="3"/>
      <c r="E368" s="3"/>
    </row>
    <row r="369" ht="13.55" customHeight="1">
      <c r="A369" t="s" s="59">
        <v>801</v>
      </c>
      <c r="B369" t="s" s="59">
        <v>40</v>
      </c>
      <c r="C369" t="s" s="59">
        <v>41</v>
      </c>
      <c r="D369" s="3"/>
      <c r="E369" s="3"/>
    </row>
    <row r="370" ht="13.55" customHeight="1">
      <c r="A370" t="s" s="59">
        <v>803</v>
      </c>
      <c r="B370" t="s" s="59">
        <v>40</v>
      </c>
      <c r="C370" t="s" s="59">
        <v>53</v>
      </c>
      <c r="D370" s="3"/>
      <c r="E370" s="3"/>
    </row>
    <row r="371" ht="13.55" customHeight="1">
      <c r="A371" t="s" s="59">
        <v>805</v>
      </c>
      <c r="B371" t="s" s="59">
        <v>40</v>
      </c>
      <c r="C371" t="s" s="59">
        <v>41</v>
      </c>
      <c r="D371" s="3"/>
      <c r="E371" s="3"/>
    </row>
    <row r="372" ht="13.55" customHeight="1">
      <c r="A372" t="s" s="59">
        <v>807</v>
      </c>
      <c r="B372" t="s" s="59">
        <v>40</v>
      </c>
      <c r="C372" t="s" s="59">
        <v>134</v>
      </c>
      <c r="D372" s="3"/>
      <c r="E372" s="3"/>
    </row>
    <row r="373" ht="13.55" customHeight="1">
      <c r="A373" t="s" s="59">
        <v>809</v>
      </c>
      <c r="B373" t="s" s="59">
        <v>40</v>
      </c>
      <c r="C373" t="s" s="59">
        <v>41</v>
      </c>
      <c r="D373" s="3"/>
      <c r="E373" s="3"/>
    </row>
    <row r="374" ht="13.55" customHeight="1">
      <c r="A374" t="s" s="59">
        <v>811</v>
      </c>
      <c r="B374" t="s" s="59">
        <v>40</v>
      </c>
      <c r="C374" t="s" s="59">
        <v>41</v>
      </c>
      <c r="D374" s="3"/>
      <c r="E374" s="3"/>
    </row>
    <row r="375" ht="13.55" customHeight="1">
      <c r="A375" t="s" s="59">
        <v>813</v>
      </c>
      <c r="B375" t="s" s="59">
        <v>40</v>
      </c>
      <c r="C375" t="s" s="59">
        <v>50</v>
      </c>
      <c r="D375" s="3"/>
      <c r="E375" s="3"/>
    </row>
    <row r="376" ht="13.55" customHeight="1">
      <c r="A376" t="s" s="59">
        <v>815</v>
      </c>
      <c r="B376" t="s" s="59">
        <v>40</v>
      </c>
      <c r="C376" t="s" s="59">
        <v>56</v>
      </c>
      <c r="D376" s="3"/>
      <c r="E376" s="3"/>
    </row>
    <row r="377" ht="13.55" customHeight="1">
      <c r="A377" t="s" s="59">
        <v>819</v>
      </c>
      <c r="B377" t="s" s="59">
        <v>40</v>
      </c>
      <c r="C377" t="s" s="59">
        <v>47</v>
      </c>
      <c r="D377" s="3"/>
      <c r="E377" s="3"/>
    </row>
    <row r="378" ht="13.55" customHeight="1">
      <c r="A378" t="s" s="59">
        <v>821</v>
      </c>
      <c r="B378" t="s" s="59">
        <v>40</v>
      </c>
      <c r="C378" t="s" s="59">
        <v>72</v>
      </c>
      <c r="D378" s="3"/>
      <c r="E378" s="3"/>
    </row>
    <row r="379" ht="13.55" customHeight="1">
      <c r="A379" t="s" s="59">
        <v>823</v>
      </c>
      <c r="B379" t="s" s="59">
        <v>40</v>
      </c>
      <c r="C379" t="s" s="59">
        <v>131</v>
      </c>
      <c r="D379" s="3"/>
      <c r="E379" s="3"/>
    </row>
    <row r="380" ht="13.55" customHeight="1">
      <c r="A380" t="s" s="59">
        <v>825</v>
      </c>
      <c r="B380" t="s" s="59">
        <v>40</v>
      </c>
      <c r="C380" t="s" s="59">
        <v>158</v>
      </c>
      <c r="D380" s="3"/>
      <c r="E380" s="3"/>
    </row>
    <row r="381" ht="13.55" customHeight="1">
      <c r="A381" t="s" s="59">
        <v>827</v>
      </c>
      <c r="B381" t="s" s="59">
        <v>40</v>
      </c>
      <c r="C381" t="s" s="59">
        <v>56</v>
      </c>
      <c r="D381" s="3"/>
      <c r="E381" s="3"/>
    </row>
    <row r="382" ht="13.55" customHeight="1">
      <c r="A382" t="s" s="59">
        <v>829</v>
      </c>
      <c r="B382" t="s" s="59">
        <v>40</v>
      </c>
      <c r="C382" t="s" s="59">
        <v>72</v>
      </c>
      <c r="D382" s="3"/>
      <c r="E382" s="3"/>
    </row>
    <row r="383" ht="13.55" customHeight="1">
      <c r="A383" t="s" s="59">
        <v>831</v>
      </c>
      <c r="B383" t="s" s="59">
        <v>40</v>
      </c>
      <c r="C383" t="s" s="59">
        <v>89</v>
      </c>
      <c r="D383" s="3"/>
      <c r="E383" s="3"/>
    </row>
    <row r="384" ht="13.55" customHeight="1">
      <c r="A384" t="s" s="59">
        <v>833</v>
      </c>
      <c r="B384" t="s" s="59">
        <v>40</v>
      </c>
      <c r="C384" t="s" s="59">
        <v>94</v>
      </c>
      <c r="D384" s="3"/>
      <c r="E384" s="3"/>
    </row>
    <row r="385" ht="13.55" customHeight="1">
      <c r="A385" t="s" s="59">
        <v>835</v>
      </c>
      <c r="B385" t="s" s="59">
        <v>40</v>
      </c>
      <c r="C385" t="s" s="59">
        <v>61</v>
      </c>
      <c r="D385" s="3"/>
      <c r="E385" s="3"/>
    </row>
    <row r="386" ht="13.55" customHeight="1">
      <c r="A386" t="s" s="59">
        <v>837</v>
      </c>
      <c r="B386" t="s" s="59">
        <v>40</v>
      </c>
      <c r="C386" t="s" s="59">
        <v>72</v>
      </c>
      <c r="D386" s="3"/>
      <c r="E386" s="3"/>
    </row>
    <row r="387" ht="13.55" customHeight="1">
      <c r="A387" t="s" s="59">
        <v>839</v>
      </c>
      <c r="B387" t="s" s="59">
        <v>40</v>
      </c>
      <c r="C387" t="s" s="59">
        <v>72</v>
      </c>
      <c r="D387" s="3"/>
      <c r="E387" s="3"/>
    </row>
    <row r="388" ht="13.55" customHeight="1">
      <c r="A388" t="s" s="59">
        <v>841</v>
      </c>
      <c r="B388" t="s" s="59">
        <v>40</v>
      </c>
      <c r="C388" t="s" s="59">
        <v>72</v>
      </c>
      <c r="D388" s="3"/>
      <c r="E388" s="3"/>
    </row>
    <row r="389" ht="13.55" customHeight="1">
      <c r="A389" t="s" s="59">
        <v>843</v>
      </c>
      <c r="B389" t="s" s="59">
        <v>40</v>
      </c>
      <c r="C389" t="s" s="59">
        <v>134</v>
      </c>
      <c r="D389" s="3"/>
      <c r="E389" s="3"/>
    </row>
    <row r="390" ht="13.55" customHeight="1">
      <c r="A390" t="s" s="59">
        <v>845</v>
      </c>
      <c r="B390" t="s" s="59">
        <v>40</v>
      </c>
      <c r="C390" t="s" s="59">
        <v>187</v>
      </c>
      <c r="D390" s="3"/>
      <c r="E390" s="3"/>
    </row>
    <row r="391" ht="13.55" customHeight="1">
      <c r="A391" t="s" s="59">
        <v>847</v>
      </c>
      <c r="B391" t="s" s="59">
        <v>40</v>
      </c>
      <c r="C391" t="s" s="59">
        <v>158</v>
      </c>
      <c r="D391" s="3"/>
      <c r="E391" s="3"/>
    </row>
    <row r="392" ht="13.55" customHeight="1">
      <c r="A392" t="s" s="59">
        <v>849</v>
      </c>
      <c r="B392" t="s" s="59">
        <v>40</v>
      </c>
      <c r="C392" t="s" s="59">
        <v>53</v>
      </c>
      <c r="D392" s="3"/>
      <c r="E392" s="3"/>
    </row>
    <row r="393" ht="13.55" customHeight="1">
      <c r="A393" t="s" s="59">
        <v>851</v>
      </c>
      <c r="B393" t="s" s="59">
        <v>40</v>
      </c>
      <c r="C393" t="s" s="59">
        <v>72</v>
      </c>
      <c r="D393" s="3"/>
      <c r="E393" s="3"/>
    </row>
    <row r="394" ht="13.55" customHeight="1">
      <c r="A394" t="s" s="59">
        <v>853</v>
      </c>
      <c r="B394" t="s" s="59">
        <v>40</v>
      </c>
      <c r="C394" t="s" s="59">
        <v>50</v>
      </c>
      <c r="D394" s="3"/>
      <c r="E394" s="3"/>
    </row>
    <row r="395" ht="13.55" customHeight="1">
      <c r="A395" t="s" s="59">
        <v>855</v>
      </c>
      <c r="B395" t="s" s="59">
        <v>40</v>
      </c>
      <c r="C395" t="s" s="59">
        <v>50</v>
      </c>
      <c r="D395" s="3"/>
      <c r="E395" s="3"/>
    </row>
    <row r="396" ht="13.55" customHeight="1">
      <c r="A396" t="s" s="59">
        <v>857</v>
      </c>
      <c r="B396" t="s" s="59">
        <v>40</v>
      </c>
      <c r="C396" t="s" s="59">
        <v>50</v>
      </c>
      <c r="D396" s="3"/>
      <c r="E396" s="3"/>
    </row>
    <row r="397" ht="13.55" customHeight="1">
      <c r="A397" t="s" s="59">
        <v>859</v>
      </c>
      <c r="B397" t="s" s="59">
        <v>40</v>
      </c>
      <c r="C397" t="s" s="59">
        <v>72</v>
      </c>
      <c r="D397" s="3"/>
      <c r="E397" s="3"/>
    </row>
    <row r="398" ht="13.55" customHeight="1">
      <c r="A398" t="s" s="59">
        <v>861</v>
      </c>
      <c r="B398" t="s" s="59">
        <v>40</v>
      </c>
      <c r="C398" t="s" s="59">
        <v>114</v>
      </c>
      <c r="D398" s="3"/>
      <c r="E398" s="3"/>
    </row>
    <row r="399" ht="13.55" customHeight="1">
      <c r="A399" t="s" s="59">
        <v>863</v>
      </c>
      <c r="B399" t="s" s="59">
        <v>40</v>
      </c>
      <c r="C399" t="s" s="59">
        <v>353</v>
      </c>
      <c r="D399" s="3"/>
      <c r="E399" s="3"/>
    </row>
    <row r="400" ht="13.55" customHeight="1">
      <c r="A400" t="s" s="59">
        <v>865</v>
      </c>
      <c r="B400" t="s" s="59">
        <v>40</v>
      </c>
      <c r="C400" t="s" s="59">
        <v>111</v>
      </c>
      <c r="D400" s="3"/>
      <c r="E400" s="3"/>
    </row>
    <row r="401" ht="13.55" customHeight="1">
      <c r="A401" t="s" s="59">
        <v>867</v>
      </c>
      <c r="B401" t="s" s="59">
        <v>40</v>
      </c>
      <c r="C401" t="s" s="59">
        <v>111</v>
      </c>
      <c r="D401" s="3"/>
      <c r="E401" s="3"/>
    </row>
    <row r="402" ht="13.55" customHeight="1">
      <c r="A402" t="s" s="59">
        <v>869</v>
      </c>
      <c r="B402" t="s" s="59">
        <v>40</v>
      </c>
      <c r="C402" t="s" s="59">
        <v>158</v>
      </c>
      <c r="D402" s="3"/>
      <c r="E402" s="3"/>
    </row>
    <row r="403" ht="13.55" customHeight="1">
      <c r="A403" t="s" s="59">
        <v>871</v>
      </c>
      <c r="B403" t="s" s="59">
        <v>40</v>
      </c>
      <c r="C403" t="s" s="59">
        <v>56</v>
      </c>
      <c r="D403" s="3"/>
      <c r="E403" s="3"/>
    </row>
    <row r="404" ht="13.55" customHeight="1">
      <c r="A404" t="s" s="59">
        <v>873</v>
      </c>
      <c r="B404" t="s" s="59">
        <v>40</v>
      </c>
      <c r="C404" t="s" s="59">
        <v>47</v>
      </c>
      <c r="D404" s="3"/>
      <c r="E404" s="3"/>
    </row>
    <row r="405" ht="13.55" customHeight="1">
      <c r="A405" t="s" s="59">
        <v>875</v>
      </c>
      <c r="B405" t="s" s="59">
        <v>40</v>
      </c>
      <c r="C405" t="s" s="59">
        <v>50</v>
      </c>
      <c r="D405" s="3"/>
      <c r="E405" s="3"/>
    </row>
    <row r="406" ht="13.55" customHeight="1">
      <c r="A406" t="s" s="59">
        <v>877</v>
      </c>
      <c r="B406" t="s" s="59">
        <v>40</v>
      </c>
      <c r="C406" t="s" s="59">
        <v>72</v>
      </c>
      <c r="D406" s="3"/>
      <c r="E406" s="3"/>
    </row>
    <row r="407" ht="13.55" customHeight="1">
      <c r="A407" t="s" s="59">
        <v>879</v>
      </c>
      <c r="B407" t="s" s="59">
        <v>40</v>
      </c>
      <c r="C407" t="s" s="59">
        <v>111</v>
      </c>
      <c r="D407" s="3"/>
      <c r="E407" s="3"/>
    </row>
    <row r="408" ht="13.55" customHeight="1">
      <c r="A408" t="s" s="59">
        <v>881</v>
      </c>
      <c r="B408" t="s" s="59">
        <v>40</v>
      </c>
      <c r="C408" t="s" s="59">
        <v>111</v>
      </c>
      <c r="D408" s="3"/>
      <c r="E408" s="3"/>
    </row>
    <row r="409" ht="13.55" customHeight="1">
      <c r="A409" t="s" s="59">
        <v>883</v>
      </c>
      <c r="B409" t="s" s="59">
        <v>40</v>
      </c>
      <c r="C409" t="s" s="59">
        <v>111</v>
      </c>
      <c r="D409" s="3"/>
      <c r="E409" s="3"/>
    </row>
    <row r="410" ht="13.55" customHeight="1">
      <c r="A410" t="s" s="59">
        <v>885</v>
      </c>
      <c r="B410" t="s" s="59">
        <v>40</v>
      </c>
      <c r="C410" t="s" s="59">
        <v>111</v>
      </c>
      <c r="D410" s="3"/>
      <c r="E410" s="3"/>
    </row>
    <row r="411" ht="13.55" customHeight="1">
      <c r="A411" t="s" s="59">
        <v>887</v>
      </c>
      <c r="B411" t="s" s="59">
        <v>40</v>
      </c>
      <c r="C411" t="s" s="59">
        <v>111</v>
      </c>
      <c r="D411" s="3"/>
      <c r="E411" s="3"/>
    </row>
    <row r="412" ht="13.55" customHeight="1">
      <c r="A412" t="s" s="59">
        <v>889</v>
      </c>
      <c r="B412" t="s" s="59">
        <v>40</v>
      </c>
      <c r="C412" t="s" s="59">
        <v>372</v>
      </c>
      <c r="D412" s="3"/>
      <c r="E412" s="3"/>
    </row>
    <row r="413" ht="13.55" customHeight="1">
      <c r="A413" t="s" s="59">
        <v>891</v>
      </c>
      <c r="B413" t="s" s="59">
        <v>40</v>
      </c>
      <c r="C413" t="s" s="59">
        <v>72</v>
      </c>
      <c r="D413" s="3"/>
      <c r="E413" s="3"/>
    </row>
    <row r="414" ht="13.55" customHeight="1">
      <c r="A414" t="s" s="59">
        <v>893</v>
      </c>
      <c r="B414" t="s" s="59">
        <v>40</v>
      </c>
      <c r="C414" t="s" s="59">
        <v>53</v>
      </c>
      <c r="D414" s="3"/>
      <c r="E414" s="3"/>
    </row>
    <row r="415" ht="13.55" customHeight="1">
      <c r="A415" t="s" s="59">
        <v>895</v>
      </c>
      <c r="B415" t="s" s="59">
        <v>40</v>
      </c>
      <c r="C415" t="s" s="59">
        <v>56</v>
      </c>
      <c r="D415" s="3"/>
      <c r="E415" s="3"/>
    </row>
    <row r="416" ht="13.55" customHeight="1">
      <c r="A416" t="s" s="59">
        <v>897</v>
      </c>
      <c r="B416" t="s" s="59">
        <v>40</v>
      </c>
      <c r="C416" t="s" s="59">
        <v>50</v>
      </c>
      <c r="D416" s="3"/>
      <c r="E416" s="3"/>
    </row>
    <row r="417" ht="13.55" customHeight="1">
      <c r="A417" t="s" s="59">
        <v>899</v>
      </c>
      <c r="B417" t="s" s="59">
        <v>40</v>
      </c>
      <c r="C417" t="s" s="59">
        <v>94</v>
      </c>
      <c r="D417" s="3"/>
      <c r="E417" s="3"/>
    </row>
    <row r="418" ht="13.55" customHeight="1">
      <c r="A418" t="s" s="59">
        <v>901</v>
      </c>
      <c r="B418" t="s" s="59">
        <v>40</v>
      </c>
      <c r="C418" t="s" s="59">
        <v>72</v>
      </c>
      <c r="D418" s="3"/>
      <c r="E418" s="3"/>
    </row>
    <row r="419" ht="13.55" customHeight="1">
      <c r="A419" t="s" s="59">
        <v>903</v>
      </c>
      <c r="B419" t="s" s="59">
        <v>40</v>
      </c>
      <c r="C419" t="s" s="59">
        <v>111</v>
      </c>
      <c r="D419" s="3"/>
      <c r="E419" s="3"/>
    </row>
    <row r="420" ht="13.55" customHeight="1">
      <c r="A420" t="s" s="59">
        <v>905</v>
      </c>
      <c r="B420" t="s" s="59">
        <v>40</v>
      </c>
      <c r="C420" t="s" s="59">
        <v>72</v>
      </c>
      <c r="D420" s="3"/>
      <c r="E420" s="3"/>
    </row>
    <row r="421" ht="13.55" customHeight="1">
      <c r="A421" t="s" s="59">
        <v>907</v>
      </c>
      <c r="B421" t="s" s="59">
        <v>40</v>
      </c>
      <c r="C421" t="s" s="59">
        <v>158</v>
      </c>
      <c r="D421" s="3"/>
      <c r="E421" s="3"/>
    </row>
    <row r="422" ht="13.55" customHeight="1">
      <c r="A422" t="s" s="59">
        <v>909</v>
      </c>
      <c r="B422" t="s" s="59">
        <v>40</v>
      </c>
      <c r="C422" t="s" s="59">
        <v>108</v>
      </c>
      <c r="D422" s="3"/>
      <c r="E422" s="3"/>
    </row>
    <row r="423" ht="13.55" customHeight="1">
      <c r="A423" t="s" s="59">
        <v>911</v>
      </c>
      <c r="B423" t="s" s="59">
        <v>40</v>
      </c>
      <c r="C423" t="s" s="59">
        <v>72</v>
      </c>
      <c r="D423" s="3"/>
      <c r="E423" s="3"/>
    </row>
    <row r="424" ht="13.55" customHeight="1">
      <c r="A424" t="s" s="59">
        <v>913</v>
      </c>
      <c r="B424" t="s" s="59">
        <v>40</v>
      </c>
      <c r="C424" t="s" s="59">
        <v>50</v>
      </c>
      <c r="D424" s="3"/>
      <c r="E424" s="3"/>
    </row>
    <row r="425" ht="13.55" customHeight="1">
      <c r="A425" t="s" s="59">
        <v>915</v>
      </c>
      <c r="B425" t="s" s="59">
        <v>40</v>
      </c>
      <c r="C425" t="s" s="59">
        <v>72</v>
      </c>
      <c r="D425" s="3"/>
      <c r="E425" s="3"/>
    </row>
    <row r="426" ht="13.55" customHeight="1">
      <c r="A426" t="s" s="59">
        <v>917</v>
      </c>
      <c r="B426" t="s" s="59">
        <v>40</v>
      </c>
      <c r="C426" t="s" s="59">
        <v>94</v>
      </c>
      <c r="D426" s="3"/>
      <c r="E426" s="3"/>
    </row>
    <row r="427" ht="13.55" customHeight="1">
      <c r="A427" t="s" s="59">
        <v>919</v>
      </c>
      <c r="B427" t="s" s="59">
        <v>40</v>
      </c>
      <c r="C427" t="s" s="59">
        <v>56</v>
      </c>
      <c r="D427" s="3"/>
      <c r="E427" s="3"/>
    </row>
    <row r="428" ht="13.55" customHeight="1">
      <c r="A428" t="s" s="59">
        <v>921</v>
      </c>
      <c r="B428" t="s" s="59">
        <v>40</v>
      </c>
      <c r="C428" t="s" s="59">
        <v>72</v>
      </c>
      <c r="D428" s="3"/>
      <c r="E428" s="3"/>
    </row>
    <row r="429" ht="13.55" customHeight="1">
      <c r="A429" t="s" s="59">
        <v>923</v>
      </c>
      <c r="B429" t="s" s="59">
        <v>40</v>
      </c>
      <c r="C429" t="s" s="59">
        <v>187</v>
      </c>
      <c r="D429" s="3"/>
      <c r="E429" s="3"/>
    </row>
    <row r="430" ht="13.55" customHeight="1">
      <c r="A430" t="s" s="59">
        <v>925</v>
      </c>
      <c r="B430" t="s" s="59">
        <v>40</v>
      </c>
      <c r="C430" t="s" s="59">
        <v>56</v>
      </c>
      <c r="D430" s="3"/>
      <c r="E430" s="3"/>
    </row>
    <row r="431" ht="13.55" customHeight="1">
      <c r="A431" t="s" s="59">
        <v>927</v>
      </c>
      <c r="B431" t="s" s="59">
        <v>40</v>
      </c>
      <c r="C431" t="s" s="59">
        <v>89</v>
      </c>
      <c r="D431" s="3"/>
      <c r="E431" s="3"/>
    </row>
    <row r="432" ht="13.55" customHeight="1">
      <c r="A432" t="s" s="59">
        <v>929</v>
      </c>
      <c r="B432" t="s" s="59">
        <v>40</v>
      </c>
      <c r="C432" t="s" s="59">
        <v>50</v>
      </c>
      <c r="D432" s="3"/>
      <c r="E432" s="3"/>
    </row>
    <row r="433" ht="13.55" customHeight="1">
      <c r="A433" t="s" s="59">
        <v>931</v>
      </c>
      <c r="B433" t="s" s="59">
        <v>40</v>
      </c>
      <c r="C433" t="s" s="59">
        <v>86</v>
      </c>
      <c r="D433" s="3"/>
      <c r="E433" s="3"/>
    </row>
    <row r="434" ht="13.55" customHeight="1">
      <c r="A434" t="s" s="59">
        <v>933</v>
      </c>
      <c r="B434" t="s" s="59">
        <v>40</v>
      </c>
      <c r="C434" t="s" s="59">
        <v>134</v>
      </c>
      <c r="D434" s="3"/>
      <c r="E434" s="3"/>
    </row>
    <row r="435" ht="13.55" customHeight="1">
      <c r="A435" t="s" s="59">
        <v>935</v>
      </c>
      <c r="B435" t="s" s="59">
        <v>40</v>
      </c>
      <c r="C435" t="s" s="59">
        <v>134</v>
      </c>
      <c r="D435" s="3"/>
      <c r="E435" s="3"/>
    </row>
    <row r="436" ht="13.55" customHeight="1">
      <c r="A436" t="s" s="59">
        <v>937</v>
      </c>
      <c r="B436" t="s" s="59">
        <v>40</v>
      </c>
      <c r="C436" t="s" s="59">
        <v>41</v>
      </c>
      <c r="D436" s="3"/>
      <c r="E436" s="3"/>
    </row>
    <row r="437" ht="13.55" customHeight="1">
      <c r="A437" t="s" s="59">
        <v>939</v>
      </c>
      <c r="B437" t="s" s="59">
        <v>40</v>
      </c>
      <c r="C437" t="s" s="59">
        <v>61</v>
      </c>
      <c r="D437" s="3"/>
      <c r="E437" s="3"/>
    </row>
    <row r="438" ht="13.55" customHeight="1">
      <c r="A438" t="s" s="59">
        <v>941</v>
      </c>
      <c r="B438" t="s" s="59">
        <v>40</v>
      </c>
      <c r="C438" t="s" s="59">
        <v>72</v>
      </c>
      <c r="D438" s="3"/>
      <c r="E438" s="3"/>
    </row>
    <row r="439" ht="13.55" customHeight="1">
      <c r="A439" t="s" s="59">
        <v>943</v>
      </c>
      <c r="B439" t="s" s="59">
        <v>40</v>
      </c>
      <c r="C439" t="s" s="59">
        <v>86</v>
      </c>
      <c r="D439" s="3"/>
      <c r="E439" s="3"/>
    </row>
    <row r="440" ht="13.55" customHeight="1">
      <c r="A440" t="s" s="59">
        <v>945</v>
      </c>
      <c r="B440" t="s" s="59">
        <v>40</v>
      </c>
      <c r="C440" t="s" s="59">
        <v>187</v>
      </c>
      <c r="D440" s="3"/>
      <c r="E440" s="3"/>
    </row>
    <row r="441" ht="13.55" customHeight="1">
      <c r="A441" t="s" s="59">
        <v>947</v>
      </c>
      <c r="B441" t="s" s="59">
        <v>40</v>
      </c>
      <c r="C441" t="s" s="59">
        <v>187</v>
      </c>
      <c r="D441" s="3"/>
      <c r="E441" s="3"/>
    </row>
    <row r="442" ht="13.55" customHeight="1">
      <c r="A442" t="s" s="59">
        <v>949</v>
      </c>
      <c r="B442" t="s" s="59">
        <v>40</v>
      </c>
      <c r="C442" t="s" s="59">
        <v>56</v>
      </c>
      <c r="D442" s="3"/>
      <c r="E442" s="3"/>
    </row>
    <row r="443" ht="13.55" customHeight="1">
      <c r="A443" t="s" s="59">
        <v>951</v>
      </c>
      <c r="B443" t="s" s="59">
        <v>40</v>
      </c>
      <c r="C443" t="s" s="59">
        <v>72</v>
      </c>
      <c r="D443" s="3"/>
      <c r="E443" s="3"/>
    </row>
    <row r="444" ht="13.55" customHeight="1">
      <c r="A444" t="s" s="59">
        <v>953</v>
      </c>
      <c r="B444" t="s" s="59">
        <v>40</v>
      </c>
      <c r="C444" t="s" s="59">
        <v>111</v>
      </c>
      <c r="D444" s="3"/>
      <c r="E444" s="3"/>
    </row>
    <row r="445" ht="13.55" customHeight="1">
      <c r="A445" t="s" s="59">
        <v>955</v>
      </c>
      <c r="B445" t="s" s="59">
        <v>40</v>
      </c>
      <c r="C445" t="s" s="59">
        <v>56</v>
      </c>
      <c r="D445" s="3"/>
      <c r="E445" s="3"/>
    </row>
    <row r="446" ht="13.55" customHeight="1">
      <c r="A446" t="s" s="59">
        <v>957</v>
      </c>
      <c r="B446" t="s" s="59">
        <v>40</v>
      </c>
      <c r="C446" t="s" s="59">
        <v>61</v>
      </c>
      <c r="D446" s="3"/>
      <c r="E446" s="3"/>
    </row>
    <row r="447" ht="13.55" customHeight="1">
      <c r="A447" t="s" s="59">
        <v>959</v>
      </c>
      <c r="B447" t="s" s="59">
        <v>40</v>
      </c>
      <c r="C447" t="s" s="59">
        <v>72</v>
      </c>
      <c r="D447" s="3"/>
      <c r="E447" s="3"/>
    </row>
    <row r="448" ht="13.55" customHeight="1">
      <c r="A448" t="s" s="59">
        <v>961</v>
      </c>
      <c r="B448" t="s" s="59">
        <v>40</v>
      </c>
      <c r="C448" t="s" s="59">
        <v>158</v>
      </c>
      <c r="D448" s="3"/>
      <c r="E448" s="3"/>
    </row>
    <row r="449" ht="13.55" customHeight="1">
      <c r="A449" t="s" s="59">
        <v>963</v>
      </c>
      <c r="B449" t="s" s="59">
        <v>40</v>
      </c>
      <c r="C449" t="s" s="59">
        <v>61</v>
      </c>
      <c r="D449" s="3"/>
      <c r="E449" s="3"/>
    </row>
    <row r="450" ht="13.55" customHeight="1">
      <c r="A450" t="s" s="59">
        <v>965</v>
      </c>
      <c r="B450" t="s" s="59">
        <v>40</v>
      </c>
      <c r="C450" t="s" s="59">
        <v>53</v>
      </c>
      <c r="D450" s="3"/>
      <c r="E450" s="3"/>
    </row>
    <row r="451" ht="13.55" customHeight="1">
      <c r="A451" t="s" s="59">
        <v>967</v>
      </c>
      <c r="B451" t="s" s="59">
        <v>40</v>
      </c>
      <c r="C451" t="s" s="59">
        <v>53</v>
      </c>
      <c r="D451" s="3"/>
      <c r="E451" s="3"/>
    </row>
    <row r="452" ht="13.55" customHeight="1">
      <c r="A452" t="s" s="59">
        <v>969</v>
      </c>
      <c r="B452" t="s" s="59">
        <v>40</v>
      </c>
      <c r="C452" t="s" s="59">
        <v>72</v>
      </c>
      <c r="D452" s="3"/>
      <c r="E452" s="3"/>
    </row>
    <row r="453" ht="13.55" customHeight="1">
      <c r="A453" t="s" s="59">
        <v>971</v>
      </c>
      <c r="B453" t="s" s="59">
        <v>40</v>
      </c>
      <c r="C453" t="s" s="59">
        <v>86</v>
      </c>
      <c r="D453" s="3"/>
      <c r="E453" s="3"/>
    </row>
    <row r="454" ht="13.55" customHeight="1">
      <c r="A454" t="s" s="59">
        <v>973</v>
      </c>
      <c r="B454" t="s" s="59">
        <v>40</v>
      </c>
      <c r="C454" t="s" s="59">
        <v>86</v>
      </c>
      <c r="D454" s="3"/>
      <c r="E454" s="3"/>
    </row>
    <row r="455" ht="13.55" customHeight="1">
      <c r="A455" t="s" s="59">
        <v>975</v>
      </c>
      <c r="B455" t="s" s="59">
        <v>40</v>
      </c>
      <c r="C455" t="s" s="59">
        <v>53</v>
      </c>
      <c r="D455" s="3"/>
      <c r="E455" s="3"/>
    </row>
    <row r="456" ht="13.55" customHeight="1">
      <c r="A456" t="s" s="59">
        <v>977</v>
      </c>
      <c r="B456" t="s" s="59">
        <v>40</v>
      </c>
      <c r="C456" t="s" s="59">
        <v>61</v>
      </c>
      <c r="D456" s="3"/>
      <c r="E456" s="3"/>
    </row>
    <row r="457" ht="13.55" customHeight="1">
      <c r="A457" t="s" s="59">
        <v>979</v>
      </c>
      <c r="B457" t="s" s="59">
        <v>40</v>
      </c>
      <c r="C457" t="s" s="59">
        <v>111</v>
      </c>
      <c r="D457" s="3"/>
      <c r="E457" s="3"/>
    </row>
    <row r="458" ht="13.55" customHeight="1">
      <c r="A458" t="s" s="59">
        <v>981</v>
      </c>
      <c r="B458" t="s" s="59">
        <v>40</v>
      </c>
      <c r="C458" t="s" s="59">
        <v>50</v>
      </c>
      <c r="D458" s="3"/>
      <c r="E458" s="3"/>
    </row>
    <row r="459" ht="13.55" customHeight="1">
      <c r="A459" t="s" s="59">
        <v>983</v>
      </c>
      <c r="B459" t="s" s="59">
        <v>40</v>
      </c>
      <c r="C459" t="s" s="59">
        <v>47</v>
      </c>
      <c r="D459" s="3"/>
      <c r="E459" s="3"/>
    </row>
    <row r="460" ht="13.55" customHeight="1">
      <c r="A460" t="s" s="59">
        <v>985</v>
      </c>
      <c r="B460" t="s" s="59">
        <v>40</v>
      </c>
      <c r="C460" t="s" s="59">
        <v>187</v>
      </c>
      <c r="D460" s="3"/>
      <c r="E460" s="3"/>
    </row>
    <row r="461" ht="13.55" customHeight="1">
      <c r="A461" t="s" s="59">
        <v>987</v>
      </c>
      <c r="B461" t="s" s="59">
        <v>40</v>
      </c>
      <c r="C461" t="s" s="59">
        <v>61</v>
      </c>
      <c r="D461" s="3"/>
      <c r="E461" s="3"/>
    </row>
    <row r="462" ht="13.55" customHeight="1">
      <c r="A462" t="s" s="59">
        <v>989</v>
      </c>
      <c r="B462" t="s" s="59">
        <v>40</v>
      </c>
      <c r="C462" t="s" s="59">
        <v>50</v>
      </c>
      <c r="D462" s="3"/>
      <c r="E462" s="3"/>
    </row>
    <row r="463" ht="13.55" customHeight="1">
      <c r="A463" t="s" s="59">
        <v>991</v>
      </c>
      <c r="B463" t="s" s="59">
        <v>40</v>
      </c>
      <c r="C463" t="s" s="59">
        <v>101</v>
      </c>
      <c r="D463" s="3"/>
      <c r="E463" s="3"/>
    </row>
    <row r="464" ht="13.55" customHeight="1">
      <c r="A464" t="s" s="59">
        <v>993</v>
      </c>
      <c r="B464" t="s" s="59">
        <v>40</v>
      </c>
      <c r="C464" t="s" s="59">
        <v>459</v>
      </c>
      <c r="D464" s="3"/>
      <c r="E464" s="3"/>
    </row>
    <row r="465" ht="13.55" customHeight="1">
      <c r="A465" t="s" s="59">
        <v>995</v>
      </c>
      <c r="B465" t="s" s="59">
        <v>40</v>
      </c>
      <c r="C465" t="s" s="59">
        <v>158</v>
      </c>
      <c r="D465" s="3"/>
      <c r="E465" s="3"/>
    </row>
    <row r="466" ht="13.55" customHeight="1">
      <c r="A466" t="s" s="59">
        <v>997</v>
      </c>
      <c r="B466" t="s" s="59">
        <v>40</v>
      </c>
      <c r="C466" t="s" s="59">
        <v>108</v>
      </c>
      <c r="D466" s="3"/>
      <c r="E466" s="3"/>
    </row>
    <row r="467" ht="13.55" customHeight="1">
      <c r="A467" t="s" s="59">
        <v>999</v>
      </c>
      <c r="B467" t="s" s="59">
        <v>40</v>
      </c>
      <c r="C467" t="s" s="59">
        <v>72</v>
      </c>
      <c r="D467" s="3"/>
      <c r="E467" s="3"/>
    </row>
    <row r="468" ht="13.55" customHeight="1">
      <c r="A468" t="s" s="59">
        <v>1001</v>
      </c>
      <c r="B468" t="s" s="59">
        <v>40</v>
      </c>
      <c r="C468" t="s" s="59">
        <v>53</v>
      </c>
      <c r="D468" s="3"/>
      <c r="E468" s="3"/>
    </row>
    <row r="469" ht="13.55" customHeight="1">
      <c r="A469" t="s" s="59">
        <v>1003</v>
      </c>
      <c r="B469" t="s" s="59">
        <v>40</v>
      </c>
      <c r="C469" t="s" s="59">
        <v>56</v>
      </c>
      <c r="D469" s="3"/>
      <c r="E469" s="3"/>
    </row>
    <row r="470" ht="13.55" customHeight="1">
      <c r="A470" t="s" s="59">
        <v>1005</v>
      </c>
      <c r="B470" t="s" s="59">
        <v>40</v>
      </c>
      <c r="C470" t="s" s="59">
        <v>89</v>
      </c>
      <c r="D470" s="3"/>
      <c r="E470" s="3"/>
    </row>
    <row r="471" ht="13.55" customHeight="1">
      <c r="A471" t="s" s="59">
        <v>1007</v>
      </c>
      <c r="B471" t="s" s="59">
        <v>40</v>
      </c>
      <c r="C471" t="s" s="59">
        <v>61</v>
      </c>
      <c r="D471" s="3"/>
      <c r="E471" s="3"/>
    </row>
    <row r="472" ht="13.55" customHeight="1">
      <c r="A472" t="s" s="59">
        <v>1009</v>
      </c>
      <c r="B472" t="s" s="59">
        <v>40</v>
      </c>
      <c r="C472" t="s" s="59">
        <v>81</v>
      </c>
      <c r="D472" s="3"/>
      <c r="E472" s="3"/>
    </row>
    <row r="473" ht="13.55" customHeight="1">
      <c r="A473" t="s" s="59">
        <v>1011</v>
      </c>
      <c r="B473" t="s" s="59">
        <v>40</v>
      </c>
      <c r="C473" t="s" s="59">
        <v>134</v>
      </c>
      <c r="D473" s="3"/>
      <c r="E473" s="3"/>
    </row>
    <row r="474" ht="13.55" customHeight="1">
      <c r="A474" t="s" s="59">
        <v>1013</v>
      </c>
      <c r="B474" t="s" s="59">
        <v>40</v>
      </c>
      <c r="C474" t="s" s="59">
        <v>56</v>
      </c>
      <c r="D474" s="3"/>
      <c r="E474" s="3"/>
    </row>
    <row r="475" ht="13.55" customHeight="1">
      <c r="A475" t="s" s="59">
        <v>1015</v>
      </c>
      <c r="B475" t="s" s="59">
        <v>40</v>
      </c>
      <c r="C475" t="s" s="59">
        <v>108</v>
      </c>
      <c r="D475" s="3"/>
      <c r="E475" s="3"/>
    </row>
    <row r="476" ht="13.55" customHeight="1">
      <c r="A476" t="s" s="59">
        <v>1017</v>
      </c>
      <c r="B476" t="s" s="59">
        <v>40</v>
      </c>
      <c r="C476" t="s" s="59">
        <v>56</v>
      </c>
      <c r="D476" s="3"/>
      <c r="E476" s="3"/>
    </row>
    <row r="477" ht="13.55" customHeight="1">
      <c r="A477" t="s" s="59">
        <v>1019</v>
      </c>
      <c r="B477" t="s" s="59">
        <v>40</v>
      </c>
      <c r="C477" t="s" s="59">
        <v>459</v>
      </c>
      <c r="D477" s="3"/>
      <c r="E477" s="3"/>
    </row>
    <row r="478" ht="13.55" customHeight="1">
      <c r="A478" t="s" s="59">
        <v>1021</v>
      </c>
      <c r="B478" t="s" s="59">
        <v>40</v>
      </c>
      <c r="C478" t="s" s="59">
        <v>50</v>
      </c>
      <c r="D478" s="3"/>
      <c r="E478" s="3"/>
    </row>
    <row r="479" ht="13.55" customHeight="1">
      <c r="A479" t="s" s="59">
        <v>1023</v>
      </c>
      <c r="B479" t="s" s="59">
        <v>40</v>
      </c>
      <c r="C479" t="s" s="59">
        <v>50</v>
      </c>
      <c r="D479" s="3"/>
      <c r="E479" s="3"/>
    </row>
    <row r="480" ht="13.55" customHeight="1">
      <c r="A480" t="s" s="59">
        <v>1025</v>
      </c>
      <c r="B480" t="s" s="59">
        <v>40</v>
      </c>
      <c r="C480" t="s" s="59">
        <v>72</v>
      </c>
      <c r="D480" s="3"/>
      <c r="E480" s="3"/>
    </row>
    <row r="481" ht="13.55" customHeight="1">
      <c r="A481" t="s" s="59">
        <v>1027</v>
      </c>
      <c r="B481" t="s" s="59">
        <v>40</v>
      </c>
      <c r="C481" t="s" s="59">
        <v>61</v>
      </c>
      <c r="D481" s="3"/>
      <c r="E481" s="3"/>
    </row>
    <row r="482" ht="13.55" customHeight="1">
      <c r="A482" t="s" s="59">
        <v>1029</v>
      </c>
      <c r="B482" t="s" s="59">
        <v>40</v>
      </c>
      <c r="C482" t="s" s="59">
        <v>459</v>
      </c>
      <c r="D482" s="3"/>
      <c r="E482" s="3"/>
    </row>
    <row r="483" ht="13.55" customHeight="1">
      <c r="A483" t="s" s="59">
        <v>1031</v>
      </c>
      <c r="B483" t="s" s="59">
        <v>40</v>
      </c>
      <c r="C483" t="s" s="59">
        <v>50</v>
      </c>
      <c r="D483" s="3"/>
      <c r="E483" s="3"/>
    </row>
    <row r="484" ht="13.55" customHeight="1">
      <c r="A484" t="s" s="59">
        <v>1033</v>
      </c>
      <c r="B484" t="s" s="59">
        <v>40</v>
      </c>
      <c r="C484" t="s" s="59">
        <v>47</v>
      </c>
      <c r="D484" s="3"/>
      <c r="E484" s="3"/>
    </row>
    <row r="485" ht="13.55" customHeight="1">
      <c r="A485" t="s" s="59">
        <v>1035</v>
      </c>
      <c r="B485" t="s" s="59">
        <v>40</v>
      </c>
      <c r="C485" t="s" s="59">
        <v>50</v>
      </c>
      <c r="D485" s="3"/>
      <c r="E485" s="3"/>
    </row>
    <row r="486" ht="13.55" customHeight="1">
      <c r="A486" t="s" s="59">
        <v>1037</v>
      </c>
      <c r="B486" t="s" s="59">
        <v>40</v>
      </c>
      <c r="C486" t="s" s="59">
        <v>72</v>
      </c>
      <c r="D486" s="3"/>
      <c r="E486" s="3"/>
    </row>
    <row r="487" ht="13.55" customHeight="1">
      <c r="A487" t="s" s="59">
        <v>1039</v>
      </c>
      <c r="B487" t="s" s="59">
        <v>40</v>
      </c>
      <c r="C487" t="s" s="59">
        <v>111</v>
      </c>
      <c r="D487" s="3"/>
      <c r="E487" s="3"/>
    </row>
    <row r="488" ht="13.55" customHeight="1">
      <c r="A488" t="s" s="59">
        <v>1041</v>
      </c>
      <c r="B488" t="s" s="59">
        <v>40</v>
      </c>
      <c r="C488" t="s" s="59">
        <v>53</v>
      </c>
      <c r="D488" s="3"/>
      <c r="E488" s="3"/>
    </row>
    <row r="489" ht="13.55" customHeight="1">
      <c r="A489" t="s" s="59">
        <v>1043</v>
      </c>
      <c r="B489" t="s" s="59">
        <v>40</v>
      </c>
      <c r="C489" t="s" s="59">
        <v>108</v>
      </c>
      <c r="D489" s="3"/>
      <c r="E489" s="3"/>
    </row>
    <row r="490" ht="13.55" customHeight="1">
      <c r="A490" t="s" s="59">
        <v>1045</v>
      </c>
      <c r="B490" t="s" s="59">
        <v>40</v>
      </c>
      <c r="C490" t="s" s="59">
        <v>111</v>
      </c>
      <c r="D490" s="3"/>
      <c r="E490" s="3"/>
    </row>
    <row r="491" ht="13.55" customHeight="1">
      <c r="A491" t="s" s="59">
        <v>1047</v>
      </c>
      <c r="B491" t="s" s="59">
        <v>40</v>
      </c>
      <c r="C491" t="s" s="59">
        <v>111</v>
      </c>
      <c r="D491" s="3"/>
      <c r="E491" s="3"/>
    </row>
    <row r="492" ht="13.55" customHeight="1">
      <c r="A492" t="s" s="59">
        <v>1049</v>
      </c>
      <c r="B492" t="s" s="59">
        <v>40</v>
      </c>
      <c r="C492" t="s" s="59">
        <v>72</v>
      </c>
      <c r="D492" s="3"/>
      <c r="E492" s="3"/>
    </row>
    <row r="493" ht="13.55" customHeight="1">
      <c r="A493" t="s" s="59">
        <v>1051</v>
      </c>
      <c r="B493" t="s" s="59">
        <v>40</v>
      </c>
      <c r="C493" t="s" s="59">
        <v>72</v>
      </c>
      <c r="D493" s="3"/>
      <c r="E493" s="3"/>
    </row>
    <row r="494" ht="13.55" customHeight="1">
      <c r="A494" t="s" s="59">
        <v>1053</v>
      </c>
      <c r="B494" t="s" s="59">
        <v>40</v>
      </c>
      <c r="C494" t="s" s="59">
        <v>372</v>
      </c>
      <c r="D494" s="3"/>
      <c r="E494" s="3"/>
    </row>
    <row r="495" ht="13.55" customHeight="1">
      <c r="A495" t="s" s="59">
        <v>1055</v>
      </c>
      <c r="B495" t="s" s="59">
        <v>40</v>
      </c>
      <c r="C495" t="s" s="59">
        <v>56</v>
      </c>
      <c r="D495" s="3"/>
      <c r="E495" s="3"/>
    </row>
    <row r="496" ht="13.55" customHeight="1">
      <c r="A496" t="s" s="59">
        <v>1057</v>
      </c>
      <c r="B496" t="s" s="59">
        <v>40</v>
      </c>
      <c r="C496" t="s" s="59">
        <v>372</v>
      </c>
      <c r="D496" s="3"/>
      <c r="E496" s="3"/>
    </row>
    <row r="497" ht="13.55" customHeight="1">
      <c r="A497" t="s" s="59">
        <v>1059</v>
      </c>
      <c r="B497" t="s" s="59">
        <v>40</v>
      </c>
      <c r="C497" t="s" s="59">
        <v>89</v>
      </c>
      <c r="D497" s="3"/>
      <c r="E497" s="3"/>
    </row>
    <row r="498" ht="13.55" customHeight="1">
      <c r="A498" t="s" s="59">
        <v>1061</v>
      </c>
      <c r="B498" t="s" s="59">
        <v>40</v>
      </c>
      <c r="C498" t="s" s="59">
        <v>72</v>
      </c>
      <c r="D498" s="3"/>
      <c r="E498" s="3"/>
    </row>
    <row r="499" ht="13.55" customHeight="1">
      <c r="A499" t="s" s="59">
        <v>1063</v>
      </c>
      <c r="B499" t="s" s="59">
        <v>40</v>
      </c>
      <c r="C499" t="s" s="59">
        <v>187</v>
      </c>
      <c r="D499" s="3"/>
      <c r="E499" s="3"/>
    </row>
    <row r="500" ht="13.55" customHeight="1">
      <c r="A500" t="s" s="59">
        <v>1065</v>
      </c>
      <c r="B500" t="s" s="59">
        <v>40</v>
      </c>
      <c r="C500" t="s" s="59">
        <v>111</v>
      </c>
      <c r="D500" s="3"/>
      <c r="E500" s="3"/>
    </row>
    <row r="501" ht="13.55" customHeight="1">
      <c r="A501" t="s" s="59">
        <v>1067</v>
      </c>
      <c r="B501" t="s" s="59">
        <v>40</v>
      </c>
      <c r="C501" t="s" s="59">
        <v>89</v>
      </c>
      <c r="D501" s="3"/>
      <c r="E501" s="3"/>
    </row>
    <row r="502" ht="13.55" customHeight="1">
      <c r="A502" t="s" s="59">
        <v>1069</v>
      </c>
      <c r="B502" t="s" s="59">
        <v>40</v>
      </c>
      <c r="C502" t="s" s="59">
        <v>134</v>
      </c>
      <c r="D502" s="3"/>
      <c r="E502" s="3"/>
    </row>
    <row r="503" ht="13.55" customHeight="1">
      <c r="A503" t="s" s="59">
        <v>1071</v>
      </c>
      <c r="B503" t="s" s="59">
        <v>40</v>
      </c>
      <c r="C503" t="s" s="59">
        <v>47</v>
      </c>
      <c r="D503" s="3"/>
      <c r="E503" s="3"/>
    </row>
    <row r="504" ht="13.55" customHeight="1">
      <c r="A504" t="s" s="59">
        <v>1073</v>
      </c>
      <c r="B504" t="s" s="59">
        <v>40</v>
      </c>
      <c r="C504" t="s" s="59">
        <v>41</v>
      </c>
      <c r="D504" s="3"/>
      <c r="E504" s="3"/>
    </row>
    <row r="505" ht="13.55" customHeight="1">
      <c r="A505" t="s" s="59">
        <v>1075</v>
      </c>
      <c r="B505" t="s" s="59">
        <v>40</v>
      </c>
      <c r="C505" t="s" s="59">
        <v>134</v>
      </c>
      <c r="D505" s="3"/>
      <c r="E505" s="3"/>
    </row>
    <row r="506" ht="13.55" customHeight="1">
      <c r="A506" t="s" s="59">
        <v>1077</v>
      </c>
      <c r="B506" t="s" s="59">
        <v>40</v>
      </c>
      <c r="C506" t="s" s="59">
        <v>61</v>
      </c>
      <c r="D506" s="3"/>
      <c r="E506" s="3"/>
    </row>
    <row r="507" ht="13.55" customHeight="1">
      <c r="A507" t="s" s="59">
        <v>1079</v>
      </c>
      <c r="B507" t="s" s="59">
        <v>40</v>
      </c>
      <c r="C507" t="s" s="59">
        <v>61</v>
      </c>
      <c r="D507" s="3"/>
      <c r="E507" s="3"/>
    </row>
    <row r="508" ht="13.55" customHeight="1">
      <c r="A508" t="s" s="59">
        <v>1081</v>
      </c>
      <c r="B508" t="s" s="59">
        <v>40</v>
      </c>
      <c r="C508" t="s" s="59">
        <v>47</v>
      </c>
      <c r="D508" s="3"/>
      <c r="E508" s="3"/>
    </row>
    <row r="509" ht="13.55" customHeight="1">
      <c r="A509" t="s" s="59">
        <v>1083</v>
      </c>
      <c r="B509" t="s" s="59">
        <v>40</v>
      </c>
      <c r="C509" t="s" s="59">
        <v>111</v>
      </c>
      <c r="D509" s="3"/>
      <c r="E509" s="3"/>
    </row>
    <row r="510" ht="13.55" customHeight="1">
      <c r="A510" t="s" s="59">
        <v>1085</v>
      </c>
      <c r="B510" t="s" s="59">
        <v>40</v>
      </c>
      <c r="C510" t="s" s="59">
        <v>89</v>
      </c>
      <c r="D510" s="3"/>
      <c r="E510" s="3"/>
    </row>
    <row r="511" ht="13.55" customHeight="1">
      <c r="A511" t="s" s="59">
        <v>1087</v>
      </c>
      <c r="B511" t="s" s="59">
        <v>40</v>
      </c>
      <c r="C511" t="s" s="59">
        <v>72</v>
      </c>
      <c r="D511" s="3"/>
      <c r="E511" s="3"/>
    </row>
    <row r="512" ht="13.55" customHeight="1">
      <c r="A512" t="s" s="59">
        <v>1089</v>
      </c>
      <c r="B512" t="s" s="59">
        <v>40</v>
      </c>
      <c r="C512" t="s" s="59">
        <v>72</v>
      </c>
      <c r="D512" s="3"/>
      <c r="E512" s="3"/>
    </row>
    <row r="513" ht="13.55" customHeight="1">
      <c r="A513" t="s" s="59">
        <v>1091</v>
      </c>
      <c r="B513" t="s" s="59">
        <v>40</v>
      </c>
      <c r="C513" t="s" s="59">
        <v>111</v>
      </c>
      <c r="D513" s="3"/>
      <c r="E513" s="3"/>
    </row>
    <row r="514" ht="13.55" customHeight="1">
      <c r="A514" t="s" s="59">
        <v>1093</v>
      </c>
      <c r="B514" t="s" s="59">
        <v>40</v>
      </c>
      <c r="C514" t="s" s="59">
        <v>238</v>
      </c>
      <c r="D514" s="3"/>
      <c r="E514" s="3"/>
    </row>
    <row r="515" ht="13.55" customHeight="1">
      <c r="A515" t="s" s="59">
        <v>1095</v>
      </c>
      <c r="B515" t="s" s="59">
        <v>40</v>
      </c>
      <c r="C515" t="s" s="59">
        <v>108</v>
      </c>
      <c r="D515" s="3"/>
      <c r="E515" s="3"/>
    </row>
    <row r="516" ht="13.55" customHeight="1">
      <c r="A516" t="s" s="59">
        <v>1097</v>
      </c>
      <c r="B516" t="s" s="59">
        <v>40</v>
      </c>
      <c r="C516" t="s" s="59">
        <v>72</v>
      </c>
      <c r="D516" s="3"/>
      <c r="E516" s="3"/>
    </row>
    <row r="517" ht="13.55" customHeight="1">
      <c r="A517" t="s" s="59">
        <v>1099</v>
      </c>
      <c r="B517" t="s" s="59">
        <v>40</v>
      </c>
      <c r="C517" t="s" s="59">
        <v>72</v>
      </c>
      <c r="D517" s="3"/>
      <c r="E517" s="3"/>
    </row>
    <row r="518" ht="13.55" customHeight="1">
      <c r="A518" t="s" s="59">
        <v>1101</v>
      </c>
      <c r="B518" t="s" s="59">
        <v>40</v>
      </c>
      <c r="C518" t="s" s="59">
        <v>89</v>
      </c>
      <c r="D518" s="3"/>
      <c r="E518" s="3"/>
    </row>
    <row r="519" ht="13.55" customHeight="1">
      <c r="A519" t="s" s="59">
        <v>1103</v>
      </c>
      <c r="B519" t="s" s="59">
        <v>40</v>
      </c>
      <c r="C519" t="s" s="59">
        <v>41</v>
      </c>
      <c r="D519" s="3"/>
      <c r="E519" s="3"/>
    </row>
    <row r="520" ht="13.55" customHeight="1">
      <c r="A520" t="s" s="59">
        <v>1105</v>
      </c>
      <c r="B520" t="s" s="59">
        <v>40</v>
      </c>
      <c r="C520" t="s" s="59">
        <v>89</v>
      </c>
      <c r="D520" s="3"/>
      <c r="E520" s="3"/>
    </row>
    <row r="521" ht="13.55" customHeight="1">
      <c r="A521" t="s" s="59">
        <v>1107</v>
      </c>
      <c r="B521" t="s" s="59">
        <v>40</v>
      </c>
      <c r="C521" t="s" s="59">
        <v>187</v>
      </c>
      <c r="D521" s="3"/>
      <c r="E521" s="3"/>
    </row>
    <row r="522" ht="13.55" customHeight="1">
      <c r="A522" t="s" s="59">
        <v>1109</v>
      </c>
      <c r="B522" t="s" s="59">
        <v>40</v>
      </c>
      <c r="C522" t="s" s="59">
        <v>89</v>
      </c>
      <c r="D522" s="3"/>
      <c r="E522" s="3"/>
    </row>
    <row r="523" ht="13.55" customHeight="1">
      <c r="A523" t="s" s="59">
        <v>1111</v>
      </c>
      <c r="B523" t="s" s="59">
        <v>40</v>
      </c>
      <c r="C523" t="s" s="59">
        <v>187</v>
      </c>
      <c r="D523" s="3"/>
      <c r="E523" s="3"/>
    </row>
    <row r="524" ht="13.55" customHeight="1">
      <c r="A524" t="s" s="59">
        <v>1113</v>
      </c>
      <c r="B524" t="s" s="59">
        <v>40</v>
      </c>
      <c r="C524" t="s" s="59">
        <v>72</v>
      </c>
      <c r="D524" s="3"/>
      <c r="E524" s="3"/>
    </row>
    <row r="525" ht="13.55" customHeight="1">
      <c r="A525" t="s" s="59">
        <v>1115</v>
      </c>
      <c r="B525" t="s" s="59">
        <v>40</v>
      </c>
      <c r="C525" t="s" s="59">
        <v>56</v>
      </c>
      <c r="D525" s="3"/>
      <c r="E525" s="3"/>
    </row>
    <row r="526" ht="13.55" customHeight="1">
      <c r="A526" t="s" s="59">
        <v>1117</v>
      </c>
      <c r="B526" t="s" s="59">
        <v>40</v>
      </c>
      <c r="C526" t="s" s="59">
        <v>187</v>
      </c>
      <c r="D526" s="3"/>
      <c r="E526" s="3"/>
    </row>
    <row r="527" ht="13.55" customHeight="1">
      <c r="A527" t="s" s="59">
        <v>1119</v>
      </c>
      <c r="B527" t="s" s="59">
        <v>40</v>
      </c>
      <c r="C527" t="s" s="59">
        <v>41</v>
      </c>
      <c r="D527" s="3"/>
      <c r="E527" s="3"/>
    </row>
    <row r="528" ht="13.55" customHeight="1">
      <c r="A528" t="s" s="59">
        <v>1123</v>
      </c>
      <c r="B528" t="s" s="59">
        <v>40</v>
      </c>
      <c r="C528" t="s" s="59">
        <v>47</v>
      </c>
      <c r="D528" s="3"/>
      <c r="E528" s="3"/>
    </row>
    <row r="529" ht="13.55" customHeight="1">
      <c r="A529" t="s" s="59">
        <v>1125</v>
      </c>
      <c r="B529" t="s" s="59">
        <v>40</v>
      </c>
      <c r="C529" t="s" s="59">
        <v>53</v>
      </c>
      <c r="D529" s="3"/>
      <c r="E529" s="3"/>
    </row>
    <row r="530" ht="13.55" customHeight="1">
      <c r="A530" t="s" s="59">
        <v>1127</v>
      </c>
      <c r="B530" t="s" s="59">
        <v>40</v>
      </c>
      <c r="C530" t="s" s="59">
        <v>56</v>
      </c>
      <c r="D530" s="3"/>
      <c r="E530" s="3"/>
    </row>
    <row r="531" ht="13.55" customHeight="1">
      <c r="A531" t="s" s="59">
        <v>1129</v>
      </c>
      <c r="B531" t="s" s="59">
        <v>40</v>
      </c>
      <c r="C531" t="s" s="59">
        <v>53</v>
      </c>
      <c r="D531" s="3"/>
      <c r="E531" s="3"/>
    </row>
    <row r="532" ht="13.55" customHeight="1">
      <c r="A532" t="s" s="59">
        <v>1131</v>
      </c>
      <c r="B532" t="s" s="59">
        <v>40</v>
      </c>
      <c r="C532" t="s" s="59">
        <v>61</v>
      </c>
      <c r="D532" s="3"/>
      <c r="E532" s="3"/>
    </row>
    <row r="533" ht="13.55" customHeight="1">
      <c r="A533" t="s" s="59">
        <v>1133</v>
      </c>
      <c r="B533" t="s" s="59">
        <v>40</v>
      </c>
      <c r="C533" t="s" s="59">
        <v>47</v>
      </c>
      <c r="D533" s="3"/>
      <c r="E533" s="3"/>
    </row>
    <row r="534" ht="13.55" customHeight="1">
      <c r="A534" t="s" s="59">
        <v>1135</v>
      </c>
      <c r="B534" t="s" s="59">
        <v>40</v>
      </c>
      <c r="C534" t="s" s="59">
        <v>72</v>
      </c>
      <c r="D534" s="3"/>
      <c r="E534" s="3"/>
    </row>
    <row r="535" ht="13.55" customHeight="1">
      <c r="A535" t="s" s="59">
        <v>1137</v>
      </c>
      <c r="B535" t="s" s="59">
        <v>40</v>
      </c>
      <c r="C535" t="s" s="59">
        <v>47</v>
      </c>
      <c r="D535" s="3"/>
      <c r="E535" s="3"/>
    </row>
    <row r="536" ht="13.55" customHeight="1">
      <c r="A536" t="s" s="59">
        <v>1139</v>
      </c>
      <c r="B536" t="s" s="59">
        <v>40</v>
      </c>
      <c r="C536" t="s" s="59">
        <v>72</v>
      </c>
      <c r="D536" s="3"/>
      <c r="E536" s="3"/>
    </row>
    <row r="537" ht="13.55" customHeight="1">
      <c r="A537" t="s" s="59">
        <v>1141</v>
      </c>
      <c r="B537" t="s" s="59">
        <v>40</v>
      </c>
      <c r="C537" t="s" s="59">
        <v>72</v>
      </c>
      <c r="D537" s="3"/>
      <c r="E537" s="3"/>
    </row>
    <row r="538" ht="13.55" customHeight="1">
      <c r="A538" t="s" s="59">
        <v>1143</v>
      </c>
      <c r="B538" t="s" s="59">
        <v>40</v>
      </c>
      <c r="C538" t="s" s="59">
        <v>81</v>
      </c>
      <c r="D538" s="3"/>
      <c r="E538" s="3"/>
    </row>
    <row r="539" ht="13.55" customHeight="1">
      <c r="A539" t="s" s="59">
        <v>1145</v>
      </c>
      <c r="B539" t="s" s="59">
        <v>40</v>
      </c>
      <c r="C539" t="s" s="59">
        <v>47</v>
      </c>
      <c r="D539" s="3"/>
      <c r="E539" s="3"/>
    </row>
    <row r="540" ht="13.55" customHeight="1">
      <c r="A540" t="s" s="59">
        <v>1147</v>
      </c>
      <c r="B540" t="s" s="59">
        <v>40</v>
      </c>
      <c r="C540" t="s" s="59">
        <v>86</v>
      </c>
      <c r="D540" s="3"/>
      <c r="E540" s="3"/>
    </row>
    <row r="541" ht="13.55" customHeight="1">
      <c r="A541" t="s" s="59">
        <v>1149</v>
      </c>
      <c r="B541" t="s" s="59">
        <v>40</v>
      </c>
      <c r="C541" t="s" s="59">
        <v>89</v>
      </c>
      <c r="D541" s="3"/>
      <c r="E541" s="3"/>
    </row>
    <row r="542" ht="13.55" customHeight="1">
      <c r="A542" t="s" s="59">
        <v>1151</v>
      </c>
      <c r="B542" t="s" s="59">
        <v>40</v>
      </c>
      <c r="C542" t="s" s="59">
        <v>47</v>
      </c>
      <c r="D542" s="3"/>
      <c r="E542" s="3"/>
    </row>
    <row r="543" ht="13.55" customHeight="1">
      <c r="A543" t="s" s="59">
        <v>1153</v>
      </c>
      <c r="B543" t="s" s="59">
        <v>40</v>
      </c>
      <c r="C543" t="s" s="59">
        <v>94</v>
      </c>
      <c r="D543" s="3"/>
      <c r="E543" s="3"/>
    </row>
    <row r="544" ht="13.55" customHeight="1">
      <c r="A544" t="s" s="59">
        <v>1155</v>
      </c>
      <c r="B544" t="s" s="59">
        <v>40</v>
      </c>
      <c r="C544" t="s" s="59">
        <v>56</v>
      </c>
      <c r="D544" s="3"/>
      <c r="E544" s="3"/>
    </row>
    <row r="545" ht="13.55" customHeight="1">
      <c r="A545" t="s" s="59">
        <v>1157</v>
      </c>
      <c r="B545" t="s" s="59">
        <v>40</v>
      </c>
      <c r="C545" t="s" s="59">
        <v>101</v>
      </c>
      <c r="D545" s="3"/>
      <c r="E545" s="3"/>
    </row>
    <row r="546" ht="13.55" customHeight="1">
      <c r="A546" t="s" s="59">
        <v>1159</v>
      </c>
      <c r="B546" t="s" s="59">
        <v>40</v>
      </c>
      <c r="C546" t="s" s="59">
        <v>89</v>
      </c>
      <c r="D546" s="3"/>
      <c r="E546" s="3"/>
    </row>
    <row r="547" ht="13.55" customHeight="1">
      <c r="A547" t="s" s="59">
        <v>1161</v>
      </c>
      <c r="B547" t="s" s="59">
        <v>40</v>
      </c>
      <c r="C547" t="s" s="59">
        <v>108</v>
      </c>
      <c r="D547" s="3"/>
      <c r="E547" s="3"/>
    </row>
    <row r="548" ht="13.55" customHeight="1">
      <c r="A548" t="s" s="59">
        <v>1163</v>
      </c>
      <c r="B548" t="s" s="59">
        <v>40</v>
      </c>
      <c r="C548" t="s" s="59">
        <v>114</v>
      </c>
      <c r="D548" s="3"/>
      <c r="E548" s="3"/>
    </row>
    <row r="549" ht="13.55" customHeight="1">
      <c r="A549" t="s" s="59">
        <v>1165</v>
      </c>
      <c r="B549" t="s" s="59">
        <v>40</v>
      </c>
      <c r="C549" t="s" s="59">
        <v>114</v>
      </c>
      <c r="D549" s="3"/>
      <c r="E549" s="3"/>
    </row>
    <row r="550" ht="13.55" customHeight="1">
      <c r="A550" t="s" s="59">
        <v>1167</v>
      </c>
      <c r="B550" t="s" s="59">
        <v>40</v>
      </c>
      <c r="C550" t="s" s="59">
        <v>114</v>
      </c>
      <c r="D550" s="3"/>
      <c r="E550" s="3"/>
    </row>
    <row r="551" ht="13.55" customHeight="1">
      <c r="A551" t="s" s="59">
        <v>1169</v>
      </c>
      <c r="B551" t="s" s="59">
        <v>40</v>
      </c>
      <c r="C551" t="s" s="59">
        <v>53</v>
      </c>
      <c r="D551" s="3"/>
      <c r="E551" s="3"/>
    </row>
    <row r="552" ht="13.55" customHeight="1">
      <c r="A552" t="s" s="59">
        <v>1171</v>
      </c>
      <c r="B552" t="s" s="59">
        <v>40</v>
      </c>
      <c r="C552" t="s" s="59">
        <v>47</v>
      </c>
      <c r="D552" s="3"/>
      <c r="E552" s="3"/>
    </row>
    <row r="553" ht="13.55" customHeight="1">
      <c r="A553" t="s" s="59">
        <v>1173</v>
      </c>
      <c r="B553" t="s" s="59">
        <v>40</v>
      </c>
      <c r="C553" t="s" s="59">
        <v>89</v>
      </c>
      <c r="D553" s="3"/>
      <c r="E553" s="3"/>
    </row>
    <row r="554" ht="13.55" customHeight="1">
      <c r="A554" t="s" s="59">
        <v>1175</v>
      </c>
      <c r="B554" t="s" s="59">
        <v>40</v>
      </c>
      <c r="C554" t="s" s="59">
        <v>61</v>
      </c>
      <c r="D554" s="3"/>
      <c r="E554" s="3"/>
    </row>
    <row r="555" ht="13.55" customHeight="1">
      <c r="A555" t="s" s="59">
        <v>1177</v>
      </c>
      <c r="B555" t="s" s="59">
        <v>40</v>
      </c>
      <c r="C555" t="s" s="59">
        <v>131</v>
      </c>
      <c r="D555" s="3"/>
      <c r="E555" s="3"/>
    </row>
    <row r="556" ht="13.55" customHeight="1">
      <c r="A556" t="s" s="59">
        <v>1179</v>
      </c>
      <c r="B556" t="s" s="59">
        <v>40</v>
      </c>
      <c r="C556" t="s" s="59">
        <v>134</v>
      </c>
      <c r="D556" s="3"/>
      <c r="E556" s="3"/>
    </row>
    <row r="557" ht="13.55" customHeight="1">
      <c r="A557" t="s" s="59">
        <v>1181</v>
      </c>
      <c r="B557" t="s" s="59">
        <v>40</v>
      </c>
      <c r="C557" t="s" s="59">
        <v>72</v>
      </c>
      <c r="D557" s="3"/>
      <c r="E557" s="3"/>
    </row>
    <row r="558" ht="13.55" customHeight="1">
      <c r="A558" t="s" s="59">
        <v>1183</v>
      </c>
      <c r="B558" t="s" s="59">
        <v>40</v>
      </c>
      <c r="C558" t="s" s="59">
        <v>89</v>
      </c>
      <c r="D558" s="3"/>
      <c r="E558" s="3"/>
    </row>
    <row r="559" ht="13.55" customHeight="1">
      <c r="A559" t="s" s="59">
        <v>1185</v>
      </c>
      <c r="B559" t="s" s="59">
        <v>40</v>
      </c>
      <c r="C559" t="s" s="59">
        <v>41</v>
      </c>
      <c r="D559" s="3"/>
      <c r="E559" s="3"/>
    </row>
    <row r="560" ht="13.55" customHeight="1">
      <c r="A560" t="s" s="59">
        <v>1187</v>
      </c>
      <c r="B560" t="s" s="59">
        <v>40</v>
      </c>
      <c r="C560" t="s" s="59">
        <v>89</v>
      </c>
      <c r="D560" s="3"/>
      <c r="E560" s="3"/>
    </row>
    <row r="561" ht="13.55" customHeight="1">
      <c r="A561" t="s" s="59">
        <v>1189</v>
      </c>
      <c r="B561" t="s" s="59">
        <v>40</v>
      </c>
      <c r="C561" t="s" s="59">
        <v>86</v>
      </c>
      <c r="D561" s="3"/>
      <c r="E561" s="3"/>
    </row>
    <row r="562" ht="13.55" customHeight="1">
      <c r="A562" t="s" s="59">
        <v>1191</v>
      </c>
      <c r="B562" t="s" s="59">
        <v>40</v>
      </c>
      <c r="C562" t="s" s="59">
        <v>134</v>
      </c>
      <c r="D562" s="3"/>
      <c r="E562" s="3"/>
    </row>
    <row r="563" ht="13.55" customHeight="1">
      <c r="A563" t="s" s="59">
        <v>1193</v>
      </c>
      <c r="B563" t="s" s="59">
        <v>40</v>
      </c>
      <c r="C563" t="s" s="59">
        <v>50</v>
      </c>
      <c r="D563" s="3"/>
      <c r="E563" s="3"/>
    </row>
    <row r="564" ht="13.55" customHeight="1">
      <c r="A564" t="s" s="59">
        <v>1195</v>
      </c>
      <c r="B564" t="s" s="59">
        <v>40</v>
      </c>
      <c r="C564" t="s" s="59">
        <v>72</v>
      </c>
      <c r="D564" s="3"/>
      <c r="E564" s="3"/>
    </row>
    <row r="565" ht="13.55" customHeight="1">
      <c r="A565" t="s" s="59">
        <v>1197</v>
      </c>
      <c r="B565" t="s" s="59">
        <v>40</v>
      </c>
      <c r="C565" t="s" s="59">
        <v>153</v>
      </c>
      <c r="D565" s="3"/>
      <c r="E565" s="3"/>
    </row>
    <row r="566" ht="13.55" customHeight="1">
      <c r="A566" t="s" s="59">
        <v>1199</v>
      </c>
      <c r="B566" t="s" s="59">
        <v>40</v>
      </c>
      <c r="C566" t="s" s="59">
        <v>61</v>
      </c>
      <c r="D566" s="3"/>
      <c r="E566" s="3"/>
    </row>
    <row r="567" ht="13.55" customHeight="1">
      <c r="A567" t="s" s="59">
        <v>1201</v>
      </c>
      <c r="B567" t="s" s="59">
        <v>40</v>
      </c>
      <c r="C567" t="s" s="59">
        <v>158</v>
      </c>
      <c r="D567" s="3"/>
      <c r="E567" s="3"/>
    </row>
    <row r="568" ht="13.55" customHeight="1">
      <c r="A568" t="s" s="59">
        <v>1203</v>
      </c>
      <c r="B568" t="s" s="59">
        <v>40</v>
      </c>
      <c r="C568" t="s" s="59">
        <v>53</v>
      </c>
      <c r="D568" s="3"/>
      <c r="E568" s="3"/>
    </row>
    <row r="569" ht="13.55" customHeight="1">
      <c r="A569" t="s" s="59">
        <v>1205</v>
      </c>
      <c r="B569" t="s" s="59">
        <v>40</v>
      </c>
      <c r="C569" t="s" s="59">
        <v>53</v>
      </c>
      <c r="D569" s="3"/>
      <c r="E569" s="3"/>
    </row>
    <row r="570" ht="13.55" customHeight="1">
      <c r="A570" t="s" s="59">
        <v>1207</v>
      </c>
      <c r="B570" t="s" s="59">
        <v>40</v>
      </c>
      <c r="C570" t="s" s="59">
        <v>47</v>
      </c>
      <c r="D570" s="3"/>
      <c r="E570" s="3"/>
    </row>
    <row r="571" ht="13.55" customHeight="1">
      <c r="A571" t="s" s="59">
        <v>1209</v>
      </c>
      <c r="B571" t="s" s="59">
        <v>40</v>
      </c>
      <c r="C571" t="s" s="59">
        <v>53</v>
      </c>
      <c r="D571" s="3"/>
      <c r="E571" s="3"/>
    </row>
    <row r="572" ht="13.55" customHeight="1">
      <c r="A572" t="s" s="59">
        <v>1211</v>
      </c>
      <c r="B572" t="s" s="59">
        <v>40</v>
      </c>
      <c r="C572" t="s" s="59">
        <v>53</v>
      </c>
      <c r="D572" s="3"/>
      <c r="E572" s="3"/>
    </row>
    <row r="573" ht="13.55" customHeight="1">
      <c r="A573" t="s" s="59">
        <v>1213</v>
      </c>
      <c r="B573" t="s" s="59">
        <v>40</v>
      </c>
      <c r="C573" t="s" s="59">
        <v>47</v>
      </c>
      <c r="D573" s="3"/>
      <c r="E573" s="3"/>
    </row>
    <row r="574" ht="13.55" customHeight="1">
      <c r="A574" t="s" s="59">
        <v>1215</v>
      </c>
      <c r="B574" t="s" s="59">
        <v>40</v>
      </c>
      <c r="C574" t="s" s="59">
        <v>41</v>
      </c>
      <c r="D574" s="3"/>
      <c r="E574" s="3"/>
    </row>
    <row r="575" ht="13.55" customHeight="1">
      <c r="A575" t="s" s="59">
        <v>1217</v>
      </c>
      <c r="B575" t="s" s="59">
        <v>40</v>
      </c>
      <c r="C575" t="s" s="59">
        <v>153</v>
      </c>
      <c r="D575" s="3"/>
      <c r="E575" s="3"/>
    </row>
    <row r="576" ht="13.55" customHeight="1">
      <c r="A576" t="s" s="59">
        <v>1219</v>
      </c>
      <c r="B576" t="s" s="59">
        <v>40</v>
      </c>
      <c r="C576" t="s" s="59">
        <v>111</v>
      </c>
      <c r="D576" s="3"/>
      <c r="E576" s="3"/>
    </row>
    <row r="577" ht="13.55" customHeight="1">
      <c r="A577" t="s" s="59">
        <v>1221</v>
      </c>
      <c r="B577" t="s" s="59">
        <v>40</v>
      </c>
      <c r="C577" t="s" s="59">
        <v>131</v>
      </c>
      <c r="D577" s="3"/>
      <c r="E577" s="3"/>
    </row>
    <row r="578" ht="13.55" customHeight="1">
      <c r="A578" t="s" s="59">
        <v>1223</v>
      </c>
      <c r="B578" t="s" s="59">
        <v>40</v>
      </c>
      <c r="C578" t="s" s="59">
        <v>114</v>
      </c>
      <c r="D578" s="3"/>
      <c r="E578" s="3"/>
    </row>
    <row r="579" ht="13.55" customHeight="1">
      <c r="A579" t="s" s="59">
        <v>1225</v>
      </c>
      <c r="B579" t="s" s="59">
        <v>40</v>
      </c>
      <c r="C579" t="s" s="59">
        <v>41</v>
      </c>
      <c r="D579" s="3"/>
      <c r="E579" s="3"/>
    </row>
    <row r="580" ht="13.55" customHeight="1">
      <c r="A580" t="s" s="59">
        <v>1227</v>
      </c>
      <c r="B580" t="s" s="59">
        <v>40</v>
      </c>
      <c r="C580" t="s" s="59">
        <v>53</v>
      </c>
      <c r="D580" s="3"/>
      <c r="E580" s="3"/>
    </row>
    <row r="581" ht="13.55" customHeight="1">
      <c r="A581" t="s" s="59">
        <v>1229</v>
      </c>
      <c r="B581" t="s" s="59">
        <v>40</v>
      </c>
      <c r="C581" t="s" s="59">
        <v>47</v>
      </c>
      <c r="D581" s="3"/>
      <c r="E581" s="3"/>
    </row>
    <row r="582" ht="13.55" customHeight="1">
      <c r="A582" t="s" s="59">
        <v>1231</v>
      </c>
      <c r="B582" t="s" s="59">
        <v>40</v>
      </c>
      <c r="C582" t="s" s="59">
        <v>47</v>
      </c>
      <c r="D582" s="3"/>
      <c r="E582" s="3"/>
    </row>
    <row r="583" ht="13.55" customHeight="1">
      <c r="A583" t="s" s="59">
        <v>1233</v>
      </c>
      <c r="B583" t="s" s="59">
        <v>40</v>
      </c>
      <c r="C583" t="s" s="59">
        <v>72</v>
      </c>
      <c r="D583" s="3"/>
      <c r="E583" s="3"/>
    </row>
    <row r="584" ht="13.55" customHeight="1">
      <c r="A584" t="s" s="59">
        <v>1235</v>
      </c>
      <c r="B584" t="s" s="59">
        <v>40</v>
      </c>
      <c r="C584" t="s" s="59">
        <v>111</v>
      </c>
      <c r="D584" s="3"/>
      <c r="E584" s="3"/>
    </row>
    <row r="585" ht="13.55" customHeight="1">
      <c r="A585" t="s" s="59">
        <v>1237</v>
      </c>
      <c r="B585" t="s" s="59">
        <v>40</v>
      </c>
      <c r="C585" t="s" s="59">
        <v>111</v>
      </c>
      <c r="D585" s="3"/>
      <c r="E585" s="3"/>
    </row>
    <row r="586" ht="13.55" customHeight="1">
      <c r="A586" t="s" s="59">
        <v>1239</v>
      </c>
      <c r="B586" t="s" s="59">
        <v>40</v>
      </c>
      <c r="C586" t="s" s="59">
        <v>53</v>
      </c>
      <c r="D586" s="3"/>
      <c r="E586" s="3"/>
    </row>
    <row r="587" ht="13.55" customHeight="1">
      <c r="A587" t="s" s="59">
        <v>1241</v>
      </c>
      <c r="B587" t="s" s="59">
        <v>40</v>
      </c>
      <c r="C587" t="s" s="59">
        <v>56</v>
      </c>
      <c r="D587" s="3"/>
      <c r="E587" s="3"/>
    </row>
    <row r="588" ht="13.55" customHeight="1">
      <c r="A588" t="s" s="59">
        <v>1243</v>
      </c>
      <c r="B588" t="s" s="59">
        <v>40</v>
      </c>
      <c r="C588" t="s" s="59">
        <v>94</v>
      </c>
      <c r="D588" s="3"/>
      <c r="E588" s="3"/>
    </row>
    <row r="589" ht="13.55" customHeight="1">
      <c r="A589" t="s" s="59">
        <v>1245</v>
      </c>
      <c r="B589" t="s" s="59">
        <v>40</v>
      </c>
      <c r="C589" t="s" s="59">
        <v>41</v>
      </c>
      <c r="D589" s="3"/>
      <c r="E589" s="3"/>
    </row>
    <row r="590" ht="13.55" customHeight="1">
      <c r="A590" t="s" s="59">
        <v>1247</v>
      </c>
      <c r="B590" t="s" s="59">
        <v>40</v>
      </c>
      <c r="C590" t="s" s="59">
        <v>187</v>
      </c>
      <c r="D590" s="3"/>
      <c r="E590" s="3"/>
    </row>
    <row r="591" ht="13.55" customHeight="1">
      <c r="A591" t="s" s="59">
        <v>1249</v>
      </c>
      <c r="B591" t="s" s="59">
        <v>40</v>
      </c>
      <c r="C591" t="s" s="59">
        <v>56</v>
      </c>
      <c r="D591" s="3"/>
      <c r="E591" s="3"/>
    </row>
    <row r="592" ht="13.55" customHeight="1">
      <c r="A592" t="s" s="59">
        <v>1251</v>
      </c>
      <c r="B592" t="s" s="59">
        <v>40</v>
      </c>
      <c r="C592" t="s" s="59">
        <v>108</v>
      </c>
      <c r="D592" s="3"/>
      <c r="E592" s="3"/>
    </row>
    <row r="593" ht="13.55" customHeight="1">
      <c r="A593" t="s" s="59">
        <v>1253</v>
      </c>
      <c r="B593" t="s" s="59">
        <v>40</v>
      </c>
      <c r="C593" t="s" s="59">
        <v>41</v>
      </c>
      <c r="D593" s="3"/>
      <c r="E593" s="3"/>
    </row>
    <row r="594" ht="13.55" customHeight="1">
      <c r="A594" t="s" s="59">
        <v>1255</v>
      </c>
      <c r="B594" t="s" s="59">
        <v>40</v>
      </c>
      <c r="C594" t="s" s="59">
        <v>111</v>
      </c>
      <c r="D594" s="3"/>
      <c r="E594" s="3"/>
    </row>
    <row r="595" ht="13.55" customHeight="1">
      <c r="A595" t="s" s="59">
        <v>1257</v>
      </c>
      <c r="B595" t="s" s="59">
        <v>40</v>
      </c>
      <c r="C595" t="s" s="59">
        <v>86</v>
      </c>
      <c r="D595" s="3"/>
      <c r="E595" s="3"/>
    </row>
    <row r="596" ht="13.55" customHeight="1">
      <c r="A596" t="s" s="59">
        <v>1259</v>
      </c>
      <c r="B596" t="s" s="59">
        <v>40</v>
      </c>
      <c r="C596" t="s" s="59">
        <v>47</v>
      </c>
      <c r="D596" s="3"/>
      <c r="E596" s="3"/>
    </row>
    <row r="597" ht="13.55" customHeight="1">
      <c r="A597" t="s" s="59">
        <v>1261</v>
      </c>
      <c r="B597" t="s" s="59">
        <v>40</v>
      </c>
      <c r="C597" t="s" s="59">
        <v>61</v>
      </c>
      <c r="D597" s="3"/>
      <c r="E597" s="3"/>
    </row>
    <row r="598" ht="13.55" customHeight="1">
      <c r="A598" t="s" s="59">
        <v>1263</v>
      </c>
      <c r="B598" t="s" s="59">
        <v>40</v>
      </c>
      <c r="C598" t="s" s="59">
        <v>61</v>
      </c>
      <c r="D598" s="3"/>
      <c r="E598" s="3"/>
    </row>
    <row r="599" ht="13.55" customHeight="1">
      <c r="A599" t="s" s="59">
        <v>1265</v>
      </c>
      <c r="B599" t="s" s="59">
        <v>40</v>
      </c>
      <c r="C599" t="s" s="59">
        <v>238</v>
      </c>
      <c r="D599" s="3"/>
      <c r="E599" s="3"/>
    </row>
    <row r="600" ht="13.55" customHeight="1">
      <c r="A600" t="s" s="59">
        <v>1267</v>
      </c>
      <c r="B600" t="s" s="59">
        <v>40</v>
      </c>
      <c r="C600" t="s" s="59">
        <v>238</v>
      </c>
      <c r="D600" s="3"/>
      <c r="E600" s="3"/>
    </row>
    <row r="601" ht="13.55" customHeight="1">
      <c r="A601" t="s" s="59">
        <v>1269</v>
      </c>
      <c r="B601" t="s" s="59">
        <v>40</v>
      </c>
      <c r="C601" t="s" s="59">
        <v>238</v>
      </c>
      <c r="D601" s="3"/>
      <c r="E601" s="3"/>
    </row>
    <row r="602" ht="13.55" customHeight="1">
      <c r="A602" t="s" s="59">
        <v>1271</v>
      </c>
      <c r="B602" t="s" s="59">
        <v>40</v>
      </c>
      <c r="C602" t="s" s="59">
        <v>61</v>
      </c>
      <c r="D602" s="3"/>
      <c r="E602" s="3"/>
    </row>
    <row r="603" ht="13.55" customHeight="1">
      <c r="A603" t="s" s="59">
        <v>1273</v>
      </c>
      <c r="B603" t="s" s="59">
        <v>40</v>
      </c>
      <c r="C603" t="s" s="59">
        <v>238</v>
      </c>
      <c r="D603" s="3"/>
      <c r="E603" s="3"/>
    </row>
    <row r="604" ht="13.55" customHeight="1">
      <c r="A604" t="s" s="59">
        <v>1275</v>
      </c>
      <c r="B604" t="s" s="59">
        <v>40</v>
      </c>
      <c r="C604" t="s" s="59">
        <v>238</v>
      </c>
      <c r="D604" s="3"/>
      <c r="E604" s="3"/>
    </row>
    <row r="605" ht="13.55" customHeight="1">
      <c r="A605" t="s" s="59">
        <v>1277</v>
      </c>
      <c r="B605" t="s" s="59">
        <v>40</v>
      </c>
      <c r="C605" t="s" s="59">
        <v>238</v>
      </c>
      <c r="D605" s="3"/>
      <c r="E605" s="3"/>
    </row>
    <row r="606" ht="13.55" customHeight="1">
      <c r="A606" t="s" s="59">
        <v>1279</v>
      </c>
      <c r="B606" t="s" s="59">
        <v>40</v>
      </c>
      <c r="C606" t="s" s="59">
        <v>238</v>
      </c>
      <c r="D606" s="3"/>
      <c r="E606" s="3"/>
    </row>
    <row r="607" ht="13.55" customHeight="1">
      <c r="A607" t="s" s="59">
        <v>1281</v>
      </c>
      <c r="B607" t="s" s="59">
        <v>40</v>
      </c>
      <c r="C607" t="s" s="59">
        <v>238</v>
      </c>
      <c r="D607" s="3"/>
      <c r="E607" s="3"/>
    </row>
    <row r="608" ht="13.55" customHeight="1">
      <c r="A608" t="s" s="59">
        <v>1283</v>
      </c>
      <c r="B608" t="s" s="59">
        <v>40</v>
      </c>
      <c r="C608" t="s" s="59">
        <v>238</v>
      </c>
      <c r="D608" s="3"/>
      <c r="E608" s="3"/>
    </row>
    <row r="609" ht="13.55" customHeight="1">
      <c r="A609" t="s" s="59">
        <v>1285</v>
      </c>
      <c r="B609" t="s" s="59">
        <v>40</v>
      </c>
      <c r="C609" t="s" s="59">
        <v>238</v>
      </c>
      <c r="D609" s="3"/>
      <c r="E609" s="3"/>
    </row>
    <row r="610" ht="13.55" customHeight="1">
      <c r="A610" t="s" s="59">
        <v>1287</v>
      </c>
      <c r="B610" t="s" s="59">
        <v>40</v>
      </c>
      <c r="C610" t="s" s="59">
        <v>238</v>
      </c>
      <c r="D610" s="3"/>
      <c r="E610" s="3"/>
    </row>
    <row r="611" ht="13.55" customHeight="1">
      <c r="A611" t="s" s="59">
        <v>1289</v>
      </c>
      <c r="B611" t="s" s="59">
        <v>40</v>
      </c>
      <c r="C611" t="s" s="59">
        <v>238</v>
      </c>
      <c r="D611" s="3"/>
      <c r="E611" s="3"/>
    </row>
    <row r="612" ht="13.55" customHeight="1">
      <c r="A612" t="s" s="59">
        <v>1291</v>
      </c>
      <c r="B612" t="s" s="59">
        <v>40</v>
      </c>
      <c r="C612" t="s" s="59">
        <v>238</v>
      </c>
      <c r="D612" s="3"/>
      <c r="E612" s="3"/>
    </row>
    <row r="613" ht="13.55" customHeight="1">
      <c r="A613" t="s" s="59">
        <v>1293</v>
      </c>
      <c r="B613" t="s" s="59">
        <v>40</v>
      </c>
      <c r="C613" t="s" s="59">
        <v>238</v>
      </c>
      <c r="D613" s="3"/>
      <c r="E613" s="3"/>
    </row>
    <row r="614" ht="13.55" customHeight="1">
      <c r="A614" t="s" s="59">
        <v>1295</v>
      </c>
      <c r="B614" t="s" s="59">
        <v>40</v>
      </c>
      <c r="C614" t="s" s="59">
        <v>238</v>
      </c>
      <c r="D614" s="3"/>
      <c r="E614" s="3"/>
    </row>
    <row r="615" ht="13.55" customHeight="1">
      <c r="A615" t="s" s="59">
        <v>1297</v>
      </c>
      <c r="B615" t="s" s="59">
        <v>40</v>
      </c>
      <c r="C615" t="s" s="59">
        <v>61</v>
      </c>
      <c r="D615" s="3"/>
      <c r="E615" s="3"/>
    </row>
    <row r="616" ht="13.55" customHeight="1">
      <c r="A616" t="s" s="59">
        <v>1299</v>
      </c>
      <c r="B616" t="s" s="59">
        <v>40</v>
      </c>
      <c r="C616" t="s" s="59">
        <v>61</v>
      </c>
      <c r="D616" s="3"/>
      <c r="E616" s="3"/>
    </row>
    <row r="617" ht="13.55" customHeight="1">
      <c r="A617" t="s" s="59">
        <v>1301</v>
      </c>
      <c r="B617" t="s" s="59">
        <v>40</v>
      </c>
      <c r="C617" t="s" s="59">
        <v>61</v>
      </c>
      <c r="D617" s="3"/>
      <c r="E617" s="3"/>
    </row>
    <row r="618" ht="13.55" customHeight="1">
      <c r="A618" t="s" s="59">
        <v>1303</v>
      </c>
      <c r="B618" t="s" s="59">
        <v>40</v>
      </c>
      <c r="C618" t="s" s="59">
        <v>61</v>
      </c>
      <c r="D618" s="3"/>
      <c r="E618" s="3"/>
    </row>
    <row r="619" ht="13.55" customHeight="1">
      <c r="A619" t="s" s="59">
        <v>1305</v>
      </c>
      <c r="B619" t="s" s="59">
        <v>40</v>
      </c>
      <c r="C619" t="s" s="59">
        <v>238</v>
      </c>
      <c r="D619" s="3"/>
      <c r="E619" s="3"/>
    </row>
    <row r="620" ht="13.55" customHeight="1">
      <c r="A620" t="s" s="59">
        <v>1307</v>
      </c>
      <c r="B620" t="s" s="59">
        <v>40</v>
      </c>
      <c r="C620" t="s" s="59">
        <v>238</v>
      </c>
      <c r="D620" s="3"/>
      <c r="E620" s="3"/>
    </row>
    <row r="621" ht="13.55" customHeight="1">
      <c r="A621" t="s" s="59">
        <v>1309</v>
      </c>
      <c r="B621" t="s" s="59">
        <v>40</v>
      </c>
      <c r="C621" t="s" s="59">
        <v>238</v>
      </c>
      <c r="D621" s="3"/>
      <c r="E621" s="3"/>
    </row>
    <row r="622" ht="13.55" customHeight="1">
      <c r="A622" t="s" s="59">
        <v>1311</v>
      </c>
      <c r="B622" t="s" s="59">
        <v>40</v>
      </c>
      <c r="C622" t="s" s="59">
        <v>238</v>
      </c>
      <c r="D622" s="3"/>
      <c r="E622" s="3"/>
    </row>
    <row r="623" ht="13.55" customHeight="1">
      <c r="A623" t="s" s="59">
        <v>1313</v>
      </c>
      <c r="B623" t="s" s="59">
        <v>40</v>
      </c>
      <c r="C623" t="s" s="59">
        <v>238</v>
      </c>
      <c r="D623" s="3"/>
      <c r="E623" s="3"/>
    </row>
    <row r="624" ht="13.55" customHeight="1">
      <c r="A624" t="s" s="59">
        <v>1315</v>
      </c>
      <c r="B624" t="s" s="59">
        <v>40</v>
      </c>
      <c r="C624" t="s" s="59">
        <v>56</v>
      </c>
      <c r="D624" s="3"/>
      <c r="E624" s="3"/>
    </row>
    <row r="625" ht="13.55" customHeight="1">
      <c r="A625" t="s" s="59">
        <v>1317</v>
      </c>
      <c r="B625" t="s" s="59">
        <v>40</v>
      </c>
      <c r="C625" t="s" s="59">
        <v>238</v>
      </c>
      <c r="D625" s="3"/>
      <c r="E625" s="3"/>
    </row>
    <row r="626" ht="13.55" customHeight="1">
      <c r="A626" t="s" s="59">
        <v>1319</v>
      </c>
      <c r="B626" t="s" s="59">
        <v>40</v>
      </c>
      <c r="C626" t="s" s="59">
        <v>238</v>
      </c>
      <c r="D626" s="3"/>
      <c r="E626" s="3"/>
    </row>
    <row r="627" ht="13.55" customHeight="1">
      <c r="A627" t="s" s="59">
        <v>1321</v>
      </c>
      <c r="B627" t="s" s="59">
        <v>40</v>
      </c>
      <c r="C627" t="s" s="59">
        <v>238</v>
      </c>
      <c r="D627" s="3"/>
      <c r="E627" s="3"/>
    </row>
    <row r="628" ht="13.55" customHeight="1">
      <c r="A628" t="s" s="59">
        <v>1323</v>
      </c>
      <c r="B628" t="s" s="59">
        <v>40</v>
      </c>
      <c r="C628" t="s" s="59">
        <v>238</v>
      </c>
      <c r="D628" s="3"/>
      <c r="E628" s="3"/>
    </row>
    <row r="629" ht="13.55" customHeight="1">
      <c r="A629" t="s" s="59">
        <v>1325</v>
      </c>
      <c r="B629" t="s" s="59">
        <v>40</v>
      </c>
      <c r="C629" t="s" s="59">
        <v>238</v>
      </c>
      <c r="D629" s="3"/>
      <c r="E629" s="3"/>
    </row>
    <row r="630" ht="13.55" customHeight="1">
      <c r="A630" t="s" s="59">
        <v>1327</v>
      </c>
      <c r="B630" t="s" s="59">
        <v>40</v>
      </c>
      <c r="C630" t="s" s="59">
        <v>238</v>
      </c>
      <c r="D630" s="3"/>
      <c r="E630" s="3"/>
    </row>
    <row r="631" ht="13.55" customHeight="1">
      <c r="A631" t="s" s="59">
        <v>1329</v>
      </c>
      <c r="B631" t="s" s="59">
        <v>40</v>
      </c>
      <c r="C631" t="s" s="59">
        <v>89</v>
      </c>
      <c r="D631" s="3"/>
      <c r="E631" s="3"/>
    </row>
    <row r="632" ht="13.55" customHeight="1">
      <c r="A632" t="s" s="59">
        <v>1331</v>
      </c>
      <c r="B632" t="s" s="59">
        <v>40</v>
      </c>
      <c r="C632" t="s" s="59">
        <v>72</v>
      </c>
      <c r="D632" s="3"/>
      <c r="E632" s="3"/>
    </row>
    <row r="633" ht="13.55" customHeight="1">
      <c r="A633" t="s" s="59">
        <v>1333</v>
      </c>
      <c r="B633" t="s" s="59">
        <v>40</v>
      </c>
      <c r="C633" t="s" s="59">
        <v>72</v>
      </c>
      <c r="D633" s="3"/>
      <c r="E633" s="3"/>
    </row>
    <row r="634" ht="13.55" customHeight="1">
      <c r="A634" t="s" s="59">
        <v>1335</v>
      </c>
      <c r="B634" t="s" s="59">
        <v>40</v>
      </c>
      <c r="C634" t="s" s="59">
        <v>134</v>
      </c>
      <c r="D634" s="3"/>
      <c r="E634" s="3"/>
    </row>
    <row r="635" ht="13.55" customHeight="1">
      <c r="A635" t="s" s="59">
        <v>1337</v>
      </c>
      <c r="B635" t="s" s="59">
        <v>40</v>
      </c>
      <c r="C635" t="s" s="59">
        <v>50</v>
      </c>
      <c r="D635" s="3"/>
      <c r="E635" s="3"/>
    </row>
    <row r="636" ht="13.55" customHeight="1">
      <c r="A636" t="s" s="59">
        <v>1339</v>
      </c>
      <c r="B636" t="s" s="59">
        <v>40</v>
      </c>
      <c r="C636" t="s" s="59">
        <v>187</v>
      </c>
      <c r="D636" s="3"/>
      <c r="E636" s="3"/>
    </row>
    <row r="637" ht="13.55" customHeight="1">
      <c r="A637" t="s" s="59">
        <v>1341</v>
      </c>
      <c r="B637" t="s" s="59">
        <v>40</v>
      </c>
      <c r="C637" t="s" s="59">
        <v>53</v>
      </c>
      <c r="D637" s="3"/>
      <c r="E637" s="3"/>
    </row>
    <row r="638" ht="13.55" customHeight="1">
      <c r="A638" t="s" s="59">
        <v>1343</v>
      </c>
      <c r="B638" t="s" s="59">
        <v>40</v>
      </c>
      <c r="C638" t="s" s="59">
        <v>72</v>
      </c>
      <c r="D638" s="3"/>
      <c r="E638" s="3"/>
    </row>
    <row r="639" ht="13.55" customHeight="1">
      <c r="A639" t="s" s="59">
        <v>1345</v>
      </c>
      <c r="B639" t="s" s="59">
        <v>40</v>
      </c>
      <c r="C639" t="s" s="59">
        <v>50</v>
      </c>
      <c r="D639" s="3"/>
      <c r="E639" s="3"/>
    </row>
    <row r="640" ht="13.55" customHeight="1">
      <c r="A640" t="s" s="59">
        <v>1347</v>
      </c>
      <c r="B640" t="s" s="59">
        <v>40</v>
      </c>
      <c r="C640" t="s" s="59">
        <v>53</v>
      </c>
      <c r="D640" s="3"/>
      <c r="E640" s="3"/>
    </row>
    <row r="641" ht="13.55" customHeight="1">
      <c r="A641" t="s" s="59">
        <v>1349</v>
      </c>
      <c r="B641" t="s" s="59">
        <v>40</v>
      </c>
      <c r="C641" t="s" s="59">
        <v>72</v>
      </c>
      <c r="D641" s="3"/>
      <c r="E641" s="3"/>
    </row>
    <row r="642" ht="13.55" customHeight="1">
      <c r="A642" t="s" s="59">
        <v>1351</v>
      </c>
      <c r="B642" t="s" s="59">
        <v>40</v>
      </c>
      <c r="C642" t="s" s="59">
        <v>41</v>
      </c>
      <c r="D642" s="3"/>
      <c r="E642" s="3"/>
    </row>
    <row r="643" ht="13.55" customHeight="1">
      <c r="A643" t="s" s="59">
        <v>1353</v>
      </c>
      <c r="B643" t="s" s="59">
        <v>40</v>
      </c>
      <c r="C643" t="s" s="59">
        <v>53</v>
      </c>
      <c r="D643" s="3"/>
      <c r="E643" s="3"/>
    </row>
    <row r="644" ht="13.55" customHeight="1">
      <c r="A644" t="s" s="59">
        <v>1355</v>
      </c>
      <c r="B644" t="s" s="59">
        <v>40</v>
      </c>
      <c r="C644" t="s" s="59">
        <v>187</v>
      </c>
      <c r="D644" s="3"/>
      <c r="E644" s="3"/>
    </row>
    <row r="645" ht="13.55" customHeight="1">
      <c r="A645" t="s" s="59">
        <v>1357</v>
      </c>
      <c r="B645" t="s" s="59">
        <v>40</v>
      </c>
      <c r="C645" t="s" s="59">
        <v>53</v>
      </c>
      <c r="D645" s="3"/>
      <c r="E645" s="3"/>
    </row>
    <row r="646" ht="13.55" customHeight="1">
      <c r="A646" t="s" s="59">
        <v>1359</v>
      </c>
      <c r="B646" t="s" s="59">
        <v>40</v>
      </c>
      <c r="C646" t="s" s="59">
        <v>187</v>
      </c>
      <c r="D646" s="3"/>
      <c r="E646" s="3"/>
    </row>
    <row r="647" ht="13.55" customHeight="1">
      <c r="A647" t="s" s="59">
        <v>1361</v>
      </c>
      <c r="B647" t="s" s="59">
        <v>40</v>
      </c>
      <c r="C647" t="s" s="59">
        <v>134</v>
      </c>
      <c r="D647" s="3"/>
      <c r="E647" s="3"/>
    </row>
    <row r="648" ht="13.55" customHeight="1">
      <c r="A648" t="s" s="59">
        <v>1363</v>
      </c>
      <c r="B648" t="s" s="59">
        <v>40</v>
      </c>
      <c r="C648" t="s" s="59">
        <v>72</v>
      </c>
      <c r="D648" s="3"/>
      <c r="E648" s="3"/>
    </row>
    <row r="649" ht="13.55" customHeight="1">
      <c r="A649" t="s" s="59">
        <v>1365</v>
      </c>
      <c r="B649" t="s" s="59">
        <v>40</v>
      </c>
      <c r="C649" t="s" s="59">
        <v>53</v>
      </c>
      <c r="D649" s="3"/>
      <c r="E649" s="3"/>
    </row>
    <row r="650" ht="13.55" customHeight="1">
      <c r="A650" t="s" s="59">
        <v>1367</v>
      </c>
      <c r="B650" t="s" s="59">
        <v>40</v>
      </c>
      <c r="C650" t="s" s="59">
        <v>50</v>
      </c>
      <c r="D650" s="3"/>
      <c r="E650" s="3"/>
    </row>
    <row r="651" ht="13.55" customHeight="1">
      <c r="A651" t="s" s="59">
        <v>1369</v>
      </c>
      <c r="B651" t="s" s="59">
        <v>40</v>
      </c>
      <c r="C651" t="s" s="59">
        <v>53</v>
      </c>
      <c r="D651" s="3"/>
      <c r="E651" s="3"/>
    </row>
    <row r="652" ht="13.55" customHeight="1">
      <c r="A652" t="s" s="59">
        <v>1371</v>
      </c>
      <c r="B652" t="s" s="59">
        <v>40</v>
      </c>
      <c r="C652" t="s" s="59">
        <v>111</v>
      </c>
      <c r="D652" s="3"/>
      <c r="E652" s="3"/>
    </row>
    <row r="653" ht="13.55" customHeight="1">
      <c r="A653" t="s" s="59">
        <v>1373</v>
      </c>
      <c r="B653" t="s" s="59">
        <v>40</v>
      </c>
      <c r="C653" t="s" s="59">
        <v>53</v>
      </c>
      <c r="D653" s="3"/>
      <c r="E653" s="3"/>
    </row>
    <row r="654" ht="13.55" customHeight="1">
      <c r="A654" t="s" s="59">
        <v>1375</v>
      </c>
      <c r="B654" t="s" s="59">
        <v>40</v>
      </c>
      <c r="C654" t="s" s="59">
        <v>111</v>
      </c>
      <c r="D654" s="3"/>
      <c r="E654" s="3"/>
    </row>
    <row r="655" ht="13.55" customHeight="1">
      <c r="A655" t="s" s="59">
        <v>1377</v>
      </c>
      <c r="B655" t="s" s="59">
        <v>40</v>
      </c>
      <c r="C655" t="s" s="59">
        <v>134</v>
      </c>
      <c r="D655" s="3"/>
      <c r="E655" s="3"/>
    </row>
    <row r="656" ht="13.55" customHeight="1">
      <c r="A656" t="s" s="59">
        <v>1379</v>
      </c>
      <c r="B656" t="s" s="59">
        <v>40</v>
      </c>
      <c r="C656" t="s" s="59">
        <v>50</v>
      </c>
      <c r="D656" s="3"/>
      <c r="E656" s="3"/>
    </row>
    <row r="657" ht="13.55" customHeight="1">
      <c r="A657" t="s" s="59">
        <v>1381</v>
      </c>
      <c r="B657" t="s" s="59">
        <v>40</v>
      </c>
      <c r="C657" t="s" s="59">
        <v>72</v>
      </c>
      <c r="D657" s="3"/>
      <c r="E657" s="3"/>
    </row>
    <row r="658" ht="13.55" customHeight="1">
      <c r="A658" t="s" s="59">
        <v>1383</v>
      </c>
      <c r="B658" t="s" s="59">
        <v>40</v>
      </c>
      <c r="C658" t="s" s="59">
        <v>134</v>
      </c>
      <c r="D658" s="3"/>
      <c r="E658" s="3"/>
    </row>
    <row r="659" ht="13.55" customHeight="1">
      <c r="A659" t="s" s="59">
        <v>1385</v>
      </c>
      <c r="B659" t="s" s="59">
        <v>40</v>
      </c>
      <c r="C659" t="s" s="59">
        <v>72</v>
      </c>
      <c r="D659" s="3"/>
      <c r="E659" s="3"/>
    </row>
    <row r="660" ht="13.55" customHeight="1">
      <c r="A660" t="s" s="59">
        <v>1387</v>
      </c>
      <c r="B660" t="s" s="59">
        <v>40</v>
      </c>
      <c r="C660" t="s" s="59">
        <v>72</v>
      </c>
      <c r="D660" s="3"/>
      <c r="E660" s="3"/>
    </row>
    <row r="661" ht="13.55" customHeight="1">
      <c r="A661" t="s" s="59">
        <v>1389</v>
      </c>
      <c r="B661" t="s" s="59">
        <v>40</v>
      </c>
      <c r="C661" t="s" s="59">
        <v>111</v>
      </c>
      <c r="D661" s="3"/>
      <c r="E661" s="3"/>
    </row>
    <row r="662" ht="13.55" customHeight="1">
      <c r="A662" t="s" s="59">
        <v>1391</v>
      </c>
      <c r="B662" t="s" s="59">
        <v>40</v>
      </c>
      <c r="C662" t="s" s="59">
        <v>47</v>
      </c>
      <c r="D662" s="3"/>
      <c r="E662" s="3"/>
    </row>
    <row r="663" ht="13.55" customHeight="1">
      <c r="A663" t="s" s="59">
        <v>1393</v>
      </c>
      <c r="B663" t="s" s="59">
        <v>40</v>
      </c>
      <c r="C663" t="s" s="59">
        <v>72</v>
      </c>
      <c r="D663" s="3"/>
      <c r="E663" s="3"/>
    </row>
    <row r="664" ht="13.55" customHeight="1">
      <c r="A664" t="s" s="59">
        <v>1395</v>
      </c>
      <c r="B664" t="s" s="59">
        <v>40</v>
      </c>
      <c r="C664" t="s" s="59">
        <v>50</v>
      </c>
      <c r="D664" s="3"/>
      <c r="E664" s="3"/>
    </row>
    <row r="665" ht="13.55" customHeight="1">
      <c r="A665" t="s" s="59">
        <v>1397</v>
      </c>
      <c r="B665" t="s" s="59">
        <v>40</v>
      </c>
      <c r="C665" t="s" s="59">
        <v>53</v>
      </c>
      <c r="D665" s="3"/>
      <c r="E665" s="3"/>
    </row>
    <row r="666" ht="13.55" customHeight="1">
      <c r="A666" t="s" s="59">
        <v>1399</v>
      </c>
      <c r="B666" t="s" s="59">
        <v>40</v>
      </c>
      <c r="C666" t="s" s="59">
        <v>111</v>
      </c>
      <c r="D666" s="3"/>
      <c r="E666" s="3"/>
    </row>
    <row r="667" ht="13.55" customHeight="1">
      <c r="A667" t="s" s="59">
        <v>1401</v>
      </c>
      <c r="B667" t="s" s="59">
        <v>40</v>
      </c>
      <c r="C667" t="s" s="59">
        <v>114</v>
      </c>
      <c r="D667" s="3"/>
      <c r="E667" s="3"/>
    </row>
    <row r="668" ht="13.55" customHeight="1">
      <c r="A668" t="s" s="59">
        <v>1403</v>
      </c>
      <c r="B668" t="s" s="59">
        <v>40</v>
      </c>
      <c r="C668" t="s" s="59">
        <v>158</v>
      </c>
      <c r="D668" s="3"/>
      <c r="E668" s="3"/>
    </row>
    <row r="669" ht="13.55" customHeight="1">
      <c r="A669" t="s" s="59">
        <v>1405</v>
      </c>
      <c r="B669" t="s" s="59">
        <v>40</v>
      </c>
      <c r="C669" t="s" s="59">
        <v>158</v>
      </c>
      <c r="D669" s="3"/>
      <c r="E669" s="3"/>
    </row>
    <row r="670" ht="13.55" customHeight="1">
      <c r="A670" t="s" s="59">
        <v>1407</v>
      </c>
      <c r="B670" t="s" s="59">
        <v>40</v>
      </c>
      <c r="C670" t="s" s="59">
        <v>53</v>
      </c>
      <c r="D670" s="3"/>
      <c r="E670" s="3"/>
    </row>
    <row r="671" ht="13.55" customHeight="1">
      <c r="A671" t="s" s="59">
        <v>1409</v>
      </c>
      <c r="B671" t="s" s="59">
        <v>40</v>
      </c>
      <c r="C671" t="s" s="59">
        <v>86</v>
      </c>
      <c r="D671" s="3"/>
      <c r="E671" s="3"/>
    </row>
    <row r="672" ht="13.55" customHeight="1">
      <c r="A672" t="s" s="59">
        <v>1411</v>
      </c>
      <c r="B672" t="s" s="59">
        <v>40</v>
      </c>
      <c r="C672" t="s" s="59">
        <v>111</v>
      </c>
      <c r="D672" s="3"/>
      <c r="E672" s="3"/>
    </row>
    <row r="673" ht="13.55" customHeight="1">
      <c r="A673" t="s" s="59">
        <v>1413</v>
      </c>
      <c r="B673" t="s" s="59">
        <v>40</v>
      </c>
      <c r="C673" t="s" s="59">
        <v>61</v>
      </c>
      <c r="D673" s="3"/>
      <c r="E673" s="3"/>
    </row>
    <row r="674" ht="13.55" customHeight="1">
      <c r="A674" t="s" s="59">
        <v>1415</v>
      </c>
      <c r="B674" t="s" s="59">
        <v>40</v>
      </c>
      <c r="C674" t="s" s="59">
        <v>72</v>
      </c>
      <c r="D674" s="3"/>
      <c r="E674" s="3"/>
    </row>
    <row r="675" ht="13.55" customHeight="1">
      <c r="A675" t="s" s="59">
        <v>1417</v>
      </c>
      <c r="B675" t="s" s="59">
        <v>40</v>
      </c>
      <c r="C675" t="s" s="59">
        <v>56</v>
      </c>
      <c r="D675" s="3"/>
      <c r="E675" s="3"/>
    </row>
    <row r="676" ht="13.55" customHeight="1">
      <c r="A676" t="s" s="59">
        <v>1419</v>
      </c>
      <c r="B676" t="s" s="59">
        <v>40</v>
      </c>
      <c r="C676" t="s" s="59">
        <v>72</v>
      </c>
      <c r="D676" s="3"/>
      <c r="E676" s="3"/>
    </row>
    <row r="677" ht="13.55" customHeight="1">
      <c r="A677" t="s" s="59">
        <v>1421</v>
      </c>
      <c r="B677" t="s" s="59">
        <v>40</v>
      </c>
      <c r="C677" t="s" s="59">
        <v>72</v>
      </c>
      <c r="D677" s="3"/>
      <c r="E677" s="3"/>
    </row>
    <row r="678" ht="13.55" customHeight="1">
      <c r="A678" t="s" s="59">
        <v>1423</v>
      </c>
      <c r="B678" t="s" s="59">
        <v>40</v>
      </c>
      <c r="C678" t="s" s="59">
        <v>72</v>
      </c>
      <c r="D678" s="3"/>
      <c r="E678" s="3"/>
    </row>
    <row r="679" ht="13.55" customHeight="1">
      <c r="A679" t="s" s="59">
        <v>1425</v>
      </c>
      <c r="B679" t="s" s="59">
        <v>40</v>
      </c>
      <c r="C679" t="s" s="59">
        <v>158</v>
      </c>
      <c r="D679" s="3"/>
      <c r="E679" s="3"/>
    </row>
    <row r="680" ht="13.55" customHeight="1">
      <c r="A680" t="s" s="59">
        <v>1427</v>
      </c>
      <c r="B680" t="s" s="59">
        <v>40</v>
      </c>
      <c r="C680" t="s" s="59">
        <v>61</v>
      </c>
      <c r="D680" s="3"/>
      <c r="E680" s="3"/>
    </row>
    <row r="681" ht="13.55" customHeight="1">
      <c r="A681" t="s" s="59">
        <v>1429</v>
      </c>
      <c r="B681" t="s" s="59">
        <v>40</v>
      </c>
      <c r="C681" t="s" s="59">
        <v>50</v>
      </c>
      <c r="D681" s="3"/>
      <c r="E681" s="3"/>
    </row>
    <row r="682" ht="13.55" customHeight="1">
      <c r="A682" t="s" s="59">
        <v>1431</v>
      </c>
      <c r="B682" t="s" s="59">
        <v>40</v>
      </c>
      <c r="C682" t="s" s="59">
        <v>89</v>
      </c>
      <c r="D682" s="3"/>
      <c r="E682" s="3"/>
    </row>
    <row r="683" ht="13.55" customHeight="1">
      <c r="A683" t="s" s="59">
        <v>1433</v>
      </c>
      <c r="B683" t="s" s="59">
        <v>40</v>
      </c>
      <c r="C683" t="s" s="59">
        <v>660</v>
      </c>
      <c r="D683" s="3"/>
      <c r="E683" s="3"/>
    </row>
    <row r="684" ht="13.55" customHeight="1">
      <c r="A684" t="s" s="59">
        <v>1435</v>
      </c>
      <c r="B684" t="s" s="59">
        <v>40</v>
      </c>
      <c r="C684" t="s" s="59">
        <v>134</v>
      </c>
      <c r="D684" s="3"/>
      <c r="E684" s="3"/>
    </row>
    <row r="685" ht="13.55" customHeight="1">
      <c r="A685" t="s" s="59">
        <v>1437</v>
      </c>
      <c r="B685" t="s" s="59">
        <v>40</v>
      </c>
      <c r="C685" t="s" s="59">
        <v>131</v>
      </c>
      <c r="D685" s="3"/>
      <c r="E685" s="3"/>
    </row>
    <row r="686" ht="13.55" customHeight="1">
      <c r="A686" t="s" s="59">
        <v>1439</v>
      </c>
      <c r="B686" t="s" s="59">
        <v>40</v>
      </c>
      <c r="C686" t="s" s="59">
        <v>111</v>
      </c>
      <c r="D686" s="3"/>
      <c r="E686" s="3"/>
    </row>
    <row r="687" ht="13.55" customHeight="1">
      <c r="A687" t="s" s="59">
        <v>1441</v>
      </c>
      <c r="B687" t="s" s="59">
        <v>40</v>
      </c>
      <c r="C687" t="s" s="59">
        <v>108</v>
      </c>
      <c r="D687" s="3"/>
      <c r="E687" s="3"/>
    </row>
    <row r="688" ht="13.55" customHeight="1">
      <c r="A688" t="s" s="59">
        <v>1443</v>
      </c>
      <c r="B688" t="s" s="59">
        <v>40</v>
      </c>
      <c r="C688" t="s" s="59">
        <v>56</v>
      </c>
      <c r="D688" s="3"/>
      <c r="E688" s="3"/>
    </row>
    <row r="689" ht="13.55" customHeight="1">
      <c r="A689" t="s" s="59">
        <v>1445</v>
      </c>
      <c r="B689" t="s" s="59">
        <v>40</v>
      </c>
      <c r="C689" t="s" s="59">
        <v>61</v>
      </c>
      <c r="D689" s="3"/>
      <c r="E689" s="3"/>
    </row>
    <row r="690" ht="13.55" customHeight="1">
      <c r="A690" t="s" s="59">
        <v>1447</v>
      </c>
      <c r="B690" t="s" s="59">
        <v>40</v>
      </c>
      <c r="C690" t="s" s="59">
        <v>72</v>
      </c>
      <c r="D690" s="3"/>
      <c r="E690" s="3"/>
    </row>
    <row r="691" ht="13.55" customHeight="1">
      <c r="A691" t="s" s="59">
        <v>1449</v>
      </c>
      <c r="B691" t="s" s="59">
        <v>40</v>
      </c>
      <c r="C691" t="s" s="59">
        <v>41</v>
      </c>
      <c r="D691" s="3"/>
      <c r="E691" s="3"/>
    </row>
    <row r="692" ht="13.55" customHeight="1">
      <c r="A692" t="s" s="59">
        <v>1451</v>
      </c>
      <c r="B692" t="s" s="59">
        <v>40</v>
      </c>
      <c r="C692" t="s" s="59">
        <v>41</v>
      </c>
      <c r="D692" s="3"/>
      <c r="E692" s="3"/>
    </row>
    <row r="693" ht="13.55" customHeight="1">
      <c r="A693" t="s" s="59">
        <v>1453</v>
      </c>
      <c r="B693" t="s" s="59">
        <v>40</v>
      </c>
      <c r="C693" t="s" s="59">
        <v>61</v>
      </c>
      <c r="D693" s="3"/>
      <c r="E693" s="3"/>
    </row>
    <row r="694" ht="13.55" customHeight="1">
      <c r="A694" t="s" s="59">
        <v>1455</v>
      </c>
      <c r="B694" t="s" s="59">
        <v>40</v>
      </c>
      <c r="C694" t="s" s="59">
        <v>187</v>
      </c>
      <c r="D694" s="3"/>
      <c r="E694" s="3"/>
    </row>
    <row r="695" ht="13.55" customHeight="1">
      <c r="A695" t="s" s="59">
        <v>1457</v>
      </c>
      <c r="B695" t="s" s="59">
        <v>40</v>
      </c>
      <c r="C695" t="s" s="59">
        <v>56</v>
      </c>
      <c r="D695" s="3"/>
      <c r="E695" s="3"/>
    </row>
    <row r="696" ht="13.55" customHeight="1">
      <c r="A696" t="s" s="59">
        <v>1459</v>
      </c>
      <c r="B696" t="s" s="59">
        <v>40</v>
      </c>
      <c r="C696" t="s" s="59">
        <v>50</v>
      </c>
      <c r="D696" s="3"/>
      <c r="E696" s="3"/>
    </row>
    <row r="697" ht="13.55" customHeight="1">
      <c r="A697" t="s" s="59">
        <v>1461</v>
      </c>
      <c r="B697" t="s" s="59">
        <v>40</v>
      </c>
      <c r="C697" t="s" s="59">
        <v>72</v>
      </c>
      <c r="D697" s="3"/>
      <c r="E697" s="3"/>
    </row>
    <row r="698" ht="13.55" customHeight="1">
      <c r="A698" t="s" s="59">
        <v>1463</v>
      </c>
      <c r="B698" t="s" s="59">
        <v>40</v>
      </c>
      <c r="C698" t="s" s="59">
        <v>41</v>
      </c>
      <c r="D698" s="3"/>
      <c r="E698" s="3"/>
    </row>
    <row r="699" ht="13.55" customHeight="1">
      <c r="A699" t="s" s="59">
        <v>1465</v>
      </c>
      <c r="B699" t="s" s="59">
        <v>40</v>
      </c>
      <c r="C699" t="s" s="59">
        <v>56</v>
      </c>
      <c r="D699" s="3"/>
      <c r="E699" s="3"/>
    </row>
    <row r="700" ht="13.55" customHeight="1">
      <c r="A700" t="s" s="59">
        <v>1467</v>
      </c>
      <c r="B700" t="s" s="59">
        <v>40</v>
      </c>
      <c r="C700" t="s" s="59">
        <v>187</v>
      </c>
      <c r="D700" s="3"/>
      <c r="E700" s="3"/>
    </row>
    <row r="701" ht="13.55" customHeight="1">
      <c r="A701" t="s" s="59">
        <v>1469</v>
      </c>
      <c r="B701" t="s" s="59">
        <v>40</v>
      </c>
      <c r="C701" t="s" s="59">
        <v>89</v>
      </c>
      <c r="D701" s="3"/>
      <c r="E701" s="3"/>
    </row>
    <row r="702" ht="13.55" customHeight="1">
      <c r="A702" t="s" s="59">
        <v>1471</v>
      </c>
      <c r="B702" t="s" s="59">
        <v>40</v>
      </c>
      <c r="C702" t="s" s="59">
        <v>47</v>
      </c>
      <c r="D702" s="3"/>
      <c r="E702" s="3"/>
    </row>
    <row r="703" ht="13.55" customHeight="1">
      <c r="A703" t="s" s="59">
        <v>1473</v>
      </c>
      <c r="B703" t="s" s="59">
        <v>40</v>
      </c>
      <c r="C703" t="s" s="59">
        <v>114</v>
      </c>
      <c r="D703" s="3"/>
      <c r="E703" s="3"/>
    </row>
    <row r="704" ht="13.55" customHeight="1">
      <c r="A704" t="s" s="59">
        <v>1475</v>
      </c>
      <c r="B704" t="s" s="59">
        <v>40</v>
      </c>
      <c r="C704" t="s" s="59">
        <v>61</v>
      </c>
      <c r="D704" s="3"/>
      <c r="E704" s="3"/>
    </row>
    <row r="705" ht="13.55" customHeight="1">
      <c r="A705" t="s" s="59">
        <v>1477</v>
      </c>
      <c r="B705" t="s" s="59">
        <v>40</v>
      </c>
      <c r="C705" t="s" s="59">
        <v>187</v>
      </c>
      <c r="D705" s="3"/>
      <c r="E705" s="3"/>
    </row>
    <row r="706" ht="13.55" customHeight="1">
      <c r="A706" t="s" s="59">
        <v>1479</v>
      </c>
      <c r="B706" t="s" s="59">
        <v>40</v>
      </c>
      <c r="C706" t="s" s="59">
        <v>72</v>
      </c>
      <c r="D706" s="3"/>
      <c r="E706" s="3"/>
    </row>
    <row r="707" ht="13.55" customHeight="1">
      <c r="A707" t="s" s="59">
        <v>1481</v>
      </c>
      <c r="B707" t="s" s="59">
        <v>40</v>
      </c>
      <c r="C707" t="s" s="59">
        <v>72</v>
      </c>
      <c r="D707" s="3"/>
      <c r="E707" s="3"/>
    </row>
    <row r="708" ht="13.55" customHeight="1">
      <c r="A708" t="s" s="59">
        <v>1483</v>
      </c>
      <c r="B708" t="s" s="59">
        <v>40</v>
      </c>
      <c r="C708" t="s" s="59">
        <v>47</v>
      </c>
      <c r="D708" s="3"/>
      <c r="E708" s="3"/>
    </row>
    <row r="709" ht="13.55" customHeight="1">
      <c r="A709" t="s" s="59">
        <v>1485</v>
      </c>
      <c r="B709" t="s" s="59">
        <v>40</v>
      </c>
      <c r="C709" t="s" s="59">
        <v>53</v>
      </c>
      <c r="D709" s="3"/>
      <c r="E709" s="3"/>
    </row>
    <row r="710" ht="13.55" customHeight="1">
      <c r="A710" t="s" s="59">
        <v>1487</v>
      </c>
      <c r="B710" t="s" s="59">
        <v>40</v>
      </c>
      <c r="C710" t="s" s="59">
        <v>47</v>
      </c>
      <c r="D710" s="3"/>
      <c r="E710" s="3"/>
    </row>
    <row r="711" ht="13.55" customHeight="1">
      <c r="A711" t="s" s="59">
        <v>1489</v>
      </c>
      <c r="B711" t="s" s="59">
        <v>40</v>
      </c>
      <c r="C711" t="s" s="59">
        <v>111</v>
      </c>
      <c r="D711" s="3"/>
      <c r="E711" s="3"/>
    </row>
    <row r="712" ht="13.55" customHeight="1">
      <c r="A712" t="s" s="59">
        <v>1491</v>
      </c>
      <c r="B712" t="s" s="59">
        <v>40</v>
      </c>
      <c r="C712" t="s" s="59">
        <v>111</v>
      </c>
      <c r="D712" s="3"/>
      <c r="E712" s="3"/>
    </row>
    <row r="713" ht="13.55" customHeight="1">
      <c r="A713" t="s" s="59">
        <v>1493</v>
      </c>
      <c r="B713" t="s" s="59">
        <v>40</v>
      </c>
      <c r="C713" t="s" s="59">
        <v>111</v>
      </c>
      <c r="D713" s="3"/>
      <c r="E713" s="3"/>
    </row>
    <row r="714" ht="13.55" customHeight="1">
      <c r="A714" t="s" s="59">
        <v>1495</v>
      </c>
      <c r="B714" t="s" s="59">
        <v>40</v>
      </c>
      <c r="C714" t="s" s="59">
        <v>61</v>
      </c>
      <c r="D714" s="3"/>
      <c r="E714" s="3"/>
    </row>
    <row r="715" ht="13.55" customHeight="1">
      <c r="A715" t="s" s="59">
        <v>1497</v>
      </c>
      <c r="B715" t="s" s="59">
        <v>40</v>
      </c>
      <c r="C715" t="s" s="59">
        <v>187</v>
      </c>
      <c r="D715" s="3"/>
      <c r="E715" s="3"/>
    </row>
    <row r="716" ht="13.55" customHeight="1">
      <c r="A716" t="s" s="59">
        <v>1499</v>
      </c>
      <c r="B716" t="s" s="59">
        <v>40</v>
      </c>
      <c r="C716" t="s" s="59">
        <v>114</v>
      </c>
      <c r="D716" s="3"/>
      <c r="E716" s="3"/>
    </row>
    <row r="717" ht="13.55" customHeight="1">
      <c r="A717" t="s" s="59">
        <v>1501</v>
      </c>
      <c r="B717" t="s" s="59">
        <v>40</v>
      </c>
      <c r="C717" t="s" s="59">
        <v>50</v>
      </c>
      <c r="D717" s="3"/>
      <c r="E717" s="3"/>
    </row>
    <row r="718" ht="13.55" customHeight="1">
      <c r="A718" t="s" s="59">
        <v>1503</v>
      </c>
      <c r="B718" t="s" s="59">
        <v>40</v>
      </c>
      <c r="C718" t="s" s="59">
        <v>158</v>
      </c>
      <c r="D718" s="3"/>
      <c r="E718" s="3"/>
    </row>
    <row r="719" ht="13.55" customHeight="1">
      <c r="A719" t="s" s="59">
        <v>1505</v>
      </c>
      <c r="B719" t="s" s="59">
        <v>40</v>
      </c>
      <c r="C719" t="s" s="59">
        <v>459</v>
      </c>
      <c r="D719" s="3"/>
      <c r="E719" s="3"/>
    </row>
    <row r="720" ht="13.55" customHeight="1">
      <c r="A720" t="s" s="59">
        <v>1507</v>
      </c>
      <c r="B720" t="s" s="59">
        <v>40</v>
      </c>
      <c r="C720" t="s" s="59">
        <v>72</v>
      </c>
      <c r="D720" s="3"/>
      <c r="E720" s="3"/>
    </row>
    <row r="721" ht="13.55" customHeight="1">
      <c r="A721" t="s" s="59">
        <v>1509</v>
      </c>
      <c r="B721" t="s" s="59">
        <v>40</v>
      </c>
      <c r="C721" t="s" s="59">
        <v>459</v>
      </c>
      <c r="D721" s="3"/>
      <c r="E721" s="3"/>
    </row>
    <row r="722" ht="13.55" customHeight="1">
      <c r="A722" t="s" s="59">
        <v>1511</v>
      </c>
      <c r="B722" t="s" s="59">
        <v>40</v>
      </c>
      <c r="C722" t="s" s="59">
        <v>108</v>
      </c>
      <c r="D722" s="3"/>
      <c r="E722" s="3"/>
    </row>
    <row r="723" ht="13.55" customHeight="1">
      <c r="A723" t="s" s="59">
        <v>1513</v>
      </c>
      <c r="B723" t="s" s="59">
        <v>40</v>
      </c>
      <c r="C723" t="s" s="59">
        <v>53</v>
      </c>
      <c r="D723" s="3"/>
      <c r="E723" s="3"/>
    </row>
    <row r="724" ht="13.55" customHeight="1">
      <c r="A724" t="s" s="59">
        <v>1515</v>
      </c>
      <c r="B724" t="s" s="59">
        <v>40</v>
      </c>
      <c r="C724" t="s" s="59">
        <v>61</v>
      </c>
      <c r="D724" s="3"/>
      <c r="E724" s="3"/>
    </row>
    <row r="725" ht="13.55" customHeight="1">
      <c r="A725" t="s" s="59">
        <v>1517</v>
      </c>
      <c r="B725" t="s" s="59">
        <v>40</v>
      </c>
      <c r="C725" t="s" s="59">
        <v>114</v>
      </c>
      <c r="D725" s="3"/>
      <c r="E725" s="3"/>
    </row>
    <row r="726" ht="13.55" customHeight="1">
      <c r="A726" t="s" s="59">
        <v>1519</v>
      </c>
      <c r="B726" t="s" s="59">
        <v>40</v>
      </c>
      <c r="C726" t="s" s="59">
        <v>134</v>
      </c>
      <c r="D726" s="3"/>
      <c r="E726" s="3"/>
    </row>
    <row r="727" ht="13.55" customHeight="1">
      <c r="A727" t="s" s="59">
        <v>1521</v>
      </c>
      <c r="B727" t="s" s="59">
        <v>40</v>
      </c>
      <c r="C727" t="s" s="59">
        <v>108</v>
      </c>
      <c r="D727" s="3"/>
      <c r="E727" s="3"/>
    </row>
    <row r="728" ht="13.55" customHeight="1">
      <c r="A728" t="s" s="59">
        <v>1523</v>
      </c>
      <c r="B728" t="s" s="59">
        <v>40</v>
      </c>
      <c r="C728" t="s" s="59">
        <v>108</v>
      </c>
      <c r="D728" s="3"/>
      <c r="E728" s="3"/>
    </row>
    <row r="729" ht="13.55" customHeight="1">
      <c r="A729" t="s" s="59">
        <v>1525</v>
      </c>
      <c r="B729" t="s" s="59">
        <v>40</v>
      </c>
      <c r="C729" t="s" s="59">
        <v>41</v>
      </c>
      <c r="D729" s="3"/>
      <c r="E729" s="3"/>
    </row>
    <row r="730" ht="13.55" customHeight="1">
      <c r="A730" t="s" s="59">
        <v>1527</v>
      </c>
      <c r="B730" t="s" s="59">
        <v>40</v>
      </c>
      <c r="C730" t="s" s="59">
        <v>50</v>
      </c>
      <c r="D730" s="3"/>
      <c r="E730" s="3"/>
    </row>
    <row r="731" ht="13.55" customHeight="1">
      <c r="A731" t="s" s="59">
        <v>1529</v>
      </c>
      <c r="B731" t="s" s="59">
        <v>40</v>
      </c>
      <c r="C731" t="s" s="59">
        <v>47</v>
      </c>
      <c r="D731" s="3"/>
      <c r="E731" s="3"/>
    </row>
    <row r="732" ht="13.55" customHeight="1">
      <c r="A732" t="s" s="59">
        <v>1531</v>
      </c>
      <c r="B732" t="s" s="59">
        <v>40</v>
      </c>
      <c r="C732" t="s" s="59">
        <v>50</v>
      </c>
      <c r="D732" s="3"/>
      <c r="E732" s="3"/>
    </row>
    <row r="733" ht="13.55" customHeight="1">
      <c r="A733" t="s" s="59">
        <v>1533</v>
      </c>
      <c r="B733" t="s" s="59">
        <v>40</v>
      </c>
      <c r="C733" t="s" s="59">
        <v>134</v>
      </c>
      <c r="D733" s="3"/>
      <c r="E733" s="3"/>
    </row>
    <row r="734" ht="13.55" customHeight="1">
      <c r="A734" t="s" s="59">
        <v>1535</v>
      </c>
      <c r="B734" t="s" s="59">
        <v>40</v>
      </c>
      <c r="C734" t="s" s="59">
        <v>89</v>
      </c>
      <c r="D734" s="3"/>
      <c r="E734" s="3"/>
    </row>
    <row r="735" ht="13.55" customHeight="1">
      <c r="A735" t="s" s="59">
        <v>1537</v>
      </c>
      <c r="B735" t="s" s="59">
        <v>40</v>
      </c>
      <c r="C735" t="s" s="59">
        <v>50</v>
      </c>
      <c r="D735" s="3"/>
      <c r="E735" s="3"/>
    </row>
    <row r="736" ht="13.55" customHeight="1">
      <c r="A736" t="s" s="59">
        <v>1539</v>
      </c>
      <c r="B736" t="s" s="59">
        <v>40</v>
      </c>
      <c r="C736" t="s" s="59">
        <v>111</v>
      </c>
      <c r="D736" s="3"/>
      <c r="E736" s="3"/>
    </row>
    <row r="737" ht="13.55" customHeight="1">
      <c r="A737" t="s" s="59">
        <v>1541</v>
      </c>
      <c r="B737" t="s" s="59">
        <v>40</v>
      </c>
      <c r="C737" t="s" s="59">
        <v>187</v>
      </c>
      <c r="D737" s="3"/>
      <c r="E737" s="3"/>
    </row>
    <row r="738" ht="13.55" customHeight="1">
      <c r="A738" t="s" s="59">
        <v>1543</v>
      </c>
      <c r="B738" t="s" s="59">
        <v>40</v>
      </c>
      <c r="C738" t="s" s="59">
        <v>785</v>
      </c>
      <c r="D738" s="3"/>
      <c r="E738" s="3"/>
    </row>
    <row r="739" ht="13.55" customHeight="1">
      <c r="A739" t="s" s="59">
        <v>1545</v>
      </c>
      <c r="B739" t="s" s="59">
        <v>40</v>
      </c>
      <c r="C739" t="s" s="59">
        <v>111</v>
      </c>
      <c r="D739" s="3"/>
      <c r="E739" s="3"/>
    </row>
    <row r="740" ht="13.55" customHeight="1">
      <c r="A740" t="s" s="59">
        <v>1547</v>
      </c>
      <c r="B740" t="s" s="59">
        <v>40</v>
      </c>
      <c r="C740" t="s" s="59">
        <v>187</v>
      </c>
      <c r="D740" s="3"/>
      <c r="E740" s="3"/>
    </row>
    <row r="741" ht="13.55" customHeight="1">
      <c r="A741" t="s" s="59">
        <v>1549</v>
      </c>
      <c r="B741" t="s" s="59">
        <v>40</v>
      </c>
      <c r="C741" t="s" s="59">
        <v>86</v>
      </c>
      <c r="D741" s="3"/>
      <c r="E741" s="3"/>
    </row>
    <row r="742" ht="13.55" customHeight="1">
      <c r="A742" t="s" s="59">
        <v>1551</v>
      </c>
      <c r="B742" t="s" s="59">
        <v>40</v>
      </c>
      <c r="C742" t="s" s="59">
        <v>111</v>
      </c>
      <c r="D742" s="3"/>
      <c r="E742" s="3"/>
    </row>
    <row r="743" ht="13.55" customHeight="1">
      <c r="A743" t="s" s="59">
        <v>1553</v>
      </c>
      <c r="B743" t="s" s="59">
        <v>40</v>
      </c>
      <c r="C743" t="s" s="59">
        <v>238</v>
      </c>
      <c r="D743" s="3"/>
      <c r="E743" s="3"/>
    </row>
    <row r="744" ht="13.55" customHeight="1">
      <c r="A744" t="s" s="59">
        <v>1555</v>
      </c>
      <c r="B744" t="s" s="59">
        <v>40</v>
      </c>
      <c r="C744" t="s" s="59">
        <v>353</v>
      </c>
      <c r="D744" s="3"/>
      <c r="E744" s="3"/>
    </row>
    <row r="745" ht="13.55" customHeight="1">
      <c r="A745" t="s" s="59">
        <v>1557</v>
      </c>
      <c r="B745" t="s" s="59">
        <v>40</v>
      </c>
      <c r="C745" t="s" s="59">
        <v>53</v>
      </c>
      <c r="D745" s="3"/>
      <c r="E745" s="3"/>
    </row>
    <row r="746" ht="13.55" customHeight="1">
      <c r="A746" t="s" s="59">
        <v>1559</v>
      </c>
      <c r="B746" t="s" s="59">
        <v>40</v>
      </c>
      <c r="C746" t="s" s="59">
        <v>53</v>
      </c>
      <c r="D746" s="3"/>
      <c r="E746" s="3"/>
    </row>
    <row r="747" ht="13.55" customHeight="1">
      <c r="A747" t="s" s="59">
        <v>1562</v>
      </c>
      <c r="B747" t="s" s="59">
        <v>40</v>
      </c>
      <c r="C747" t="s" s="59">
        <v>72</v>
      </c>
      <c r="D747" s="3"/>
      <c r="E747" s="3"/>
    </row>
    <row r="748" ht="13.55" customHeight="1">
      <c r="A748" t="s" s="59">
        <v>1564</v>
      </c>
      <c r="B748" t="s" s="59">
        <v>40</v>
      </c>
      <c r="C748" t="s" s="59">
        <v>41</v>
      </c>
      <c r="D748" s="3"/>
      <c r="E748" s="3"/>
    </row>
    <row r="749" ht="13.55" customHeight="1">
      <c r="A749" t="s" s="59">
        <v>1566</v>
      </c>
      <c r="B749" t="s" s="59">
        <v>40</v>
      </c>
      <c r="C749" t="s" s="59">
        <v>53</v>
      </c>
      <c r="D749" s="3"/>
      <c r="E749" s="3"/>
    </row>
    <row r="750" ht="13.55" customHeight="1">
      <c r="A750" t="s" s="59">
        <v>1568</v>
      </c>
      <c r="B750" t="s" s="59">
        <v>40</v>
      </c>
      <c r="C750" t="s" s="59">
        <v>111</v>
      </c>
      <c r="D750" s="3"/>
      <c r="E750" s="3"/>
    </row>
    <row r="751" ht="13.55" customHeight="1">
      <c r="A751" t="s" s="59">
        <v>1570</v>
      </c>
      <c r="B751" t="s" s="59">
        <v>40</v>
      </c>
      <c r="C751" t="s" s="59">
        <v>187</v>
      </c>
      <c r="D751" s="3"/>
      <c r="E751" s="3"/>
    </row>
    <row r="752" ht="13.55" customHeight="1">
      <c r="A752" t="s" s="59">
        <v>1572</v>
      </c>
      <c r="B752" t="s" s="59">
        <v>40</v>
      </c>
      <c r="C752" t="s" s="59">
        <v>53</v>
      </c>
      <c r="D752" s="3"/>
      <c r="E752" s="3"/>
    </row>
    <row r="753" ht="13.55" customHeight="1">
      <c r="A753" t="s" s="59">
        <v>1574</v>
      </c>
      <c r="B753" t="s" s="59">
        <v>40</v>
      </c>
      <c r="C753" t="s" s="59">
        <v>187</v>
      </c>
      <c r="D753" s="3"/>
      <c r="E753" s="3"/>
    </row>
    <row r="754" ht="13.55" customHeight="1">
      <c r="A754" t="s" s="59">
        <v>1576</v>
      </c>
      <c r="B754" t="s" s="59">
        <v>40</v>
      </c>
      <c r="C754" t="s" s="59">
        <v>134</v>
      </c>
      <c r="D754" s="3"/>
      <c r="E754" s="3"/>
    </row>
    <row r="755" ht="13.55" customHeight="1">
      <c r="A755" t="s" s="59">
        <v>1578</v>
      </c>
      <c r="B755" t="s" s="59">
        <v>40</v>
      </c>
      <c r="C755" t="s" s="59">
        <v>50</v>
      </c>
      <c r="D755" s="3"/>
      <c r="E755" s="3"/>
    </row>
    <row r="756" ht="13.55" customHeight="1">
      <c r="A756" t="s" s="59">
        <v>1580</v>
      </c>
      <c r="B756" t="s" s="59">
        <v>40</v>
      </c>
      <c r="C756" t="s" s="59">
        <v>72</v>
      </c>
      <c r="D756" s="3"/>
      <c r="E756" s="3"/>
    </row>
    <row r="757" ht="13.55" customHeight="1">
      <c r="A757" t="s" s="59">
        <v>1582</v>
      </c>
      <c r="B757" t="s" s="59">
        <v>40</v>
      </c>
      <c r="C757" t="s" s="59">
        <v>53</v>
      </c>
      <c r="D757" s="3"/>
      <c r="E757" s="3"/>
    </row>
    <row r="758" ht="13.55" customHeight="1">
      <c r="A758" t="s" s="59">
        <v>1584</v>
      </c>
      <c r="B758" t="s" s="59">
        <v>40</v>
      </c>
      <c r="C758" t="s" s="59">
        <v>50</v>
      </c>
      <c r="D758" s="3"/>
      <c r="E758" s="3"/>
    </row>
    <row r="759" ht="13.55" customHeight="1">
      <c r="A759" t="s" s="59">
        <v>1586</v>
      </c>
      <c r="B759" t="s" s="59">
        <v>40</v>
      </c>
      <c r="C759" t="s" s="59">
        <v>53</v>
      </c>
      <c r="D759" s="3"/>
      <c r="E759" s="3"/>
    </row>
    <row r="760" ht="13.55" customHeight="1">
      <c r="A760" t="s" s="59">
        <v>1588</v>
      </c>
      <c r="B760" t="s" s="59">
        <v>40</v>
      </c>
      <c r="C760" t="s" s="59">
        <v>372</v>
      </c>
      <c r="D760" s="3"/>
      <c r="E760" s="3"/>
    </row>
    <row r="761" ht="13.55" customHeight="1">
      <c r="A761" t="s" s="59">
        <v>1590</v>
      </c>
      <c r="B761" t="s" s="59">
        <v>40</v>
      </c>
      <c r="C761" t="s" s="59">
        <v>53</v>
      </c>
      <c r="D761" s="3"/>
      <c r="E761" s="3"/>
    </row>
    <row r="762" ht="13.55" customHeight="1">
      <c r="A762" t="s" s="59">
        <v>1592</v>
      </c>
      <c r="B762" t="s" s="59">
        <v>40</v>
      </c>
      <c r="C762" t="s" s="59">
        <v>47</v>
      </c>
      <c r="D762" s="3"/>
      <c r="E762" s="3"/>
    </row>
    <row r="763" ht="13.55" customHeight="1">
      <c r="A763" t="s" s="59">
        <v>1594</v>
      </c>
      <c r="B763" t="s" s="59">
        <v>40</v>
      </c>
      <c r="C763" t="s" s="59">
        <v>111</v>
      </c>
      <c r="D763" s="3"/>
      <c r="E763" s="3"/>
    </row>
    <row r="764" ht="13.55" customHeight="1">
      <c r="A764" t="s" s="59">
        <v>1596</v>
      </c>
      <c r="B764" t="s" s="59">
        <v>40</v>
      </c>
      <c r="C764" t="s" s="59">
        <v>53</v>
      </c>
      <c r="D764" s="3"/>
      <c r="E764" s="3"/>
    </row>
    <row r="765" ht="13.55" customHeight="1">
      <c r="A765" t="s" s="59">
        <v>1598</v>
      </c>
      <c r="B765" t="s" s="59">
        <v>40</v>
      </c>
      <c r="C765" t="s" s="59">
        <v>50</v>
      </c>
      <c r="D765" s="3"/>
      <c r="E765" s="3"/>
    </row>
    <row r="766" ht="13.55" customHeight="1">
      <c r="A766" t="s" s="59">
        <v>1600</v>
      </c>
      <c r="B766" t="s" s="59">
        <v>40</v>
      </c>
      <c r="C766" t="s" s="59">
        <v>72</v>
      </c>
      <c r="D766" s="3"/>
      <c r="E766" s="3"/>
    </row>
    <row r="767" ht="13.55" customHeight="1">
      <c r="A767" t="s" s="59">
        <v>1602</v>
      </c>
      <c r="B767" t="s" s="59">
        <v>40</v>
      </c>
      <c r="C767" t="s" s="59">
        <v>134</v>
      </c>
      <c r="D767" s="3"/>
      <c r="E767" s="3"/>
    </row>
    <row r="768" ht="13.55" customHeight="1">
      <c r="A768" t="s" s="59">
        <v>1604</v>
      </c>
      <c r="B768" t="s" s="59">
        <v>40</v>
      </c>
      <c r="C768" t="s" s="59">
        <v>111</v>
      </c>
      <c r="D768" s="3"/>
      <c r="E768" s="3"/>
    </row>
    <row r="769" ht="13.55" customHeight="1">
      <c r="A769" t="s" s="59">
        <v>1606</v>
      </c>
      <c r="B769" t="s" s="59">
        <v>40</v>
      </c>
      <c r="C769" t="s" s="59">
        <v>72</v>
      </c>
      <c r="D769" s="3"/>
      <c r="E769" s="3"/>
    </row>
    <row r="770" ht="13.55" customHeight="1">
      <c r="A770" t="s" s="59">
        <v>1608</v>
      </c>
      <c r="B770" t="s" s="59">
        <v>40</v>
      </c>
      <c r="C770" t="s" s="59">
        <v>72</v>
      </c>
      <c r="D770" s="3"/>
      <c r="E770" s="3"/>
    </row>
    <row r="771" ht="13.55" customHeight="1">
      <c r="A771" t="s" s="59">
        <v>1610</v>
      </c>
      <c r="B771" t="s" s="59">
        <v>40</v>
      </c>
      <c r="C771" t="s" s="59">
        <v>111</v>
      </c>
      <c r="D771" s="3"/>
      <c r="E771" s="3"/>
    </row>
    <row r="772" ht="13.55" customHeight="1">
      <c r="A772" t="s" s="59">
        <v>1612</v>
      </c>
      <c r="B772" t="s" s="59">
        <v>40</v>
      </c>
      <c r="C772" t="s" s="59">
        <v>47</v>
      </c>
      <c r="D772" s="3"/>
      <c r="E772" s="3"/>
    </row>
    <row r="773" ht="13.55" customHeight="1">
      <c r="A773" t="s" s="59">
        <v>1614</v>
      </c>
      <c r="B773" t="s" s="59">
        <v>40</v>
      </c>
      <c r="C773" t="s" s="59">
        <v>72</v>
      </c>
      <c r="D773" s="3"/>
      <c r="E773" s="3"/>
    </row>
    <row r="774" ht="13.55" customHeight="1">
      <c r="A774" t="s" s="59">
        <v>1616</v>
      </c>
      <c r="B774" t="s" s="59">
        <v>40</v>
      </c>
      <c r="C774" t="s" s="59">
        <v>372</v>
      </c>
      <c r="D774" s="3"/>
      <c r="E774" s="3"/>
    </row>
    <row r="775" ht="13.55" customHeight="1">
      <c r="A775" t="s" s="59">
        <v>1618</v>
      </c>
      <c r="B775" t="s" s="59">
        <v>40</v>
      </c>
      <c r="C775" t="s" s="59">
        <v>50</v>
      </c>
      <c r="D775" s="3"/>
      <c r="E775" s="3"/>
    </row>
    <row r="776" ht="13.55" customHeight="1">
      <c r="A776" t="s" s="59">
        <v>1620</v>
      </c>
      <c r="B776" t="s" s="59">
        <v>40</v>
      </c>
      <c r="C776" t="s" s="59">
        <v>72</v>
      </c>
      <c r="D776" s="3"/>
      <c r="E776" s="3"/>
    </row>
    <row r="777" ht="13.55" customHeight="1">
      <c r="A777" t="s" s="59">
        <v>1622</v>
      </c>
      <c r="B777" t="s" s="59">
        <v>40</v>
      </c>
      <c r="C777" t="s" s="59">
        <v>53</v>
      </c>
      <c r="D777" s="3"/>
      <c r="E777" s="3"/>
    </row>
    <row r="778" ht="13.55" customHeight="1">
      <c r="A778" t="s" s="59">
        <v>1624</v>
      </c>
      <c r="B778" t="s" s="59">
        <v>40</v>
      </c>
      <c r="C778" t="s" s="59">
        <v>111</v>
      </c>
      <c r="D778" s="3"/>
      <c r="E778" s="3"/>
    </row>
    <row r="779" ht="13.55" customHeight="1">
      <c r="A779" t="s" s="59">
        <v>1626</v>
      </c>
      <c r="B779" t="s" s="59">
        <v>40</v>
      </c>
      <c r="C779" t="s" s="59">
        <v>114</v>
      </c>
      <c r="D779" s="3"/>
      <c r="E779" s="3"/>
    </row>
    <row r="780" ht="13.55" customHeight="1">
      <c r="A780" t="s" s="59">
        <v>1628</v>
      </c>
      <c r="B780" t="s" s="59">
        <v>40</v>
      </c>
      <c r="C780" t="s" s="59">
        <v>158</v>
      </c>
      <c r="D780" s="3"/>
      <c r="E780" s="3"/>
    </row>
    <row r="781" ht="13.55" customHeight="1">
      <c r="A781" t="s" s="59">
        <v>1630</v>
      </c>
      <c r="B781" t="s" s="59">
        <v>40</v>
      </c>
      <c r="C781" t="s" s="59">
        <v>158</v>
      </c>
      <c r="D781" s="3"/>
      <c r="E781" s="3"/>
    </row>
    <row r="782" ht="13.55" customHeight="1">
      <c r="A782" t="s" s="59">
        <v>1632</v>
      </c>
      <c r="B782" t="s" s="59">
        <v>40</v>
      </c>
      <c r="C782" t="s" s="59">
        <v>47</v>
      </c>
      <c r="D782" s="3"/>
      <c r="E782" s="3"/>
    </row>
    <row r="783" ht="13.55" customHeight="1">
      <c r="A783" t="s" s="59">
        <v>1634</v>
      </c>
      <c r="B783" t="s" s="59">
        <v>40</v>
      </c>
      <c r="C783" t="s" s="59">
        <v>53</v>
      </c>
      <c r="D783" s="3"/>
      <c r="E783" s="3"/>
    </row>
    <row r="784" ht="13.55" customHeight="1">
      <c r="A784" t="s" s="59">
        <v>1636</v>
      </c>
      <c r="B784" t="s" s="59">
        <v>40</v>
      </c>
      <c r="C784" t="s" s="59">
        <v>86</v>
      </c>
      <c r="D784" s="3"/>
      <c r="E784" s="3"/>
    </row>
    <row r="785" ht="13.55" customHeight="1">
      <c r="A785" t="s" s="59">
        <v>1638</v>
      </c>
      <c r="B785" t="s" s="59">
        <v>40</v>
      </c>
      <c r="C785" t="s" s="59">
        <v>111</v>
      </c>
      <c r="D785" s="3"/>
      <c r="E785" s="3"/>
    </row>
    <row r="786" ht="13.55" customHeight="1">
      <c r="A786" t="s" s="59">
        <v>1640</v>
      </c>
      <c r="B786" t="s" s="59">
        <v>40</v>
      </c>
      <c r="C786" t="s" s="59">
        <v>61</v>
      </c>
      <c r="D786" s="3"/>
      <c r="E786" s="3"/>
    </row>
    <row r="787" ht="13.55" customHeight="1">
      <c r="A787" t="s" s="59">
        <v>1642</v>
      </c>
      <c r="B787" t="s" s="59">
        <v>40</v>
      </c>
      <c r="C787" t="s" s="59">
        <v>53</v>
      </c>
      <c r="D787" s="3"/>
      <c r="E787" s="3"/>
    </row>
    <row r="788" ht="13.55" customHeight="1">
      <c r="A788" t="s" s="59">
        <v>1644</v>
      </c>
      <c r="B788" t="s" s="59">
        <v>40</v>
      </c>
      <c r="C788" t="s" s="59">
        <v>72</v>
      </c>
      <c r="D788" s="3"/>
      <c r="E788" s="3"/>
    </row>
    <row r="789" ht="13.55" customHeight="1">
      <c r="A789" t="s" s="59">
        <v>1646</v>
      </c>
      <c r="B789" t="s" s="59">
        <v>40</v>
      </c>
      <c r="C789" t="s" s="59">
        <v>56</v>
      </c>
      <c r="D789" s="3"/>
      <c r="E789" s="3"/>
    </row>
    <row r="790" ht="13.55" customHeight="1">
      <c r="A790" t="s" s="59">
        <v>1648</v>
      </c>
      <c r="B790" t="s" s="59">
        <v>40</v>
      </c>
      <c r="C790" t="s" s="59">
        <v>72</v>
      </c>
      <c r="D790" s="3"/>
      <c r="E790" s="3"/>
    </row>
    <row r="791" ht="13.55" customHeight="1">
      <c r="A791" t="s" s="59">
        <v>1650</v>
      </c>
      <c r="B791" t="s" s="59">
        <v>40</v>
      </c>
      <c r="C791" t="s" s="59">
        <v>72</v>
      </c>
      <c r="D791" s="3"/>
      <c r="E791" s="3"/>
    </row>
    <row r="792" ht="13.55" customHeight="1">
      <c r="A792" t="s" s="59">
        <v>1652</v>
      </c>
      <c r="B792" t="s" s="59">
        <v>40</v>
      </c>
      <c r="C792" t="s" s="59">
        <v>111</v>
      </c>
      <c r="D792" s="3"/>
      <c r="E792" s="3"/>
    </row>
    <row r="793" ht="13.55" customHeight="1">
      <c r="A793" t="s" s="59">
        <v>1654</v>
      </c>
      <c r="B793" t="s" s="59">
        <v>40</v>
      </c>
      <c r="C793" t="s" s="59">
        <v>72</v>
      </c>
      <c r="D793" s="3"/>
      <c r="E793" s="3"/>
    </row>
    <row r="794" ht="13.55" customHeight="1">
      <c r="A794" t="s" s="59">
        <v>1656</v>
      </c>
      <c r="B794" t="s" s="59">
        <v>40</v>
      </c>
      <c r="C794" t="s" s="59">
        <v>158</v>
      </c>
      <c r="D794" s="3"/>
      <c r="E794" s="3"/>
    </row>
    <row r="795" ht="13.55" customHeight="1">
      <c r="A795" t="s" s="59">
        <v>1658</v>
      </c>
      <c r="B795" t="s" s="59">
        <v>40</v>
      </c>
      <c r="C795" t="s" s="59">
        <v>61</v>
      </c>
      <c r="D795" s="3"/>
      <c r="E795" s="3"/>
    </row>
    <row r="796" ht="13.55" customHeight="1">
      <c r="A796" t="s" s="59">
        <v>1660</v>
      </c>
      <c r="B796" t="s" s="59">
        <v>40</v>
      </c>
      <c r="C796" t="s" s="59">
        <v>50</v>
      </c>
      <c r="D796" s="3"/>
      <c r="E796" s="3"/>
    </row>
    <row r="797" ht="13.55" customHeight="1">
      <c r="A797" t="s" s="59">
        <v>1662</v>
      </c>
      <c r="B797" t="s" s="59">
        <v>40</v>
      </c>
      <c r="C797" t="s" s="59">
        <v>61</v>
      </c>
      <c r="D797" s="3"/>
      <c r="E797" s="3"/>
    </row>
  </sheetData>
  <conditionalFormatting sqref="E4:E103">
    <cfRule type="cellIs" dxfId="2" priority="1" operator="equal" stopIfTrue="1">
      <formula>"OK"</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