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chael\Documents\NetBeansProjects\RemoteEJBRace\ejbrace\"/>
    </mc:Choice>
  </mc:AlternateContent>
  <bookViews>
    <workbookView xWindow="0" yWindow="0" windowWidth="16008" windowHeight="896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1" i="1" l="1"/>
  <c r="L30" i="1"/>
  <c r="L29" i="1"/>
  <c r="L28" i="1"/>
  <c r="L27" i="1"/>
  <c r="L55" i="1" l="1"/>
  <c r="L54" i="1"/>
  <c r="L53" i="1"/>
  <c r="L52" i="1"/>
  <c r="L51" i="1"/>
  <c r="L47" i="1"/>
  <c r="L46" i="1"/>
  <c r="L45" i="1"/>
  <c r="L44" i="1"/>
  <c r="L43" i="1"/>
  <c r="L39" i="1" l="1"/>
  <c r="L38" i="1"/>
  <c r="L37" i="1"/>
  <c r="L36" i="1"/>
  <c r="L35" i="1"/>
  <c r="L23" i="1"/>
  <c r="L22" i="1"/>
  <c r="L21" i="1"/>
  <c r="L20" i="1"/>
  <c r="L19" i="1"/>
  <c r="L15" i="1" l="1"/>
  <c r="L14" i="1"/>
  <c r="L13" i="1"/>
  <c r="L12" i="1"/>
  <c r="L11" i="1"/>
  <c r="L3" i="1"/>
  <c r="L7" i="1"/>
  <c r="L6" i="1"/>
  <c r="L5" i="1"/>
  <c r="L4" i="1"/>
</calcChain>
</file>

<file path=xl/sharedStrings.xml><?xml version="1.0" encoding="utf-8"?>
<sst xmlns="http://schemas.openxmlformats.org/spreadsheetml/2006/main" count="49" uniqueCount="13">
  <si>
    <t>Avg</t>
  </si>
  <si>
    <t>Number of calls</t>
  </si>
  <si>
    <t>Total time (ms)</t>
  </si>
  <si>
    <t>Average time (ms)</t>
  </si>
  <si>
    <t>Min time (ms)</t>
  </si>
  <si>
    <t>Max time (ms)</t>
  </si>
  <si>
    <t>Remote Servlet</t>
  </si>
  <si>
    <t>Remote JAX-RS</t>
  </si>
  <si>
    <t>Local EJB</t>
  </si>
  <si>
    <t>Remote JAX-WS</t>
  </si>
  <si>
    <t>Remote EJB (Default Transaction)</t>
  </si>
  <si>
    <t>Remote EJB (Transaction Never)</t>
  </si>
  <si>
    <t>Remote EJB (Transaction Supports)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</si>
</sst>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1" xfId="0" applyBorder="1" applyAlignment="1">
      <alignment horizontal="right"/>
    </xf>
    <xf numFmtId="0" fontId="0" fillId="0" borderId="1" xfId="0" applyBorder="1" applyAlignment="1">
      <alignment vertical="center" wrapText="1"/>
    </xf>
    <xf numFmtId="4" fontId="0" fillId="0" borderId="1" xfId="0" applyNumberFormat="1" applyBorder="1" applyAlignment="1">
      <alignment vertical="center" wrapText="1"/>
    </xf>
    <xf numFmtId="0" fontId="1" fillId="2" borderId="2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call times (ms)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526292091246233E-2"/>
          <c:y val="6.7167576857929651E-2"/>
          <c:w val="0.87089086288358375"/>
          <c:h val="0.7701292237466216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Remote EJB (Default Transaction)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Sheet1!$B$2:$K$2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Sheet1!$B$5:$K$5</c:f>
              <c:numCache>
                <c:formatCode>#,##0.00</c:formatCode>
                <c:ptCount val="10"/>
                <c:pt idx="0">
                  <c:v>55.65</c:v>
                </c:pt>
                <c:pt idx="1">
                  <c:v>54.616</c:v>
                </c:pt>
                <c:pt idx="2">
                  <c:v>55.665999999999997</c:v>
                </c:pt>
                <c:pt idx="3">
                  <c:v>54.188000000000002</c:v>
                </c:pt>
                <c:pt idx="4">
                  <c:v>53.575000000000003</c:v>
                </c:pt>
                <c:pt idx="5">
                  <c:v>54.348999999999997</c:v>
                </c:pt>
                <c:pt idx="6">
                  <c:v>54.061999999999998</c:v>
                </c:pt>
                <c:pt idx="7">
                  <c:v>55.084000000000003</c:v>
                </c:pt>
                <c:pt idx="8">
                  <c:v>55.158999999999999</c:v>
                </c:pt>
                <c:pt idx="9">
                  <c:v>56.607999999999997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Sheet1!$A$9</c:f>
              <c:strCache>
                <c:ptCount val="1"/>
                <c:pt idx="0">
                  <c:v>Remote Servlet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Sheet1!$B$2:$K$2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Sheet1!$B$13:$K$13</c:f>
              <c:numCache>
                <c:formatCode>#,##0.00</c:formatCode>
                <c:ptCount val="10"/>
                <c:pt idx="0">
                  <c:v>39.494999999999997</c:v>
                </c:pt>
                <c:pt idx="1">
                  <c:v>41.805</c:v>
                </c:pt>
                <c:pt idx="2">
                  <c:v>40.914999999999999</c:v>
                </c:pt>
                <c:pt idx="3">
                  <c:v>39.530999999999999</c:v>
                </c:pt>
                <c:pt idx="4">
                  <c:v>39.642000000000003</c:v>
                </c:pt>
                <c:pt idx="5">
                  <c:v>41.362000000000002</c:v>
                </c:pt>
                <c:pt idx="6">
                  <c:v>40.442999999999998</c:v>
                </c:pt>
                <c:pt idx="7">
                  <c:v>38.579000000000001</c:v>
                </c:pt>
                <c:pt idx="8">
                  <c:v>41.37</c:v>
                </c:pt>
                <c:pt idx="9">
                  <c:v>39.896999999999998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Sheet1!$A$17</c:f>
              <c:strCache>
                <c:ptCount val="1"/>
                <c:pt idx="0">
                  <c:v>Remote JAX-RS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Sheet1!$B$2:$K$2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Sheet1!$B$21:$K$21</c:f>
              <c:numCache>
                <c:formatCode>#,##0.00</c:formatCode>
                <c:ptCount val="10"/>
                <c:pt idx="0">
                  <c:v>43.191000000000003</c:v>
                </c:pt>
                <c:pt idx="1">
                  <c:v>43.738999999999997</c:v>
                </c:pt>
                <c:pt idx="2">
                  <c:v>43.704999999999998</c:v>
                </c:pt>
                <c:pt idx="3">
                  <c:v>43.953000000000003</c:v>
                </c:pt>
                <c:pt idx="4">
                  <c:v>43.05</c:v>
                </c:pt>
                <c:pt idx="5">
                  <c:v>42.911999999999999</c:v>
                </c:pt>
                <c:pt idx="6">
                  <c:v>42.76</c:v>
                </c:pt>
                <c:pt idx="7">
                  <c:v>44.645000000000003</c:v>
                </c:pt>
                <c:pt idx="8">
                  <c:v>43.335999999999999</c:v>
                </c:pt>
                <c:pt idx="9">
                  <c:v>44.281999999999996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Sheet1!$A$25</c:f>
              <c:strCache>
                <c:ptCount val="1"/>
                <c:pt idx="0">
                  <c:v>Remote JAX-WS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Sheet1!$B$2:$K$2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Sheet1!$B$29:$J$29</c:f>
              <c:numCache>
                <c:formatCode>#,##0.00</c:formatCode>
                <c:ptCount val="9"/>
                <c:pt idx="0">
                  <c:v>70.224999999999994</c:v>
                </c:pt>
                <c:pt idx="1">
                  <c:v>61.006</c:v>
                </c:pt>
                <c:pt idx="2">
                  <c:v>63.435000000000002</c:v>
                </c:pt>
                <c:pt idx="3">
                  <c:v>58.701999999999998</c:v>
                </c:pt>
                <c:pt idx="4">
                  <c:v>61.640999999999998</c:v>
                </c:pt>
                <c:pt idx="5">
                  <c:v>64.358000000000004</c:v>
                </c:pt>
                <c:pt idx="6">
                  <c:v>66.881</c:v>
                </c:pt>
                <c:pt idx="7">
                  <c:v>68.763999999999996</c:v>
                </c:pt>
                <c:pt idx="8">
                  <c:v>64.164000000000001</c:v>
                </c:pt>
              </c:numCache>
            </c:numRef>
          </c:yVal>
          <c:smooth val="1"/>
        </c:ser>
        <c:ser>
          <c:idx val="5"/>
          <c:order val="4"/>
          <c:tx>
            <c:strRef>
              <c:f>Sheet1!$A$41</c:f>
              <c:strCache>
                <c:ptCount val="1"/>
                <c:pt idx="0">
                  <c:v>Remote EJB (Transaction Never)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Sheet1!$B$2:$K$2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Sheet1!$B$45:$K$45</c:f>
              <c:numCache>
                <c:formatCode>#,##0.00</c:formatCode>
                <c:ptCount val="10"/>
                <c:pt idx="0">
                  <c:v>54.567999999999998</c:v>
                </c:pt>
                <c:pt idx="1">
                  <c:v>54.924999999999997</c:v>
                </c:pt>
                <c:pt idx="2">
                  <c:v>53.372</c:v>
                </c:pt>
                <c:pt idx="3">
                  <c:v>54.512999999999998</c:v>
                </c:pt>
                <c:pt idx="4">
                  <c:v>53.609000000000002</c:v>
                </c:pt>
                <c:pt idx="5">
                  <c:v>52.802</c:v>
                </c:pt>
                <c:pt idx="6">
                  <c:v>53.405000000000001</c:v>
                </c:pt>
                <c:pt idx="7">
                  <c:v>52.424999999999997</c:v>
                </c:pt>
                <c:pt idx="8">
                  <c:v>53.290999999999997</c:v>
                </c:pt>
                <c:pt idx="9">
                  <c:v>53.039000000000001</c:v>
                </c:pt>
              </c:numCache>
            </c:numRef>
          </c:yVal>
          <c:smooth val="1"/>
        </c:ser>
        <c:ser>
          <c:idx val="6"/>
          <c:order val="5"/>
          <c:tx>
            <c:strRef>
              <c:f>Sheet1!$A$49</c:f>
              <c:strCache>
                <c:ptCount val="1"/>
                <c:pt idx="0">
                  <c:v>Remote EJB (Transaction Supports)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Sheet1!$B$2:$K$2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Sheet1!$B$53:$K$53</c:f>
              <c:numCache>
                <c:formatCode>#,##0.00</c:formatCode>
                <c:ptCount val="10"/>
                <c:pt idx="0">
                  <c:v>53.058</c:v>
                </c:pt>
                <c:pt idx="1">
                  <c:v>52.698</c:v>
                </c:pt>
                <c:pt idx="2">
                  <c:v>53.466000000000001</c:v>
                </c:pt>
                <c:pt idx="3">
                  <c:v>53.250999999999998</c:v>
                </c:pt>
                <c:pt idx="4">
                  <c:v>54.173999999999999</c:v>
                </c:pt>
                <c:pt idx="5">
                  <c:v>54.005000000000003</c:v>
                </c:pt>
                <c:pt idx="6">
                  <c:v>54.345999999999997</c:v>
                </c:pt>
                <c:pt idx="7">
                  <c:v>52.673999999999999</c:v>
                </c:pt>
                <c:pt idx="8">
                  <c:v>53.655999999999999</c:v>
                </c:pt>
                <c:pt idx="9">
                  <c:v>55.162999999999997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619928"/>
        <c:axId val="416621104"/>
      </c:scatterChart>
      <c:valAx>
        <c:axId val="416619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621104"/>
        <c:crosses val="autoZero"/>
        <c:crossBetween val="midCat"/>
      </c:valAx>
      <c:valAx>
        <c:axId val="416621104"/>
        <c:scaling>
          <c:orientation val="minMax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619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404814</xdr:colOff>
      <xdr:row>57</xdr:row>
      <xdr:rowOff>59228</xdr:rowOff>
    </xdr:from>
    <xdr:to>
      <xdr:col>10</xdr:col>
      <xdr:colOff>609601</xdr:colOff>
      <xdr:row>88</xdr:row>
      <xdr:rowOff>11906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5"/>
  <sheetViews>
    <sheetView tabSelected="1" topLeftCell="A58" zoomScale="85" zoomScaleNormal="85" workbookViewId="0">
      <selection activeCell="Q35" sqref="Q35"/>
    </sheetView>
  </sheetViews>
  <sheetFormatPr defaultRowHeight="14.4" x14ac:dyDescent="0.3"/>
  <cols>
    <col min="1" max="1" width="16.5546875" bestFit="1" customWidth="1"/>
    <col min="2" max="12" width="12.33203125" customWidth="1"/>
  </cols>
  <sheetData>
    <row r="1" spans="1:12" x14ac:dyDescent="0.3">
      <c r="A1" s="6" t="s">
        <v>10</v>
      </c>
      <c r="B1" s="6"/>
      <c r="C1" s="6"/>
      <c r="D1" s="1"/>
      <c r="E1" s="1"/>
      <c r="F1" s="1"/>
      <c r="G1" s="1"/>
      <c r="H1" s="1"/>
      <c r="I1" s="1"/>
      <c r="J1" s="1"/>
      <c r="K1" s="1"/>
      <c r="L1" s="1"/>
    </row>
    <row r="2" spans="1:12" x14ac:dyDescent="0.3">
      <c r="A2" s="2"/>
      <c r="B2" s="3">
        <v>1</v>
      </c>
      <c r="C2" s="3">
        <v>2</v>
      </c>
      <c r="D2" s="3">
        <v>3</v>
      </c>
      <c r="E2" s="3">
        <v>4</v>
      </c>
      <c r="F2" s="3">
        <v>5</v>
      </c>
      <c r="G2" s="3">
        <v>6</v>
      </c>
      <c r="H2" s="3">
        <v>7</v>
      </c>
      <c r="I2" s="3">
        <v>8</v>
      </c>
      <c r="J2" s="3">
        <v>9</v>
      </c>
      <c r="K2" s="3">
        <v>10</v>
      </c>
      <c r="L2" s="3" t="s">
        <v>0</v>
      </c>
    </row>
    <row r="3" spans="1:12" x14ac:dyDescent="0.3">
      <c r="A3" s="4" t="s">
        <v>1</v>
      </c>
      <c r="B3" s="5">
        <v>2000</v>
      </c>
      <c r="C3" s="5">
        <v>2000</v>
      </c>
      <c r="D3" s="5">
        <v>2000</v>
      </c>
      <c r="E3" s="5">
        <v>2000</v>
      </c>
      <c r="F3" s="5">
        <v>2000</v>
      </c>
      <c r="G3" s="5">
        <v>2000</v>
      </c>
      <c r="H3" s="5">
        <v>2000</v>
      </c>
      <c r="I3" s="5">
        <v>2000</v>
      </c>
      <c r="J3" s="5">
        <v>2000</v>
      </c>
      <c r="K3" s="5">
        <v>2000</v>
      </c>
      <c r="L3" s="5">
        <f xml:space="preserve"> SUM(B3:K3) / COUNT(B3:K3)</f>
        <v>2000</v>
      </c>
    </row>
    <row r="4" spans="1:12" x14ac:dyDescent="0.3">
      <c r="A4" s="4" t="s">
        <v>2</v>
      </c>
      <c r="B4" s="5">
        <v>111299</v>
      </c>
      <c r="C4" s="5">
        <v>109231</v>
      </c>
      <c r="D4" s="5">
        <v>111332</v>
      </c>
      <c r="E4" s="5">
        <v>108375</v>
      </c>
      <c r="F4" s="5">
        <v>107149</v>
      </c>
      <c r="G4" s="5">
        <v>108697</v>
      </c>
      <c r="H4" s="5">
        <v>108123</v>
      </c>
      <c r="I4" s="5">
        <v>110168</v>
      </c>
      <c r="J4" s="5">
        <v>110317</v>
      </c>
      <c r="K4" s="5">
        <v>113216</v>
      </c>
      <c r="L4" s="5">
        <f xml:space="preserve"> SUM(B4:K4) / COUNT(B4:K4)</f>
        <v>109790.7</v>
      </c>
    </row>
    <row r="5" spans="1:12" x14ac:dyDescent="0.3">
      <c r="A5" s="4" t="s">
        <v>3</v>
      </c>
      <c r="B5" s="5">
        <v>55.65</v>
      </c>
      <c r="C5" s="5">
        <v>54.616</v>
      </c>
      <c r="D5" s="5">
        <v>55.665999999999997</v>
      </c>
      <c r="E5" s="5">
        <v>54.188000000000002</v>
      </c>
      <c r="F5" s="5">
        <v>53.575000000000003</v>
      </c>
      <c r="G5" s="5">
        <v>54.348999999999997</v>
      </c>
      <c r="H5" s="5">
        <v>54.061999999999998</v>
      </c>
      <c r="I5" s="5">
        <v>55.084000000000003</v>
      </c>
      <c r="J5" s="5">
        <v>55.158999999999999</v>
      </c>
      <c r="K5" s="5">
        <v>56.607999999999997</v>
      </c>
      <c r="L5" s="5">
        <f xml:space="preserve"> SUM(B5:K5) / COUNT(B5:K5)</f>
        <v>54.895699999999998</v>
      </c>
    </row>
    <row r="6" spans="1:12" x14ac:dyDescent="0.3">
      <c r="A6" s="4" t="s">
        <v>4</v>
      </c>
      <c r="B6" s="5">
        <v>42</v>
      </c>
      <c r="C6" s="5">
        <v>42</v>
      </c>
      <c r="D6" s="5">
        <v>40</v>
      </c>
      <c r="E6" s="5">
        <v>41</v>
      </c>
      <c r="F6" s="5">
        <v>43</v>
      </c>
      <c r="G6" s="5">
        <v>41</v>
      </c>
      <c r="H6" s="5">
        <v>38</v>
      </c>
      <c r="I6" s="5">
        <v>40</v>
      </c>
      <c r="J6" s="5">
        <v>41</v>
      </c>
      <c r="K6" s="5">
        <v>42</v>
      </c>
      <c r="L6" s="5">
        <f xml:space="preserve"> SUM(B6:K6) / COUNT(B6:K6)</f>
        <v>41</v>
      </c>
    </row>
    <row r="7" spans="1:12" x14ac:dyDescent="0.3">
      <c r="A7" s="4" t="s">
        <v>5</v>
      </c>
      <c r="B7" s="5">
        <v>227</v>
      </c>
      <c r="C7" s="5">
        <v>143</v>
      </c>
      <c r="D7" s="5">
        <v>154</v>
      </c>
      <c r="E7" s="5">
        <v>131</v>
      </c>
      <c r="F7" s="5">
        <v>370</v>
      </c>
      <c r="G7" s="5">
        <v>145</v>
      </c>
      <c r="H7" s="5">
        <v>111</v>
      </c>
      <c r="I7" s="5">
        <v>176</v>
      </c>
      <c r="J7" s="5">
        <v>352</v>
      </c>
      <c r="K7" s="5">
        <v>151</v>
      </c>
      <c r="L7" s="5">
        <f xml:space="preserve"> SUM(B7:K7) / COUNT(B7:K7)</f>
        <v>196</v>
      </c>
    </row>
    <row r="9" spans="1:12" x14ac:dyDescent="0.3">
      <c r="A9" s="6" t="s">
        <v>6</v>
      </c>
      <c r="B9" s="6"/>
      <c r="C9" s="6"/>
      <c r="D9" s="1"/>
      <c r="E9" s="1"/>
      <c r="F9" s="1"/>
      <c r="G9" s="1"/>
      <c r="H9" s="1"/>
      <c r="I9" s="1"/>
      <c r="J9" s="1"/>
      <c r="K9" s="1"/>
      <c r="L9" s="1"/>
    </row>
    <row r="10" spans="1:12" x14ac:dyDescent="0.3">
      <c r="A10" s="2"/>
      <c r="B10" s="3">
        <v>1</v>
      </c>
      <c r="C10" s="3">
        <v>2</v>
      </c>
      <c r="D10" s="3">
        <v>3</v>
      </c>
      <c r="E10" s="3">
        <v>4</v>
      </c>
      <c r="F10" s="3">
        <v>5</v>
      </c>
      <c r="G10" s="3">
        <v>6</v>
      </c>
      <c r="H10" s="3">
        <v>7</v>
      </c>
      <c r="I10" s="3">
        <v>8</v>
      </c>
      <c r="J10" s="3">
        <v>9</v>
      </c>
      <c r="K10" s="3">
        <v>10</v>
      </c>
      <c r="L10" s="3" t="s">
        <v>0</v>
      </c>
    </row>
    <row r="11" spans="1:12" x14ac:dyDescent="0.3">
      <c r="A11" s="4" t="s">
        <v>1</v>
      </c>
      <c r="B11" s="5">
        <v>2000</v>
      </c>
      <c r="C11" s="5">
        <v>2000</v>
      </c>
      <c r="D11" s="5">
        <v>2000</v>
      </c>
      <c r="E11" s="5">
        <v>2000</v>
      </c>
      <c r="F11" s="5">
        <v>2000</v>
      </c>
      <c r="G11" s="5">
        <v>2000</v>
      </c>
      <c r="H11" s="5">
        <v>2000</v>
      </c>
      <c r="I11" s="5">
        <v>2000</v>
      </c>
      <c r="J11" s="5">
        <v>2000</v>
      </c>
      <c r="K11" s="5">
        <v>2000</v>
      </c>
      <c r="L11" s="5">
        <f xml:space="preserve"> SUM(B11:K11) / COUNT(B11:K11)</f>
        <v>2000</v>
      </c>
    </row>
    <row r="12" spans="1:12" x14ac:dyDescent="0.3">
      <c r="A12" s="4" t="s">
        <v>2</v>
      </c>
      <c r="B12" s="5">
        <v>78990</v>
      </c>
      <c r="C12" s="5">
        <v>83609</v>
      </c>
      <c r="D12" s="5">
        <v>81830</v>
      </c>
      <c r="E12" s="5">
        <v>79061</v>
      </c>
      <c r="F12" s="5">
        <v>79284</v>
      </c>
      <c r="G12" s="5">
        <v>82723</v>
      </c>
      <c r="H12" s="5">
        <v>80886</v>
      </c>
      <c r="I12" s="5">
        <v>77158</v>
      </c>
      <c r="J12" s="5">
        <v>82739</v>
      </c>
      <c r="K12" s="5">
        <v>79793</v>
      </c>
      <c r="L12" s="5">
        <f xml:space="preserve"> SUM(B12:K12) / COUNT(B12:K12)</f>
        <v>80607.3</v>
      </c>
    </row>
    <row r="13" spans="1:12" x14ac:dyDescent="0.3">
      <c r="A13" s="4" t="s">
        <v>3</v>
      </c>
      <c r="B13" s="5">
        <v>39.494999999999997</v>
      </c>
      <c r="C13" s="5">
        <v>41.805</v>
      </c>
      <c r="D13" s="5">
        <v>40.914999999999999</v>
      </c>
      <c r="E13" s="5">
        <v>39.530999999999999</v>
      </c>
      <c r="F13" s="5">
        <v>39.642000000000003</v>
      </c>
      <c r="G13" s="5">
        <v>41.362000000000002</v>
      </c>
      <c r="H13" s="5">
        <v>40.442999999999998</v>
      </c>
      <c r="I13" s="5">
        <v>38.579000000000001</v>
      </c>
      <c r="J13" s="5">
        <v>41.37</v>
      </c>
      <c r="K13" s="5">
        <v>39.896999999999998</v>
      </c>
      <c r="L13" s="5">
        <f xml:space="preserve"> SUM(B13:K13) / COUNT(B13:K13)</f>
        <v>40.303899999999999</v>
      </c>
    </row>
    <row r="14" spans="1:12" x14ac:dyDescent="0.3">
      <c r="A14" s="4" t="s">
        <v>4</v>
      </c>
      <c r="B14" s="5">
        <v>28</v>
      </c>
      <c r="C14" s="5">
        <v>28</v>
      </c>
      <c r="D14" s="5">
        <v>28</v>
      </c>
      <c r="E14" s="5">
        <v>28</v>
      </c>
      <c r="F14" s="5">
        <v>28</v>
      </c>
      <c r="G14" s="5">
        <v>28</v>
      </c>
      <c r="H14" s="5">
        <v>28</v>
      </c>
      <c r="I14" s="5">
        <v>28</v>
      </c>
      <c r="J14" s="5">
        <v>28</v>
      </c>
      <c r="K14" s="5">
        <v>27</v>
      </c>
      <c r="L14" s="5">
        <f xml:space="preserve"> SUM(B14:K14) / COUNT(B14:K14)</f>
        <v>27.9</v>
      </c>
    </row>
    <row r="15" spans="1:12" x14ac:dyDescent="0.3">
      <c r="A15" s="4" t="s">
        <v>5</v>
      </c>
      <c r="B15" s="5">
        <v>374</v>
      </c>
      <c r="C15" s="5">
        <v>207</v>
      </c>
      <c r="D15" s="5">
        <v>423</v>
      </c>
      <c r="E15" s="5">
        <v>356</v>
      </c>
      <c r="F15" s="5">
        <v>208</v>
      </c>
      <c r="G15" s="5">
        <v>126</v>
      </c>
      <c r="H15" s="5">
        <v>167</v>
      </c>
      <c r="I15" s="5">
        <v>349</v>
      </c>
      <c r="J15" s="5">
        <v>1025</v>
      </c>
      <c r="K15" s="5">
        <v>441</v>
      </c>
      <c r="L15" s="5">
        <f xml:space="preserve"> SUM(B15:K15) / COUNT(B15:K15)</f>
        <v>367.6</v>
      </c>
    </row>
    <row r="17" spans="1:12" x14ac:dyDescent="0.3">
      <c r="A17" s="6" t="s">
        <v>7</v>
      </c>
      <c r="B17" s="6"/>
      <c r="C17" s="6"/>
      <c r="D17" s="1"/>
      <c r="E17" s="1"/>
      <c r="F17" s="1"/>
      <c r="G17" s="1"/>
      <c r="H17" s="1"/>
      <c r="I17" s="1"/>
      <c r="J17" s="1"/>
      <c r="K17" s="1"/>
      <c r="L17" s="1"/>
    </row>
    <row r="18" spans="1:12" x14ac:dyDescent="0.3">
      <c r="A18" s="2"/>
      <c r="B18" s="3">
        <v>1</v>
      </c>
      <c r="C18" s="3">
        <v>2</v>
      </c>
      <c r="D18" s="3">
        <v>3</v>
      </c>
      <c r="E18" s="3">
        <v>4</v>
      </c>
      <c r="F18" s="3">
        <v>5</v>
      </c>
      <c r="G18" s="3">
        <v>6</v>
      </c>
      <c r="H18" s="3">
        <v>7</v>
      </c>
      <c r="I18" s="3">
        <v>8</v>
      </c>
      <c r="J18" s="3">
        <v>9</v>
      </c>
      <c r="K18" s="3">
        <v>10</v>
      </c>
      <c r="L18" s="3" t="s">
        <v>0</v>
      </c>
    </row>
    <row r="19" spans="1:12" x14ac:dyDescent="0.3">
      <c r="A19" s="4" t="s">
        <v>1</v>
      </c>
      <c r="B19" s="5">
        <v>2000</v>
      </c>
      <c r="C19" s="5">
        <v>2000</v>
      </c>
      <c r="D19" s="5">
        <v>2000</v>
      </c>
      <c r="E19" s="5">
        <v>2000</v>
      </c>
      <c r="F19" s="5">
        <v>2000</v>
      </c>
      <c r="G19" s="5">
        <v>2000</v>
      </c>
      <c r="H19" s="5">
        <v>2000</v>
      </c>
      <c r="I19" s="5">
        <v>2000</v>
      </c>
      <c r="J19" s="5">
        <v>2000</v>
      </c>
      <c r="K19" s="5">
        <v>2000</v>
      </c>
      <c r="L19" s="5">
        <f xml:space="preserve"> SUM(B19:K19) / COUNT(B19:K19)</f>
        <v>2000</v>
      </c>
    </row>
    <row r="20" spans="1:12" x14ac:dyDescent="0.3">
      <c r="A20" s="4" t="s">
        <v>2</v>
      </c>
      <c r="B20" s="5">
        <v>86381</v>
      </c>
      <c r="C20" s="5">
        <v>87477</v>
      </c>
      <c r="D20" s="5">
        <v>87409</v>
      </c>
      <c r="E20" s="5">
        <v>87905</v>
      </c>
      <c r="F20" s="5">
        <v>86099</v>
      </c>
      <c r="G20" s="5">
        <v>85823</v>
      </c>
      <c r="H20" s="5">
        <v>85519</v>
      </c>
      <c r="I20" s="5">
        <v>89290</v>
      </c>
      <c r="J20" s="5">
        <v>86672</v>
      </c>
      <c r="K20" s="5">
        <v>88563</v>
      </c>
      <c r="L20" s="5">
        <f xml:space="preserve"> SUM(B20:K20) / COUNT(B20:K20)</f>
        <v>87113.8</v>
      </c>
    </row>
    <row r="21" spans="1:12" x14ac:dyDescent="0.3">
      <c r="A21" s="4" t="s">
        <v>3</v>
      </c>
      <c r="B21" s="5">
        <v>43.191000000000003</v>
      </c>
      <c r="C21" s="5">
        <v>43.738999999999997</v>
      </c>
      <c r="D21" s="5">
        <v>43.704999999999998</v>
      </c>
      <c r="E21" s="5">
        <v>43.953000000000003</v>
      </c>
      <c r="F21" s="5">
        <v>43.05</v>
      </c>
      <c r="G21" s="5">
        <v>42.911999999999999</v>
      </c>
      <c r="H21" s="5">
        <v>42.76</v>
      </c>
      <c r="I21" s="5">
        <v>44.645000000000003</v>
      </c>
      <c r="J21" s="5">
        <v>43.335999999999999</v>
      </c>
      <c r="K21" s="5">
        <v>44.281999999999996</v>
      </c>
      <c r="L21" s="5">
        <f xml:space="preserve"> SUM(B21:K21) / COUNT(B21:K21)</f>
        <v>43.557299999999991</v>
      </c>
    </row>
    <row r="22" spans="1:12" x14ac:dyDescent="0.3">
      <c r="A22" s="4" t="s">
        <v>4</v>
      </c>
      <c r="B22" s="5">
        <v>33</v>
      </c>
      <c r="C22" s="5">
        <v>33</v>
      </c>
      <c r="D22" s="5">
        <v>33</v>
      </c>
      <c r="E22" s="5">
        <v>34</v>
      </c>
      <c r="F22" s="5">
        <v>34</v>
      </c>
      <c r="G22" s="5">
        <v>33</v>
      </c>
      <c r="H22" s="5">
        <v>33</v>
      </c>
      <c r="I22" s="5">
        <v>34</v>
      </c>
      <c r="J22" s="5">
        <v>34</v>
      </c>
      <c r="K22" s="5">
        <v>33</v>
      </c>
      <c r="L22" s="5">
        <f xml:space="preserve"> SUM(B22:K22) / COUNT(B22:K22)</f>
        <v>33.4</v>
      </c>
    </row>
    <row r="23" spans="1:12" x14ac:dyDescent="0.3">
      <c r="A23" s="4" t="s">
        <v>5</v>
      </c>
      <c r="B23" s="5">
        <v>268</v>
      </c>
      <c r="C23" s="5">
        <v>475</v>
      </c>
      <c r="D23" s="5">
        <v>264</v>
      </c>
      <c r="E23" s="5">
        <v>253</v>
      </c>
      <c r="F23" s="5">
        <v>492</v>
      </c>
      <c r="G23" s="5">
        <v>505</v>
      </c>
      <c r="H23" s="5">
        <v>285</v>
      </c>
      <c r="I23" s="5">
        <v>907</v>
      </c>
      <c r="J23" s="5">
        <v>446</v>
      </c>
      <c r="K23" s="5">
        <v>492</v>
      </c>
      <c r="L23" s="5">
        <f xml:space="preserve"> SUM(B23:K23) / COUNT(B23:K23)</f>
        <v>438.7</v>
      </c>
    </row>
    <row r="25" spans="1:12" x14ac:dyDescent="0.3">
      <c r="A25" s="6" t="s">
        <v>9</v>
      </c>
      <c r="B25" s="6"/>
      <c r="C25" s="6"/>
      <c r="D25" s="1"/>
      <c r="E25" s="1"/>
      <c r="F25" s="1"/>
      <c r="G25" s="1"/>
      <c r="H25" s="1"/>
      <c r="I25" s="1"/>
      <c r="J25" s="1"/>
      <c r="K25" s="1"/>
      <c r="L25" s="1"/>
    </row>
    <row r="26" spans="1:12" x14ac:dyDescent="0.3">
      <c r="A26" s="2"/>
      <c r="B26" s="3">
        <v>1</v>
      </c>
      <c r="C26" s="3">
        <v>2</v>
      </c>
      <c r="D26" s="3">
        <v>3</v>
      </c>
      <c r="E26" s="3">
        <v>4</v>
      </c>
      <c r="F26" s="3">
        <v>5</v>
      </c>
      <c r="G26" s="3">
        <v>6</v>
      </c>
      <c r="H26" s="3">
        <v>7</v>
      </c>
      <c r="I26" s="3">
        <v>8</v>
      </c>
      <c r="J26" s="3">
        <v>9</v>
      </c>
      <c r="K26" s="3">
        <v>10</v>
      </c>
      <c r="L26" s="3" t="s">
        <v>0</v>
      </c>
    </row>
    <row r="27" spans="1:12" x14ac:dyDescent="0.3">
      <c r="A27" s="4" t="s">
        <v>1</v>
      </c>
      <c r="B27" s="5">
        <v>2000</v>
      </c>
      <c r="C27" s="5">
        <v>2000</v>
      </c>
      <c r="D27" s="5">
        <v>2000</v>
      </c>
      <c r="E27" s="5">
        <v>2000</v>
      </c>
      <c r="F27" s="5">
        <v>2000</v>
      </c>
      <c r="G27" s="5">
        <v>2000</v>
      </c>
      <c r="H27" s="5">
        <v>2000</v>
      </c>
      <c r="I27" s="5">
        <v>2000</v>
      </c>
      <c r="J27" s="5">
        <v>2000</v>
      </c>
      <c r="K27" s="5">
        <v>2000</v>
      </c>
      <c r="L27" s="5">
        <f xml:space="preserve"> SUM(B27:K27) / COUNT(B27:K27)</f>
        <v>2000</v>
      </c>
    </row>
    <row r="28" spans="1:12" x14ac:dyDescent="0.3">
      <c r="A28" s="4" t="s">
        <v>2</v>
      </c>
      <c r="B28" s="5">
        <v>140450</v>
      </c>
      <c r="C28" s="5">
        <v>122012</v>
      </c>
      <c r="D28" s="5">
        <v>126869</v>
      </c>
      <c r="E28" s="5">
        <v>117404</v>
      </c>
      <c r="F28" s="5">
        <v>123282</v>
      </c>
      <c r="G28" s="5">
        <v>128716</v>
      </c>
      <c r="H28" s="5">
        <v>133761</v>
      </c>
      <c r="I28" s="5">
        <v>137527</v>
      </c>
      <c r="J28" s="5">
        <v>128327</v>
      </c>
      <c r="K28" s="5">
        <v>132352</v>
      </c>
      <c r="L28" s="5">
        <f xml:space="preserve"> SUM(B28:K28) / COUNT(B28:K28)</f>
        <v>129070</v>
      </c>
    </row>
    <row r="29" spans="1:12" x14ac:dyDescent="0.3">
      <c r="A29" s="4" t="s">
        <v>3</v>
      </c>
      <c r="B29" s="5">
        <v>70.224999999999994</v>
      </c>
      <c r="C29" s="5">
        <v>61.006</v>
      </c>
      <c r="D29" s="5">
        <v>63.435000000000002</v>
      </c>
      <c r="E29" s="5">
        <v>58.701999999999998</v>
      </c>
      <c r="F29" s="5">
        <v>61.640999999999998</v>
      </c>
      <c r="G29" s="5">
        <v>64.358000000000004</v>
      </c>
      <c r="H29" s="5">
        <v>66.881</v>
      </c>
      <c r="I29" s="5">
        <v>68.763999999999996</v>
      </c>
      <c r="J29" s="5">
        <v>64.164000000000001</v>
      </c>
      <c r="K29" s="5">
        <v>66.176000000000002</v>
      </c>
      <c r="L29" s="5">
        <f xml:space="preserve"> SUM(B29:K29) / COUNT(B29:K29)</f>
        <v>64.535200000000003</v>
      </c>
    </row>
    <row r="30" spans="1:12" x14ac:dyDescent="0.3">
      <c r="A30" s="4" t="s">
        <v>4</v>
      </c>
      <c r="B30" s="5">
        <v>43</v>
      </c>
      <c r="C30" s="5">
        <v>45</v>
      </c>
      <c r="D30" s="5">
        <v>46</v>
      </c>
      <c r="E30" s="5">
        <v>41</v>
      </c>
      <c r="F30" s="5">
        <v>44</v>
      </c>
      <c r="G30" s="5">
        <v>45</v>
      </c>
      <c r="H30" s="5">
        <v>47</v>
      </c>
      <c r="I30" s="5">
        <v>45</v>
      </c>
      <c r="J30" s="5">
        <v>44</v>
      </c>
      <c r="K30" s="5">
        <v>44</v>
      </c>
      <c r="L30" s="5">
        <f xml:space="preserve"> SUM(B30:K30) / COUNT(B30:K30)</f>
        <v>44.4</v>
      </c>
    </row>
    <row r="31" spans="1:12" x14ac:dyDescent="0.3">
      <c r="A31" s="4" t="s">
        <v>5</v>
      </c>
      <c r="B31" s="5">
        <v>1101</v>
      </c>
      <c r="C31" s="5">
        <v>385</v>
      </c>
      <c r="D31" s="5">
        <v>289</v>
      </c>
      <c r="E31" s="5">
        <v>607</v>
      </c>
      <c r="F31" s="5">
        <v>219</v>
      </c>
      <c r="G31" s="5">
        <v>301</v>
      </c>
      <c r="H31" s="5">
        <v>1003</v>
      </c>
      <c r="I31" s="5">
        <v>939</v>
      </c>
      <c r="J31" s="5">
        <v>294</v>
      </c>
      <c r="K31" s="5">
        <v>690</v>
      </c>
      <c r="L31" s="5">
        <f xml:space="preserve"> SUM(B31:K31) / COUNT(B31:K31)</f>
        <v>582.79999999999995</v>
      </c>
    </row>
    <row r="33" spans="1:12" x14ac:dyDescent="0.3">
      <c r="A33" s="6" t="s">
        <v>8</v>
      </c>
      <c r="B33" s="6"/>
      <c r="C33" s="6"/>
      <c r="D33" s="1"/>
      <c r="E33" s="1"/>
      <c r="F33" s="1"/>
      <c r="G33" s="1"/>
      <c r="H33" s="1"/>
      <c r="I33" s="1"/>
      <c r="J33" s="1"/>
      <c r="K33" s="1"/>
      <c r="L33" s="1"/>
    </row>
    <row r="34" spans="1:12" x14ac:dyDescent="0.3">
      <c r="A34" s="2"/>
      <c r="B34" s="3">
        <v>1</v>
      </c>
      <c r="C34" s="3">
        <v>2</v>
      </c>
      <c r="D34" s="3">
        <v>3</v>
      </c>
      <c r="E34" s="3">
        <v>4</v>
      </c>
      <c r="F34" s="3">
        <v>5</v>
      </c>
      <c r="G34" s="3">
        <v>6</v>
      </c>
      <c r="H34" s="3">
        <v>7</v>
      </c>
      <c r="I34" s="3">
        <v>8</v>
      </c>
      <c r="J34" s="3">
        <v>9</v>
      </c>
      <c r="K34" s="3">
        <v>10</v>
      </c>
      <c r="L34" s="3" t="s">
        <v>0</v>
      </c>
    </row>
    <row r="35" spans="1:12" x14ac:dyDescent="0.3">
      <c r="A35" s="4" t="s">
        <v>1</v>
      </c>
      <c r="B35" s="5">
        <v>2000</v>
      </c>
      <c r="C35" s="5">
        <v>2000</v>
      </c>
      <c r="D35" s="5">
        <v>2000</v>
      </c>
      <c r="E35" s="5">
        <v>2000</v>
      </c>
      <c r="F35" s="5">
        <v>2000</v>
      </c>
      <c r="G35" s="5">
        <v>2000</v>
      </c>
      <c r="H35" s="5">
        <v>2000</v>
      </c>
      <c r="I35" s="5">
        <v>2000</v>
      </c>
      <c r="J35" s="5">
        <v>2000</v>
      </c>
      <c r="K35" s="5">
        <v>2000</v>
      </c>
      <c r="L35" s="5">
        <f xml:space="preserve"> SUM(B35:K35) / COUNT(B35:K35)</f>
        <v>2000</v>
      </c>
    </row>
    <row r="36" spans="1:12" x14ac:dyDescent="0.3">
      <c r="A36" s="4" t="s">
        <v>2</v>
      </c>
      <c r="B36" s="5">
        <v>427</v>
      </c>
      <c r="C36" s="5">
        <v>283</v>
      </c>
      <c r="D36" s="5">
        <v>200</v>
      </c>
      <c r="E36" s="5">
        <v>201</v>
      </c>
      <c r="F36" s="5">
        <v>154</v>
      </c>
      <c r="G36" s="5">
        <v>36</v>
      </c>
      <c r="H36" s="5">
        <v>23</v>
      </c>
      <c r="I36" s="5">
        <v>26</v>
      </c>
      <c r="J36" s="5">
        <v>21</v>
      </c>
      <c r="K36" s="5">
        <v>27</v>
      </c>
      <c r="L36" s="5">
        <f xml:space="preserve"> SUM(B36:K36) / COUNT(B36:K36)</f>
        <v>139.80000000000001</v>
      </c>
    </row>
    <row r="37" spans="1:12" x14ac:dyDescent="0.3">
      <c r="A37" s="4" t="s">
        <v>3</v>
      </c>
      <c r="B37" s="5">
        <v>0.214</v>
      </c>
      <c r="C37" s="5">
        <v>0.14199999999999999</v>
      </c>
      <c r="D37" s="5">
        <v>0.1</v>
      </c>
      <c r="E37" s="5">
        <v>0.10100000000000001</v>
      </c>
      <c r="F37" s="5">
        <v>7.6999999999999999E-2</v>
      </c>
      <c r="G37" s="5">
        <v>1.7999999999999999E-2</v>
      </c>
      <c r="H37" s="5">
        <v>1.2E-2</v>
      </c>
      <c r="I37" s="5">
        <v>1.2999999999999999E-2</v>
      </c>
      <c r="J37" s="5">
        <v>1.0999999999999999E-2</v>
      </c>
      <c r="K37" s="5">
        <v>1.4E-2</v>
      </c>
      <c r="L37" s="5">
        <f xml:space="preserve"> SUM(B37:K37) / COUNT(B37:K37)</f>
        <v>7.0199999999999999E-2</v>
      </c>
    </row>
    <row r="38" spans="1:12" x14ac:dyDescent="0.3">
      <c r="A38" s="4" t="s">
        <v>4</v>
      </c>
      <c r="B38" s="5">
        <v>0</v>
      </c>
      <c r="C38" s="5">
        <v>0</v>
      </c>
      <c r="D38" s="5">
        <v>0</v>
      </c>
      <c r="E38" s="5">
        <v>0</v>
      </c>
      <c r="F38" s="5">
        <v>0</v>
      </c>
      <c r="G38" s="5">
        <v>0</v>
      </c>
      <c r="H38" s="5">
        <v>0</v>
      </c>
      <c r="I38" s="5">
        <v>0</v>
      </c>
      <c r="J38" s="5">
        <v>0</v>
      </c>
      <c r="K38" s="5">
        <v>0</v>
      </c>
      <c r="L38" s="5">
        <f xml:space="preserve"> SUM(B38:K38) / COUNT(B38:K38)</f>
        <v>0</v>
      </c>
    </row>
    <row r="39" spans="1:12" x14ac:dyDescent="0.3">
      <c r="A39" s="4" t="s">
        <v>5</v>
      </c>
      <c r="B39" s="5">
        <v>2</v>
      </c>
      <c r="C39" s="5">
        <v>15</v>
      </c>
      <c r="D39" s="5">
        <v>4</v>
      </c>
      <c r="E39" s="5">
        <v>21</v>
      </c>
      <c r="F39" s="5">
        <v>10</v>
      </c>
      <c r="G39" s="5">
        <v>1</v>
      </c>
      <c r="H39" s="5">
        <v>1</v>
      </c>
      <c r="I39" s="5">
        <v>1</v>
      </c>
      <c r="J39" s="5">
        <v>1</v>
      </c>
      <c r="K39" s="5">
        <v>1</v>
      </c>
      <c r="L39" s="5">
        <f xml:space="preserve"> SUM(B39:K39) / COUNT(B39:K39)</f>
        <v>5.7</v>
      </c>
    </row>
    <row r="41" spans="1:12" x14ac:dyDescent="0.3">
      <c r="A41" s="6" t="s">
        <v>11</v>
      </c>
      <c r="B41" s="6"/>
      <c r="C41" s="6"/>
      <c r="D41" s="1"/>
      <c r="E41" s="1"/>
      <c r="F41" s="1"/>
      <c r="G41" s="1"/>
      <c r="H41" s="1"/>
      <c r="I41" s="1"/>
      <c r="J41" s="1"/>
      <c r="K41" s="1"/>
      <c r="L41" s="1"/>
    </row>
    <row r="42" spans="1:12" x14ac:dyDescent="0.3">
      <c r="A42" s="2"/>
      <c r="B42" s="3">
        <v>1</v>
      </c>
      <c r="C42" s="3">
        <v>2</v>
      </c>
      <c r="D42" s="3">
        <v>3</v>
      </c>
      <c r="E42" s="3">
        <v>4</v>
      </c>
      <c r="F42" s="3">
        <v>5</v>
      </c>
      <c r="G42" s="3">
        <v>6</v>
      </c>
      <c r="H42" s="3">
        <v>7</v>
      </c>
      <c r="I42" s="3">
        <v>8</v>
      </c>
      <c r="J42" s="3">
        <v>9</v>
      </c>
      <c r="K42" s="3">
        <v>10</v>
      </c>
      <c r="L42" s="3" t="s">
        <v>0</v>
      </c>
    </row>
    <row r="43" spans="1:12" x14ac:dyDescent="0.3">
      <c r="A43" s="4" t="s">
        <v>1</v>
      </c>
      <c r="B43" s="5">
        <v>2000</v>
      </c>
      <c r="C43" s="5">
        <v>2000</v>
      </c>
      <c r="D43" s="5">
        <v>2000</v>
      </c>
      <c r="E43" s="5">
        <v>2000</v>
      </c>
      <c r="F43" s="5">
        <v>2000</v>
      </c>
      <c r="G43" s="5">
        <v>2000</v>
      </c>
      <c r="H43" s="5">
        <v>2000</v>
      </c>
      <c r="I43" s="5">
        <v>2000</v>
      </c>
      <c r="J43" s="5">
        <v>2000</v>
      </c>
      <c r="K43" s="5">
        <v>2000</v>
      </c>
      <c r="L43" s="5">
        <f xml:space="preserve"> SUM(B43:K43) / COUNT(B43:K43)</f>
        <v>2000</v>
      </c>
    </row>
    <row r="44" spans="1:12" x14ac:dyDescent="0.3">
      <c r="A44" s="4" t="s">
        <v>2</v>
      </c>
      <c r="B44" s="5">
        <v>109135</v>
      </c>
      <c r="C44" s="5">
        <v>109849</v>
      </c>
      <c r="D44" s="5">
        <v>106744</v>
      </c>
      <c r="E44" s="5">
        <v>109025</v>
      </c>
      <c r="F44" s="5">
        <v>107217</v>
      </c>
      <c r="G44" s="5">
        <v>105604</v>
      </c>
      <c r="H44" s="5">
        <v>106809</v>
      </c>
      <c r="I44" s="5">
        <v>104850</v>
      </c>
      <c r="J44" s="5">
        <v>106582</v>
      </c>
      <c r="K44" s="5">
        <v>106078</v>
      </c>
      <c r="L44" s="5">
        <f xml:space="preserve"> SUM(B44:K44) / COUNT(B44:K44)</f>
        <v>107189.3</v>
      </c>
    </row>
    <row r="45" spans="1:12" x14ac:dyDescent="0.3">
      <c r="A45" s="4" t="s">
        <v>3</v>
      </c>
      <c r="B45" s="5">
        <v>54.567999999999998</v>
      </c>
      <c r="C45" s="5">
        <v>54.924999999999997</v>
      </c>
      <c r="D45" s="5">
        <v>53.372</v>
      </c>
      <c r="E45" s="5">
        <v>54.512999999999998</v>
      </c>
      <c r="F45" s="5">
        <v>53.609000000000002</v>
      </c>
      <c r="G45" s="5">
        <v>52.802</v>
      </c>
      <c r="H45" s="5">
        <v>53.405000000000001</v>
      </c>
      <c r="I45" s="5">
        <v>52.424999999999997</v>
      </c>
      <c r="J45" s="5">
        <v>53.290999999999997</v>
      </c>
      <c r="K45" s="5">
        <v>53.039000000000001</v>
      </c>
      <c r="L45" s="5">
        <f xml:space="preserve"> SUM(B45:K45) / COUNT(B45:K45)</f>
        <v>53.59490000000001</v>
      </c>
    </row>
    <row r="46" spans="1:12" x14ac:dyDescent="0.3">
      <c r="A46" s="4" t="s">
        <v>4</v>
      </c>
      <c r="B46" s="5">
        <v>40</v>
      </c>
      <c r="C46" s="5">
        <v>41</v>
      </c>
      <c r="D46" s="5">
        <v>41</v>
      </c>
      <c r="E46" s="5">
        <v>40</v>
      </c>
      <c r="F46" s="5">
        <v>39</v>
      </c>
      <c r="G46" s="5">
        <v>39</v>
      </c>
      <c r="H46" s="5">
        <v>39</v>
      </c>
      <c r="I46" s="5">
        <v>40</v>
      </c>
      <c r="J46" s="5">
        <v>41</v>
      </c>
      <c r="K46" s="5">
        <v>39</v>
      </c>
      <c r="L46" s="5">
        <f xml:space="preserve"> SUM(B46:K46) / COUNT(B46:K46)</f>
        <v>39.9</v>
      </c>
    </row>
    <row r="47" spans="1:12" x14ac:dyDescent="0.3">
      <c r="A47" s="4" t="s">
        <v>5</v>
      </c>
      <c r="B47" s="5">
        <v>102</v>
      </c>
      <c r="C47" s="5">
        <v>128</v>
      </c>
      <c r="D47" s="5">
        <v>211</v>
      </c>
      <c r="E47" s="5">
        <v>1113</v>
      </c>
      <c r="F47" s="5">
        <v>422</v>
      </c>
      <c r="G47" s="5">
        <v>118</v>
      </c>
      <c r="H47" s="5">
        <v>378</v>
      </c>
      <c r="I47" s="5">
        <v>112</v>
      </c>
      <c r="J47" s="5">
        <v>170</v>
      </c>
      <c r="K47" s="5">
        <v>118</v>
      </c>
      <c r="L47" s="5">
        <f xml:space="preserve"> SUM(B47:K47) / COUNT(B47:K47)</f>
        <v>287.2</v>
      </c>
    </row>
    <row r="49" spans="1:12" x14ac:dyDescent="0.3">
      <c r="A49" s="6" t="s">
        <v>12</v>
      </c>
      <c r="B49" s="6"/>
      <c r="C49" s="6"/>
      <c r="D49" s="1"/>
      <c r="E49" s="1"/>
      <c r="F49" s="1"/>
      <c r="G49" s="1"/>
      <c r="H49" s="1"/>
      <c r="I49" s="1"/>
      <c r="J49" s="1"/>
      <c r="K49" s="1"/>
      <c r="L49" s="1"/>
    </row>
    <row r="50" spans="1:12" x14ac:dyDescent="0.3">
      <c r="A50" s="2"/>
      <c r="B50" s="3">
        <v>1</v>
      </c>
      <c r="C50" s="3">
        <v>2</v>
      </c>
      <c r="D50" s="3">
        <v>3</v>
      </c>
      <c r="E50" s="3">
        <v>4</v>
      </c>
      <c r="F50" s="3">
        <v>5</v>
      </c>
      <c r="G50" s="3">
        <v>6</v>
      </c>
      <c r="H50" s="3">
        <v>7</v>
      </c>
      <c r="I50" s="3">
        <v>8</v>
      </c>
      <c r="J50" s="3">
        <v>9</v>
      </c>
      <c r="K50" s="3">
        <v>10</v>
      </c>
      <c r="L50" s="3" t="s">
        <v>0</v>
      </c>
    </row>
    <row r="51" spans="1:12" x14ac:dyDescent="0.3">
      <c r="A51" s="4" t="s">
        <v>1</v>
      </c>
      <c r="B51" s="5">
        <v>2000</v>
      </c>
      <c r="C51" s="5">
        <v>2000</v>
      </c>
      <c r="D51" s="5">
        <v>2000</v>
      </c>
      <c r="E51" s="5">
        <v>2000</v>
      </c>
      <c r="F51" s="5">
        <v>2000</v>
      </c>
      <c r="G51" s="5">
        <v>2000</v>
      </c>
      <c r="H51" s="5">
        <v>2000</v>
      </c>
      <c r="I51" s="5">
        <v>2000</v>
      </c>
      <c r="J51" s="5">
        <v>2000</v>
      </c>
      <c r="K51" s="5">
        <v>2000</v>
      </c>
      <c r="L51" s="5">
        <f xml:space="preserve"> SUM(B51:K51) / COUNT(B51:K51)</f>
        <v>2000</v>
      </c>
    </row>
    <row r="52" spans="1:12" x14ac:dyDescent="0.3">
      <c r="A52" s="4" t="s">
        <v>2</v>
      </c>
      <c r="B52" s="5">
        <v>106115</v>
      </c>
      <c r="C52" s="5">
        <v>105395</v>
      </c>
      <c r="D52" s="5">
        <v>106931</v>
      </c>
      <c r="E52" s="5">
        <v>106501</v>
      </c>
      <c r="F52" s="5">
        <v>108347</v>
      </c>
      <c r="G52" s="5">
        <v>108010</v>
      </c>
      <c r="H52" s="5">
        <v>108691</v>
      </c>
      <c r="I52" s="5">
        <v>105347</v>
      </c>
      <c r="J52" s="5">
        <v>107312</v>
      </c>
      <c r="K52" s="5">
        <v>110325</v>
      </c>
      <c r="L52" s="5">
        <f xml:space="preserve"> SUM(B52:K52) / COUNT(B52:K52)</f>
        <v>107297.4</v>
      </c>
    </row>
    <row r="53" spans="1:12" x14ac:dyDescent="0.3">
      <c r="A53" s="4" t="s">
        <v>3</v>
      </c>
      <c r="B53" s="5">
        <v>53.058</v>
      </c>
      <c r="C53" s="5">
        <v>52.698</v>
      </c>
      <c r="D53" s="5">
        <v>53.466000000000001</v>
      </c>
      <c r="E53" s="5">
        <v>53.250999999999998</v>
      </c>
      <c r="F53" s="5">
        <v>54.173999999999999</v>
      </c>
      <c r="G53" s="5">
        <v>54.005000000000003</v>
      </c>
      <c r="H53" s="5">
        <v>54.345999999999997</v>
      </c>
      <c r="I53" s="5">
        <v>52.673999999999999</v>
      </c>
      <c r="J53" s="5">
        <v>53.655999999999999</v>
      </c>
      <c r="K53" s="5">
        <v>55.162999999999997</v>
      </c>
      <c r="L53" s="5">
        <f xml:space="preserve"> SUM(B53:K53) / COUNT(B53:K53)</f>
        <v>53.649099999999997</v>
      </c>
    </row>
    <row r="54" spans="1:12" x14ac:dyDescent="0.3">
      <c r="A54" s="4" t="s">
        <v>4</v>
      </c>
      <c r="B54" s="5">
        <v>39</v>
      </c>
      <c r="C54" s="5">
        <v>40</v>
      </c>
      <c r="D54" s="5">
        <v>41</v>
      </c>
      <c r="E54" s="5">
        <v>41</v>
      </c>
      <c r="F54" s="5">
        <v>40</v>
      </c>
      <c r="G54" s="5">
        <v>41</v>
      </c>
      <c r="H54" s="5">
        <v>40</v>
      </c>
      <c r="I54" s="5">
        <v>39</v>
      </c>
      <c r="J54" s="5">
        <v>39</v>
      </c>
      <c r="K54" s="5">
        <v>40</v>
      </c>
      <c r="L54" s="5">
        <f xml:space="preserve"> SUM(B54:K54) / COUNT(B54:K54)</f>
        <v>40</v>
      </c>
    </row>
    <row r="55" spans="1:12" x14ac:dyDescent="0.3">
      <c r="A55" s="4" t="s">
        <v>5</v>
      </c>
      <c r="B55" s="5">
        <v>384</v>
      </c>
      <c r="C55" s="5">
        <v>113</v>
      </c>
      <c r="D55" s="5">
        <v>185</v>
      </c>
      <c r="E55" s="5">
        <v>106</v>
      </c>
      <c r="F55" s="5">
        <v>114</v>
      </c>
      <c r="G55" s="5">
        <v>96</v>
      </c>
      <c r="H55" s="5">
        <v>427</v>
      </c>
      <c r="I55" s="5">
        <v>110</v>
      </c>
      <c r="J55" s="5">
        <v>109</v>
      </c>
      <c r="K55" s="5">
        <v>169</v>
      </c>
      <c r="L55" s="5">
        <f xml:space="preserve"> SUM(B55:K55) / COUNT(B55:K55)</f>
        <v>181.3</v>
      </c>
    </row>
  </sheetData>
  <mergeCells count="7">
    <mergeCell ref="A41:C41"/>
    <mergeCell ref="A49:C49"/>
    <mergeCell ref="A1:C1"/>
    <mergeCell ref="A9:C9"/>
    <mergeCell ref="A17:C17"/>
    <mergeCell ref="A25:C25"/>
    <mergeCell ref="A33:C33"/>
  </mergeCells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Remijan</dc:creator>
  <cp:lastModifiedBy>Michael Remijan</cp:lastModifiedBy>
  <dcterms:created xsi:type="dcterms:W3CDTF">2014-08-29T17:31:42Z</dcterms:created>
  <dcterms:modified xsi:type="dcterms:W3CDTF">2014-09-06T03:03:04Z</dcterms:modified>
</cp:coreProperties>
</file>