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380" yWindow="1440" windowWidth="21260" windowHeight="15620" tabRatio="500" firstSheet="3" activeTab="6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4" l="1"/>
  <c r="M33" i="4"/>
  <c r="K33" i="4"/>
  <c r="I33" i="4"/>
  <c r="G33" i="4"/>
  <c r="E33" i="4"/>
  <c r="C33" i="4"/>
  <c r="C9" i="4"/>
  <c r="E9" i="4"/>
  <c r="G9" i="4"/>
  <c r="I9" i="4"/>
  <c r="C23" i="4"/>
  <c r="E23" i="4"/>
  <c r="G23" i="4"/>
  <c r="I21" i="4"/>
  <c r="I23" i="4"/>
  <c r="O31" i="4"/>
  <c r="K31" i="4"/>
  <c r="E31" i="4"/>
  <c r="I31" i="4"/>
  <c r="M31" i="4"/>
  <c r="G21" i="4"/>
  <c r="E21" i="4"/>
  <c r="C21" i="4"/>
  <c r="C7" i="4"/>
  <c r="E7" i="4"/>
  <c r="G7" i="4"/>
  <c r="I7" i="4"/>
  <c r="G31" i="4"/>
  <c r="C31" i="4"/>
  <c r="N20" i="1"/>
  <c r="M20" i="1"/>
</calcChain>
</file>

<file path=xl/sharedStrings.xml><?xml version="1.0" encoding="utf-8"?>
<sst xmlns="http://schemas.openxmlformats.org/spreadsheetml/2006/main" count="1153" uniqueCount="213">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</sst>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6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6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6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6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6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G38" sqref="G38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5.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t="s">
        <v>42</v>
      </c>
    </row>
    <row r="3" spans="1:10">
      <c r="A3" t="s">
        <v>98</v>
      </c>
      <c r="B3" t="s">
        <v>1</v>
      </c>
      <c r="C3" s="5">
        <v>9.9098232236099992</v>
      </c>
      <c r="D3" s="5" t="s">
        <v>1</v>
      </c>
      <c r="E3" s="5">
        <v>70.911149322399993</v>
      </c>
      <c r="F3" s="5" t="s">
        <v>1</v>
      </c>
      <c r="G3" s="5">
        <v>173.25481492599999</v>
      </c>
      <c r="H3" s="5" t="s">
        <v>1</v>
      </c>
      <c r="I3" s="5">
        <v>240.80440230400001</v>
      </c>
      <c r="J3" t="s">
        <v>40</v>
      </c>
    </row>
    <row r="4" spans="1:10">
      <c r="A4" t="s">
        <v>99</v>
      </c>
      <c r="B4" t="s">
        <v>1</v>
      </c>
      <c r="C4" s="5">
        <v>0.21512971776100001</v>
      </c>
      <c r="D4" s="5" t="s">
        <v>1</v>
      </c>
      <c r="E4" s="5">
        <v>11.077599559499999</v>
      </c>
      <c r="F4" s="5" t="s">
        <v>1</v>
      </c>
      <c r="G4" s="5">
        <v>54.873213537600002</v>
      </c>
      <c r="H4" s="5" t="s">
        <v>1</v>
      </c>
      <c r="I4" s="5">
        <v>83.371307746599996</v>
      </c>
      <c r="J4" t="s">
        <v>40</v>
      </c>
    </row>
    <row r="5" spans="1:10">
      <c r="A5" t="s">
        <v>100</v>
      </c>
      <c r="B5" t="s">
        <v>1</v>
      </c>
      <c r="C5" s="5">
        <v>0.40490885879900002</v>
      </c>
      <c r="D5" s="5" t="s">
        <v>1</v>
      </c>
      <c r="E5" s="5">
        <v>3.2212143580700001</v>
      </c>
      <c r="F5" s="5" t="s">
        <v>1</v>
      </c>
      <c r="G5" s="5">
        <v>20.6188733625</v>
      </c>
      <c r="H5" s="5" t="s">
        <v>1</v>
      </c>
      <c r="I5" s="5">
        <v>38.067091976</v>
      </c>
      <c r="J5" t="s">
        <v>40</v>
      </c>
    </row>
    <row r="6" spans="1:10">
      <c r="A6" t="s">
        <v>42</v>
      </c>
      <c r="C6" s="5"/>
      <c r="D6" s="5"/>
      <c r="E6" s="5"/>
      <c r="F6" s="5"/>
      <c r="G6" s="5"/>
      <c r="H6" s="5"/>
      <c r="I6" s="5"/>
    </row>
    <row r="7" spans="1:10">
      <c r="A7" t="s">
        <v>110</v>
      </c>
      <c r="B7" t="s">
        <v>1</v>
      </c>
      <c r="C7" s="5">
        <f>SUM(C3:C5)</f>
        <v>10.52986180017</v>
      </c>
      <c r="D7" s="5" t="s">
        <v>1</v>
      </c>
      <c r="E7" s="5">
        <f t="shared" ref="E7:I7" si="0">SUM(E3:E5)</f>
        <v>85.209963239969994</v>
      </c>
      <c r="F7" s="5" t="s">
        <v>1</v>
      </c>
      <c r="G7" s="5">
        <f t="shared" si="0"/>
        <v>248.74690182610001</v>
      </c>
      <c r="H7" s="5" t="s">
        <v>1</v>
      </c>
      <c r="I7" s="5">
        <f t="shared" si="0"/>
        <v>362.24280202659997</v>
      </c>
      <c r="J7" t="s">
        <v>40</v>
      </c>
    </row>
    <row r="8" spans="1:10">
      <c r="A8" s="1" t="s">
        <v>111</v>
      </c>
      <c r="B8" t="s">
        <v>1</v>
      </c>
      <c r="C8" s="5">
        <v>11.329523011499999</v>
      </c>
      <c r="D8" s="5" t="s">
        <v>1</v>
      </c>
      <c r="E8" s="5">
        <v>94.039490667500004</v>
      </c>
      <c r="F8" s="5" t="s">
        <v>1</v>
      </c>
      <c r="G8" s="5">
        <v>277.78013015300002</v>
      </c>
      <c r="H8" s="5" t="s">
        <v>1</v>
      </c>
      <c r="I8" s="5">
        <v>357.18574971999999</v>
      </c>
      <c r="J8" t="s">
        <v>40</v>
      </c>
    </row>
    <row r="9" spans="1:10">
      <c r="A9" t="s">
        <v>200</v>
      </c>
      <c r="B9" t="s">
        <v>1</v>
      </c>
      <c r="C9" s="5">
        <f>(C8)/C7</f>
        <v>1.075942232339373</v>
      </c>
      <c r="D9" s="5" t="s">
        <v>1</v>
      </c>
      <c r="E9" s="5">
        <f>(E8)/E7</f>
        <v>1.1036208336654731</v>
      </c>
      <c r="F9" s="5" t="s">
        <v>1</v>
      </c>
      <c r="G9" s="5">
        <f>(G8)/G7</f>
        <v>1.1167179495051449</v>
      </c>
      <c r="H9" s="5" t="s">
        <v>1</v>
      </c>
      <c r="I9" s="5">
        <f>(I8)/I7</f>
        <v>0.98603960581602212</v>
      </c>
      <c r="J9" t="s">
        <v>40</v>
      </c>
    </row>
    <row r="10" spans="1:10">
      <c r="C10" s="5"/>
      <c r="D10" s="5"/>
      <c r="E10" s="5"/>
      <c r="F10" s="5"/>
      <c r="G10" s="5"/>
      <c r="H10" s="5"/>
      <c r="I10" s="5"/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A13" s="1" t="s">
        <v>106</v>
      </c>
      <c r="B13" t="s">
        <v>1</v>
      </c>
      <c r="C13" s="2" t="s">
        <v>94</v>
      </c>
      <c r="D13" s="5" t="s">
        <v>1</v>
      </c>
      <c r="E13" s="2" t="s">
        <v>95</v>
      </c>
      <c r="F13" s="5" t="s">
        <v>1</v>
      </c>
      <c r="G13" s="2" t="s">
        <v>96</v>
      </c>
      <c r="H13" s="5" t="s">
        <v>1</v>
      </c>
      <c r="I13" s="2" t="s">
        <v>97</v>
      </c>
      <c r="J13" t="s">
        <v>40</v>
      </c>
    </row>
    <row r="14" spans="1:10">
      <c r="A14" t="s">
        <v>42</v>
      </c>
      <c r="C14" s="5"/>
      <c r="D14" s="5"/>
      <c r="E14" s="5"/>
      <c r="F14" s="5"/>
      <c r="G14" s="5"/>
      <c r="H14" s="5"/>
      <c r="I14" s="5"/>
    </row>
    <row r="15" spans="1:10">
      <c r="A15" s="1" t="s">
        <v>101</v>
      </c>
      <c r="B15" t="s">
        <v>1</v>
      </c>
      <c r="C15" s="2">
        <v>0.614573017</v>
      </c>
      <c r="D15" s="5" t="s">
        <v>1</v>
      </c>
      <c r="E15" s="2">
        <v>2.0768330289999999</v>
      </c>
      <c r="F15" s="5" t="s">
        <v>1</v>
      </c>
      <c r="G15" s="2">
        <v>5.3738602850000001</v>
      </c>
      <c r="H15" s="5" t="s">
        <v>1</v>
      </c>
      <c r="I15" s="2">
        <v>7.7896056939999996</v>
      </c>
      <c r="J15" t="s">
        <v>40</v>
      </c>
    </row>
    <row r="16" spans="1:10">
      <c r="A16" s="1" t="s">
        <v>102</v>
      </c>
      <c r="B16" t="s">
        <v>1</v>
      </c>
      <c r="C16" s="2">
        <v>4.9632009999999997E-2</v>
      </c>
      <c r="D16" s="5" t="s">
        <v>1</v>
      </c>
      <c r="E16" s="2">
        <v>1.416479233</v>
      </c>
      <c r="F16" s="5" t="s">
        <v>1</v>
      </c>
      <c r="G16" s="2">
        <v>9.3476763569999992</v>
      </c>
      <c r="H16" s="5" t="s">
        <v>1</v>
      </c>
      <c r="I16" s="2">
        <v>12</v>
      </c>
      <c r="J16" t="s">
        <v>40</v>
      </c>
    </row>
    <row r="17" spans="1:16">
      <c r="A17" s="1" t="s">
        <v>103</v>
      </c>
      <c r="B17" t="s">
        <v>1</v>
      </c>
      <c r="C17" s="2">
        <v>0.19636084000000001</v>
      </c>
      <c r="D17" s="5" t="s">
        <v>1</v>
      </c>
      <c r="E17" s="2">
        <v>2.4097560869999999</v>
      </c>
      <c r="F17" s="5" t="s">
        <v>1</v>
      </c>
      <c r="G17" s="2">
        <v>12.41054997</v>
      </c>
      <c r="H17" s="5" t="s">
        <v>1</v>
      </c>
      <c r="I17" s="2">
        <v>19.448379490000001</v>
      </c>
      <c r="J17" t="s">
        <v>40</v>
      </c>
    </row>
    <row r="18" spans="1:16">
      <c r="A18" s="1" t="s">
        <v>104</v>
      </c>
      <c r="B18" t="s">
        <v>1</v>
      </c>
      <c r="C18" s="2">
        <v>4.0852307999999997E-2</v>
      </c>
      <c r="D18" s="5" t="s">
        <v>1</v>
      </c>
      <c r="E18" s="2">
        <v>0.14858833499999999</v>
      </c>
      <c r="F18" s="5" t="s">
        <v>1</v>
      </c>
      <c r="G18" s="2">
        <v>7.8177788110000002</v>
      </c>
      <c r="H18" s="5" t="s">
        <v>1</v>
      </c>
      <c r="I18" s="2">
        <v>12.330035049999999</v>
      </c>
      <c r="J18" t="s">
        <v>40</v>
      </c>
    </row>
    <row r="19" spans="1:16">
      <c r="A19" s="1" t="s">
        <v>105</v>
      </c>
      <c r="B19" t="s">
        <v>1</v>
      </c>
      <c r="C19" s="2">
        <v>0.20614339700000001</v>
      </c>
      <c r="D19" s="5" t="s">
        <v>1</v>
      </c>
      <c r="E19" s="2">
        <v>1.6606400859999999</v>
      </c>
      <c r="F19" s="5" t="s">
        <v>1</v>
      </c>
      <c r="G19" s="2">
        <v>6.1319755020000004</v>
      </c>
      <c r="H19" s="5" t="s">
        <v>1</v>
      </c>
      <c r="I19" s="2">
        <v>10.311542640000001</v>
      </c>
      <c r="J19" t="s">
        <v>40</v>
      </c>
    </row>
    <row r="20" spans="1:16">
      <c r="A20" t="s">
        <v>42</v>
      </c>
      <c r="C20" s="5"/>
      <c r="D20" s="5"/>
      <c r="E20" s="5"/>
      <c r="F20" s="5"/>
      <c r="G20" s="5"/>
      <c r="H20" s="5"/>
      <c r="I20" s="5"/>
    </row>
    <row r="21" spans="1:16">
      <c r="A21" t="s">
        <v>110</v>
      </c>
      <c r="B21" t="s">
        <v>1</v>
      </c>
      <c r="C21" s="5">
        <f>SUM(C15:C19)</f>
        <v>1.1075615719999998</v>
      </c>
      <c r="D21" s="5" t="s">
        <v>1</v>
      </c>
      <c r="E21" s="5">
        <f>SUM(E15:E19)</f>
        <v>7.71229677</v>
      </c>
      <c r="F21" s="5" t="s">
        <v>1</v>
      </c>
      <c r="G21" s="5">
        <f>SUM(G15:G19)</f>
        <v>41.081840925000009</v>
      </c>
      <c r="H21" s="5" t="s">
        <v>1</v>
      </c>
      <c r="I21" s="5">
        <f>SUM(I15:I19)</f>
        <v>61.879562873999994</v>
      </c>
      <c r="J21" t="s">
        <v>40</v>
      </c>
    </row>
    <row r="22" spans="1:16">
      <c r="A22" s="1" t="s">
        <v>111</v>
      </c>
      <c r="B22" t="s">
        <v>1</v>
      </c>
      <c r="C22" s="2">
        <v>1.6511213220000001</v>
      </c>
      <c r="D22" s="5" t="s">
        <v>1</v>
      </c>
      <c r="E22" s="2">
        <v>7.0253575079999999</v>
      </c>
      <c r="F22" s="5" t="s">
        <v>1</v>
      </c>
      <c r="G22" s="2">
        <v>37.873027069999999</v>
      </c>
      <c r="H22" s="5" t="s">
        <v>1</v>
      </c>
      <c r="I22" s="2">
        <v>49.35974126</v>
      </c>
      <c r="J22" t="s">
        <v>40</v>
      </c>
    </row>
    <row r="23" spans="1:16">
      <c r="A23" t="s">
        <v>200</v>
      </c>
      <c r="B23" t="s">
        <v>1</v>
      </c>
      <c r="C23" s="5">
        <f t="shared" ref="C23:H23" si="1">(C22)/C21</f>
        <v>1.4907715866472842</v>
      </c>
      <c r="D23" s="5" t="s">
        <v>1</v>
      </c>
      <c r="E23" s="5">
        <f t="shared" si="1"/>
        <v>0.91092935315039747</v>
      </c>
      <c r="F23" s="5" t="s">
        <v>1</v>
      </c>
      <c r="G23" s="5">
        <f t="shared" si="1"/>
        <v>0.92189216006999064</v>
      </c>
      <c r="H23" s="5" t="s">
        <v>1</v>
      </c>
      <c r="I23" s="5">
        <f>(I22)/I21</f>
        <v>0.79767436884625342</v>
      </c>
      <c r="J23" t="s">
        <v>40</v>
      </c>
    </row>
    <row r="25" spans="1:16">
      <c r="A25" s="1" t="s">
        <v>106</v>
      </c>
      <c r="B25" s="1" t="s">
        <v>1</v>
      </c>
      <c r="C25" s="1" t="s">
        <v>94</v>
      </c>
      <c r="D25" s="1" t="s">
        <v>1</v>
      </c>
      <c r="E25" t="s">
        <v>112</v>
      </c>
      <c r="F25" s="1" t="s">
        <v>1</v>
      </c>
      <c r="G25" s="1" t="s">
        <v>95</v>
      </c>
      <c r="H25" s="1" t="s">
        <v>1</v>
      </c>
      <c r="I25" s="1" t="s">
        <v>96</v>
      </c>
      <c r="J25" s="1" t="s">
        <v>1</v>
      </c>
      <c r="K25" s="5" t="s">
        <v>113</v>
      </c>
      <c r="L25" s="1" t="s">
        <v>1</v>
      </c>
      <c r="M25" s="1" t="s">
        <v>97</v>
      </c>
      <c r="N25" s="1" t="s">
        <v>1</v>
      </c>
      <c r="O25" s="1" t="s">
        <v>114</v>
      </c>
      <c r="P25" t="s">
        <v>40</v>
      </c>
    </row>
    <row r="26" spans="1:16">
      <c r="A26" t="s">
        <v>42</v>
      </c>
      <c r="C26" s="5"/>
      <c r="D26" s="5"/>
      <c r="E26" s="5"/>
      <c r="F26" s="5"/>
      <c r="G26" s="5"/>
      <c r="H26" s="5"/>
      <c r="I26" s="5"/>
    </row>
    <row r="27" spans="1:16">
      <c r="A27" s="1" t="s">
        <v>107</v>
      </c>
      <c r="B27" s="1" t="s">
        <v>1</v>
      </c>
      <c r="C27" s="2">
        <v>9.7880270849999995</v>
      </c>
      <c r="D27" s="1" t="s">
        <v>1</v>
      </c>
      <c r="E27">
        <v>9.6999999999999993</v>
      </c>
      <c r="F27" s="1" t="s">
        <v>1</v>
      </c>
      <c r="G27" s="2">
        <v>101.7042635</v>
      </c>
      <c r="H27" s="1" t="s">
        <v>1</v>
      </c>
      <c r="I27" s="2">
        <v>449.60469970000003</v>
      </c>
      <c r="J27" s="1" t="s">
        <v>1</v>
      </c>
      <c r="K27" s="2">
        <v>401</v>
      </c>
      <c r="L27" s="1" t="s">
        <v>1</v>
      </c>
      <c r="M27" s="2">
        <v>639.16812279999999</v>
      </c>
      <c r="N27" s="1" t="s">
        <v>1</v>
      </c>
      <c r="O27" s="2">
        <v>669</v>
      </c>
      <c r="P27" t="s">
        <v>40</v>
      </c>
    </row>
    <row r="28" spans="1:16">
      <c r="A28" s="1" t="s">
        <v>108</v>
      </c>
      <c r="B28" s="1" t="s">
        <v>1</v>
      </c>
      <c r="C28" s="2">
        <v>3.6177842120000001</v>
      </c>
      <c r="D28" s="1" t="s">
        <v>1</v>
      </c>
      <c r="E28">
        <v>4</v>
      </c>
      <c r="F28" s="1" t="s">
        <v>1</v>
      </c>
      <c r="G28" s="2">
        <v>91.090846869999993</v>
      </c>
      <c r="H28" s="1" t="s">
        <v>1</v>
      </c>
      <c r="I28" s="2">
        <v>357.63365320000003</v>
      </c>
      <c r="J28" s="1" t="s">
        <v>1</v>
      </c>
      <c r="K28" s="2">
        <v>368</v>
      </c>
      <c r="L28" s="1" t="s">
        <v>1</v>
      </c>
      <c r="M28" s="2">
        <v>367.35382920000001</v>
      </c>
      <c r="N28" s="1" t="s">
        <v>1</v>
      </c>
      <c r="O28" s="2">
        <v>485</v>
      </c>
      <c r="P28" t="s">
        <v>40</v>
      </c>
    </row>
    <row r="29" spans="1:16">
      <c r="A29" s="1" t="s">
        <v>109</v>
      </c>
      <c r="B29" s="1" t="s">
        <v>1</v>
      </c>
      <c r="C29" s="2">
        <v>110.0219116</v>
      </c>
      <c r="D29" s="1" t="s">
        <v>1</v>
      </c>
      <c r="E29">
        <v>110</v>
      </c>
      <c r="F29" s="1" t="s">
        <v>1</v>
      </c>
      <c r="G29" s="2">
        <v>812.83911339999997</v>
      </c>
      <c r="H29" s="1" t="s">
        <v>1</v>
      </c>
      <c r="I29" s="2">
        <v>1857.3335959999999</v>
      </c>
      <c r="J29" s="1" t="s">
        <v>1</v>
      </c>
      <c r="K29" s="2">
        <v>1585</v>
      </c>
      <c r="L29" s="1" t="s">
        <v>1</v>
      </c>
      <c r="M29" s="2">
        <v>2000.9436270000001</v>
      </c>
      <c r="N29" s="1" t="s">
        <v>1</v>
      </c>
      <c r="O29" s="2">
        <v>2176</v>
      </c>
      <c r="P29" t="s">
        <v>40</v>
      </c>
    </row>
    <row r="30" spans="1:16">
      <c r="A30" t="s">
        <v>42</v>
      </c>
      <c r="C30" s="5"/>
      <c r="D30" s="5"/>
      <c r="E30" s="5"/>
      <c r="F30" s="5"/>
      <c r="G30" s="5"/>
      <c r="H30" s="5"/>
      <c r="I30" s="5"/>
    </row>
    <row r="31" spans="1:16">
      <c r="A31" t="s">
        <v>110</v>
      </c>
      <c r="B31" s="1" t="s">
        <v>1</v>
      </c>
      <c r="C31" s="2">
        <f>SUM(C27:C29)</f>
        <v>123.427722897</v>
      </c>
      <c r="D31" s="1" t="s">
        <v>1</v>
      </c>
      <c r="E31">
        <f>SUM(E27:E29)</f>
        <v>123.7</v>
      </c>
      <c r="F31" s="1" t="s">
        <v>1</v>
      </c>
      <c r="G31" s="2">
        <f>SUM(G27:G29)</f>
        <v>1005.6342237699999</v>
      </c>
      <c r="H31" s="1" t="s">
        <v>1</v>
      </c>
      <c r="I31" s="2">
        <f t="shared" ref="I31" si="2">SUM(I27:I29)</f>
        <v>2664.5719489000003</v>
      </c>
      <c r="J31" s="1" t="s">
        <v>1</v>
      </c>
      <c r="K31">
        <f>SUM(K27:K29)</f>
        <v>2354</v>
      </c>
      <c r="L31" s="1" t="s">
        <v>1</v>
      </c>
      <c r="M31" s="2">
        <f t="shared" ref="M31" si="3">SUM(M27:M29)</f>
        <v>3007.4655790000002</v>
      </c>
      <c r="N31" s="1" t="s">
        <v>1</v>
      </c>
      <c r="O31">
        <f>SUM(O27:O29)</f>
        <v>3330</v>
      </c>
      <c r="P31" t="s">
        <v>40</v>
      </c>
    </row>
    <row r="32" spans="1:16">
      <c r="A32" s="1" t="s">
        <v>111</v>
      </c>
      <c r="B32" s="1" t="s">
        <v>1</v>
      </c>
      <c r="C32" s="2">
        <v>135.26027999999999</v>
      </c>
      <c r="D32" s="1" t="s">
        <v>1</v>
      </c>
      <c r="E32">
        <v>145</v>
      </c>
      <c r="F32" s="1" t="s">
        <v>1</v>
      </c>
      <c r="G32" s="2">
        <v>1195.2043180000001</v>
      </c>
      <c r="H32" s="1" t="s">
        <v>1</v>
      </c>
      <c r="I32" s="2">
        <v>4450.3103659999997</v>
      </c>
      <c r="J32" s="1" t="s">
        <v>1</v>
      </c>
      <c r="K32" s="2">
        <v>3780</v>
      </c>
      <c r="L32" s="1" t="s">
        <v>1</v>
      </c>
      <c r="M32" s="2">
        <v>5910.258425</v>
      </c>
      <c r="N32" s="1" t="s">
        <v>1</v>
      </c>
      <c r="O32" s="2">
        <v>6730</v>
      </c>
      <c r="P32" t="s">
        <v>40</v>
      </c>
    </row>
    <row r="33" spans="1:16">
      <c r="A33" t="s">
        <v>200</v>
      </c>
      <c r="B33" s="1" t="s">
        <v>1</v>
      </c>
      <c r="C33" s="5">
        <f>(C32)/C31</f>
        <v>1.0958662837268272</v>
      </c>
      <c r="D33" s="1" t="s">
        <v>1</v>
      </c>
      <c r="E33" s="5">
        <f>(E32)/E31</f>
        <v>1.1721907841552142</v>
      </c>
      <c r="F33" s="1" t="s">
        <v>1</v>
      </c>
      <c r="G33" s="5">
        <f>(G32)/G31</f>
        <v>1.1885079979869071</v>
      </c>
      <c r="H33" s="1" t="s">
        <v>1</v>
      </c>
      <c r="I33" s="5">
        <f>(I32)/I31</f>
        <v>1.6701783443442746</v>
      </c>
      <c r="J33" s="1" t="s">
        <v>1</v>
      </c>
      <c r="K33" s="5">
        <f>(K32)/K31</f>
        <v>1.6057774001699234</v>
      </c>
      <c r="L33" s="1" t="s">
        <v>1</v>
      </c>
      <c r="M33" s="5">
        <f>(M32)/M31</f>
        <v>1.9651957004160279</v>
      </c>
      <c r="N33" s="1" t="s">
        <v>1</v>
      </c>
      <c r="O33" s="5">
        <f>(O32)/O31</f>
        <v>2.0210210210210211</v>
      </c>
      <c r="P33" t="s">
        <v>40</v>
      </c>
    </row>
    <row r="34" spans="1:16">
      <c r="A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4" sqref="E24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98</v>
      </c>
      <c r="B3" s="1" t="s">
        <v>1</v>
      </c>
      <c r="C3" s="2">
        <v>4.3064506000000002E-2</v>
      </c>
      <c r="D3" s="1" t="s">
        <v>1</v>
      </c>
      <c r="E3" s="2">
        <v>6.0707374000000001E-2</v>
      </c>
      <c r="F3" s="1" t="s">
        <v>1</v>
      </c>
      <c r="G3" s="2">
        <v>1.8922937000000001E-2</v>
      </c>
      <c r="H3" s="1" t="s">
        <v>1</v>
      </c>
      <c r="I3" s="2">
        <v>-3.3639657000000003E-2</v>
      </c>
      <c r="J3" s="1" t="s">
        <v>40</v>
      </c>
    </row>
    <row r="4" spans="1:10">
      <c r="A4" s="1" t="s">
        <v>100</v>
      </c>
      <c r="B4" s="1" t="s">
        <v>1</v>
      </c>
      <c r="C4" s="2">
        <v>-6.7145516000000002E-2</v>
      </c>
      <c r="D4" s="1" t="s">
        <v>1</v>
      </c>
      <c r="E4" s="2">
        <v>-9.7067649000000006E-2</v>
      </c>
      <c r="F4" s="1" t="s">
        <v>1</v>
      </c>
      <c r="G4" s="2">
        <v>-6.4755173999999999E-2</v>
      </c>
      <c r="H4" s="1" t="s">
        <v>1</v>
      </c>
      <c r="I4" s="2">
        <v>-8.9613622000000004E-2</v>
      </c>
      <c r="J4" s="1" t="s">
        <v>40</v>
      </c>
    </row>
    <row r="5" spans="1:10">
      <c r="A5" s="1" t="s">
        <v>119</v>
      </c>
      <c r="B5" s="1" t="s">
        <v>1</v>
      </c>
      <c r="C5" s="2">
        <v>4.1372058000000003E-2</v>
      </c>
      <c r="D5" s="1" t="s">
        <v>1</v>
      </c>
      <c r="E5" s="2">
        <v>-0.116380185</v>
      </c>
      <c r="F5" s="1" t="s">
        <v>1</v>
      </c>
      <c r="G5" s="2">
        <v>-6.3361789999999999E-3</v>
      </c>
      <c r="H5" s="1" t="s">
        <v>1</v>
      </c>
      <c r="I5" s="2">
        <v>-0.103188105</v>
      </c>
      <c r="J5" s="1" t="s">
        <v>40</v>
      </c>
    </row>
    <row r="6" spans="1:10">
      <c r="A6" s="1" t="s">
        <v>120</v>
      </c>
      <c r="B6" s="1" t="s">
        <v>1</v>
      </c>
      <c r="C6" s="2">
        <v>-5.2550110999999997E-2</v>
      </c>
      <c r="D6" s="1" t="s">
        <v>1</v>
      </c>
      <c r="E6" s="2">
        <v>-5.5211809000000001E-2</v>
      </c>
      <c r="F6" s="1" t="s">
        <v>1</v>
      </c>
      <c r="G6" s="2">
        <v>-0.114044351</v>
      </c>
      <c r="H6" s="1" t="s">
        <v>1</v>
      </c>
      <c r="I6" s="2">
        <v>-0.11330852900000001</v>
      </c>
      <c r="J6" s="1" t="s">
        <v>40</v>
      </c>
    </row>
    <row r="7" spans="1:10">
      <c r="A7" s="1" t="s">
        <v>42</v>
      </c>
      <c r="B7" s="1"/>
      <c r="C7" s="2"/>
      <c r="D7" s="1"/>
      <c r="E7" s="2"/>
      <c r="F7" s="1"/>
      <c r="G7" s="2"/>
      <c r="H7" s="1"/>
      <c r="I7" s="2"/>
      <c r="J7" s="1"/>
    </row>
    <row r="8" spans="1:10">
      <c r="A8" s="1" t="s">
        <v>101</v>
      </c>
      <c r="B8" s="1" t="s">
        <v>1</v>
      </c>
      <c r="C8" s="2">
        <v>-8.0717134999999995E-2</v>
      </c>
      <c r="D8" s="1" t="s">
        <v>1</v>
      </c>
      <c r="E8" s="2">
        <v>-6.2221011E-2</v>
      </c>
      <c r="F8" s="1" t="s">
        <v>1</v>
      </c>
      <c r="G8" s="2">
        <v>-6.6484915000000006E-2</v>
      </c>
      <c r="H8" s="1" t="s">
        <v>1</v>
      </c>
      <c r="I8" s="2">
        <v>8.2687483000000006E-2</v>
      </c>
      <c r="J8" s="1" t="s">
        <v>40</v>
      </c>
    </row>
    <row r="9" spans="1:10">
      <c r="A9" s="1" t="s">
        <v>103</v>
      </c>
      <c r="B9" s="1" t="s">
        <v>1</v>
      </c>
      <c r="C9" s="2">
        <v>0.193836708</v>
      </c>
      <c r="D9" s="1" t="s">
        <v>1</v>
      </c>
      <c r="E9" s="2">
        <v>0.10340400900000001</v>
      </c>
      <c r="F9" s="1" t="s">
        <v>1</v>
      </c>
      <c r="G9" s="2">
        <v>4.7424160999999999E-2</v>
      </c>
      <c r="H9" s="1" t="s">
        <v>1</v>
      </c>
      <c r="I9" s="2">
        <v>9.9953852999999995E-2</v>
      </c>
      <c r="J9" s="1" t="s">
        <v>40</v>
      </c>
    </row>
    <row r="10" spans="1:10">
      <c r="A10" s="1" t="s">
        <v>121</v>
      </c>
      <c r="B10" s="1" t="s">
        <v>1</v>
      </c>
      <c r="C10" s="2">
        <v>-7.1202603000000003E-2</v>
      </c>
      <c r="D10" s="1" t="s">
        <v>1</v>
      </c>
      <c r="E10" s="2">
        <v>-5.5787059999999999E-2</v>
      </c>
      <c r="F10" s="1" t="s">
        <v>1</v>
      </c>
      <c r="G10" s="2">
        <v>-0.11777913700000001</v>
      </c>
      <c r="H10" s="1" t="s">
        <v>1</v>
      </c>
      <c r="I10" s="2">
        <v>-4.6784953999999997E-2</v>
      </c>
      <c r="J10" s="1" t="s">
        <v>40</v>
      </c>
    </row>
    <row r="11" spans="1:10">
      <c r="A11" s="1" t="s">
        <v>122</v>
      </c>
      <c r="B11" s="1" t="s">
        <v>1</v>
      </c>
      <c r="C11" s="2">
        <v>-0.150915566</v>
      </c>
      <c r="D11" s="1" t="s">
        <v>1</v>
      </c>
      <c r="E11" s="2">
        <v>-7.2107030000000003E-2</v>
      </c>
      <c r="F11" s="1" t="s">
        <v>1</v>
      </c>
      <c r="G11" s="2">
        <v>-1.8941323999999999E-2</v>
      </c>
      <c r="H11" s="1" t="s">
        <v>1</v>
      </c>
      <c r="I11" s="2">
        <v>-7.3121799000000001E-2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7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tabSelected="1"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2016-06-15T07:04:06Z</dcterms:modified>
</cp:coreProperties>
</file>