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zy\Documents\MRes\AI-Challenge-2020\Written Report\Engineering_hardware\"/>
    </mc:Choice>
  </mc:AlternateContent>
  <xr:revisionPtr revIDLastSave="0" documentId="13_ncr:1_{604341F3-23F0-45E3-89E9-C6D38CE53528}" xr6:coauthVersionLast="44" xr6:coauthVersionMax="44" xr10:uidLastSave="{00000000-0000-0000-0000-000000000000}"/>
  <bookViews>
    <workbookView xWindow="-120" yWindow="-120" windowWidth="20640" windowHeight="11160" xr2:uid="{D0DF1DB4-BD50-4248-BDAD-255D7E1421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K15" i="1"/>
  <c r="L15" i="1"/>
  <c r="I15" i="1"/>
  <c r="N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O6" i="1"/>
  <c r="O15" i="1" s="1"/>
  <c r="P6" i="1"/>
  <c r="Q6" i="1"/>
  <c r="Q15" i="1" s="1"/>
  <c r="N15" i="1"/>
  <c r="P15" i="1" l="1"/>
</calcChain>
</file>

<file path=xl/sharedStrings.xml><?xml version="1.0" encoding="utf-8"?>
<sst xmlns="http://schemas.openxmlformats.org/spreadsheetml/2006/main" count="49" uniqueCount="35">
  <si>
    <t>Requirement</t>
  </si>
  <si>
    <t>Wish/Deman</t>
  </si>
  <si>
    <t>Importance</t>
  </si>
  <si>
    <t>Engineering Specification</t>
  </si>
  <si>
    <t>Target Value</t>
  </si>
  <si>
    <t>Sensors open to atmosphere</t>
  </si>
  <si>
    <t>D</t>
  </si>
  <si>
    <t>Water Proof</t>
  </si>
  <si>
    <t>W</t>
  </si>
  <si>
    <t>Easy to set up</t>
  </si>
  <si>
    <t>Durable</t>
  </si>
  <si>
    <t>Low cost</t>
  </si>
  <si>
    <t>Recylable</t>
  </si>
  <si>
    <t>Transparent</t>
  </si>
  <si>
    <t>Easy to charge</t>
  </si>
  <si>
    <t>Cheap to manufacture</t>
  </si>
  <si>
    <t>Small form factor</t>
  </si>
  <si>
    <t>IP67</t>
  </si>
  <si>
    <t>Sustain accidental drops from height</t>
  </si>
  <si>
    <t>0.5m</t>
  </si>
  <si>
    <t>Clear acess to charging port</t>
  </si>
  <si>
    <t>Long battery life</t>
  </si>
  <si>
    <t>Self powered + battery capacity.</t>
  </si>
  <si>
    <t>1 week battery life</t>
  </si>
  <si>
    <t>Manufacture and assembly cost</t>
  </si>
  <si>
    <t>Component and raw material cost</t>
  </si>
  <si>
    <t>30x30x30cm</t>
  </si>
  <si>
    <t>Overall dimmensions</t>
  </si>
  <si>
    <t xml:space="preserve"> (1 low, 5 high)</t>
  </si>
  <si>
    <t>A</t>
  </si>
  <si>
    <t>B</t>
  </si>
  <si>
    <t>C</t>
  </si>
  <si>
    <t>weighted sum</t>
  </si>
  <si>
    <t>Concepts</t>
  </si>
  <si>
    <t>Spec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</si>
</sst>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72346-CD8A-4C46-B931-63039D2AE73B}">
  <dimension ref="A2:Q15"/>
  <sheetViews>
    <sheetView tabSelected="1" topLeftCell="C1" workbookViewId="0">
      <selection activeCell="I19" sqref="I19"/>
    </sheetView>
  </sheetViews>
  <sheetFormatPr defaultRowHeight="15" x14ac:dyDescent="0.25"/>
  <cols>
    <col min="2" max="2" width="26.85546875" bestFit="1" customWidth="1"/>
    <col min="3" max="3" width="12.5703125" bestFit="1" customWidth="1"/>
    <col min="4" max="4" width="22.28515625" customWidth="1"/>
    <col min="5" max="5" width="34.28515625" customWidth="1"/>
    <col min="6" max="6" width="17.85546875" bestFit="1" customWidth="1"/>
    <col min="8" max="8" width="13.7109375" bestFit="1" customWidth="1"/>
    <col min="9" max="12" width="4.7109375" customWidth="1"/>
  </cols>
  <sheetData>
    <row r="2" spans="1:17" x14ac:dyDescent="0.25">
      <c r="B2" s="8" t="s">
        <v>0</v>
      </c>
      <c r="C2" s="8" t="s">
        <v>1</v>
      </c>
      <c r="D2" s="9" t="s">
        <v>2</v>
      </c>
      <c r="E2" s="8" t="s">
        <v>3</v>
      </c>
      <c r="F2" s="8" t="s">
        <v>4</v>
      </c>
      <c r="I2" s="10" t="s">
        <v>33</v>
      </c>
      <c r="J2" s="10"/>
      <c r="K2" s="10"/>
      <c r="L2" s="10"/>
    </row>
    <row r="3" spans="1:17" x14ac:dyDescent="0.25">
      <c r="B3" s="5"/>
      <c r="C3" s="5"/>
      <c r="D3" s="7" t="s">
        <v>28</v>
      </c>
      <c r="E3" s="5"/>
      <c r="F3" s="5"/>
      <c r="H3" t="s">
        <v>34</v>
      </c>
      <c r="I3" t="s">
        <v>29</v>
      </c>
      <c r="J3" t="s">
        <v>30</v>
      </c>
      <c r="K3" t="s">
        <v>31</v>
      </c>
      <c r="L3" t="s">
        <v>6</v>
      </c>
      <c r="N3" t="s">
        <v>29</v>
      </c>
      <c r="O3" t="s">
        <v>30</v>
      </c>
      <c r="P3" t="s">
        <v>31</v>
      </c>
      <c r="Q3" t="s">
        <v>6</v>
      </c>
    </row>
    <row r="4" spans="1:17" x14ac:dyDescent="0.25">
      <c r="A4">
        <v>1</v>
      </c>
      <c r="B4" t="s">
        <v>5</v>
      </c>
      <c r="C4" s="1" t="s">
        <v>6</v>
      </c>
      <c r="D4" s="1"/>
      <c r="F4" s="2"/>
      <c r="H4">
        <v>1</v>
      </c>
      <c r="I4">
        <v>1</v>
      </c>
      <c r="J4">
        <v>1</v>
      </c>
      <c r="K4">
        <v>1</v>
      </c>
      <c r="L4">
        <v>1</v>
      </c>
    </row>
    <row r="5" spans="1:17" x14ac:dyDescent="0.25">
      <c r="A5">
        <v>2</v>
      </c>
      <c r="B5" t="s">
        <v>7</v>
      </c>
      <c r="C5" s="1" t="s">
        <v>6</v>
      </c>
      <c r="D5" s="1"/>
      <c r="E5" t="s">
        <v>17</v>
      </c>
      <c r="F5" s="2"/>
      <c r="H5">
        <v>2</v>
      </c>
      <c r="I5">
        <v>1</v>
      </c>
      <c r="J5">
        <v>1</v>
      </c>
      <c r="K5">
        <v>1</v>
      </c>
      <c r="L5">
        <v>1</v>
      </c>
    </row>
    <row r="6" spans="1:17" x14ac:dyDescent="0.25">
      <c r="A6">
        <v>3</v>
      </c>
      <c r="B6" t="s">
        <v>21</v>
      </c>
      <c r="C6" s="1" t="s">
        <v>8</v>
      </c>
      <c r="D6" s="1">
        <v>4</v>
      </c>
      <c r="E6" t="s">
        <v>22</v>
      </c>
      <c r="F6" s="2" t="s">
        <v>23</v>
      </c>
      <c r="H6">
        <v>3</v>
      </c>
      <c r="I6">
        <v>3</v>
      </c>
      <c r="J6">
        <v>5</v>
      </c>
      <c r="K6">
        <v>2</v>
      </c>
      <c r="L6">
        <v>4</v>
      </c>
      <c r="N6">
        <f>I6*$D6</f>
        <v>12</v>
      </c>
      <c r="O6">
        <f t="shared" ref="O6:Q6" si="0">J6*$D6</f>
        <v>20</v>
      </c>
      <c r="P6">
        <f t="shared" si="0"/>
        <v>8</v>
      </c>
      <c r="Q6">
        <f t="shared" si="0"/>
        <v>16</v>
      </c>
    </row>
    <row r="7" spans="1:17" x14ac:dyDescent="0.25">
      <c r="A7">
        <v>4</v>
      </c>
      <c r="B7" t="s">
        <v>9</v>
      </c>
      <c r="C7" s="1" t="s">
        <v>8</v>
      </c>
      <c r="D7" s="1">
        <v>5</v>
      </c>
      <c r="F7" s="2"/>
      <c r="H7">
        <v>4</v>
      </c>
      <c r="I7">
        <v>5</v>
      </c>
      <c r="J7">
        <v>4</v>
      </c>
      <c r="K7">
        <v>3</v>
      </c>
      <c r="L7">
        <v>1</v>
      </c>
      <c r="N7">
        <f t="shared" ref="N7:N14" si="1">I7*$D7</f>
        <v>25</v>
      </c>
      <c r="O7">
        <f t="shared" ref="O7:O14" si="2">J7*$D7</f>
        <v>20</v>
      </c>
      <c r="P7">
        <f t="shared" ref="P7:P14" si="3">K7*$D7</f>
        <v>15</v>
      </c>
      <c r="Q7">
        <f t="shared" ref="Q7:Q14" si="4">L7*$D7</f>
        <v>5</v>
      </c>
    </row>
    <row r="8" spans="1:17" x14ac:dyDescent="0.25">
      <c r="A8">
        <v>5</v>
      </c>
      <c r="B8" t="s">
        <v>10</v>
      </c>
      <c r="C8" s="1" t="s">
        <v>8</v>
      </c>
      <c r="D8" s="1">
        <v>5</v>
      </c>
      <c r="E8" t="s">
        <v>18</v>
      </c>
      <c r="F8" s="2" t="s">
        <v>19</v>
      </c>
      <c r="H8">
        <v>5</v>
      </c>
      <c r="I8">
        <v>5</v>
      </c>
      <c r="J8">
        <v>3</v>
      </c>
      <c r="K8">
        <v>4</v>
      </c>
      <c r="L8">
        <v>3</v>
      </c>
      <c r="N8">
        <f t="shared" si="1"/>
        <v>25</v>
      </c>
      <c r="O8">
        <f t="shared" si="2"/>
        <v>15</v>
      </c>
      <c r="P8">
        <f t="shared" si="3"/>
        <v>20</v>
      </c>
      <c r="Q8">
        <f t="shared" si="4"/>
        <v>15</v>
      </c>
    </row>
    <row r="9" spans="1:17" x14ac:dyDescent="0.25">
      <c r="A9">
        <v>6</v>
      </c>
      <c r="B9" t="s">
        <v>11</v>
      </c>
      <c r="C9" s="1" t="s">
        <v>8</v>
      </c>
      <c r="D9" s="1">
        <v>3</v>
      </c>
      <c r="E9" t="s">
        <v>25</v>
      </c>
      <c r="F9" s="3">
        <v>200</v>
      </c>
      <c r="H9">
        <v>6</v>
      </c>
      <c r="I9">
        <v>4</v>
      </c>
      <c r="J9">
        <v>5</v>
      </c>
      <c r="K9">
        <v>2</v>
      </c>
      <c r="L9">
        <v>3</v>
      </c>
      <c r="N9">
        <f t="shared" si="1"/>
        <v>12</v>
      </c>
      <c r="O9">
        <f t="shared" si="2"/>
        <v>15</v>
      </c>
      <c r="P9">
        <f t="shared" si="3"/>
        <v>6</v>
      </c>
      <c r="Q9">
        <f t="shared" si="4"/>
        <v>9</v>
      </c>
    </row>
    <row r="10" spans="1:17" x14ac:dyDescent="0.25">
      <c r="A10">
        <v>7</v>
      </c>
      <c r="B10" t="s">
        <v>12</v>
      </c>
      <c r="C10" s="1" t="s">
        <v>8</v>
      </c>
      <c r="D10" s="1">
        <v>2</v>
      </c>
      <c r="F10" s="2"/>
      <c r="H10">
        <v>7</v>
      </c>
      <c r="I10">
        <v>3</v>
      </c>
      <c r="J10">
        <v>3</v>
      </c>
      <c r="K10">
        <v>3</v>
      </c>
      <c r="L10">
        <v>3</v>
      </c>
      <c r="N10">
        <f t="shared" si="1"/>
        <v>6</v>
      </c>
      <c r="O10">
        <f t="shared" si="2"/>
        <v>6</v>
      </c>
      <c r="P10">
        <f t="shared" si="3"/>
        <v>6</v>
      </c>
      <c r="Q10">
        <f t="shared" si="4"/>
        <v>6</v>
      </c>
    </row>
    <row r="11" spans="1:17" x14ac:dyDescent="0.25">
      <c r="A11">
        <v>8</v>
      </c>
      <c r="B11" t="s">
        <v>13</v>
      </c>
      <c r="C11" s="1" t="s">
        <v>8</v>
      </c>
      <c r="D11" s="1">
        <v>4</v>
      </c>
      <c r="F11" s="2"/>
      <c r="H11">
        <v>8</v>
      </c>
      <c r="I11">
        <v>5</v>
      </c>
      <c r="J11">
        <v>4</v>
      </c>
      <c r="K11">
        <v>5</v>
      </c>
      <c r="L11">
        <v>3</v>
      </c>
      <c r="N11">
        <f t="shared" si="1"/>
        <v>20</v>
      </c>
      <c r="O11">
        <f t="shared" si="2"/>
        <v>16</v>
      </c>
      <c r="P11">
        <f t="shared" si="3"/>
        <v>20</v>
      </c>
      <c r="Q11">
        <f t="shared" si="4"/>
        <v>12</v>
      </c>
    </row>
    <row r="12" spans="1:17" x14ac:dyDescent="0.25">
      <c r="A12">
        <v>9</v>
      </c>
      <c r="B12" t="s">
        <v>14</v>
      </c>
      <c r="C12" s="1" t="s">
        <v>8</v>
      </c>
      <c r="D12" s="1">
        <v>2</v>
      </c>
      <c r="E12" t="s">
        <v>20</v>
      </c>
      <c r="F12" s="2"/>
      <c r="H12">
        <v>9</v>
      </c>
      <c r="I12">
        <v>3</v>
      </c>
      <c r="J12">
        <v>5</v>
      </c>
      <c r="K12">
        <v>3</v>
      </c>
      <c r="L12">
        <v>4</v>
      </c>
      <c r="N12">
        <f t="shared" si="1"/>
        <v>6</v>
      </c>
      <c r="O12">
        <f t="shared" si="2"/>
        <v>10</v>
      </c>
      <c r="P12">
        <f t="shared" si="3"/>
        <v>6</v>
      </c>
      <c r="Q12">
        <f t="shared" si="4"/>
        <v>8</v>
      </c>
    </row>
    <row r="13" spans="1:17" x14ac:dyDescent="0.25">
      <c r="A13">
        <v>10</v>
      </c>
      <c r="B13" t="s">
        <v>15</v>
      </c>
      <c r="C13" s="1" t="s">
        <v>8</v>
      </c>
      <c r="D13" s="1">
        <v>3</v>
      </c>
      <c r="E13" t="s">
        <v>24</v>
      </c>
      <c r="F13" s="3">
        <v>30</v>
      </c>
      <c r="H13">
        <v>10</v>
      </c>
      <c r="I13">
        <v>3</v>
      </c>
      <c r="J13">
        <v>4</v>
      </c>
      <c r="K13">
        <v>2</v>
      </c>
      <c r="L13">
        <v>3</v>
      </c>
      <c r="N13">
        <f t="shared" si="1"/>
        <v>9</v>
      </c>
      <c r="O13">
        <f t="shared" si="2"/>
        <v>12</v>
      </c>
      <c r="P13">
        <f t="shared" si="3"/>
        <v>6</v>
      </c>
      <c r="Q13">
        <f t="shared" si="4"/>
        <v>9</v>
      </c>
    </row>
    <row r="14" spans="1:17" x14ac:dyDescent="0.25">
      <c r="A14">
        <v>11</v>
      </c>
      <c r="B14" s="4" t="s">
        <v>16</v>
      </c>
      <c r="C14" s="5" t="s">
        <v>8</v>
      </c>
      <c r="D14" s="5">
        <v>3</v>
      </c>
      <c r="E14" s="4" t="s">
        <v>27</v>
      </c>
      <c r="F14" s="6" t="s">
        <v>26</v>
      </c>
      <c r="H14">
        <v>11</v>
      </c>
      <c r="I14">
        <v>4</v>
      </c>
      <c r="J14">
        <v>4</v>
      </c>
      <c r="K14">
        <v>3</v>
      </c>
      <c r="L14">
        <v>2</v>
      </c>
      <c r="N14">
        <f t="shared" si="1"/>
        <v>12</v>
      </c>
      <c r="O14">
        <f t="shared" si="2"/>
        <v>12</v>
      </c>
      <c r="P14">
        <f t="shared" si="3"/>
        <v>9</v>
      </c>
      <c r="Q14">
        <f t="shared" si="4"/>
        <v>6</v>
      </c>
    </row>
    <row r="15" spans="1:17" x14ac:dyDescent="0.25">
      <c r="H15" t="s">
        <v>32</v>
      </c>
      <c r="I15">
        <f>N15</f>
        <v>127</v>
      </c>
      <c r="J15">
        <f t="shared" ref="J15:L15" si="5">O15</f>
        <v>126</v>
      </c>
      <c r="K15">
        <f t="shared" si="5"/>
        <v>96</v>
      </c>
      <c r="L15">
        <f t="shared" si="5"/>
        <v>86</v>
      </c>
      <c r="N15">
        <f>SUM(N6:N14)</f>
        <v>127</v>
      </c>
      <c r="O15">
        <f t="shared" ref="O15:Q15" si="6">SUM(O6:O14)</f>
        <v>126</v>
      </c>
      <c r="P15">
        <f t="shared" si="6"/>
        <v>96</v>
      </c>
      <c r="Q15">
        <f t="shared" si="6"/>
        <v>86</v>
      </c>
    </row>
  </sheetData>
  <mergeCells count="1">
    <mergeCell ref="I2:L2"/>
  </mergeCells>
  <conditionalFormatting sqref="I15:L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ozzy</dc:creator>
  <cp:lastModifiedBy>ozzy</cp:lastModifiedBy>
  <dcterms:created xsi:type="dcterms:W3CDTF">2020-05-02T17:25:30Z</dcterms:created>
  <dcterms:modified xsi:type="dcterms:W3CDTF">2020-05-02T21:52:48Z</dcterms:modified>
</cp:coreProperties>
</file>