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KO\Data_Toko\"/>
    </mc:Choice>
  </mc:AlternateContent>
  <xr:revisionPtr revIDLastSave="0" documentId="13_ncr:1_{70650DC5-8E44-4CAA-B34B-5444A36DE225}" xr6:coauthVersionLast="46" xr6:coauthVersionMax="46" xr10:uidLastSave="{00000000-0000-0000-0000-000000000000}"/>
  <bookViews>
    <workbookView xWindow="-108" yWindow="-108" windowWidth="23256" windowHeight="12576" xr2:uid="{265E2AEA-042C-4F2F-8EC2-B6075A8D33A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29" i="1" l="1"/>
  <c r="I1729" i="1"/>
  <c r="J1729" i="1"/>
  <c r="I1728" i="1"/>
  <c r="G1728" i="1"/>
  <c r="J1728" i="1"/>
  <c r="I1727" i="1"/>
  <c r="G1727" i="1"/>
  <c r="J1727" i="1"/>
  <c r="I1726" i="1"/>
  <c r="G1726" i="1"/>
  <c r="J1726" i="1"/>
  <c r="I1725" i="1"/>
  <c r="G1725" i="1"/>
  <c r="J1725" i="1"/>
  <c r="G1724" i="1"/>
  <c r="J1724" i="1"/>
  <c r="I1724" i="1"/>
  <c r="G1717" i="1"/>
  <c r="G1716" i="1"/>
  <c r="J1716" i="1"/>
  <c r="I1716" i="1"/>
  <c r="I1723" i="1"/>
  <c r="J1723" i="1"/>
  <c r="I1720" i="1"/>
  <c r="I1721" i="1"/>
  <c r="I1722" i="1"/>
  <c r="J1722" i="1"/>
  <c r="J1721" i="1"/>
  <c r="J1720" i="1"/>
  <c r="I1719" i="1"/>
  <c r="J1719" i="1"/>
  <c r="I1718" i="1"/>
  <c r="J1718" i="1"/>
  <c r="J1717" i="1"/>
  <c r="I1717" i="1"/>
  <c r="I1714" i="1"/>
  <c r="I1715" i="1"/>
  <c r="J1715" i="1"/>
  <c r="J1714" i="1"/>
  <c r="J1713" i="1"/>
  <c r="I1713" i="1"/>
  <c r="J1712" i="1"/>
  <c r="I1712" i="1"/>
  <c r="J1711" i="1"/>
  <c r="I1711" i="1"/>
  <c r="J1710" i="1"/>
  <c r="I1710" i="1"/>
  <c r="J1709" i="1"/>
  <c r="I1709" i="1"/>
  <c r="J1618" i="1" l="1"/>
  <c r="J1694" i="1"/>
  <c r="I1694" i="1"/>
  <c r="J1578" i="1" l="1"/>
  <c r="J1577" i="1"/>
  <c r="J1576" i="1" l="1"/>
  <c r="J1575" i="1"/>
  <c r="J1574" i="1"/>
  <c r="I1574" i="1"/>
  <c r="J1520" i="1"/>
  <c r="I1520" i="1"/>
  <c r="J1616" i="1"/>
  <c r="J1615" i="1"/>
  <c r="J1614" i="1"/>
  <c r="I1614" i="1"/>
  <c r="J1602" i="1"/>
  <c r="J1603" i="1"/>
  <c r="J1604" i="1"/>
  <c r="J1605" i="1"/>
  <c r="J1606" i="1"/>
  <c r="J1607" i="1"/>
  <c r="J1608" i="1"/>
  <c r="I1602" i="1"/>
  <c r="I1603" i="1"/>
  <c r="I1604" i="1"/>
  <c r="I1605" i="1"/>
  <c r="I1606" i="1"/>
  <c r="I1607" i="1"/>
  <c r="I1608" i="1"/>
  <c r="I1609" i="1"/>
  <c r="I1610" i="1"/>
  <c r="I1611" i="1"/>
  <c r="I1708" i="1"/>
  <c r="J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I1699" i="1"/>
  <c r="J1699" i="1"/>
  <c r="J1698" i="1"/>
  <c r="I1698" i="1"/>
  <c r="J1697" i="1"/>
  <c r="I1697" i="1"/>
  <c r="J1696" i="1"/>
  <c r="I1696" i="1"/>
  <c r="I1693" i="1"/>
  <c r="I1695" i="1"/>
  <c r="J1695" i="1"/>
  <c r="J1693" i="1" l="1"/>
  <c r="J1692" i="1"/>
  <c r="I1692" i="1"/>
  <c r="J1683" i="1"/>
  <c r="J1684" i="1"/>
  <c r="J1685" i="1"/>
  <c r="J1686" i="1"/>
  <c r="J1687" i="1"/>
  <c r="J1688" i="1"/>
  <c r="J1689" i="1"/>
  <c r="J1690" i="1"/>
  <c r="J1691" i="1"/>
  <c r="I1683" i="1"/>
  <c r="I1684" i="1"/>
  <c r="I1685" i="1"/>
  <c r="I1686" i="1"/>
  <c r="I1687" i="1"/>
  <c r="I1688" i="1"/>
  <c r="I1689" i="1"/>
  <c r="I1690" i="1"/>
  <c r="I16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9" i="1"/>
  <c r="J1610" i="1"/>
  <c r="J1611" i="1"/>
  <c r="J1612" i="1"/>
  <c r="J1613" i="1"/>
  <c r="J1617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12" i="1"/>
  <c r="I1613" i="1"/>
  <c r="I1617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2" i="1"/>
  <c r="J1" i="1" l="1"/>
  <c r="I1" i="1"/>
  <c r="K632" i="1"/>
  <c r="K1" i="1" l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l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l="1"/>
  <c r="G1570" i="1" s="1"/>
  <c r="G1571" i="1" s="1"/>
  <c r="G1572" i="1" s="1"/>
  <c r="G1573" i="1" s="1"/>
  <c r="G1574" i="1" l="1"/>
  <c r="G1575" i="1" l="1"/>
  <c r="G1576" i="1" l="1"/>
  <c r="G1577" i="1" l="1"/>
  <c r="G1578" i="1" l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l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8" i="1" s="1"/>
  <c r="G1719" i="1" s="1"/>
  <c r="G1720" i="1" s="1"/>
  <c r="G1721" i="1" s="1"/>
  <c r="G1722" i="1" s="1"/>
  <c r="G1723" i="1" s="1"/>
</calcChain>
</file>

<file path=xl/sharedStrings.xml><?xml version="1.0" encoding="utf-8"?>
<sst xmlns="http://schemas.openxmlformats.org/spreadsheetml/2006/main" count="4877" uniqueCount="1791">
  <si>
    <t>Pengeluaran</t>
  </si>
  <si>
    <t>Besaran</t>
  </si>
  <si>
    <t>SaldoAkhir</t>
  </si>
  <si>
    <t>F/S0005/N/201212247</t>
  </si>
  <si>
    <t>F/S0005/N/201210748</t>
  </si>
  <si>
    <t>984-20-0064869</t>
  </si>
  <si>
    <t>F/S0002/N/201209662</t>
  </si>
  <si>
    <t>Dibawa Istri Ke malang</t>
  </si>
  <si>
    <t>Transportasi ke malang</t>
  </si>
  <si>
    <t>Dikembalikan oleh istri</t>
  </si>
  <si>
    <t>984-21-0000141</t>
  </si>
  <si>
    <t>Lawan Transaksi</t>
  </si>
  <si>
    <t>Sales</t>
  </si>
  <si>
    <t>Istri</t>
  </si>
  <si>
    <t>Tanggal</t>
  </si>
  <si>
    <t>Jenis Transaksi</t>
  </si>
  <si>
    <t>Uang Keluar</t>
  </si>
  <si>
    <t>Uang Masuk</t>
  </si>
  <si>
    <t>Buat Stampel</t>
  </si>
  <si>
    <t>Samir Stamp</t>
  </si>
  <si>
    <t>Servis printer</t>
  </si>
  <si>
    <t>SPC Computer</t>
  </si>
  <si>
    <t>Beli ATK</t>
  </si>
  <si>
    <t>Bina Ilmu</t>
  </si>
  <si>
    <t>Laku Produk UKM Kripik nangka</t>
  </si>
  <si>
    <t>Customer</t>
  </si>
  <si>
    <t>Beli Aqua Galon</t>
  </si>
  <si>
    <t>Warung sebelah</t>
  </si>
  <si>
    <t>Diambil dari ATM</t>
  </si>
  <si>
    <t>Diserahkan dari istri</t>
  </si>
  <si>
    <t>Suami</t>
  </si>
  <si>
    <t>Belanja plastik kemasan</t>
  </si>
  <si>
    <t>Toko Morodadi Pasar Besar Malang</t>
  </si>
  <si>
    <t>Belanja Kerdus kemasan</t>
  </si>
  <si>
    <t>UD. Kauman Jaya</t>
  </si>
  <si>
    <t>Ongkos Grab utk angkat Kerdus</t>
  </si>
  <si>
    <t>Grab</t>
  </si>
  <si>
    <t>Hypermart</t>
  </si>
  <si>
    <t>Pembelian 2x1Liter Susu Indomilk UHT plain promo Hypermart Istri</t>
  </si>
  <si>
    <t>Pembelian 2x1Liter Susu Indomilk UHT plain promo Hypermart Suami</t>
  </si>
  <si>
    <t xml:space="preserve">Pembelian Yoforia </t>
  </si>
  <si>
    <t>Pembelian Anchor</t>
  </si>
  <si>
    <t>Pembelian Yoghourt Mahim</t>
  </si>
  <si>
    <t>Yoghourt Mahim</t>
  </si>
  <si>
    <t>Penjualan Yoghourt Mahim</t>
  </si>
  <si>
    <t>Uang ke</t>
  </si>
  <si>
    <t>Uang Toko</t>
  </si>
  <si>
    <t>Beli plastik kiloan dan sarung tangan plastik</t>
  </si>
  <si>
    <t>UD. Aneka</t>
  </si>
  <si>
    <t>Indomaret</t>
  </si>
  <si>
    <t>Beli Kertas Label</t>
  </si>
  <si>
    <t>Toko Buku Pelajar</t>
  </si>
  <si>
    <t>Artha</t>
  </si>
  <si>
    <t>Beli tempat sampah @58200</t>
  </si>
  <si>
    <t>Beli Kursi plastik 3 buah @36400</t>
  </si>
  <si>
    <t>Penjualan Minyak Goreng Sania 2L</t>
  </si>
  <si>
    <t>Kulak Nutella Jam @29900</t>
  </si>
  <si>
    <t>Kulak ke PT Aries Centaurus</t>
  </si>
  <si>
    <t xml:space="preserve">Sales </t>
  </si>
  <si>
    <t>Alfamart</t>
  </si>
  <si>
    <t>Kulak Minyak Goreng Sania 2L Cash 6 pcs @22934</t>
  </si>
  <si>
    <t>Kulak Blueband 6 @7200, nutella 4 @29900, kraft keju 6 @20400</t>
  </si>
  <si>
    <t>Pembelian 10 Stik Yoghourt Mahim</t>
  </si>
  <si>
    <t>Penjualan 5 Stik Yoghourt Mahim</t>
  </si>
  <si>
    <t>Pembelian Minyak Goreng Sania 2L 2pcs @33.600 lupa gak masukin voucher</t>
  </si>
  <si>
    <t>Pembelian Faktur 268226</t>
  </si>
  <si>
    <t>PT. Indomarco Adi Prima</t>
  </si>
  <si>
    <t>Uang  Keluar</t>
  </si>
  <si>
    <t>Pembelian buku pembukuan</t>
  </si>
  <si>
    <t>Penjualan Nuys Original Hot</t>
  </si>
  <si>
    <t>Pembelian Materai untuk pasang mesin EDC BCA</t>
  </si>
  <si>
    <t>Pak Iwan</t>
  </si>
  <si>
    <t>Pembelian Lem Kertas utk ATK</t>
  </si>
  <si>
    <t>Pembelian Plastik Untuk barang los2an</t>
  </si>
  <si>
    <t>Toko Arab</t>
  </si>
  <si>
    <t>Pembelian Timbangan digital kecil</t>
  </si>
  <si>
    <t>Pembelian tepung panir 10kgdan tepung terigu 25kg</t>
  </si>
  <si>
    <t>UD. Lancar Abadi</t>
  </si>
  <si>
    <t>Ditransfer dari ATM</t>
  </si>
  <si>
    <t>Pembelian Minyak goreng tropical dan margarin forvita</t>
  </si>
  <si>
    <t>Sales Endang</t>
  </si>
  <si>
    <t>Penjualan Aice Semangka</t>
  </si>
  <si>
    <t>Pembelian Kapur Semut</t>
  </si>
  <si>
    <t>Pembelian Plastik 1.5 Kg dr Arab 3 pcs</t>
  </si>
  <si>
    <t>Arab</t>
  </si>
  <si>
    <t>Kasih uang ke Dwi sbg transportasi</t>
  </si>
  <si>
    <t>Dwita</t>
  </si>
  <si>
    <t>Pembelian dari Diamond</t>
  </si>
  <si>
    <t>Pembelian isi staples kecil 2 pack @3.500</t>
  </si>
  <si>
    <t>Toko Sebelah</t>
  </si>
  <si>
    <t>Tanpa Nota</t>
  </si>
  <si>
    <t>Pembelian Kopoe Baking Mix Vanili</t>
  </si>
  <si>
    <t>Sales Kopoe Bawa Barang</t>
  </si>
  <si>
    <t>Pembelian Alat pemberi label + kertas label harga + tinta</t>
  </si>
  <si>
    <t>Toko Pelajar</t>
  </si>
  <si>
    <t>Pembelian Tepung Hime, Double Zero, Ninja</t>
  </si>
  <si>
    <t>Pembelian Tepung Agar2 Lumba2</t>
  </si>
  <si>
    <t>Penjualan Aice chocolate sundae 2</t>
  </si>
  <si>
    <t>Pembelian Meses Ceres</t>
  </si>
  <si>
    <t>Sales Mbak Lilah</t>
  </si>
  <si>
    <t>Sales Pak Andra</t>
  </si>
  <si>
    <t>Penjualan Susu BearBrand</t>
  </si>
  <si>
    <t xml:space="preserve">Pembelian Aqua Galon </t>
  </si>
  <si>
    <t>Penjualan Aice Sweet Corn</t>
  </si>
  <si>
    <t>Penjualan Seblak Jahat 31</t>
  </si>
  <si>
    <t>Pembelian kertas sampul untuk kerdus alat kue</t>
  </si>
  <si>
    <t>Pembelian Sinar Mas</t>
  </si>
  <si>
    <t>Sales Mbak Devita</t>
  </si>
  <si>
    <t>Pembelian Lakban 3 pcs @ 3000</t>
  </si>
  <si>
    <t>Toko Bina Ilmu</t>
  </si>
  <si>
    <t>Pembelian Lakban 1 roll &amp; Tempat Lakban</t>
  </si>
  <si>
    <t>Penjualan Kerupuk Tulang Lele</t>
  </si>
  <si>
    <t>Pembelian Ajinomoto</t>
  </si>
  <si>
    <t>Sales Mas Ape</t>
  </si>
  <si>
    <t>Pembelian Kertas Roti</t>
  </si>
  <si>
    <t>Sales Pak Yan Sanjaya</t>
  </si>
  <si>
    <t>Pembelian Plastik Contong dan plastik roll kecil untuk repack</t>
  </si>
  <si>
    <t>Toko Plastik Brantas</t>
  </si>
  <si>
    <t>Sales Yoghourt Mahim</t>
  </si>
  <si>
    <t>Pembelian Kabel Tie</t>
  </si>
  <si>
    <t>Toko Listrik dekat At-Taqwa</t>
  </si>
  <si>
    <t>Penjualan Eskrim Mochi 2 pcs @ 2500</t>
  </si>
  <si>
    <t>Penjualan dgn no. Transaksi</t>
  </si>
  <si>
    <t>20210130-00004</t>
  </si>
  <si>
    <t>20210130-00005</t>
  </si>
  <si>
    <t>20210130-00006</t>
  </si>
  <si>
    <t>20210130-00018</t>
  </si>
  <si>
    <t>Beli Materai 6rb 3 lembar @7000</t>
  </si>
  <si>
    <t>Toko Manik Bulandari Fotocopy dan Internet</t>
  </si>
  <si>
    <t>Transportasi Dwita</t>
  </si>
  <si>
    <t>Penjualan Aice</t>
  </si>
  <si>
    <t>Penjualan Kripik Tempe Sagu</t>
  </si>
  <si>
    <t>Penjualan Dip Glaze 2 , Meses Jokari 250</t>
  </si>
  <si>
    <t>Penjualan Saori Saus Tiram 133 Ml</t>
  </si>
  <si>
    <t>Penjualan Kental Manis Tiga Sapi 3pcs, Coklat Bubuk Chefmate 100 Gram</t>
  </si>
  <si>
    <t>Penjualan Minyak Goreng Sania 2L, Nutrijel, Margarin Simas, Aice Strawberry</t>
  </si>
  <si>
    <t>20210131-00004</t>
  </si>
  <si>
    <t>20210131-00007</t>
  </si>
  <si>
    <t>20210131-00008</t>
  </si>
  <si>
    <t>20210131-00009</t>
  </si>
  <si>
    <t>20210131-00026</t>
  </si>
  <si>
    <t>20210131-00027</t>
  </si>
  <si>
    <t>20210130-00003</t>
  </si>
  <si>
    <t>20210125-00019</t>
  </si>
  <si>
    <t>20210125-00053</t>
  </si>
  <si>
    <t>20210125-00055</t>
  </si>
  <si>
    <t>Pembelian Permen milton 1 toples</t>
  </si>
  <si>
    <t>Sales Pak Yudi</t>
  </si>
  <si>
    <t>Sales Pak Faisal</t>
  </si>
  <si>
    <t>Kulak beberapa item PT. Wira sadana Lestar</t>
  </si>
  <si>
    <t>20210202-00001</t>
  </si>
  <si>
    <t>20210202-00003</t>
  </si>
  <si>
    <t>Pelunasan barang sales tempo</t>
  </si>
  <si>
    <t>Sales  Mbak Neni Wulandari</t>
  </si>
  <si>
    <t>20210203-00004</t>
  </si>
  <si>
    <t>20210203-00005</t>
  </si>
  <si>
    <t>20210203-00006</t>
  </si>
  <si>
    <t>20210203-00007</t>
  </si>
  <si>
    <t>Pembelian Karet Gelang Pentil</t>
  </si>
  <si>
    <t>Kulak AQUA</t>
  </si>
  <si>
    <t>Sales Mas Mamink</t>
  </si>
  <si>
    <t>20210204-00002</t>
  </si>
  <si>
    <t>20210204-00003</t>
  </si>
  <si>
    <t>20210204-00006</t>
  </si>
  <si>
    <t>20210204-00007</t>
  </si>
  <si>
    <t>20210204-00008</t>
  </si>
  <si>
    <t>20210204-00009</t>
  </si>
  <si>
    <t>Kulak Sinarmas</t>
  </si>
  <si>
    <t>Pembelian Tepung Terigu Segitiga Biru 4 sak @174500 dan Tepung Lencana Merah 2 sak @147000</t>
  </si>
  <si>
    <t>Toko Lancar Abadi</t>
  </si>
  <si>
    <t>20210202-00040</t>
  </si>
  <si>
    <t>20210202-00041</t>
  </si>
  <si>
    <t>20210202-00042</t>
  </si>
  <si>
    <t>20210202-00044</t>
  </si>
  <si>
    <t>Kulak Carnation 495 gr 48 pcs @10250</t>
  </si>
  <si>
    <t>Sales Nestle Pak Rahman</t>
  </si>
  <si>
    <t>20210206-0005</t>
  </si>
  <si>
    <t>20210206-0006</t>
  </si>
  <si>
    <t>20210206-0008</t>
  </si>
  <si>
    <t>20210206-0010</t>
  </si>
  <si>
    <t>20210206-0011</t>
  </si>
  <si>
    <t>20210206-0012</t>
  </si>
  <si>
    <t>20210206-0013</t>
  </si>
  <si>
    <t>20210206-0025</t>
  </si>
  <si>
    <t>20210206-0026</t>
  </si>
  <si>
    <t>20210206-0027</t>
  </si>
  <si>
    <t>20210206-0028</t>
  </si>
  <si>
    <t>20210206-0009</t>
  </si>
  <si>
    <t>20210206-0001</t>
  </si>
  <si>
    <t>20210206-0004</t>
  </si>
  <si>
    <t>20210206-0033</t>
  </si>
  <si>
    <t>20210206-0034</t>
  </si>
  <si>
    <t>20210206-0047</t>
  </si>
  <si>
    <t>20210206-0048</t>
  </si>
  <si>
    <t>20210206-0051</t>
  </si>
  <si>
    <t>20210206-0055</t>
  </si>
  <si>
    <t>20210206-0058</t>
  </si>
  <si>
    <t>20210206-0063</t>
  </si>
  <si>
    <t>20210206-0070</t>
  </si>
  <si>
    <t>20210206-0071</t>
  </si>
  <si>
    <t>Pembelian Plastik Kiloan &amp; Isi Cutter</t>
  </si>
  <si>
    <t>Pembelian Ke PT. JNI Mitrajaya</t>
  </si>
  <si>
    <t>MJ23.2021003562</t>
  </si>
  <si>
    <t>PT. JNI Mitrajaya</t>
  </si>
  <si>
    <t>Pembelian Ke PT. Sukanda Djaya</t>
  </si>
  <si>
    <t>PT. Sukanda Djaya</t>
  </si>
  <si>
    <t>4180186360</t>
  </si>
  <si>
    <t>20210206-0007</t>
  </si>
  <si>
    <t>20210206-0031</t>
  </si>
  <si>
    <t>20210206-0032</t>
  </si>
  <si>
    <t>20210206-0037</t>
  </si>
  <si>
    <t>20210206-0038</t>
  </si>
  <si>
    <t>20210206-0039</t>
  </si>
  <si>
    <t>20210206-0042</t>
  </si>
  <si>
    <t>20210206-0043</t>
  </si>
  <si>
    <t>20210206-0044</t>
  </si>
  <si>
    <t>Kulak AQUA Galon+Isi</t>
  </si>
  <si>
    <t>20210206-0045</t>
  </si>
  <si>
    <t>20210206-0046</t>
  </si>
  <si>
    <t>Pembelian Ke PT. Wira Sadana Lestari</t>
  </si>
  <si>
    <t>PT. Wira Sadana Lestari</t>
  </si>
  <si>
    <t>SJ2102-7821</t>
  </si>
  <si>
    <t>SJ2102-7820</t>
  </si>
  <si>
    <t>Toko Pandan Arum</t>
  </si>
  <si>
    <t>Pembelian Tepung Segitiga Biru 4 sak @174500</t>
  </si>
  <si>
    <t>Pembelian Tepung Lencana Merah 1 sak @147000</t>
  </si>
  <si>
    <t>20210211-0052</t>
  </si>
  <si>
    <t>20210211-0053</t>
  </si>
  <si>
    <t>20210211-0061</t>
  </si>
  <si>
    <t>20210211-0076</t>
  </si>
  <si>
    <t>20210211-0080</t>
  </si>
  <si>
    <t>20210211-0081</t>
  </si>
  <si>
    <t>20210211-0082</t>
  </si>
  <si>
    <t>20210211-0083</t>
  </si>
  <si>
    <t>Bayar Ongkir utk pengiriman tepung komachi dan soda kue</t>
  </si>
  <si>
    <t>Ekspedisi Jaya Mulia Baru</t>
  </si>
  <si>
    <t>Pembelian Gula Pasir 1 sak (50 Kg) @ 11500</t>
  </si>
  <si>
    <t>Freelance</t>
  </si>
  <si>
    <t>20210213-0005</t>
  </si>
  <si>
    <t>20210213-0006</t>
  </si>
  <si>
    <t>20210213-0008</t>
  </si>
  <si>
    <t>20210213-0017</t>
  </si>
  <si>
    <t>20210213-0018</t>
  </si>
  <si>
    <t>20210213-0019</t>
  </si>
  <si>
    <t>20210213-0020</t>
  </si>
  <si>
    <t>Sumbang kotak amal</t>
  </si>
  <si>
    <t>20210214-0006</t>
  </si>
  <si>
    <t>20210214-0007</t>
  </si>
  <si>
    <t>20210214-0010</t>
  </si>
  <si>
    <t>20210214-0009</t>
  </si>
  <si>
    <t>20210214-0012</t>
  </si>
  <si>
    <t>20210214-0013</t>
  </si>
  <si>
    <t>20210214-0014</t>
  </si>
  <si>
    <t>Kulak Margarin Malinda 2 karton</t>
  </si>
  <si>
    <t>PT. Aries Centaurus</t>
  </si>
  <si>
    <t xml:space="preserve">Kulak Tepung Terigu segitiga Biru 1 sak dan LM 2 sak </t>
  </si>
  <si>
    <t>20210215-0001</t>
  </si>
  <si>
    <t>20210215-0002</t>
  </si>
  <si>
    <t>20210215-0003</t>
  </si>
  <si>
    <t>20210215-0004</t>
  </si>
  <si>
    <t>20210215-0007</t>
  </si>
  <si>
    <t>20210215-0008</t>
  </si>
  <si>
    <t>20210215-0009</t>
  </si>
  <si>
    <t>20210215-0010</t>
  </si>
  <si>
    <t>Kulak Kraft Quick Melt, Milky Soft dan Mini Cheddar</t>
  </si>
  <si>
    <t>Freelance Riky</t>
  </si>
  <si>
    <t>Kulak Filoku 1 karton, calf merah 3x2kg, chees mentari 3x2kg</t>
  </si>
  <si>
    <t>Kulak ke Chrysanta (Nutrijel-nutrijelan)</t>
  </si>
  <si>
    <t>PT. Chrysanta Artha Pratama</t>
  </si>
  <si>
    <t>984-21-0003492</t>
  </si>
  <si>
    <t>20210216-0001</t>
  </si>
  <si>
    <t>20210216-0003</t>
  </si>
  <si>
    <t>20210216-0004</t>
  </si>
  <si>
    <t>20210216-0005</t>
  </si>
  <si>
    <t>20210216-0006</t>
  </si>
  <si>
    <t>20210216-0007</t>
  </si>
  <si>
    <t>20210216-0008</t>
  </si>
  <si>
    <t>20210216-0014</t>
  </si>
  <si>
    <t>20210216-0018</t>
  </si>
  <si>
    <t>Pembelian Plastik PP kiloan</t>
  </si>
  <si>
    <t>20210217-00</t>
  </si>
  <si>
    <t>Kulak AQUA Isi</t>
  </si>
  <si>
    <t>Sales AQUA</t>
  </si>
  <si>
    <t>Beli plastik kiloan titip ke istri</t>
  </si>
  <si>
    <t>istri</t>
  </si>
  <si>
    <t>Beli plastik kiloan titip ke dwi</t>
  </si>
  <si>
    <t>Bayar Tagihan Mbak Nurul</t>
  </si>
  <si>
    <t>20210218-0001</t>
  </si>
  <si>
    <t>20210218-0002</t>
  </si>
  <si>
    <t>20210218-0004</t>
  </si>
  <si>
    <t>20210218-0005</t>
  </si>
  <si>
    <t>20210218-0006</t>
  </si>
  <si>
    <t>20210218-0007</t>
  </si>
  <si>
    <t>20210218-0008</t>
  </si>
  <si>
    <t>20210218-0009</t>
  </si>
  <si>
    <t>20210218-0010</t>
  </si>
  <si>
    <t>20210218-0011</t>
  </si>
  <si>
    <t>Kulak meses ke PT. Borwita Citra Prima</t>
  </si>
  <si>
    <t>Kulak Susu Bear Brand Ke Pak Rahman</t>
  </si>
  <si>
    <t>Sales Pak Rahman</t>
  </si>
  <si>
    <t>Kulak Tepung Terigu segitiga Biru 3 sak @ 174500</t>
  </si>
  <si>
    <t>Kulak Mayumi Mayonaise AJINOMOTO</t>
  </si>
  <si>
    <t>Pembelian Pembersih kaca</t>
  </si>
  <si>
    <t>20210219-0001</t>
  </si>
  <si>
    <t>20210220-0001</t>
  </si>
  <si>
    <t>20210219-0011</t>
  </si>
  <si>
    <t>20210219-0013</t>
  </si>
  <si>
    <t>20210220-0004</t>
  </si>
  <si>
    <t>20210220-0005</t>
  </si>
  <si>
    <t>20210220-0014</t>
  </si>
  <si>
    <t>20210220-0015</t>
  </si>
  <si>
    <t>20210220-0016</t>
  </si>
  <si>
    <t>20210221-0012</t>
  </si>
  <si>
    <t>20210221-0013</t>
  </si>
  <si>
    <t>20210221-0020</t>
  </si>
  <si>
    <t>20210221-0021</t>
  </si>
  <si>
    <t>20210221-0022</t>
  </si>
  <si>
    <t>20210221-0023</t>
  </si>
  <si>
    <t>20210221-0024</t>
  </si>
  <si>
    <t>20210221-0025</t>
  </si>
  <si>
    <t>20210221-0026</t>
  </si>
  <si>
    <t>20210221-0029</t>
  </si>
  <si>
    <t>20210221-0057</t>
  </si>
  <si>
    <t>20210221-0060</t>
  </si>
  <si>
    <t>20210221-0061</t>
  </si>
  <si>
    <t>20210221-0062</t>
  </si>
  <si>
    <t>20210221-0063</t>
  </si>
  <si>
    <t>Pak Yan Sanjaya</t>
  </si>
  <si>
    <t>Kulak Indomarco</t>
  </si>
  <si>
    <t>Bayar Penjualan Konsinasi Ke Ampuh</t>
  </si>
  <si>
    <t>Mas Udin</t>
  </si>
  <si>
    <t>Kulak Tepung Lencana Merah 2 @147000</t>
  </si>
  <si>
    <t>20210222-0033</t>
  </si>
  <si>
    <t>20210222-0038</t>
  </si>
  <si>
    <t>20210223-0002</t>
  </si>
  <si>
    <t>20210223-0003</t>
  </si>
  <si>
    <t>20210223-0004</t>
  </si>
  <si>
    <t>20210223-0005</t>
  </si>
  <si>
    <t>20210223-0006</t>
  </si>
  <si>
    <t>20210223-0008</t>
  </si>
  <si>
    <t>20210223-0009</t>
  </si>
  <si>
    <t>20210223-0010</t>
  </si>
  <si>
    <t>20210224-0001</t>
  </si>
  <si>
    <t>20210224-0002</t>
  </si>
  <si>
    <t>20210224-0003</t>
  </si>
  <si>
    <t>20210224-0004</t>
  </si>
  <si>
    <t>20210224-0005</t>
  </si>
  <si>
    <t>20210224-0007</t>
  </si>
  <si>
    <t>20210224-0008</t>
  </si>
  <si>
    <t>20210224-0009</t>
  </si>
  <si>
    <t>20210224-0010</t>
  </si>
  <si>
    <t>20210224-0011</t>
  </si>
  <si>
    <t>20210224-0014</t>
  </si>
  <si>
    <t>20210224-0015</t>
  </si>
  <si>
    <t>20210224-0017</t>
  </si>
  <si>
    <t>Kulak PT. JNI MitraJaya</t>
  </si>
  <si>
    <t>Kulak PT. Ekavitta Dian Pertiwi</t>
  </si>
  <si>
    <t>Sales Mbak Nia</t>
  </si>
  <si>
    <t>Kulak Colatta Glaze Cappucino</t>
  </si>
  <si>
    <t>Sales Mbak Dwi</t>
  </si>
  <si>
    <t>20210225-0002</t>
  </si>
  <si>
    <t>20210225-0003</t>
  </si>
  <si>
    <t>20210225-0004</t>
  </si>
  <si>
    <t>20210225-0005</t>
  </si>
  <si>
    <t>20210225-0006</t>
  </si>
  <si>
    <t>20210225-0007</t>
  </si>
  <si>
    <t>20210225-0008</t>
  </si>
  <si>
    <t>20210225-0009</t>
  </si>
  <si>
    <t>Kulak PT. Sukanda Djaya</t>
  </si>
  <si>
    <t>Sales Ferry</t>
  </si>
  <si>
    <t>20210226-0008</t>
  </si>
  <si>
    <t>Kulak Sania Alfamart gojek, cash</t>
  </si>
  <si>
    <t>20210228-0002</t>
  </si>
  <si>
    <t>20210228-0007</t>
  </si>
  <si>
    <t>20210228-0008</t>
  </si>
  <si>
    <t>20210228-0012</t>
  </si>
  <si>
    <t>20210228-0013</t>
  </si>
  <si>
    <t>20210228-0014</t>
  </si>
  <si>
    <t>20210228-0016</t>
  </si>
  <si>
    <t>20210228-0022</t>
  </si>
  <si>
    <t>20210227-0001</t>
  </si>
  <si>
    <t>20210227-0005</t>
  </si>
  <si>
    <t>20210227-0006</t>
  </si>
  <si>
    <t>20210227-0007</t>
  </si>
  <si>
    <t>20210227-0008</t>
  </si>
  <si>
    <t>20210227-0012</t>
  </si>
  <si>
    <t>20210227-0014</t>
  </si>
  <si>
    <t>20210227-0015</t>
  </si>
  <si>
    <t>20210228-0023</t>
  </si>
  <si>
    <t>Kulak Tepung Terigu LM 3 sak @147.000</t>
  </si>
  <si>
    <t>20210301-0022</t>
  </si>
  <si>
    <t>20210301-0023</t>
  </si>
  <si>
    <t>20210301-0039</t>
  </si>
  <si>
    <t>20210301-0043</t>
  </si>
  <si>
    <t>20210301-0044</t>
  </si>
  <si>
    <t>20210301-0045</t>
  </si>
  <si>
    <t>20210301-0046</t>
  </si>
  <si>
    <t>20210301-0047</t>
  </si>
  <si>
    <t>20210301-0048</t>
  </si>
  <si>
    <t>Kulak Tepung SB 3 sak @174500</t>
  </si>
  <si>
    <t>Kulak Baking Powder - SP- Pasta</t>
  </si>
  <si>
    <t>Sales Faisal Koepoe</t>
  </si>
  <si>
    <t>Kulak Simas Margarine - Susu Bubuk Dairyville</t>
  </si>
  <si>
    <t>Sales Harry - Aries Centaurus</t>
  </si>
  <si>
    <t>Pembayaran Brang Tempo</t>
  </si>
  <si>
    <t>Mbak Neni</t>
  </si>
  <si>
    <t>20210302-0013</t>
  </si>
  <si>
    <t>20210302-0015</t>
  </si>
  <si>
    <t>20210302-0018</t>
  </si>
  <si>
    <t>20210302-0019</t>
  </si>
  <si>
    <t>20210302-0021</t>
  </si>
  <si>
    <t>Kulak beberapa item PT. Chrysanta</t>
  </si>
  <si>
    <t>Mbak Ika</t>
  </si>
  <si>
    <t>20210303-0018</t>
  </si>
  <si>
    <t>20210303-0021</t>
  </si>
  <si>
    <t>20210303-0022</t>
  </si>
  <si>
    <t>20210303-0023</t>
  </si>
  <si>
    <t>20210303-0024</t>
  </si>
  <si>
    <t>20210303-0025</t>
  </si>
  <si>
    <t>20210303-0026</t>
  </si>
  <si>
    <t>20210303-0028</t>
  </si>
  <si>
    <t>20210303-0029</t>
  </si>
  <si>
    <t>20210303-0030</t>
  </si>
  <si>
    <t>20210303-0031</t>
  </si>
  <si>
    <t>Kulak Tepung LM 2 zak @151500 - SB 1zak @175000</t>
  </si>
  <si>
    <t>Isi Bensin Motor Vario</t>
  </si>
  <si>
    <t>Beli Isolasi / Plakban tanggung 2 pcs @6500</t>
  </si>
  <si>
    <t>Beli dudukan lakban besar</t>
  </si>
  <si>
    <t>Beli Materai 10rb 1 lembar @11000</t>
  </si>
  <si>
    <t>Beli Lampu Philips 14.5 watt</t>
  </si>
  <si>
    <t>Titip Bunda</t>
  </si>
  <si>
    <t>Beli Kabel + Dudukan Lampu</t>
  </si>
  <si>
    <t>Beli paku dan Lem D</t>
  </si>
  <si>
    <t>Kulak Butter Cream Master 175000 - Maizena Royal Holland 105000</t>
  </si>
  <si>
    <t>Kulak Dunia Filling Pasta</t>
  </si>
  <si>
    <t>20210304-0010</t>
  </si>
  <si>
    <t>20210306-0010</t>
  </si>
  <si>
    <t>20210304-0011</t>
  </si>
  <si>
    <t>20210304-0014</t>
  </si>
  <si>
    <t>20210304-0015</t>
  </si>
  <si>
    <t>20210304-0020</t>
  </si>
  <si>
    <t>20210306-0001</t>
  </si>
  <si>
    <t>20210306-0002</t>
  </si>
  <si>
    <t>20210306-0007</t>
  </si>
  <si>
    <t>20210306-0008</t>
  </si>
  <si>
    <t>20210306-0009</t>
  </si>
  <si>
    <t>20210306-0015</t>
  </si>
  <si>
    <t>20210306-0016</t>
  </si>
  <si>
    <t>20210306-0019</t>
  </si>
  <si>
    <t>20210306-0020</t>
  </si>
  <si>
    <t>20210306-0021</t>
  </si>
  <si>
    <t>20210306-0025</t>
  </si>
  <si>
    <t>20210306-0026</t>
  </si>
  <si>
    <t>20210307-0001</t>
  </si>
  <si>
    <t>20210307-0002</t>
  </si>
  <si>
    <t>20210307-0003</t>
  </si>
  <si>
    <t>20210307-0004</t>
  </si>
  <si>
    <t>20210307-0005</t>
  </si>
  <si>
    <t>20210307-0006</t>
  </si>
  <si>
    <t>20210307-0007</t>
  </si>
  <si>
    <t>20210307-0011</t>
  </si>
  <si>
    <t>20210307-0012</t>
  </si>
  <si>
    <t>20210307-0013</t>
  </si>
  <si>
    <t>20210307-0014</t>
  </si>
  <si>
    <t>20210307-0015</t>
  </si>
  <si>
    <t>20210307-0016</t>
  </si>
  <si>
    <t>20210307-0017</t>
  </si>
  <si>
    <t>Kulak Air Club kemasan 150 mL 3 dus @ 16500</t>
  </si>
  <si>
    <t>Sales Club</t>
  </si>
  <si>
    <t>Kulak Tepung Terigu LM 2 sak @ 152000 - SB1 sak@175000</t>
  </si>
  <si>
    <t>Kulak Butter Cream So Sweet Mocca 185000 - Vanila 175000 - TF 175000 - Meises Gogo Coklat 230000</t>
  </si>
  <si>
    <t>Agro Champ Perkasa</t>
  </si>
  <si>
    <t>20210308-0002</t>
  </si>
  <si>
    <t>20210308-0003</t>
  </si>
  <si>
    <t>20210308-0004</t>
  </si>
  <si>
    <t>20210308-0005</t>
  </si>
  <si>
    <t>20210308-0006</t>
  </si>
  <si>
    <t>20210308-0008</t>
  </si>
  <si>
    <t>20210308-0009</t>
  </si>
  <si>
    <t>20210308-0010</t>
  </si>
  <si>
    <t>20210308-0011</t>
  </si>
  <si>
    <t>20210308-0012</t>
  </si>
  <si>
    <t>20210308-0013</t>
  </si>
  <si>
    <t>20210308-0015</t>
  </si>
  <si>
    <t>Kulak Galon 3 pcs @16500</t>
  </si>
  <si>
    <t>Kulak UHT Milk Full Cream Diamond</t>
  </si>
  <si>
    <t>Kulak Blue Band Margarine Cake</t>
  </si>
  <si>
    <t>Sales Pras</t>
  </si>
  <si>
    <t>Kulak Dairy Champ 480 Gr</t>
  </si>
  <si>
    <t>Sales Agro Citra</t>
  </si>
  <si>
    <t>20210309-0004</t>
  </si>
  <si>
    <t>20210309-0005</t>
  </si>
  <si>
    <t>20210309-0006</t>
  </si>
  <si>
    <t>20210309-0007</t>
  </si>
  <si>
    <t>20210309-0008</t>
  </si>
  <si>
    <t>20210309-0009</t>
  </si>
  <si>
    <t>20210309-0012</t>
  </si>
  <si>
    <t>20210309-0013</t>
  </si>
  <si>
    <t>20210309-0014</t>
  </si>
  <si>
    <t>20210309-0015</t>
  </si>
  <si>
    <t>20210309-0016</t>
  </si>
  <si>
    <t>20210309-0017</t>
  </si>
  <si>
    <t>20210309-0018</t>
  </si>
  <si>
    <t>20210309-0019</t>
  </si>
  <si>
    <t>20210309-0020</t>
  </si>
  <si>
    <t>20210309-0021</t>
  </si>
  <si>
    <t>Beli Kain Hijau 2 Meter</t>
  </si>
  <si>
    <t>Kulak Primaline Lemonade Tea 2 pcs @25000, Chocolate 2pcs @ 47000, SilkyPudding Taro 2pcs @11235, Tuker Return -38910</t>
  </si>
  <si>
    <t>20210310-0001</t>
  </si>
  <si>
    <t>20210310-0002</t>
  </si>
  <si>
    <t>20210310-0003</t>
  </si>
  <si>
    <t>20210310-0004</t>
  </si>
  <si>
    <t>20210310-0005</t>
  </si>
  <si>
    <t>20210310-0006</t>
  </si>
  <si>
    <t>20210310-0008</t>
  </si>
  <si>
    <t>20210310-0009</t>
  </si>
  <si>
    <t>20210310-0010</t>
  </si>
  <si>
    <t>20210310-0011</t>
  </si>
  <si>
    <t>20210311-0001</t>
  </si>
  <si>
    <t>20210311-0002</t>
  </si>
  <si>
    <t>20210311-0003</t>
  </si>
  <si>
    <t>20210311-0004</t>
  </si>
  <si>
    <t>20210311-0005</t>
  </si>
  <si>
    <t>20210311-0006</t>
  </si>
  <si>
    <t>20210311-0007</t>
  </si>
  <si>
    <t>20210311-0008</t>
  </si>
  <si>
    <t>20210311-0009</t>
  </si>
  <si>
    <t>20210311-0010</t>
  </si>
  <si>
    <t>Kulak Sajiku Tepung Bumbu Golden Crispy 1 karton (40pcs)</t>
  </si>
  <si>
    <t>Sales Ape</t>
  </si>
  <si>
    <t>20210312-0004</t>
  </si>
  <si>
    <t>20210312-0007</t>
  </si>
  <si>
    <t>20210312-0008</t>
  </si>
  <si>
    <t>20210313-0001</t>
  </si>
  <si>
    <t>20210313-0002</t>
  </si>
  <si>
    <t>20210313-0003</t>
  </si>
  <si>
    <t>20210313-0004</t>
  </si>
  <si>
    <t>20210313-0006</t>
  </si>
  <si>
    <t>20210313-0007</t>
  </si>
  <si>
    <t>20210313-0008</t>
  </si>
  <si>
    <t>20210313-0009</t>
  </si>
  <si>
    <t>20210313-0010</t>
  </si>
  <si>
    <t>20210313-0011</t>
  </si>
  <si>
    <t>20210313-0012</t>
  </si>
  <si>
    <t>20210313-0013</t>
  </si>
  <si>
    <t>20210314-0006</t>
  </si>
  <si>
    <t>20210314-0007</t>
  </si>
  <si>
    <t>20210314-0008</t>
  </si>
  <si>
    <t>20210314-0009</t>
  </si>
  <si>
    <t>20210314-0010</t>
  </si>
  <si>
    <t>20210314-0014</t>
  </si>
  <si>
    <t>20210314-0017</t>
  </si>
  <si>
    <t>20210314-0018</t>
  </si>
  <si>
    <t>20210314-0019</t>
  </si>
  <si>
    <t>20210314-0020</t>
  </si>
  <si>
    <t>20210314-0021</t>
  </si>
  <si>
    <t>Kulak Plastik 1 Kg 5 pcs - 1.5 Kg 5 pcs - Lakban Fragile 1 pcs</t>
  </si>
  <si>
    <t>Bayar Tagihan Tempo Surya Momentum Sejati</t>
  </si>
  <si>
    <t>Kulak Yoforia Authentique</t>
  </si>
  <si>
    <t>Sales Angga</t>
  </si>
  <si>
    <t>Kulak Tepung Terigu Segitiga Biru Premium</t>
  </si>
  <si>
    <t>Sales Yogi</t>
  </si>
  <si>
    <t>Kulak Tepung Lencana Merah 1 sak, SB 2 sak</t>
  </si>
  <si>
    <t>Kulak Gelatin 1 Carton, Butter Royal Krone 1 Carton, Selai Nastar 10 Kg</t>
  </si>
  <si>
    <t>Sales Hakiki Donarta - Mbak Yuli</t>
  </si>
  <si>
    <t>Bayar Tagihan Tempo Mulia Raya Agri Jaya</t>
  </si>
  <si>
    <t>Sales Anchor - Arip</t>
  </si>
  <si>
    <t>20210315-0001</t>
  </si>
  <si>
    <t>20210315-0002</t>
  </si>
  <si>
    <t>20210315-0003</t>
  </si>
  <si>
    <t>20210315-0004</t>
  </si>
  <si>
    <t>20210315-0005</t>
  </si>
  <si>
    <t>20210315-0006</t>
  </si>
  <si>
    <t>20210315-0007</t>
  </si>
  <si>
    <t>20210315-0008</t>
  </si>
  <si>
    <t>20210315-0010</t>
  </si>
  <si>
    <t>20210315-0011</t>
  </si>
  <si>
    <t>Kulak Tepung Lencana 1 sak 151500, SB 1 sak 175000, CK 182000</t>
  </si>
  <si>
    <t>Kulak Di dirgantara Mart</t>
  </si>
  <si>
    <t>Dirgantara Mart</t>
  </si>
  <si>
    <t>Kulak Gula Rose Brand</t>
  </si>
  <si>
    <t>20210316-0001</t>
  </si>
  <si>
    <t>20210316-0002</t>
  </si>
  <si>
    <t>20210316-0003</t>
  </si>
  <si>
    <t>20210316-0004</t>
  </si>
  <si>
    <t>20210316-0005</t>
  </si>
  <si>
    <t>20210316-0006</t>
  </si>
  <si>
    <t>20210316-0008</t>
  </si>
  <si>
    <t>20210316-0009</t>
  </si>
  <si>
    <t>20210316-0010</t>
  </si>
  <si>
    <t>20210316-0011</t>
  </si>
  <si>
    <t>20210316-0013</t>
  </si>
  <si>
    <t>20210316-0017</t>
  </si>
  <si>
    <t>20210316-0023</t>
  </si>
  <si>
    <t>20210316-0024</t>
  </si>
  <si>
    <t>20210316-0025</t>
  </si>
  <si>
    <t>20210316-0026</t>
  </si>
  <si>
    <t>20210316-0027</t>
  </si>
  <si>
    <t>Operasional Ke Malang</t>
  </si>
  <si>
    <t>Kulak Forisa</t>
  </si>
  <si>
    <t>Kulak Filling Dunia</t>
  </si>
  <si>
    <t>Mbak Nurul Elmer</t>
  </si>
  <si>
    <t>Kulak Aqua Isi</t>
  </si>
  <si>
    <t>20210317-0004</t>
  </si>
  <si>
    <t>20210317-0008</t>
  </si>
  <si>
    <t>20210317-0010</t>
  </si>
  <si>
    <t>20210317-0011</t>
  </si>
  <si>
    <t>20210317-0012</t>
  </si>
  <si>
    <t>20210317-0013</t>
  </si>
  <si>
    <t>20210317-0016</t>
  </si>
  <si>
    <t>20210318-0002</t>
  </si>
  <si>
    <t>20210318-0006</t>
  </si>
  <si>
    <t>20210318-0008</t>
  </si>
  <si>
    <t>20210318-0009</t>
  </si>
  <si>
    <t>20210318-0010</t>
  </si>
  <si>
    <t>20210318-0011</t>
  </si>
  <si>
    <t>20210318-0012</t>
  </si>
  <si>
    <t>20210318-0013</t>
  </si>
  <si>
    <t>20210318-0014</t>
  </si>
  <si>
    <t>20210318-0015</t>
  </si>
  <si>
    <t>20210318-0016</t>
  </si>
  <si>
    <t>20210318-0017</t>
  </si>
  <si>
    <t>20210318-0018</t>
  </si>
  <si>
    <t>20210318-0019</t>
  </si>
  <si>
    <t>20210318-0020</t>
  </si>
  <si>
    <t>Sales Bogasari Mbak Endang</t>
  </si>
  <si>
    <t>Sales PT. Saktisetia Santosa</t>
  </si>
  <si>
    <t>SH132021006538</t>
  </si>
  <si>
    <t>Kulak Dua Belibis Cuka Botol 150mL x 2 Pcs</t>
  </si>
  <si>
    <t>Kulak Wincheez Reguler 2 Kg x 2 Pcs</t>
  </si>
  <si>
    <t>Kulak Fermipan 11 Gr x 8 Pcs (2 Pak)</t>
  </si>
  <si>
    <t>Kulak Tepung Cakra Kembar 1 Kg x 12 Pcs (1 Carton)</t>
  </si>
  <si>
    <t>Kulak Palmia Margarin Putih 15 Kg</t>
  </si>
  <si>
    <t>Sales PT. Aries Centaurus</t>
  </si>
  <si>
    <t>202103-FM0172</t>
  </si>
  <si>
    <t>Kulak Elmer Sugar Springkle 5 Kg</t>
  </si>
  <si>
    <t>Sales Boga Elion Langgeng Lestari - Mbak Nurul Elmer</t>
  </si>
  <si>
    <t>BELL-M21-03-0125</t>
  </si>
  <si>
    <t>Prima Rasa</t>
  </si>
  <si>
    <t>Kulak Wijsman Butter 454 Gr x 2 pcs</t>
  </si>
  <si>
    <t>Kulak Segitiga Butter 340 Gr x 2 pcs</t>
  </si>
  <si>
    <t>Kulak Golden Churn Butter Canned 340 Gr x 2 pcs</t>
  </si>
  <si>
    <t>Kulak Keju Tua 1.654 Kg x 1 pcs (@ 210.000)</t>
  </si>
  <si>
    <t>Kulak Simas Margarine 15 Kg x 2 Carton</t>
  </si>
  <si>
    <t>Kulak Palmia Table Special 15 Kg x 2 Carton</t>
  </si>
  <si>
    <t>202103-SOM0188</t>
  </si>
  <si>
    <t>Kulak AS-WN Cocoa Powder 90 1/100/90g x 3pcs</t>
  </si>
  <si>
    <t>PT. Borwita Citra Prima</t>
  </si>
  <si>
    <t>Kulak HGSL CRS CLASSIC 1/4/2/10/225 x 1 pcs</t>
  </si>
  <si>
    <t>Kulak HGSL CRS MILK 1/4/2/10/225g (80) x 1 pcs</t>
  </si>
  <si>
    <t>Kulak HGSL CRS FEST(AGN) 1/4/2/12/90g x 1 pcs</t>
  </si>
  <si>
    <t>Kulak Tulip Hagel Warna 4/30/90g x 4 pcs</t>
  </si>
  <si>
    <t>Kulak V/H Powder 1/24/45g x 4 pcs</t>
  </si>
  <si>
    <t>Kulak Tepung Terigu Segitiga Biru 25 Kg x 3 zak</t>
  </si>
  <si>
    <t>Kulak Tepung Terigu Lencana Merah 25 Kg x 2 zak</t>
  </si>
  <si>
    <t>Kulak Gula KBB 50 Kg x 1 zak</t>
  </si>
  <si>
    <t>Kulak Bubble Wrap Hitam 1 Roll (50 Meter)</t>
  </si>
  <si>
    <t>20210319-0002</t>
  </si>
  <si>
    <t>20210319-0003</t>
  </si>
  <si>
    <t>20210319-0004</t>
  </si>
  <si>
    <t>20210319-0005</t>
  </si>
  <si>
    <t>20210319-0008</t>
  </si>
  <si>
    <t>20210319-0009</t>
  </si>
  <si>
    <t>20210319-0010</t>
  </si>
  <si>
    <t>20210319-0011</t>
  </si>
  <si>
    <t>20210319-0012</t>
  </si>
  <si>
    <t>Ongkos Bensin Ke Malang</t>
  </si>
  <si>
    <t>20210320-0001</t>
  </si>
  <si>
    <t>20210320-0002</t>
  </si>
  <si>
    <t>20210320-0003</t>
  </si>
  <si>
    <t>20210320-0004</t>
  </si>
  <si>
    <t>20210320-0005</t>
  </si>
  <si>
    <t>20210320-0006</t>
  </si>
  <si>
    <t>20210320-0008</t>
  </si>
  <si>
    <t>20210320-0009</t>
  </si>
  <si>
    <t>20210320-0010</t>
  </si>
  <si>
    <t>20210320-0011</t>
  </si>
  <si>
    <t>20210320-0012</t>
  </si>
  <si>
    <t>Di input tanggal 21 dengan nomor transaksi 20210321-00027</t>
  </si>
  <si>
    <t>20210321-0001</t>
  </si>
  <si>
    <t>20210321-0002</t>
  </si>
  <si>
    <t>20210321-0003</t>
  </si>
  <si>
    <t>20210321-0005</t>
  </si>
  <si>
    <t>20210321-0011</t>
  </si>
  <si>
    <t>20210321-0013</t>
  </si>
  <si>
    <t>20210321-0014</t>
  </si>
  <si>
    <t>20210321-0015</t>
  </si>
  <si>
    <t>20210321-0016</t>
  </si>
  <si>
    <t>20210321-0017</t>
  </si>
  <si>
    <t>20210321-0018</t>
  </si>
  <si>
    <t>20210321-0019</t>
  </si>
  <si>
    <t>20210321-0020</t>
  </si>
  <si>
    <t>20210321-0021</t>
  </si>
  <si>
    <t>20210321-0022</t>
  </si>
  <si>
    <t>20210321-0023</t>
  </si>
  <si>
    <t>20210321-0024</t>
  </si>
  <si>
    <t>20210321-0025</t>
  </si>
  <si>
    <t>Kulak UHT Milk Full Cream 1 L x 3 carton</t>
  </si>
  <si>
    <t>Kulak TCKP1KG-Terigu Cakra Kembar P 1 KG</t>
  </si>
  <si>
    <t>PT. Reksa Transaksi Sukses Makmur</t>
  </si>
  <si>
    <t>20210322-0001</t>
  </si>
  <si>
    <t>20210322-0008</t>
  </si>
  <si>
    <t>20210322-0009</t>
  </si>
  <si>
    <t>20210322-0018</t>
  </si>
  <si>
    <t>20210322-0020</t>
  </si>
  <si>
    <t>20210322-0021</t>
  </si>
  <si>
    <t>20210322-0022</t>
  </si>
  <si>
    <t>20210322-0023</t>
  </si>
  <si>
    <t>20210322-0024</t>
  </si>
  <si>
    <t>20210322-0025</t>
  </si>
  <si>
    <t>20210322-0026</t>
  </si>
  <si>
    <t>20210322-0027</t>
  </si>
  <si>
    <t>Kulak Citroen 5PCS</t>
  </si>
  <si>
    <t>Diva Swalayan</t>
  </si>
  <si>
    <t>Kulak ULTRA AROMA 10 Renceng @41160</t>
  </si>
  <si>
    <t>CV. Wahyu Utama Abadi</t>
  </si>
  <si>
    <t>3746/JL/UTM/0321</t>
  </si>
  <si>
    <t>SJ2103-4078</t>
  </si>
  <si>
    <t>Kulak Soda Kue Koepoe Koepoe 1 Kg x 2 Pcs</t>
  </si>
  <si>
    <t>Kulak CITROEN ZUUR Koepoe Koepoe 65 Gr x 6 Pcs</t>
  </si>
  <si>
    <t>Kulak LAGIE Choco Chips 1/2 Bulat 3 Kg x 1 Pcs</t>
  </si>
  <si>
    <t>Kulak Sania Minyak Goreng 2 Lt x 1 Pcs</t>
  </si>
  <si>
    <t>Kulak Indomilk Plain</t>
  </si>
  <si>
    <t>Bunder</t>
  </si>
  <si>
    <t>Bayar tagihan tempo Agri Citra Lestari</t>
  </si>
  <si>
    <t>Mbak Linda</t>
  </si>
  <si>
    <t>FSM03210047</t>
  </si>
  <si>
    <t>Beli Obat Nyamuk Bakar</t>
  </si>
  <si>
    <t>Toko sebelah</t>
  </si>
  <si>
    <t>20210323-0001</t>
  </si>
  <si>
    <t>20210323-0006</t>
  </si>
  <si>
    <t>20210323-0007</t>
  </si>
  <si>
    <t>20210323-0009</t>
  </si>
  <si>
    <t>20210323-0010</t>
  </si>
  <si>
    <t>20210323-0011</t>
  </si>
  <si>
    <t>20210323-0012</t>
  </si>
  <si>
    <t>20210324-0006</t>
  </si>
  <si>
    <t>Masukkan Kotak Amal</t>
  </si>
  <si>
    <t>Kulak Tepung Terigu Lencana Merah 25 Kg x 1 zak</t>
  </si>
  <si>
    <t>Kulak Blue Band Cake Margarine 15 Kg x 1 carton</t>
  </si>
  <si>
    <t>Kulak Mercolade Rainbow Compund Violet 1 Kg x 1 pcs</t>
  </si>
  <si>
    <t>Kulak Mercolade Rainbow Dip Glaze Dark Choco Cip 250 Gr x 6 Pcs</t>
  </si>
  <si>
    <t>Kulak Selai Nastar</t>
  </si>
  <si>
    <t>Maju Sukses Bersama</t>
  </si>
  <si>
    <t>20210324-0007</t>
  </si>
  <si>
    <t>20210324-0008</t>
  </si>
  <si>
    <t>20210324-0009</t>
  </si>
  <si>
    <t>20210324-0011</t>
  </si>
  <si>
    <t>20210324-0012</t>
  </si>
  <si>
    <t>20210324-0013</t>
  </si>
  <si>
    <t>20210324-0014</t>
  </si>
  <si>
    <t>20210324-0015</t>
  </si>
  <si>
    <t>20210324-0016</t>
  </si>
  <si>
    <t>20210324-0017</t>
  </si>
  <si>
    <t>20210324-0019</t>
  </si>
  <si>
    <t>20210324-0020</t>
  </si>
  <si>
    <t>20210325-0003</t>
  </si>
  <si>
    <t>20210325-0004</t>
  </si>
  <si>
    <t>20210325-0005</t>
  </si>
  <si>
    <t>20210325-0006</t>
  </si>
  <si>
    <t>20210325-0007</t>
  </si>
  <si>
    <t>20210325-0008</t>
  </si>
  <si>
    <t>20210325-0010</t>
  </si>
  <si>
    <t>20210325-0011</t>
  </si>
  <si>
    <t>20210325-0012</t>
  </si>
  <si>
    <t>20210325-0013</t>
  </si>
  <si>
    <t>20210325-0014</t>
  </si>
  <si>
    <t>Kulak Totole Kaldu Jamur</t>
  </si>
  <si>
    <t>Kulak Tepung Terigu Lencana Merah 25 Kg x 10 Zak</t>
  </si>
  <si>
    <t>Kulak Tepung Terigu Segitiga Biru 25 Kg x 6 Zak</t>
  </si>
  <si>
    <t>Kulak Tepung Terigu Cakra Kembar 25 Kg x 2 Zak</t>
  </si>
  <si>
    <t>Kulak Tepung Terigu Canting 25 Kg x 2 Zak</t>
  </si>
  <si>
    <t>Beli Lakban Fragile</t>
  </si>
  <si>
    <t>Beli Paku besar</t>
  </si>
  <si>
    <t>Toko Besi</t>
  </si>
  <si>
    <t>20210326-0002</t>
  </si>
  <si>
    <t>20210326-0003</t>
  </si>
  <si>
    <t>20210326-0004</t>
  </si>
  <si>
    <t>20210326-0005</t>
  </si>
  <si>
    <t>20210327-0001</t>
  </si>
  <si>
    <t>20210327-0002</t>
  </si>
  <si>
    <t>20210327-0003</t>
  </si>
  <si>
    <t>20210327-0004</t>
  </si>
  <si>
    <t>20210327-0005</t>
  </si>
  <si>
    <t>20210327-0006</t>
  </si>
  <si>
    <t>20210327-0007</t>
  </si>
  <si>
    <t>20210327-0008</t>
  </si>
  <si>
    <t>20210327-0009</t>
  </si>
  <si>
    <t>20210327-0010</t>
  </si>
  <si>
    <t>20210327-0011</t>
  </si>
  <si>
    <t>20210327-0012</t>
  </si>
  <si>
    <t>20210327-0013</t>
  </si>
  <si>
    <t>20210327-0014</t>
  </si>
  <si>
    <t>20210327-0015</t>
  </si>
  <si>
    <t>20210327-0016</t>
  </si>
  <si>
    <t>20210327-0017</t>
  </si>
  <si>
    <t>Kulak Quick Melt 165 Gr x 12 pcs</t>
  </si>
  <si>
    <t>Sales Kraft Riki</t>
  </si>
  <si>
    <t>Kulak Kraft Cheddar 2 Kg x 2 Slop</t>
  </si>
  <si>
    <t>20210328-0001</t>
  </si>
  <si>
    <t>20210328-0002</t>
  </si>
  <si>
    <t>20210328-0003</t>
  </si>
  <si>
    <t>20210328-0004</t>
  </si>
  <si>
    <t>20210328-0005</t>
  </si>
  <si>
    <t>20210328-0006</t>
  </si>
  <si>
    <t>20210328-0007</t>
  </si>
  <si>
    <t>20210328-0008</t>
  </si>
  <si>
    <t>20210328-0009</t>
  </si>
  <si>
    <t>20210328-0010</t>
  </si>
  <si>
    <t>20210328-0011</t>
  </si>
  <si>
    <t>20210328-0012</t>
  </si>
  <si>
    <t>20210328-0013</t>
  </si>
  <si>
    <t>20210328-0014</t>
  </si>
  <si>
    <t>20210328-0015</t>
  </si>
  <si>
    <t>20210328-0016</t>
  </si>
  <si>
    <t>Beli plastik roll Tebal utk vacuum 0.08 mm, Lebar 18 cm, Panjang 100 meter</t>
  </si>
  <si>
    <t>Beli senar gitar 2 pcs @5000</t>
  </si>
  <si>
    <t>Bayar Tempo Barang Konsinasi Bianana 1x10000, Baper 2x11500, Brownies Nanaf 2x5000</t>
  </si>
  <si>
    <t>Ampuh</t>
  </si>
  <si>
    <t>Kulak TIGA SAPI Kental Manis 1 carton</t>
  </si>
  <si>
    <t>Kulak Santan Kara 65mL 2 karton</t>
  </si>
  <si>
    <t>Kulak Nutrijel Ekonomis Melon 10 Gr x 12 pcs</t>
  </si>
  <si>
    <t>Kulak Primaline Lemonade Tea 625 Gr x 1 pcs</t>
  </si>
  <si>
    <t>Kulak Silky Pudding Biscuit 155 Gr x 2 pcs</t>
  </si>
  <si>
    <t>Kulak Silky Pudding Chocolate 155 Gr x 1 Pcs</t>
  </si>
  <si>
    <t>984-21-0014934</t>
  </si>
  <si>
    <t>Kulak Aluminium Foil 300mm x 7.6m x 24 roll x 5 Pcs</t>
  </si>
  <si>
    <t>SJ2103-6501</t>
  </si>
  <si>
    <t>Kulak Sagu Tani 1 Kg x 2 Carton</t>
  </si>
  <si>
    <t>Kulak Baking Powder Koepoe Koepoe 45 Gr x 6 Pcs</t>
  </si>
  <si>
    <t>Kulak Bella Cheese Spread 330 Gr x 1 Pcs</t>
  </si>
  <si>
    <t>Kulak ELMER Meses Warna Warni 1 Carton (5 Kg x 2 Bag)</t>
  </si>
  <si>
    <t>20210329-0001</t>
  </si>
  <si>
    <t>20210329-0002</t>
  </si>
  <si>
    <t>20210329-0003</t>
  </si>
  <si>
    <t>20210329-0004</t>
  </si>
  <si>
    <t>20210329-0005</t>
  </si>
  <si>
    <t>20210329-0006</t>
  </si>
  <si>
    <t>20210329-0007</t>
  </si>
  <si>
    <t>20210329-0008</t>
  </si>
  <si>
    <t>20210329-0009</t>
  </si>
  <si>
    <t>20210329-0010</t>
  </si>
  <si>
    <t>20210329-0011</t>
  </si>
  <si>
    <t>20210329-0012</t>
  </si>
  <si>
    <t>20210329-0013</t>
  </si>
  <si>
    <t>20210329-0014</t>
  </si>
  <si>
    <t>20210329-0015</t>
  </si>
  <si>
    <t>20210329-0016</t>
  </si>
  <si>
    <t>20210329-0017</t>
  </si>
  <si>
    <t>20210329-0018</t>
  </si>
  <si>
    <t>20210329-0019</t>
  </si>
  <si>
    <t>20210329-0020</t>
  </si>
  <si>
    <t>20210330-0002</t>
  </si>
  <si>
    <t>20210330-0003</t>
  </si>
  <si>
    <t>20210330-0004</t>
  </si>
  <si>
    <t>20210330-0005</t>
  </si>
  <si>
    <t>20210330-0006</t>
  </si>
  <si>
    <t>20210330-0007</t>
  </si>
  <si>
    <t>20210330-0008</t>
  </si>
  <si>
    <t>20210330-0009</t>
  </si>
  <si>
    <t>20210330-0010</t>
  </si>
  <si>
    <t>20210330-0011</t>
  </si>
  <si>
    <t>20210330-0012</t>
  </si>
  <si>
    <t>20210330-0013</t>
  </si>
  <si>
    <t>20210330-0014</t>
  </si>
  <si>
    <t>20210330-0016</t>
  </si>
  <si>
    <t>Di Bank Jatim Bunda</t>
  </si>
  <si>
    <t>20210331-0001</t>
  </si>
  <si>
    <t>20210331-0002</t>
  </si>
  <si>
    <t>20210331-0003</t>
  </si>
  <si>
    <t>20210331-0004</t>
  </si>
  <si>
    <t>20210331-0007</t>
  </si>
  <si>
    <t>20210331-0008</t>
  </si>
  <si>
    <t>20210331-0009</t>
  </si>
  <si>
    <t>20210331-0010</t>
  </si>
  <si>
    <t>20210331-0011</t>
  </si>
  <si>
    <t>20210331-0012</t>
  </si>
  <si>
    <t>20210331-0013</t>
  </si>
  <si>
    <t>20210331-0014</t>
  </si>
  <si>
    <t>20210331-0015</t>
  </si>
  <si>
    <t>20210331-0016</t>
  </si>
  <si>
    <t>20210331-0017</t>
  </si>
  <si>
    <t>20210331-0019</t>
  </si>
  <si>
    <t>20210331-0020</t>
  </si>
  <si>
    <t>Cuci Mobil habis dari malang</t>
  </si>
  <si>
    <t>Bromo Indah Jaya</t>
  </si>
  <si>
    <t>Beli Isi Cutter L-500</t>
  </si>
  <si>
    <t>Beli Cutter L-500</t>
  </si>
  <si>
    <t>Toko Kurnia</t>
  </si>
  <si>
    <t>Beli Isolasi / Plakban tanggung 1 Slop</t>
  </si>
  <si>
    <t>Beli Plastik Roll (tebal:0.05mm, lebar:12cm, panjang:100meter)</t>
  </si>
  <si>
    <t>Pelajar</t>
  </si>
  <si>
    <t>Kulak AQUA ISI 1 Galon x 2 Pcs</t>
  </si>
  <si>
    <t>Service dan isi tinta printer</t>
  </si>
  <si>
    <t>Beli Isolasi coklat 1 slop</t>
  </si>
  <si>
    <t>pelajar</t>
  </si>
  <si>
    <t xml:space="preserve">Beli Gunting Besar </t>
  </si>
  <si>
    <t>Beli Isolasi Bolak Balik 2 pcs</t>
  </si>
  <si>
    <t>Beli Penggaris besi 1 meter 1 Pcs</t>
  </si>
  <si>
    <t>20210401-0001</t>
  </si>
  <si>
    <t>20210401-0003</t>
  </si>
  <si>
    <t>20210401-0004</t>
  </si>
  <si>
    <t>20210401-0005</t>
  </si>
  <si>
    <t>20210401-0008</t>
  </si>
  <si>
    <t>20210401-0009</t>
  </si>
  <si>
    <t>20210401-0010</t>
  </si>
  <si>
    <t>20210401-0011</t>
  </si>
  <si>
    <t>20210401-0012</t>
  </si>
  <si>
    <t>20210401-0013</t>
  </si>
  <si>
    <t>20210401-0014</t>
  </si>
  <si>
    <t>20210402-0001</t>
  </si>
  <si>
    <t>20210402-0002</t>
  </si>
  <si>
    <t>20210402-0003</t>
  </si>
  <si>
    <t>20210403-0001</t>
  </si>
  <si>
    <t>20210403-0003</t>
  </si>
  <si>
    <t>20210403-0004</t>
  </si>
  <si>
    <t>20210403-0005</t>
  </si>
  <si>
    <t>20210403-0006</t>
  </si>
  <si>
    <t>20210403-0007</t>
  </si>
  <si>
    <t>20210403-0008</t>
  </si>
  <si>
    <t>20210403-0009</t>
  </si>
  <si>
    <t>20210403-0010</t>
  </si>
  <si>
    <t>20210403-0011</t>
  </si>
  <si>
    <t>20210403-0012</t>
  </si>
  <si>
    <t>20210403-0013</t>
  </si>
  <si>
    <t>20210403-0014</t>
  </si>
  <si>
    <t>20210403-0015</t>
  </si>
  <si>
    <t>20210403-0016</t>
  </si>
  <si>
    <t>20210403-0017</t>
  </si>
  <si>
    <t>20210403-0018</t>
  </si>
  <si>
    <t>20210403-0019</t>
  </si>
  <si>
    <t>20210403-0020</t>
  </si>
  <si>
    <t>20210403-0021</t>
  </si>
  <si>
    <t>20210403-0022</t>
  </si>
  <si>
    <t>20210403-0023</t>
  </si>
  <si>
    <t>Ada di Bank Mandiri Bunda</t>
  </si>
  <si>
    <t>Kulak Rose Brand Tepung Ketan 1 carton (500 Gr x 20 Pcs)</t>
  </si>
  <si>
    <t>Kulak KAPAL Garam Beryodium 1 ball (250 Gr x 40 Pcs)</t>
  </si>
  <si>
    <t>Kulak PANKO Tepung Panir Kuning 1 Zak (10 Kg)</t>
  </si>
  <si>
    <t>Kulak Lencana Merah Tepung Terigu 25 Kg x 9 Zak</t>
  </si>
  <si>
    <t>Kulak CAKRA KEMBAR Tepung Terigu 25 Kg x 1 Zak</t>
  </si>
  <si>
    <t>Kulak CANTING Tepung Terigu 25 Kg x 1 Zak</t>
  </si>
  <si>
    <t>Kulak SEGITIGA BIRU Tepung Terigu 25 Kg x 5 Zak</t>
  </si>
  <si>
    <t>Kulak KEBON AGUNG Gula Pasir 50 Kg x 1 Zak</t>
  </si>
  <si>
    <t>Kulak RAJAWALI Pewarna Makanan  1 Pack (12.5 mL x 12 Pcs)</t>
  </si>
  <si>
    <t>Kulak ROSE BRAND Tepung Beras 1 Carton (500 Gr x 20 Pcs)</t>
  </si>
  <si>
    <t>Kulak ROSE BRAND Tepung Tapioka 1 Carton (500 Gr x 20 Pcs)</t>
  </si>
  <si>
    <t>Kulak SIMAS Baker Fat 1 Carton (15 Kg)</t>
  </si>
  <si>
    <t>Kulak SEGITIGA BIRU Tepung Terigu Bogasari Biasa 1 Carton (1 Kg x 12 Pcs)</t>
  </si>
  <si>
    <t>PT. Pangan Agro Lestari</t>
  </si>
  <si>
    <t>F/S0002/N/210401076</t>
  </si>
  <si>
    <t>Kulak MERCOLADE RAINBOW COMPOUND BLUE BARLEYMINT 1 KG</t>
  </si>
  <si>
    <t>Kulak MERCOLADE PREMIUM WHITE 1 KG</t>
  </si>
  <si>
    <t>Kulak MERCOLADE RAINBOW DIP GLAZE TIRAMISU TM CRT 4X6X250 GR</t>
  </si>
  <si>
    <t>MJ23.2021009436</t>
  </si>
  <si>
    <t>Kulak CHEESE BLOK MENTARI 2 KG X 3 SLOP</t>
  </si>
  <si>
    <t>Kulak Lepatta Tropicana CF Blueberry 2x5 Kg</t>
  </si>
  <si>
    <t>Kulak Butter Cream So Sweet TF 1 10 Kg x 1 Carton</t>
  </si>
  <si>
    <t>SI.2021.04.00035</t>
  </si>
  <si>
    <t>Kulak MALINDA MARGARINE 15 KG X 2 CARTON</t>
  </si>
  <si>
    <t>202104-FM0043</t>
  </si>
  <si>
    <t>20210404-0001</t>
  </si>
  <si>
    <t>20210404-0002</t>
  </si>
  <si>
    <t>20210404-0003</t>
  </si>
  <si>
    <t>20210404-0004</t>
  </si>
  <si>
    <t>20210404-0005</t>
  </si>
  <si>
    <t>20210404-0006</t>
  </si>
  <si>
    <t>20210404-0007</t>
  </si>
  <si>
    <t>20210404-0008</t>
  </si>
  <si>
    <t>20210404-0009</t>
  </si>
  <si>
    <t>20210404-0010</t>
  </si>
  <si>
    <t>20210404-0011</t>
  </si>
  <si>
    <t>20210404-0012</t>
  </si>
  <si>
    <t>Tambahan Keju Edam dari Mama</t>
  </si>
  <si>
    <t>20210405-0001</t>
  </si>
  <si>
    <t>20210405-0002</t>
  </si>
  <si>
    <t>20210405-0004</t>
  </si>
  <si>
    <t>20210405-0005</t>
  </si>
  <si>
    <t>20210405-0006</t>
  </si>
  <si>
    <t>20210405-0007</t>
  </si>
  <si>
    <t>20210405-0008</t>
  </si>
  <si>
    <t>Shopee</t>
  </si>
  <si>
    <t>20210406-0002</t>
  </si>
  <si>
    <t>20210406-0003</t>
  </si>
  <si>
    <t>20210406-0004</t>
  </si>
  <si>
    <t>20210406-0005</t>
  </si>
  <si>
    <t>20210406-0011</t>
  </si>
  <si>
    <t>20210406-0014</t>
  </si>
  <si>
    <t>20210406-0015</t>
  </si>
  <si>
    <t>20210406-0017</t>
  </si>
  <si>
    <t>20210406-0019</t>
  </si>
  <si>
    <t>20210406-0023</t>
  </si>
  <si>
    <t>20210406-0024</t>
  </si>
  <si>
    <t>20210406-0026</t>
  </si>
  <si>
    <t>20210407-0001</t>
  </si>
  <si>
    <t>20210407-0002</t>
  </si>
  <si>
    <t>20210407-0005</t>
  </si>
  <si>
    <t>20210407-0006</t>
  </si>
  <si>
    <t>20210407-0007</t>
  </si>
  <si>
    <t>20210407-0008</t>
  </si>
  <si>
    <t>20210407-0010</t>
  </si>
  <si>
    <t>20210407-0011</t>
  </si>
  <si>
    <t>20210407-0012</t>
  </si>
  <si>
    <t>20210407-0013</t>
  </si>
  <si>
    <t>20210407-0014</t>
  </si>
  <si>
    <t>20210407-0015</t>
  </si>
  <si>
    <t>20210407-0016</t>
  </si>
  <si>
    <t>20210407-0017</t>
  </si>
  <si>
    <t>20210407-0018</t>
  </si>
  <si>
    <t>20210407-0019</t>
  </si>
  <si>
    <t>20210407-0020</t>
  </si>
  <si>
    <t>20210407-0021</t>
  </si>
  <si>
    <t>20210407-0022</t>
  </si>
  <si>
    <t>20210407-0023</t>
  </si>
  <si>
    <t>20210407-0024</t>
  </si>
  <si>
    <t>Kulak SP Koepoe-Koepoe 30 Gr x 6 Pcs</t>
  </si>
  <si>
    <t>SJ2104-8199</t>
  </si>
  <si>
    <t>Kulak Perisa Vanila Koepoe-Koepoe 20 Gr x 6 Pcs</t>
  </si>
  <si>
    <t>Kulak SAGU TANI 1 KG 1/10/1000 GR</t>
  </si>
  <si>
    <t>SJ2104-9542</t>
  </si>
  <si>
    <t>Beli Sunlight 2 Pcs @5000</t>
  </si>
  <si>
    <t>20210408-0002</t>
  </si>
  <si>
    <t>20210408-0004</t>
  </si>
  <si>
    <t>20210408-0006</t>
  </si>
  <si>
    <t>20210408-0008</t>
  </si>
  <si>
    <t>20210408-0009</t>
  </si>
  <si>
    <t>20210408-0010</t>
  </si>
  <si>
    <t>20210408-0011</t>
  </si>
  <si>
    <t>20210408-0012</t>
  </si>
  <si>
    <t>20210408-0013</t>
  </si>
  <si>
    <t>20210408-0014</t>
  </si>
  <si>
    <t>20210408-0015</t>
  </si>
  <si>
    <t>20210408-0017</t>
  </si>
  <si>
    <t>20210408-0018</t>
  </si>
  <si>
    <t>20210408-0020</t>
  </si>
  <si>
    <t>20210408-0021</t>
  </si>
  <si>
    <t>20210408-0022</t>
  </si>
  <si>
    <t>20210408-0023</t>
  </si>
  <si>
    <t>20210409-0001</t>
  </si>
  <si>
    <t>20210409-0003</t>
  </si>
  <si>
    <t>20210409-0004</t>
  </si>
  <si>
    <t>20210409-0005</t>
  </si>
  <si>
    <t>20210409-0008</t>
  </si>
  <si>
    <t>20210409-0009</t>
  </si>
  <si>
    <t>Beli Kertas Sticker Glosy 100 Lembar F4</t>
  </si>
  <si>
    <t>Beli Kertas Thermal Printer Kasir 1 Slop</t>
  </si>
  <si>
    <t>Hutang ke kotak amal</t>
  </si>
  <si>
    <t>20210410-0001</t>
  </si>
  <si>
    <t>20210410-0002</t>
  </si>
  <si>
    <t>20210410-0003</t>
  </si>
  <si>
    <t>20210410-0004</t>
  </si>
  <si>
    <t>20210410-0005</t>
  </si>
  <si>
    <t>20210410-0006</t>
  </si>
  <si>
    <t>20210410-0007</t>
  </si>
  <si>
    <t>20210410-0008</t>
  </si>
  <si>
    <t>20210410-0009</t>
  </si>
  <si>
    <t>20210410-0010</t>
  </si>
  <si>
    <t>20210410-0011</t>
  </si>
  <si>
    <t>20210410-0012</t>
  </si>
  <si>
    <t>20210410-0013</t>
  </si>
  <si>
    <t>20210410-0014</t>
  </si>
  <si>
    <t>20210410-0015</t>
  </si>
  <si>
    <t>20210410-0016</t>
  </si>
  <si>
    <t>20210410-0017</t>
  </si>
  <si>
    <t>20210410-0018</t>
  </si>
  <si>
    <t>20210410-0019</t>
  </si>
  <si>
    <t>20210410-0020</t>
  </si>
  <si>
    <t>20210410-0021</t>
  </si>
  <si>
    <t>20210410-0022</t>
  </si>
  <si>
    <t>20210410-0023</t>
  </si>
  <si>
    <t>20210411-0001</t>
  </si>
  <si>
    <t>20210411-0002</t>
  </si>
  <si>
    <t>20210411-0003</t>
  </si>
  <si>
    <t>20210411-0004</t>
  </si>
  <si>
    <t>20210411-0005</t>
  </si>
  <si>
    <t>20210411-0006</t>
  </si>
  <si>
    <t>20210411-0007</t>
  </si>
  <si>
    <t>20210411-0008</t>
  </si>
  <si>
    <t>20210411-0009</t>
  </si>
  <si>
    <t>20210411-0010</t>
  </si>
  <si>
    <t>20210411-0011</t>
  </si>
  <si>
    <t>20210411-0012</t>
  </si>
  <si>
    <t>20210411-0013</t>
  </si>
  <si>
    <t>20210411-0014</t>
  </si>
  <si>
    <t>20210411-0015</t>
  </si>
  <si>
    <t>20210411-0016</t>
  </si>
  <si>
    <t>20210411-0017</t>
  </si>
  <si>
    <t>20210411-0018</t>
  </si>
  <si>
    <t>20210411-0019</t>
  </si>
  <si>
    <t>20210411-0020</t>
  </si>
  <si>
    <t>20210411-0021</t>
  </si>
  <si>
    <t>PT. Surya Momentum Sejati</t>
  </si>
  <si>
    <t>PJ-202103-0467</t>
  </si>
  <si>
    <t>PJ-202103-0140</t>
  </si>
  <si>
    <t>Kulak Diamond UHT Milk Fulcream 1 L x 3 carton</t>
  </si>
  <si>
    <t>Kulak Tepung Terigu Segitiga Biru 25 Kg x 2 Zak</t>
  </si>
  <si>
    <t>Kulak Tepung Terigu Lencana Merah 25 Kg x 8 Zak</t>
  </si>
  <si>
    <t>Kulak Tepung Terigu Canting 25 Kg x 3 Zak</t>
  </si>
  <si>
    <t>Kulak Saf Instan</t>
  </si>
  <si>
    <t>20210412-0001</t>
  </si>
  <si>
    <t>20210412-0002</t>
  </si>
  <si>
    <t>20210412-0003</t>
  </si>
  <si>
    <t>20210412-0004</t>
  </si>
  <si>
    <t>20210412-0005</t>
  </si>
  <si>
    <t>20210412-0006</t>
  </si>
  <si>
    <t>20210412-0008</t>
  </si>
  <si>
    <t>20210412-0009</t>
  </si>
  <si>
    <t>20210412-0010</t>
  </si>
  <si>
    <t>20210412-0011</t>
  </si>
  <si>
    <t>20210412-0012</t>
  </si>
  <si>
    <t>20210412-0013</t>
  </si>
  <si>
    <t>20210413-0015</t>
  </si>
  <si>
    <t>20210413-0041</t>
  </si>
  <si>
    <t>20210413-0042</t>
  </si>
  <si>
    <t>20210413-0043</t>
  </si>
  <si>
    <t>20210413-0044</t>
  </si>
  <si>
    <t>20210413-0045</t>
  </si>
  <si>
    <t>20210413-0046</t>
  </si>
  <si>
    <t>20210413-0047</t>
  </si>
  <si>
    <t>20210413-0048</t>
  </si>
  <si>
    <t>20210413-0063</t>
  </si>
  <si>
    <t>20210413-0064</t>
  </si>
  <si>
    <t>20210413-0065</t>
  </si>
  <si>
    <t>20210413-0066</t>
  </si>
  <si>
    <t>20210413-0067</t>
  </si>
  <si>
    <t>20210413-0068</t>
  </si>
  <si>
    <t>Ongkos Kirim Toko Lancar Abadi</t>
  </si>
  <si>
    <t>Kulak Baking Powder Koepoe-Koepoe 1 Kg x 2 Pcs</t>
  </si>
  <si>
    <t>SJ2104-9141</t>
  </si>
  <si>
    <t>Kulak Baking Powder Koepoe-Koepoe 45 Gr x 12 Pcs</t>
  </si>
  <si>
    <t>Kulak Lengkuas Bubuk Koepoe-Koepoe 22 Gr x 6 Pcs</t>
  </si>
  <si>
    <t>Kulak Pasta Vanila Koepoe-Koepoe 60 Ml x 6 Pcs</t>
  </si>
  <si>
    <t>Kulak Colatta Glaze Tiramisu 1 Carton (1 Kg x 6 Pcs)</t>
  </si>
  <si>
    <t>CV. Utama</t>
  </si>
  <si>
    <t>MLG 21041510</t>
  </si>
  <si>
    <t>Kulak Dunia Filling Pasta 2 Carton 2x(5 Kg x 4 Bag)</t>
  </si>
  <si>
    <t>CV. Anugerah Megah Sentosa</t>
  </si>
  <si>
    <t>2720421.4.AMS</t>
  </si>
  <si>
    <t>Pelunasan barang sales tempo (Maizena Rrt, Dextrose INDIA, Panko Master Putih 10kg)</t>
  </si>
  <si>
    <t>0083/MSB/III/21</t>
  </si>
  <si>
    <t>Pelunasan bara tempo AMPUH</t>
  </si>
  <si>
    <t>AMPUH</t>
  </si>
  <si>
    <t>20210414-0004</t>
  </si>
  <si>
    <t>20210414-0005</t>
  </si>
  <si>
    <t>20210414-0009</t>
  </si>
  <si>
    <t>20210414-0010</t>
  </si>
  <si>
    <t>20210414-0011</t>
  </si>
  <si>
    <t>20210414-0012</t>
  </si>
  <si>
    <t>20210414-0013</t>
  </si>
  <si>
    <t>20210414-0015</t>
  </si>
  <si>
    <t>20210414-0022</t>
  </si>
  <si>
    <t>20210414-0023</t>
  </si>
  <si>
    <t>20210414-0024</t>
  </si>
  <si>
    <t>20210414-0026</t>
  </si>
  <si>
    <t>20210414-0027</t>
  </si>
  <si>
    <t>20210414-0028</t>
  </si>
  <si>
    <t>20210414-0029</t>
  </si>
  <si>
    <t>20210414-0030</t>
  </si>
  <si>
    <t>20210414-0031</t>
  </si>
  <si>
    <t>20210414-0032</t>
  </si>
  <si>
    <t>20210414-0033</t>
  </si>
  <si>
    <t>20210414-0035</t>
  </si>
  <si>
    <t>20210414-0037</t>
  </si>
  <si>
    <t>Kulak Mayumi Mayonaise AJINOMOTO 100 Gr x 20 Pcs</t>
  </si>
  <si>
    <t>Kulak Tepung Bumbu Serbaguna 240 Gr x 10 Pcs</t>
  </si>
  <si>
    <t>20210415-0001</t>
  </si>
  <si>
    <t>20210415-0002</t>
  </si>
  <si>
    <t>20210415-0003</t>
  </si>
  <si>
    <t>20210415-0004</t>
  </si>
  <si>
    <t>20210415-0005</t>
  </si>
  <si>
    <t>20210415-0006</t>
  </si>
  <si>
    <t>20210415-0007</t>
  </si>
  <si>
    <t>20210415-0008</t>
  </si>
  <si>
    <t>20210415-0009</t>
  </si>
  <si>
    <t>20210415-0010</t>
  </si>
  <si>
    <t>20210415-0011</t>
  </si>
  <si>
    <t>20210415-0012</t>
  </si>
  <si>
    <t>20210415-0013</t>
  </si>
  <si>
    <t>20210415-0014</t>
  </si>
  <si>
    <t>20210415-0015</t>
  </si>
  <si>
    <t>20210415-0016</t>
  </si>
  <si>
    <t>20210415-0017</t>
  </si>
  <si>
    <t>20210415-0018</t>
  </si>
  <si>
    <t>20210415-0019</t>
  </si>
  <si>
    <t>20210415-0020</t>
  </si>
  <si>
    <t>20210415-0021</t>
  </si>
  <si>
    <t>20210415-0022</t>
  </si>
  <si>
    <t>20210415-0024</t>
  </si>
  <si>
    <t>20210415-0025</t>
  </si>
  <si>
    <t>20210415-0026</t>
  </si>
  <si>
    <t>Kulak Coklat Alfa Putih</t>
  </si>
  <si>
    <t>PT. Hakiki Donarta</t>
  </si>
  <si>
    <t>Kulak Meses Ceres Milk 80 Gr x 1 Pcs</t>
  </si>
  <si>
    <t>02/04/N/2021/013267</t>
  </si>
  <si>
    <t>Kulak V/H Powder 90 Gr x 5 pcs</t>
  </si>
  <si>
    <t>Pakai rekening Bunda</t>
  </si>
  <si>
    <t>Kulak Elmer Dip Glaze 1 Kg x 3 Pcs</t>
  </si>
  <si>
    <t>PT. Boga Elion Langgeng Lestari</t>
  </si>
  <si>
    <t>BELL-M21-04-0088</t>
  </si>
  <si>
    <t>Kembalian Uang Selai Ampuh</t>
  </si>
  <si>
    <t>Masuk rekbun</t>
  </si>
  <si>
    <t>Pembelian Plastik Kemasan</t>
  </si>
  <si>
    <t>20210417-0001</t>
  </si>
  <si>
    <t>20210417-0002</t>
  </si>
  <si>
    <t>20210417-0003</t>
  </si>
  <si>
    <t>20210417-0004</t>
  </si>
  <si>
    <t>20210417-0005</t>
  </si>
  <si>
    <t>20210417-0006</t>
  </si>
  <si>
    <t>20210417-0007</t>
  </si>
  <si>
    <t>20210417-0008</t>
  </si>
  <si>
    <t>20210417-0010</t>
  </si>
  <si>
    <t>20210417-0012</t>
  </si>
  <si>
    <t>20210417-0013</t>
  </si>
  <si>
    <t>20210417-0014</t>
  </si>
  <si>
    <t>20210417-0016</t>
  </si>
  <si>
    <t>20210417-0018</t>
  </si>
  <si>
    <t>20210418-0002</t>
  </si>
  <si>
    <t>20210418-0004</t>
  </si>
  <si>
    <t>20210418-0005</t>
  </si>
  <si>
    <t>20210418-0006</t>
  </si>
  <si>
    <t>20210418-0007</t>
  </si>
  <si>
    <t>20210418-0009</t>
  </si>
  <si>
    <t>20210418-0010</t>
  </si>
  <si>
    <t>20210418-0011</t>
  </si>
  <si>
    <t>20210418-0012</t>
  </si>
  <si>
    <t>20210418-0013</t>
  </si>
  <si>
    <t>20210418-0014</t>
  </si>
  <si>
    <t>20210418-0015</t>
  </si>
  <si>
    <t>20210418-0016</t>
  </si>
  <si>
    <t>20210418-0017</t>
  </si>
  <si>
    <t>20210418-0018</t>
  </si>
  <si>
    <t>20210418-0019</t>
  </si>
  <si>
    <t>20210418-0020</t>
  </si>
  <si>
    <t>20210418-0022</t>
  </si>
  <si>
    <t>Beli Kaca Alas Potong</t>
  </si>
  <si>
    <t>20210419-0003</t>
  </si>
  <si>
    <t>20210419-0004</t>
  </si>
  <si>
    <t>20210419-0005</t>
  </si>
  <si>
    <t>20210419-0006</t>
  </si>
  <si>
    <t>20210419-0007</t>
  </si>
  <si>
    <t>20210419-0008</t>
  </si>
  <si>
    <t>20210419-0010</t>
  </si>
  <si>
    <t>20210419-0011</t>
  </si>
  <si>
    <t>20210419-0012</t>
  </si>
  <si>
    <t>20210419-0013</t>
  </si>
  <si>
    <t>20210419-0015</t>
  </si>
  <si>
    <t>20210419-0016</t>
  </si>
  <si>
    <t>20210419-0017</t>
  </si>
  <si>
    <t>20210419-0018</t>
  </si>
  <si>
    <t>20210419-0019</t>
  </si>
  <si>
    <t>20210419-0020</t>
  </si>
  <si>
    <t>20210419-0021</t>
  </si>
  <si>
    <t>20210419-0022</t>
  </si>
  <si>
    <t>Kulak Lepatta Tropicana Strawberry 5 Kg x 2 bag</t>
  </si>
  <si>
    <t>MJ23.20210011106</t>
  </si>
  <si>
    <t>Kulak Lepatta Tropicana Blueberry 5 Kg x 1 bag</t>
  </si>
  <si>
    <t>Kulak Mercolade Rainbow Dip Glaze Dark Chocolate 250 Gr x 6 Pcs x 2 Bag</t>
  </si>
  <si>
    <t>Kulak Mercolade Premium White 1 Kg x 1 Pcs</t>
  </si>
  <si>
    <t>Beli Lakban Bening 1 slop, pulpen marker 1 Pcs, Kaca pembesar</t>
  </si>
  <si>
    <t>Kulak Palmia Super Cake Margarine 15 Kg x 2 Carton</t>
  </si>
  <si>
    <t>Bayar Tagihan Tempo</t>
  </si>
  <si>
    <t>984-21-0017497</t>
  </si>
  <si>
    <t>20210420-0001</t>
  </si>
  <si>
    <t>20210420-0002</t>
  </si>
  <si>
    <t>20210420-0003</t>
  </si>
  <si>
    <t>20210420-0004</t>
  </si>
  <si>
    <t>20210420-0005</t>
  </si>
  <si>
    <t>20210420-0007</t>
  </si>
  <si>
    <t>20210420-0008</t>
  </si>
  <si>
    <t>20210420-0009</t>
  </si>
  <si>
    <t>20210420-0010</t>
  </si>
  <si>
    <t>20210420-0011</t>
  </si>
  <si>
    <t>20210420-0012</t>
  </si>
  <si>
    <t>20210420-0014</t>
  </si>
  <si>
    <t>20210420-0015</t>
  </si>
  <si>
    <t>20210420-0016</t>
  </si>
  <si>
    <t>20210420-0017</t>
  </si>
  <si>
    <t>20210420-0018</t>
  </si>
  <si>
    <t>PT. Ares Kusuma Raya</t>
  </si>
  <si>
    <t>Gula Halus 2 Karton</t>
  </si>
  <si>
    <t>20210420-0013</t>
  </si>
  <si>
    <t>Kurangi dari rekbun</t>
  </si>
  <si>
    <t>Fibtos</t>
  </si>
  <si>
    <t>Beli pemotong kertas</t>
  </si>
  <si>
    <t>20210421-0001</t>
  </si>
  <si>
    <t>20210422-0001</t>
  </si>
  <si>
    <t>20210421-0002</t>
  </si>
  <si>
    <t>20210421-0003</t>
  </si>
  <si>
    <t>20210421-0004</t>
  </si>
  <si>
    <t>20210421-0005</t>
  </si>
  <si>
    <t>20210421-0006</t>
  </si>
  <si>
    <t>20210421-0007</t>
  </si>
  <si>
    <t>20210421-0008</t>
  </si>
  <si>
    <t>20210421-0009</t>
  </si>
  <si>
    <t>20210421-0010</t>
  </si>
  <si>
    <t>20210421-0011</t>
  </si>
  <si>
    <t>20210421-0012</t>
  </si>
  <si>
    <t>20210421-0015</t>
  </si>
  <si>
    <t>20210421-0017</t>
  </si>
  <si>
    <t>20210421-0018</t>
  </si>
  <si>
    <t>20210421-0019</t>
  </si>
  <si>
    <t>20210421-0021</t>
  </si>
  <si>
    <t>20210422-0002</t>
  </si>
  <si>
    <t>20210422-0003</t>
  </si>
  <si>
    <t>20210422-0004</t>
  </si>
  <si>
    <t>20210422-0005</t>
  </si>
  <si>
    <t>20210422-0006</t>
  </si>
  <si>
    <t>20210422-0007</t>
  </si>
  <si>
    <t>20210422-0008</t>
  </si>
  <si>
    <t>20210422-0010</t>
  </si>
  <si>
    <t>20210422-0011</t>
  </si>
  <si>
    <t>20210423-0002</t>
  </si>
  <si>
    <t>20210423-0003</t>
  </si>
  <si>
    <t>20210423-0004</t>
  </si>
  <si>
    <t>20210423-0005</t>
  </si>
  <si>
    <t>20210423-0006</t>
  </si>
  <si>
    <t>20210424-0001</t>
  </si>
  <si>
    <t>20210424-0002</t>
  </si>
  <si>
    <t>20210424-0003</t>
  </si>
  <si>
    <t>20210424-0004</t>
  </si>
  <si>
    <t>20210424-0005</t>
  </si>
  <si>
    <t>20210424-0006</t>
  </si>
  <si>
    <t>20210424-0007</t>
  </si>
  <si>
    <t>20210424-0008</t>
  </si>
  <si>
    <t>20210424-0009</t>
  </si>
  <si>
    <t>20210424-0010</t>
  </si>
  <si>
    <t>20210424-0011</t>
  </si>
  <si>
    <t>20210424-0013</t>
  </si>
  <si>
    <t>20210424-0014</t>
  </si>
  <si>
    <t>20210424-0015</t>
  </si>
  <si>
    <t>20210424-0017</t>
  </si>
  <si>
    <t>20210424-0018</t>
  </si>
  <si>
    <t>20210425-0003</t>
  </si>
  <si>
    <t>20210425-0004</t>
  </si>
  <si>
    <t>20210425-0005</t>
  </si>
  <si>
    <t>20210425-0006</t>
  </si>
  <si>
    <t>20210425-0007</t>
  </si>
  <si>
    <t>20210425-0008</t>
  </si>
  <si>
    <t>20210425-0009</t>
  </si>
  <si>
    <t>20210425-0010</t>
  </si>
  <si>
    <t>20210425-0011</t>
  </si>
  <si>
    <t>20210425-0012</t>
  </si>
  <si>
    <t>20210425-0013</t>
  </si>
  <si>
    <t>20210425-0014</t>
  </si>
  <si>
    <t>20210425-0015</t>
  </si>
  <si>
    <t>20210425-0016</t>
  </si>
  <si>
    <t>20210425-0017</t>
  </si>
  <si>
    <t>20210426-0002</t>
  </si>
  <si>
    <t>20210426-0003</t>
  </si>
  <si>
    <t>20210426-0004</t>
  </si>
  <si>
    <t>20210426-0005</t>
  </si>
  <si>
    <t>20210426-0006</t>
  </si>
  <si>
    <t>20210426-0007</t>
  </si>
  <si>
    <t>20210426-0008</t>
  </si>
  <si>
    <t>20210426-0009</t>
  </si>
  <si>
    <t>20210426-0010</t>
  </si>
  <si>
    <t>20210426-0011</t>
  </si>
  <si>
    <t>20210426-0012</t>
  </si>
  <si>
    <t>20210426-0013</t>
  </si>
  <si>
    <t>20210426-0014</t>
  </si>
  <si>
    <t>20210426-0015</t>
  </si>
  <si>
    <t>20210426-0016</t>
  </si>
  <si>
    <t>20210426-0017</t>
  </si>
  <si>
    <t>20210426-0018</t>
  </si>
  <si>
    <t>20210426-0019</t>
  </si>
  <si>
    <t>20210426-0020</t>
  </si>
  <si>
    <t>20210426-0021</t>
  </si>
  <si>
    <t>20210426-0023</t>
  </si>
  <si>
    <t>20210426-0025</t>
  </si>
  <si>
    <t>20210426-0026</t>
  </si>
  <si>
    <t>20210427-0001</t>
  </si>
  <si>
    <t>20210427-0002</t>
  </si>
  <si>
    <t>20210427-0003</t>
  </si>
  <si>
    <t>20210427-0004</t>
  </si>
  <si>
    <t>20210427-0005</t>
  </si>
  <si>
    <t>20210427-0006</t>
  </si>
  <si>
    <t>20210427-0007</t>
  </si>
  <si>
    <t>Kulak Gula Halus Izeki 2 Ball</t>
  </si>
  <si>
    <t>Kulak Marmila 5 Carton</t>
  </si>
  <si>
    <t>Kulak Virgo 250 Gr x 11 Pcs</t>
  </si>
  <si>
    <t>Mbak Nurul</t>
  </si>
  <si>
    <t>Kulak Cocoa Powder Chefmate 500 Gr x 4 pcs</t>
  </si>
  <si>
    <t>Kulak Chefmate Dark 1 Kg x 2 Pcs</t>
  </si>
  <si>
    <t>Kulak Isi AQUA Galon 2 Galon</t>
  </si>
  <si>
    <t>20210427-0008</t>
  </si>
  <si>
    <t>20210427-0009</t>
  </si>
  <si>
    <t>20210427-0010</t>
  </si>
  <si>
    <t>20210427-0011</t>
  </si>
  <si>
    <t>20210427-0012</t>
  </si>
  <si>
    <t>20210427-0015</t>
  </si>
  <si>
    <t>20210427-0016</t>
  </si>
  <si>
    <t>PT. GPS</t>
  </si>
  <si>
    <t>SINV-2103-0297</t>
  </si>
  <si>
    <t>Kulak Dunia Filling Pasta 3 Carton 3x(5 Kg x 4 Bag)</t>
  </si>
  <si>
    <t>6030421.4.AMS</t>
  </si>
  <si>
    <t>202104-SOM0271</t>
  </si>
  <si>
    <t>20210428-0001</t>
  </si>
  <si>
    <t>20210428-0002</t>
  </si>
  <si>
    <t>20210428-0003</t>
  </si>
  <si>
    <t>20210428-0004</t>
  </si>
  <si>
    <t>20210428-0005</t>
  </si>
  <si>
    <t>20210428-0006</t>
  </si>
  <si>
    <t>20210428-0013</t>
  </si>
  <si>
    <t>20210428-0014</t>
  </si>
  <si>
    <t>20210428-0015</t>
  </si>
  <si>
    <t>20210428-0016</t>
  </si>
  <si>
    <t>20210428-0017</t>
  </si>
  <si>
    <t>20210428-0018</t>
  </si>
  <si>
    <t>20210428-0019</t>
  </si>
  <si>
    <t>20210428-0021</t>
  </si>
  <si>
    <t>20210428-0022</t>
  </si>
  <si>
    <t>20210428-0023</t>
  </si>
  <si>
    <t>20210428-0024</t>
  </si>
  <si>
    <t>20210428-0026</t>
  </si>
  <si>
    <t>20210428-0028</t>
  </si>
  <si>
    <t>Diambil gaji</t>
  </si>
  <si>
    <t>MJ SODIQ</t>
  </si>
  <si>
    <t xml:space="preserve">Kulak </t>
  </si>
  <si>
    <t>Kulak Keju Tua 300 Gr x 4 pcs</t>
  </si>
  <si>
    <t>Primarasa</t>
  </si>
  <si>
    <t>20210429-0001</t>
  </si>
  <si>
    <t>20210429-0002</t>
  </si>
  <si>
    <t>20210429-0004</t>
  </si>
  <si>
    <t>20210429-0005</t>
  </si>
  <si>
    <t>20210429-0006</t>
  </si>
  <si>
    <t>20210429-0007</t>
  </si>
  <si>
    <t>20210429-0008</t>
  </si>
  <si>
    <t>20210429-0009</t>
  </si>
  <si>
    <t>20210429-0010</t>
  </si>
  <si>
    <t>20210429-0011</t>
  </si>
  <si>
    <t>20210429-0012</t>
  </si>
  <si>
    <t>20210429-0013</t>
  </si>
  <si>
    <t>20210429-0014</t>
  </si>
  <si>
    <t>20210429-0015</t>
  </si>
  <si>
    <t>20210429-0016</t>
  </si>
  <si>
    <t>20210429-0017</t>
  </si>
  <si>
    <t>20210429-0022</t>
  </si>
  <si>
    <t>20210429-0023</t>
  </si>
  <si>
    <t>Kulak Frisian Flag Omela 490 Gr x 24 Pcs</t>
  </si>
  <si>
    <t>MJ23.2021011919</t>
  </si>
  <si>
    <t>Kulak Frisian Flag Kental Manis Ekonomis 560 Gr x 12 Pcs</t>
  </si>
  <si>
    <t>Kulak Frisian Flag Kental Manis Ekonomis Coklat 560 Gr x 12 Pcs</t>
  </si>
  <si>
    <t>Kulak Frisian Flag Kental Manis Sachet 40 Gr x 60 Pcs</t>
  </si>
  <si>
    <t>Kulak Frisian Flag Kental Manis Sachet Coklat 40 Gr x 30 Pcs</t>
  </si>
  <si>
    <t>Kulak Frisian Flag Kental Manis Fullcream Gold 40 Gr x 30 Pcs</t>
  </si>
  <si>
    <t>Kulak Prochiz Gold 2 Kg x 12 slop, free bonus 1 slop</t>
  </si>
  <si>
    <t>Sales Prochiz</t>
  </si>
  <si>
    <t>365-21-0023992</t>
  </si>
  <si>
    <t>Pembayaran Barang Tempo</t>
  </si>
  <si>
    <t>20210430-0018</t>
  </si>
  <si>
    <t>20210430-0019</t>
  </si>
  <si>
    <t>20210430-0020</t>
  </si>
  <si>
    <t>20210430-0021</t>
  </si>
  <si>
    <t>20210430-0022</t>
  </si>
  <si>
    <t>20210430-0023</t>
  </si>
  <si>
    <t>20210430-0024</t>
  </si>
  <si>
    <t>20210430-0025</t>
  </si>
  <si>
    <t>20210430-0026</t>
  </si>
  <si>
    <t>20210430-0028</t>
  </si>
  <si>
    <t>20210430-0029</t>
  </si>
  <si>
    <t>20210430-0030</t>
  </si>
  <si>
    <t>20210430-0032</t>
  </si>
  <si>
    <t>20210430-0031</t>
  </si>
  <si>
    <t>Beli Plastik Bungkus</t>
  </si>
  <si>
    <t>Bayar Beras Bunda</t>
  </si>
  <si>
    <t>20210501-0002</t>
  </si>
  <si>
    <t>20210501-0003</t>
  </si>
  <si>
    <t>20210501-0004</t>
  </si>
  <si>
    <t>20210501-0005</t>
  </si>
  <si>
    <t>20210501-0006</t>
  </si>
  <si>
    <t>20210501-0007</t>
  </si>
  <si>
    <t>20210501-0008</t>
  </si>
  <si>
    <t>20210501-0009</t>
  </si>
  <si>
    <t>20210501-0010</t>
  </si>
  <si>
    <t>20210501-0011</t>
  </si>
  <si>
    <t>20210501-0012</t>
  </si>
  <si>
    <t>20210501-0013</t>
  </si>
  <si>
    <t>20210501-0014</t>
  </si>
  <si>
    <t>20210501-0015</t>
  </si>
  <si>
    <t>20210501-0016</t>
  </si>
  <si>
    <t>20210501-0017</t>
  </si>
  <si>
    <t>20210501-0018</t>
  </si>
  <si>
    <t>20210501-0019</t>
  </si>
  <si>
    <t>20210501-0021</t>
  </si>
  <si>
    <t>20210501-0022</t>
  </si>
  <si>
    <t>20210501-0023</t>
  </si>
  <si>
    <t>20210501-0024</t>
  </si>
  <si>
    <t>20210501-0025</t>
  </si>
  <si>
    <t>20210501-0026</t>
  </si>
  <si>
    <t>20210501-0027</t>
  </si>
  <si>
    <t>20210501-0028</t>
  </si>
  <si>
    <t>20210501-0029</t>
  </si>
  <si>
    <t>20210501-0030</t>
  </si>
  <si>
    <t>20210501-0031</t>
  </si>
  <si>
    <t>20210501-0032</t>
  </si>
  <si>
    <t>20210502-0016</t>
  </si>
  <si>
    <t>20210502-0017</t>
  </si>
  <si>
    <t>20210502-0018</t>
  </si>
  <si>
    <t>20210502-0020</t>
  </si>
  <si>
    <t>20210502-0021</t>
  </si>
  <si>
    <t>20210502-0022</t>
  </si>
  <si>
    <t>20210502-0023</t>
  </si>
  <si>
    <t>20210502-0024</t>
  </si>
  <si>
    <t>20210502-0025</t>
  </si>
  <si>
    <t>20210502-0026</t>
  </si>
  <si>
    <t>20210502-0027</t>
  </si>
  <si>
    <t>20210502-0028</t>
  </si>
  <si>
    <t>20210502-0029</t>
  </si>
  <si>
    <t>20210502-0030</t>
  </si>
  <si>
    <t>20210502-0031</t>
  </si>
  <si>
    <t>20210502-0032</t>
  </si>
  <si>
    <t>20210502-0033</t>
  </si>
  <si>
    <t>20210502-0034</t>
  </si>
  <si>
    <t>20210502-0035</t>
  </si>
  <si>
    <t>20210502-0036</t>
  </si>
  <si>
    <t>20210502-0037</t>
  </si>
  <si>
    <t>20210502-0039</t>
  </si>
  <si>
    <t>20210502-0040</t>
  </si>
  <si>
    <t>20210502-0041</t>
  </si>
  <si>
    <t>20210502-0042</t>
  </si>
  <si>
    <t>20210502-0043</t>
  </si>
  <si>
    <t>20210502-0044</t>
  </si>
  <si>
    <t>20210502-0045</t>
  </si>
  <si>
    <t>20210502-0047</t>
  </si>
  <si>
    <t>20210502-0048</t>
  </si>
  <si>
    <t>20210502-0049</t>
  </si>
  <si>
    <t>20210502-0052</t>
  </si>
  <si>
    <t>20210502-0053</t>
  </si>
  <si>
    <t>Catatan</t>
  </si>
  <si>
    <t>984-21-0009209</t>
  </si>
  <si>
    <t>Dipinjam Bunda</t>
  </si>
  <si>
    <t>20210503-0006</t>
  </si>
  <si>
    <t>20210503-0007</t>
  </si>
  <si>
    <t>20210503-0008</t>
  </si>
  <si>
    <t>20210503-0009</t>
  </si>
  <si>
    <t>20210503-0010</t>
  </si>
  <si>
    <t>20210503-0011</t>
  </si>
  <si>
    <t>20210503-0012</t>
  </si>
  <si>
    <t>20210503-0013</t>
  </si>
  <si>
    <t>20210503-0014</t>
  </si>
  <si>
    <t>20210503-0015</t>
  </si>
  <si>
    <t>20210503-0016</t>
  </si>
  <si>
    <t>20210503-0017</t>
  </si>
  <si>
    <t>20210503-0019</t>
  </si>
  <si>
    <t>20210503-0020</t>
  </si>
  <si>
    <t>20210503-0021</t>
  </si>
  <si>
    <t>20210503-0022</t>
  </si>
  <si>
    <t>20210503-0024</t>
  </si>
  <si>
    <t>20210503-0025</t>
  </si>
  <si>
    <t>20210503-0026</t>
  </si>
  <si>
    <t>20210503-0027</t>
  </si>
  <si>
    <t>Kulak Royal Palmia Sachet 200 Gr x 60 Pcs (1 karton)</t>
  </si>
  <si>
    <t>Mas Harry</t>
  </si>
  <si>
    <t>Kulak Lepatta Tropicana Blueberry 5 Kg x 2 bag</t>
  </si>
  <si>
    <t>MJ23.2021012453</t>
  </si>
  <si>
    <t>Kulak Lepatta Tropicana Durian 5 Kg x 2 bag</t>
  </si>
  <si>
    <t>Kulak Mercolade Rainbow Dip Glaze Cappucino 250 Gr x 12 Pcs</t>
  </si>
  <si>
    <t>Kulak Mercolade Premium White 1 Kg x 2 Pcs</t>
  </si>
  <si>
    <t>Kulak Mercolade Rainbow Compound Orange Sunkist 1 Kg x 2 Pcs</t>
  </si>
  <si>
    <t>Kulak Calf Processed Cheddar Cheese Merah 2 Kg x 2 Pcs</t>
  </si>
  <si>
    <t>Kulak Tepung Terigu Segitiga Biru 25 Kg x 8 zak</t>
  </si>
  <si>
    <t>Kulak Tepung Terigu Lencana Merah 25 Kg x 4 zak</t>
  </si>
  <si>
    <t>Kulak Tepung Terigu Cakra Kembar 25 Kg x 1 zak</t>
  </si>
  <si>
    <t>Kulak Garam Cap Kapal 250 Gr x 40 Pcs x 2 Ball</t>
  </si>
  <si>
    <t>Kulak Tepung Beras RoseBrand 500 Gr x 20 Pcs x 2 Ball</t>
  </si>
  <si>
    <t>Kulak Tepung Tapioka RoseBrand 500 Gr x 20 Pcs x 1 Ball</t>
  </si>
  <si>
    <t>Kulak Tepung Ketan RoseBrand 500 Gr x 20 Pcs x 1 Carton</t>
  </si>
  <si>
    <t>Kulak Gula KBA 50 Kg x 1 zak</t>
  </si>
  <si>
    <t>Kulak MALINDA MARGARINE 15 KG X 1 CARTON</t>
  </si>
  <si>
    <t>202105-SOM0036</t>
  </si>
  <si>
    <t>F/S0002/N/210416728</t>
  </si>
  <si>
    <t>Kulak Tepung Terigu Cakra Kembar Bogasari 1 Kg x 12 Pcs x 2 carton</t>
  </si>
  <si>
    <t>Kulak Tepung Terigu Segitiga Biru Bogasari 1 Kg x 12 Pcs x 2 carton</t>
  </si>
  <si>
    <t>Kulak Baking Powder Vios Super Quality 500 Gr x 30 Pcs x 1 carton</t>
  </si>
  <si>
    <t>CV. Kendari</t>
  </si>
  <si>
    <t>FK21300422</t>
  </si>
  <si>
    <t>Dibayar dengan Rekbun</t>
  </si>
  <si>
    <t>Kulak Tea Time Tapioka Pearl 1 Kg x 12 Pcs x 1 carton</t>
  </si>
  <si>
    <t>Kulak Tepung Maizena RRC Xingmao 25 Kg x 2 zak</t>
  </si>
  <si>
    <t>FP21043036</t>
  </si>
  <si>
    <t>Kulak Colatta Glaze Dark 1 Kg x 6 Pcs x 1 carton</t>
  </si>
  <si>
    <t>MLG 21050607</t>
  </si>
  <si>
    <t>M/C 0230</t>
  </si>
  <si>
    <t>SJ2104-1587</t>
  </si>
  <si>
    <t>Kulak Elmer Dip Glaze Dark Vista 1 Kg x 6 Pcs x 1 carton</t>
  </si>
  <si>
    <t>Boga Ellion Langgeng Lestari</t>
  </si>
  <si>
    <t>BELL-M21-05-0015</t>
  </si>
  <si>
    <t>Kulak Elmer Dip Glaze Taro 1 Kg x 3 Pcs</t>
  </si>
  <si>
    <t>Beli Kresek dan isi cutter</t>
  </si>
  <si>
    <t>20210504-0001</t>
  </si>
  <si>
    <t>20210504-0003</t>
  </si>
  <si>
    <t>20210504-0004</t>
  </si>
  <si>
    <t>20210504-0005</t>
  </si>
  <si>
    <t>20210504-0006</t>
  </si>
  <si>
    <t>20210504-0007</t>
  </si>
  <si>
    <t>20210504-0008</t>
  </si>
  <si>
    <t>20210504-0009</t>
  </si>
  <si>
    <t>20210504-0010</t>
  </si>
  <si>
    <t>20210504-0011</t>
  </si>
  <si>
    <t>20210504-0014</t>
  </si>
  <si>
    <t>20210504-0015</t>
  </si>
  <si>
    <t>20210504-0016</t>
  </si>
  <si>
    <t>20210504-0017</t>
  </si>
  <si>
    <t>20210504-0018</t>
  </si>
  <si>
    <t>20210504-0019</t>
  </si>
  <si>
    <t>20210504-0020</t>
  </si>
  <si>
    <t>20210505-0001</t>
  </si>
  <si>
    <t>20210505-0002</t>
  </si>
  <si>
    <t>20210505-0003</t>
  </si>
  <si>
    <t>20210505-0004</t>
  </si>
  <si>
    <t>20210505-0005</t>
  </si>
  <si>
    <t>20210505-0006</t>
  </si>
  <si>
    <t>20210505-0007</t>
  </si>
  <si>
    <t>20210505-0008</t>
  </si>
  <si>
    <t>20210505-0009</t>
  </si>
  <si>
    <t>20210505-0010</t>
  </si>
  <si>
    <t>20210505-001</t>
  </si>
  <si>
    <t>20210505-0012</t>
  </si>
  <si>
    <t>20210505-0013</t>
  </si>
  <si>
    <t>20210505-0014</t>
  </si>
  <si>
    <t>20210505-0016</t>
  </si>
  <si>
    <t>20210505-0017</t>
  </si>
  <si>
    <t>20210505-0019</t>
  </si>
  <si>
    <t>20210505-0020</t>
  </si>
  <si>
    <t>20210505-0021</t>
  </si>
  <si>
    <t>20210505-0022</t>
  </si>
  <si>
    <t>20210505-0023</t>
  </si>
  <si>
    <t>20210505-0024</t>
  </si>
  <si>
    <t>20210505-0025</t>
  </si>
  <si>
    <t>20210505-0027</t>
  </si>
  <si>
    <t>20210505-0028</t>
  </si>
  <si>
    <t>20210505-0029</t>
  </si>
  <si>
    <t>20210506-0002</t>
  </si>
  <si>
    <t>20210506-0003</t>
  </si>
  <si>
    <t>20210506-0004</t>
  </si>
  <si>
    <t>20210506-0005</t>
  </si>
  <si>
    <t>20210506-0006</t>
  </si>
  <si>
    <t>20210506-0007</t>
  </si>
  <si>
    <t>20210506-0008</t>
  </si>
  <si>
    <t>20210506-0009</t>
  </si>
  <si>
    <t>20210506-0010</t>
  </si>
  <si>
    <t>20210506-0011</t>
  </si>
  <si>
    <t>20210506-0012</t>
  </si>
  <si>
    <t>20210506-0013</t>
  </si>
  <si>
    <t>20210506-0014</t>
  </si>
  <si>
    <t>20210506-0015</t>
  </si>
  <si>
    <t>20210506-0016</t>
  </si>
  <si>
    <t>20210506-0017</t>
  </si>
  <si>
    <t>20210506-0018</t>
  </si>
  <si>
    <t>20210506-0019</t>
  </si>
  <si>
    <t>20210506-0020</t>
  </si>
  <si>
    <t>20210506-0021</t>
  </si>
  <si>
    <t>20210506-0023</t>
  </si>
  <si>
    <t>20210506-0024</t>
  </si>
  <si>
    <t>20210506-0026</t>
  </si>
  <si>
    <t>20210507-0002</t>
  </si>
  <si>
    <t>20210507-0003</t>
  </si>
  <si>
    <t>20210507-0004</t>
  </si>
  <si>
    <t>20210507-0005</t>
  </si>
  <si>
    <t>20210507-0006</t>
  </si>
  <si>
    <t>20210507-0007</t>
  </si>
  <si>
    <t>20210507-0008</t>
  </si>
  <si>
    <t>20210507-0009</t>
  </si>
  <si>
    <t>20210508-0003</t>
  </si>
  <si>
    <t>20210508-0004</t>
  </si>
  <si>
    <t>20210508-0005</t>
  </si>
  <si>
    <t>20210508-0006</t>
  </si>
  <si>
    <t>20210508-0007</t>
  </si>
  <si>
    <t>20210508-0008</t>
  </si>
  <si>
    <t>20210508-0009</t>
  </si>
  <si>
    <t>20210508-0010</t>
  </si>
  <si>
    <t>20210508-0011</t>
  </si>
  <si>
    <t>20210508-0012</t>
  </si>
  <si>
    <t>20210508-0013</t>
  </si>
  <si>
    <t>20210508-0014</t>
  </si>
  <si>
    <t>20210508-0015</t>
  </si>
  <si>
    <t>20210508-0016</t>
  </si>
  <si>
    <t>20210508-0017</t>
  </si>
  <si>
    <t>20210508-0018</t>
  </si>
  <si>
    <t>20210508-0019</t>
  </si>
  <si>
    <t>20210508-0020</t>
  </si>
  <si>
    <t>20210508-0021</t>
  </si>
  <si>
    <t>20210508-0022</t>
  </si>
  <si>
    <t>20210508-0023</t>
  </si>
  <si>
    <t>20210508-0024</t>
  </si>
  <si>
    <t>20210508-0025</t>
  </si>
  <si>
    <t>20210508-0026</t>
  </si>
  <si>
    <t>20210508-0027</t>
  </si>
  <si>
    <t>20210508-0028</t>
  </si>
  <si>
    <t>20210508-0029</t>
  </si>
  <si>
    <t>20210508-0030</t>
  </si>
  <si>
    <t>20210508-0031</t>
  </si>
  <si>
    <t>20210508-0032</t>
  </si>
  <si>
    <t>20210508-0033</t>
  </si>
  <si>
    <t>20210508-0035</t>
  </si>
  <si>
    <t>20210508-0036</t>
  </si>
  <si>
    <t>20210508-0037</t>
  </si>
  <si>
    <t>20210508-0038</t>
  </si>
  <si>
    <t>20210508-0039</t>
  </si>
  <si>
    <t>20210508-0040</t>
  </si>
  <si>
    <t>20210508-0034</t>
  </si>
  <si>
    <t>Kulak Kraft Cheddar Mini 3 rtg</t>
  </si>
  <si>
    <t>Kulak Kraft MilkySoft 3 Pcs</t>
  </si>
  <si>
    <t>Kulak Kraft Cheddar 165 Gr x 12 Pcs</t>
  </si>
  <si>
    <t>Beli Isi Cutter L dan S</t>
  </si>
  <si>
    <t>Toko Bangunan</t>
  </si>
  <si>
    <t>20210509-0001</t>
  </si>
  <si>
    <t>20210509-0003</t>
  </si>
  <si>
    <t>20210509-0004</t>
  </si>
  <si>
    <t>20210509-0005</t>
  </si>
  <si>
    <t>20210509-0006</t>
  </si>
  <si>
    <t>20210509-0007</t>
  </si>
  <si>
    <t>20210509-0008</t>
  </si>
  <si>
    <t>20210509-0009</t>
  </si>
  <si>
    <t>20210509-0010</t>
  </si>
  <si>
    <t>20210509-0011</t>
  </si>
  <si>
    <t>20210509-0012</t>
  </si>
  <si>
    <t>20210509-0013</t>
  </si>
  <si>
    <t>20210509-0014</t>
  </si>
  <si>
    <t>20210509-0015</t>
  </si>
  <si>
    <t>20210509-0016</t>
  </si>
  <si>
    <t>20210509-0017</t>
  </si>
  <si>
    <t>20210509-0018</t>
  </si>
  <si>
    <t>20210509-0019</t>
  </si>
  <si>
    <t>20210509-0020</t>
  </si>
  <si>
    <t>20210509-0021</t>
  </si>
  <si>
    <t>20210509-0022</t>
  </si>
  <si>
    <t>20210509-0023</t>
  </si>
  <si>
    <t>20210509-0024</t>
  </si>
  <si>
    <t>20210509-0025</t>
  </si>
  <si>
    <t>20210509-0026</t>
  </si>
  <si>
    <t>20210509-0027</t>
  </si>
  <si>
    <t>20210509-0028</t>
  </si>
  <si>
    <t>20210509-0029</t>
  </si>
  <si>
    <t>20210509-0030</t>
  </si>
  <si>
    <t>20210509-0031</t>
  </si>
  <si>
    <t>20210509-0033</t>
  </si>
  <si>
    <t>20210509-0034</t>
  </si>
  <si>
    <t>20210509-0035</t>
  </si>
  <si>
    <t>Kulak Keju Kraft Cheddar 2 Kg x 2 slop</t>
  </si>
  <si>
    <t>Kulak Keju Kraft Milky Soft 165 Gr x 4 Pcs</t>
  </si>
  <si>
    <t>Kulak ButtersubMilky BOS 15 Kg x 1 carton</t>
  </si>
  <si>
    <t>Kulak Coklat Alfa 250 Gr x 24 Pcx x 1 carton</t>
  </si>
  <si>
    <t>Kulak Blue Band Cake Margarine 15 Kg x 2 carton</t>
  </si>
  <si>
    <t>MJ23.2021013590</t>
  </si>
  <si>
    <t>Kulak Dunia Filling Pasta 5 Kg x 4 Pcs x 3 carton</t>
  </si>
  <si>
    <t>2690521.4.AMS</t>
  </si>
  <si>
    <t>Kulak Mercolade Rinbow Dip Glaze Dark 250 Gr x 6 Pcs x 2 Bag</t>
  </si>
  <si>
    <t>MJ23.2021013529</t>
  </si>
  <si>
    <t>Kulak Lepatta Tropicana Pineapple 5 Kg x 1 bag</t>
  </si>
  <si>
    <t>Kulak Lepatta Tropicana CF Melon 5 Kg x 2 Pcs x 1 carton</t>
  </si>
  <si>
    <t>Kulak Sparrow Baking Chocolate 500 Gr x 6 Pcs</t>
  </si>
  <si>
    <t>Kulak Mercolade Rainbow Compound Tiramisu 1 Kg x 1 Pcs</t>
  </si>
  <si>
    <t>Kulak Mercolade Rainbow Violet Blueberry 1 Kg x 1 Pcs</t>
  </si>
  <si>
    <t>Kulak Mercolade Rainbow Green Leaf Melon 1 Kg x 1 Pcs</t>
  </si>
  <si>
    <t>Kulak Mercolade Rainbow Red Strawberry 1 Kg x 2 Pcs</t>
  </si>
  <si>
    <t>Kulak CHEESE BLOK MENTARI 2 KG X 2 SLOP</t>
  </si>
  <si>
    <t>Kulak Calf Processed Cheddar Cheese Merah 2 Kg x 1 Pcs</t>
  </si>
  <si>
    <t>Kulak Soda Kue Asahi 25 Kg x 1 zak</t>
  </si>
  <si>
    <t>PT. Saktisetia Santosa</t>
  </si>
  <si>
    <t>SH1320210010444</t>
  </si>
  <si>
    <t>Kulak AMANDA Bakers Fat 15 Kg x 1 Pcs x 1 Carton</t>
  </si>
  <si>
    <t>Kulak Garam cak Kapal 250 Gr x 40 Pcs x 1 ball</t>
  </si>
  <si>
    <t>Kulak AMANDA Margarin 15 Kg x 1 Pcs x 1 Carton</t>
  </si>
  <si>
    <t>Kulak R&amp;W Kalsium Propionat 15 Gr x 10 Pcs x 2 Bag</t>
  </si>
  <si>
    <t>Sales Principal R&amp;W</t>
  </si>
  <si>
    <t>Kulak R&amp;W Pengenyal / Penstabil 10 Gr x 12 Pcs x 2 Bag</t>
  </si>
  <si>
    <t>Kulak Yoforia BlueBerry dan Berry smooth @12 Pcs</t>
  </si>
  <si>
    <t>PT. Segar Mas Prima</t>
  </si>
  <si>
    <t>SMP/2021/003415</t>
  </si>
  <si>
    <t>Kulak Palmia Deep Frying Fat 15 Kg x 1 carton</t>
  </si>
  <si>
    <t>202106-SOM127</t>
  </si>
  <si>
    <t>Kulak Emina Rich Cheese</t>
  </si>
  <si>
    <t>Tanpa Faktur</t>
  </si>
  <si>
    <t>SJ2104-2242</t>
  </si>
  <si>
    <t>Kulak Aice Buahku Semangka</t>
  </si>
  <si>
    <t>PT. Indo Mai Goo</t>
  </si>
  <si>
    <t>33B3/JL/UTM/0521</t>
  </si>
  <si>
    <t>Kulak Aice Mochi Vanilla 30 Gr x 40 Pcs x 1 carton</t>
  </si>
  <si>
    <t>Kulak Aice Mochi Durian 45 Gr x 40 Pcs x 1 carton</t>
  </si>
  <si>
    <t>Kulak Tepung Terigu Segitiga Biru 25 Kg x 1 Zak</t>
  </si>
  <si>
    <t>Kulak Carnation 495 gr 48 pcs</t>
  </si>
  <si>
    <t>Kulak Dancow Susu Bubuk Instan Putih 27 Gr x 10 Pcs x 10 Renceng x 1 carton</t>
  </si>
  <si>
    <t>Kulak Saljuku Gula Halus 500 Gr x 20 Pcs x 1 carton</t>
  </si>
  <si>
    <t>202105-SOM0158</t>
  </si>
  <si>
    <t>02/04/N/2021/018036</t>
  </si>
  <si>
    <t>Kulak AS-V/H Cocoa Powder 90 1/100/90g x 2pcs</t>
  </si>
  <si>
    <t>Kulak AS-V/H Cocoa Powder 90 1/100/45g x 4pcs</t>
  </si>
  <si>
    <t>Kulak WM Cocoa Powder 1/24/45g x 3pcs</t>
  </si>
  <si>
    <t>Kulak Meses Ceres Classic 90 Gr x 3 Pcs</t>
  </si>
  <si>
    <t>Kulak Meses Ceres Festive 90 Gr x 1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</si>
</sst>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3" fontId="0" fillId="0" borderId="0" xfId="0" applyNumberFormat="1"/>
    <xf numFmtId="0" fontId="0" fillId="0" borderId="0" xfId="0" quotePrefix="1"/>
    <xf numFmtId="0" fontId="0" fillId="0" borderId="0" xfId="0" applyFont="1"/>
    <xf numFmtId="0" fontId="0" fillId="3" borderId="0" xfId="0" applyFill="1"/>
    <xf numFmtId="14" fontId="0" fillId="3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C7A8-F263-4CAE-B35B-F2AD089C535D}">
  <dimension ref="A1:K1729"/>
  <sheetViews>
    <sheetView tabSelected="1" workbookViewId="0">
      <pane xSplit="1" ySplit="1" topLeftCell="B1713" activePane="bottomRight" state="frozen"/>
      <selection pane="topRight" activeCell="B1" sqref="B1"/>
      <selection pane="bottomLeft" activeCell="A2" sqref="A2"/>
      <selection pane="bottomRight" activeCell="G1729" sqref="G1729"/>
    </sheetView>
  </sheetViews>
  <sheetFormatPr defaultRowHeight="14.4" x14ac:dyDescent="0.3"/>
  <cols>
    <col min="1" max="1" width="13.109375" customWidth="1"/>
    <col min="2" max="2" width="57.5546875" customWidth="1"/>
    <col min="3" max="4" width="24.5546875" customWidth="1"/>
    <col min="5" max="5" width="24.5546875" hidden="1" customWidth="1"/>
    <col min="6" max="7" width="18.44140625" style="4" customWidth="1"/>
  </cols>
  <sheetData>
    <row r="1" spans="1:11" x14ac:dyDescent="0.3">
      <c r="A1" t="s">
        <v>14</v>
      </c>
      <c r="B1" t="s">
        <v>0</v>
      </c>
      <c r="C1" t="s">
        <v>11</v>
      </c>
      <c r="D1" t="s">
        <v>15</v>
      </c>
      <c r="E1" t="s">
        <v>45</v>
      </c>
      <c r="F1" s="4" t="s">
        <v>1</v>
      </c>
      <c r="G1" s="4" t="s">
        <v>2</v>
      </c>
      <c r="H1" t="s">
        <v>1528</v>
      </c>
      <c r="I1">
        <f>SUM(I2:I10015)</f>
        <v>1242</v>
      </c>
      <c r="J1">
        <f>SUM(J2:J10015)</f>
        <v>67326261</v>
      </c>
      <c r="K1">
        <f>J1/I1</f>
        <v>54207.939613526571</v>
      </c>
    </row>
    <row r="2" spans="1:11" x14ac:dyDescent="0.3">
      <c r="B2" t="s">
        <v>28</v>
      </c>
      <c r="C2" t="s">
        <v>13</v>
      </c>
      <c r="D2" t="s">
        <v>17</v>
      </c>
      <c r="F2" s="4">
        <v>5000000</v>
      </c>
      <c r="G2" s="4">
        <v>5000000</v>
      </c>
      <c r="I2">
        <f>IF(C2="Customer",1,0)</f>
        <v>0</v>
      </c>
      <c r="J2">
        <f>IF(C2="Customer",F2,0)</f>
        <v>0</v>
      </c>
    </row>
    <row r="3" spans="1:11" x14ac:dyDescent="0.3">
      <c r="B3" t="s">
        <v>3</v>
      </c>
      <c r="C3" s="2" t="s">
        <v>12</v>
      </c>
      <c r="D3" t="s">
        <v>16</v>
      </c>
      <c r="F3" s="4">
        <v>-259182</v>
      </c>
      <c r="G3" s="4">
        <f>G2+F3</f>
        <v>4740818</v>
      </c>
      <c r="I3">
        <f t="shared" ref="I3:I66" si="0">IF(C3="Customer",1,0)</f>
        <v>0</v>
      </c>
      <c r="J3">
        <f t="shared" ref="J3:J66" si="1">IF(C3="Customer",F3,0)</f>
        <v>0</v>
      </c>
    </row>
    <row r="4" spans="1:11" x14ac:dyDescent="0.3">
      <c r="B4" t="s">
        <v>4</v>
      </c>
      <c r="C4" s="2" t="s">
        <v>12</v>
      </c>
      <c r="D4" t="s">
        <v>16</v>
      </c>
      <c r="F4" s="4">
        <v>-230769</v>
      </c>
      <c r="G4" s="4">
        <f t="shared" ref="G4:G113" si="2">G3+F4</f>
        <v>4510049</v>
      </c>
      <c r="I4">
        <f t="shared" si="0"/>
        <v>0</v>
      </c>
      <c r="J4">
        <f t="shared" si="1"/>
        <v>0</v>
      </c>
    </row>
    <row r="5" spans="1:11" x14ac:dyDescent="0.3">
      <c r="B5" t="s">
        <v>5</v>
      </c>
      <c r="C5" s="2" t="s">
        <v>12</v>
      </c>
      <c r="D5" t="s">
        <v>16</v>
      </c>
      <c r="F5" s="4">
        <v>-701028</v>
      </c>
      <c r="G5" s="4">
        <f t="shared" si="2"/>
        <v>3809021</v>
      </c>
      <c r="I5">
        <f t="shared" si="0"/>
        <v>0</v>
      </c>
      <c r="J5">
        <f t="shared" si="1"/>
        <v>0</v>
      </c>
    </row>
    <row r="6" spans="1:11" x14ac:dyDescent="0.3">
      <c r="B6" t="s">
        <v>6</v>
      </c>
      <c r="C6" s="2" t="s">
        <v>12</v>
      </c>
      <c r="D6" t="s">
        <v>16</v>
      </c>
      <c r="F6" s="4">
        <v>-451999</v>
      </c>
      <c r="G6" s="4">
        <f t="shared" si="2"/>
        <v>3357022</v>
      </c>
      <c r="I6">
        <f t="shared" si="0"/>
        <v>0</v>
      </c>
      <c r="J6">
        <f t="shared" si="1"/>
        <v>0</v>
      </c>
    </row>
    <row r="7" spans="1:11" x14ac:dyDescent="0.3">
      <c r="B7" t="s">
        <v>7</v>
      </c>
      <c r="C7" t="s">
        <v>13</v>
      </c>
      <c r="D7" t="s">
        <v>16</v>
      </c>
      <c r="F7" s="4">
        <v>-1000000</v>
      </c>
      <c r="G7" s="4">
        <f t="shared" si="2"/>
        <v>2357022</v>
      </c>
      <c r="I7">
        <f t="shared" si="0"/>
        <v>0</v>
      </c>
      <c r="J7">
        <f t="shared" si="1"/>
        <v>0</v>
      </c>
    </row>
    <row r="8" spans="1:11" x14ac:dyDescent="0.3">
      <c r="B8" t="s">
        <v>8</v>
      </c>
      <c r="C8" t="s">
        <v>13</v>
      </c>
      <c r="D8" t="s">
        <v>16</v>
      </c>
      <c r="F8" s="4">
        <v>-100000</v>
      </c>
      <c r="G8" s="4">
        <f t="shared" si="2"/>
        <v>2257022</v>
      </c>
      <c r="I8">
        <f t="shared" si="0"/>
        <v>0</v>
      </c>
      <c r="J8">
        <f t="shared" si="1"/>
        <v>0</v>
      </c>
    </row>
    <row r="9" spans="1:11" x14ac:dyDescent="0.3">
      <c r="B9" t="s">
        <v>884</v>
      </c>
      <c r="C9" s="2" t="s">
        <v>30</v>
      </c>
      <c r="D9" t="s">
        <v>16</v>
      </c>
      <c r="F9" s="4">
        <v>-40000</v>
      </c>
      <c r="G9" s="4">
        <f t="shared" si="2"/>
        <v>2217022</v>
      </c>
      <c r="I9">
        <f t="shared" si="0"/>
        <v>0</v>
      </c>
      <c r="J9">
        <f t="shared" si="1"/>
        <v>0</v>
      </c>
    </row>
    <row r="10" spans="1:11" x14ac:dyDescent="0.3">
      <c r="B10" t="s">
        <v>9</v>
      </c>
      <c r="C10" t="s">
        <v>13</v>
      </c>
      <c r="D10" t="s">
        <v>17</v>
      </c>
      <c r="F10" s="4">
        <v>950000</v>
      </c>
      <c r="G10" s="4">
        <f t="shared" si="2"/>
        <v>3167022</v>
      </c>
      <c r="I10">
        <f t="shared" si="0"/>
        <v>0</v>
      </c>
      <c r="J10">
        <f t="shared" si="1"/>
        <v>0</v>
      </c>
    </row>
    <row r="11" spans="1:11" x14ac:dyDescent="0.3">
      <c r="A11" s="1">
        <v>44200</v>
      </c>
      <c r="B11" t="s">
        <v>26</v>
      </c>
      <c r="C11" t="s">
        <v>27</v>
      </c>
      <c r="D11" t="s">
        <v>16</v>
      </c>
      <c r="F11" s="4">
        <v>-20000</v>
      </c>
      <c r="G11" s="4">
        <f t="shared" si="2"/>
        <v>3147022</v>
      </c>
      <c r="I11">
        <f t="shared" si="0"/>
        <v>0</v>
      </c>
      <c r="J11">
        <f t="shared" si="1"/>
        <v>0</v>
      </c>
    </row>
    <row r="12" spans="1:11" x14ac:dyDescent="0.3">
      <c r="A12" s="1">
        <v>44200</v>
      </c>
      <c r="B12" t="s">
        <v>22</v>
      </c>
      <c r="C12" t="s">
        <v>23</v>
      </c>
      <c r="D12" t="s">
        <v>16</v>
      </c>
      <c r="F12" s="4">
        <v>-102700</v>
      </c>
      <c r="G12" s="4">
        <f t="shared" si="2"/>
        <v>3044322</v>
      </c>
      <c r="I12">
        <f t="shared" si="0"/>
        <v>0</v>
      </c>
      <c r="J12">
        <f t="shared" si="1"/>
        <v>0</v>
      </c>
    </row>
    <row r="13" spans="1:11" x14ac:dyDescent="0.3">
      <c r="A13" s="1">
        <v>44200</v>
      </c>
      <c r="B13" t="s">
        <v>24</v>
      </c>
      <c r="C13" t="s">
        <v>25</v>
      </c>
      <c r="D13" t="s">
        <v>17</v>
      </c>
      <c r="F13" s="4">
        <v>13000</v>
      </c>
      <c r="G13" s="4">
        <f t="shared" si="2"/>
        <v>3057322</v>
      </c>
      <c r="I13">
        <f t="shared" si="0"/>
        <v>1</v>
      </c>
      <c r="J13">
        <f t="shared" si="1"/>
        <v>13000</v>
      </c>
    </row>
    <row r="14" spans="1:11" x14ac:dyDescent="0.3">
      <c r="A14" s="1">
        <v>44202</v>
      </c>
      <c r="B14" t="s">
        <v>20</v>
      </c>
      <c r="C14" t="s">
        <v>21</v>
      </c>
      <c r="D14" t="s">
        <v>16</v>
      </c>
      <c r="F14" s="4">
        <v>-30000</v>
      </c>
      <c r="G14" s="4">
        <f t="shared" si="2"/>
        <v>3027322</v>
      </c>
      <c r="I14">
        <f t="shared" si="0"/>
        <v>0</v>
      </c>
      <c r="J14">
        <f t="shared" si="1"/>
        <v>0</v>
      </c>
    </row>
    <row r="15" spans="1:11" x14ac:dyDescent="0.3">
      <c r="A15" s="1">
        <v>44202</v>
      </c>
      <c r="B15" t="s">
        <v>18</v>
      </c>
      <c r="C15" t="s">
        <v>19</v>
      </c>
      <c r="D15" t="s">
        <v>16</v>
      </c>
      <c r="F15" s="4">
        <v>-75000</v>
      </c>
      <c r="G15" s="4">
        <f t="shared" si="2"/>
        <v>2952322</v>
      </c>
      <c r="I15">
        <f t="shared" si="0"/>
        <v>0</v>
      </c>
      <c r="J15">
        <f t="shared" si="1"/>
        <v>0</v>
      </c>
    </row>
    <row r="16" spans="1:11" x14ac:dyDescent="0.3">
      <c r="A16" s="1">
        <v>44202</v>
      </c>
      <c r="B16" t="s">
        <v>10</v>
      </c>
      <c r="C16" s="2" t="s">
        <v>12</v>
      </c>
      <c r="D16" t="s">
        <v>16</v>
      </c>
      <c r="F16" s="4">
        <v>-293000</v>
      </c>
      <c r="G16" s="4">
        <f t="shared" si="2"/>
        <v>2659322</v>
      </c>
      <c r="I16">
        <f t="shared" si="0"/>
        <v>0</v>
      </c>
      <c r="J16">
        <f t="shared" si="1"/>
        <v>0</v>
      </c>
    </row>
    <row r="17" spans="1:10" x14ac:dyDescent="0.3">
      <c r="A17" s="1">
        <v>44204</v>
      </c>
      <c r="B17" t="s">
        <v>29</v>
      </c>
      <c r="C17" t="s">
        <v>13</v>
      </c>
      <c r="D17" t="s">
        <v>17</v>
      </c>
      <c r="F17" s="4">
        <v>5000000</v>
      </c>
      <c r="G17" s="4">
        <f t="shared" si="2"/>
        <v>7659322</v>
      </c>
      <c r="I17">
        <f t="shared" si="0"/>
        <v>0</v>
      </c>
      <c r="J17">
        <f t="shared" si="1"/>
        <v>0</v>
      </c>
    </row>
    <row r="18" spans="1:10" x14ac:dyDescent="0.3">
      <c r="A18" s="1">
        <v>44204</v>
      </c>
      <c r="B18" t="s">
        <v>8</v>
      </c>
      <c r="C18" t="s">
        <v>30</v>
      </c>
      <c r="D18" t="s">
        <v>16</v>
      </c>
      <c r="F18" s="4">
        <v>-15000</v>
      </c>
      <c r="G18" s="4">
        <f t="shared" si="2"/>
        <v>7644322</v>
      </c>
      <c r="I18">
        <f t="shared" si="0"/>
        <v>0</v>
      </c>
      <c r="J18">
        <f t="shared" si="1"/>
        <v>0</v>
      </c>
    </row>
    <row r="19" spans="1:10" x14ac:dyDescent="0.3">
      <c r="A19" s="1">
        <v>44204</v>
      </c>
      <c r="B19" t="s">
        <v>31</v>
      </c>
      <c r="C19" s="2" t="s">
        <v>32</v>
      </c>
      <c r="D19" t="s">
        <v>16</v>
      </c>
      <c r="F19" s="4">
        <v>-245500</v>
      </c>
      <c r="G19" s="4">
        <f t="shared" si="2"/>
        <v>7398822</v>
      </c>
      <c r="I19">
        <f t="shared" si="0"/>
        <v>0</v>
      </c>
      <c r="J19">
        <f t="shared" si="1"/>
        <v>0</v>
      </c>
    </row>
    <row r="20" spans="1:10" x14ac:dyDescent="0.3">
      <c r="A20" s="1">
        <v>44205</v>
      </c>
      <c r="B20" t="s">
        <v>8</v>
      </c>
      <c r="C20" t="s">
        <v>30</v>
      </c>
      <c r="D20" t="s">
        <v>16</v>
      </c>
      <c r="F20" s="4">
        <v>-20000</v>
      </c>
      <c r="G20" s="4">
        <f t="shared" si="2"/>
        <v>7378822</v>
      </c>
      <c r="I20">
        <f t="shared" si="0"/>
        <v>0</v>
      </c>
      <c r="J20">
        <f t="shared" si="1"/>
        <v>0</v>
      </c>
    </row>
    <row r="21" spans="1:10" x14ac:dyDescent="0.3">
      <c r="A21" s="1">
        <v>44205</v>
      </c>
      <c r="B21" t="s">
        <v>33</v>
      </c>
      <c r="C21" s="2" t="s">
        <v>34</v>
      </c>
      <c r="D21" t="s">
        <v>16</v>
      </c>
      <c r="F21" s="4">
        <v>-1581500</v>
      </c>
      <c r="G21" s="4">
        <f t="shared" si="2"/>
        <v>5797322</v>
      </c>
      <c r="I21">
        <f t="shared" si="0"/>
        <v>0</v>
      </c>
      <c r="J21">
        <f t="shared" si="1"/>
        <v>0</v>
      </c>
    </row>
    <row r="22" spans="1:10" x14ac:dyDescent="0.3">
      <c r="A22" s="1">
        <v>44205</v>
      </c>
      <c r="B22" t="s">
        <v>35</v>
      </c>
      <c r="C22" t="s">
        <v>36</v>
      </c>
      <c r="D22" t="s">
        <v>16</v>
      </c>
      <c r="F22" s="4">
        <v>-85000</v>
      </c>
      <c r="G22" s="4">
        <f t="shared" si="2"/>
        <v>5712322</v>
      </c>
      <c r="I22">
        <f t="shared" si="0"/>
        <v>0</v>
      </c>
      <c r="J22">
        <f t="shared" si="1"/>
        <v>0</v>
      </c>
    </row>
    <row r="23" spans="1:10" x14ac:dyDescent="0.3">
      <c r="A23" s="1">
        <v>44206</v>
      </c>
      <c r="B23" t="s">
        <v>38</v>
      </c>
      <c r="C23" s="2" t="s">
        <v>37</v>
      </c>
      <c r="D23" t="s">
        <v>16</v>
      </c>
      <c r="F23" s="4">
        <v>-23900</v>
      </c>
      <c r="G23" s="4">
        <f t="shared" si="2"/>
        <v>5688422</v>
      </c>
      <c r="I23">
        <f t="shared" si="0"/>
        <v>0</v>
      </c>
      <c r="J23">
        <f t="shared" si="1"/>
        <v>0</v>
      </c>
    </row>
    <row r="24" spans="1:10" x14ac:dyDescent="0.3">
      <c r="A24" s="1">
        <v>44206</v>
      </c>
      <c r="B24" t="s">
        <v>39</v>
      </c>
      <c r="C24" s="2" t="s">
        <v>37</v>
      </c>
      <c r="D24" t="s">
        <v>16</v>
      </c>
      <c r="F24" s="4">
        <v>-23900</v>
      </c>
      <c r="G24" s="4">
        <f t="shared" si="2"/>
        <v>5664522</v>
      </c>
      <c r="I24">
        <f t="shared" si="0"/>
        <v>0</v>
      </c>
      <c r="J24">
        <f t="shared" si="1"/>
        <v>0</v>
      </c>
    </row>
    <row r="25" spans="1:10" x14ac:dyDescent="0.3">
      <c r="A25" s="1">
        <v>44207</v>
      </c>
      <c r="B25" t="s">
        <v>40</v>
      </c>
      <c r="C25" s="2" t="s">
        <v>12</v>
      </c>
      <c r="D25" t="s">
        <v>16</v>
      </c>
      <c r="F25" s="4">
        <v>-177920</v>
      </c>
      <c r="G25" s="4">
        <f t="shared" si="2"/>
        <v>5486602</v>
      </c>
      <c r="I25">
        <f t="shared" si="0"/>
        <v>0</v>
      </c>
      <c r="J25">
        <f t="shared" si="1"/>
        <v>0</v>
      </c>
    </row>
    <row r="26" spans="1:10" x14ac:dyDescent="0.3">
      <c r="A26" s="1">
        <v>44207</v>
      </c>
      <c r="B26" t="s">
        <v>41</v>
      </c>
      <c r="C26" s="2" t="s">
        <v>12</v>
      </c>
      <c r="D26" t="s">
        <v>16</v>
      </c>
      <c r="F26" s="4">
        <v>-656550</v>
      </c>
      <c r="G26" s="4">
        <f t="shared" si="2"/>
        <v>4830052</v>
      </c>
      <c r="I26">
        <f t="shared" si="0"/>
        <v>0</v>
      </c>
      <c r="J26">
        <f t="shared" si="1"/>
        <v>0</v>
      </c>
    </row>
    <row r="27" spans="1:10" x14ac:dyDescent="0.3">
      <c r="A27" s="1">
        <v>44207</v>
      </c>
      <c r="B27" t="s">
        <v>42</v>
      </c>
      <c r="C27" s="2" t="s">
        <v>43</v>
      </c>
      <c r="D27" t="s">
        <v>16</v>
      </c>
      <c r="F27" s="4">
        <v>-164000</v>
      </c>
      <c r="G27" s="4">
        <f t="shared" si="2"/>
        <v>4666052</v>
      </c>
      <c r="I27">
        <f t="shared" si="0"/>
        <v>0</v>
      </c>
      <c r="J27">
        <f t="shared" si="1"/>
        <v>0</v>
      </c>
    </row>
    <row r="28" spans="1:10" x14ac:dyDescent="0.3">
      <c r="A28" s="1">
        <v>44207</v>
      </c>
      <c r="B28" t="s">
        <v>44</v>
      </c>
      <c r="C28" s="3" t="s">
        <v>25</v>
      </c>
      <c r="D28" t="s">
        <v>17</v>
      </c>
      <c r="E28" t="s">
        <v>46</v>
      </c>
      <c r="F28" s="4">
        <v>177000</v>
      </c>
      <c r="G28" s="4">
        <f t="shared" si="2"/>
        <v>4843052</v>
      </c>
      <c r="I28">
        <f t="shared" si="0"/>
        <v>1</v>
      </c>
      <c r="J28">
        <f t="shared" si="1"/>
        <v>177000</v>
      </c>
    </row>
    <row r="29" spans="1:10" x14ac:dyDescent="0.3">
      <c r="A29" s="1">
        <v>44208</v>
      </c>
      <c r="B29" t="s">
        <v>47</v>
      </c>
      <c r="C29" s="2" t="s">
        <v>48</v>
      </c>
      <c r="D29" t="s">
        <v>16</v>
      </c>
      <c r="F29" s="4">
        <v>-43000</v>
      </c>
      <c r="G29" s="4">
        <f t="shared" si="2"/>
        <v>4800052</v>
      </c>
      <c r="I29">
        <f t="shared" si="0"/>
        <v>0</v>
      </c>
      <c r="J29">
        <f t="shared" si="1"/>
        <v>0</v>
      </c>
    </row>
    <row r="30" spans="1:10" x14ac:dyDescent="0.3">
      <c r="A30" s="1">
        <v>44208</v>
      </c>
      <c r="B30" t="s">
        <v>50</v>
      </c>
      <c r="C30" s="2" t="s">
        <v>51</v>
      </c>
      <c r="D30" t="s">
        <v>16</v>
      </c>
      <c r="F30" s="4">
        <v>-10000</v>
      </c>
      <c r="G30" s="4">
        <f t="shared" si="2"/>
        <v>4790052</v>
      </c>
      <c r="I30">
        <f t="shared" si="0"/>
        <v>0</v>
      </c>
      <c r="J30">
        <f t="shared" si="1"/>
        <v>0</v>
      </c>
    </row>
    <row r="31" spans="1:10" x14ac:dyDescent="0.3">
      <c r="A31" s="1">
        <v>44208</v>
      </c>
      <c r="B31" t="s">
        <v>54</v>
      </c>
      <c r="C31" s="2" t="s">
        <v>52</v>
      </c>
      <c r="D31" t="s">
        <v>16</v>
      </c>
      <c r="F31" s="4">
        <v>-109200</v>
      </c>
      <c r="G31" s="4">
        <f t="shared" si="2"/>
        <v>4680852</v>
      </c>
      <c r="I31">
        <f t="shared" si="0"/>
        <v>0</v>
      </c>
      <c r="J31">
        <f t="shared" si="1"/>
        <v>0</v>
      </c>
    </row>
    <row r="32" spans="1:10" x14ac:dyDescent="0.3">
      <c r="A32" s="1">
        <v>44208</v>
      </c>
      <c r="B32" t="s">
        <v>53</v>
      </c>
      <c r="C32" s="2" t="s">
        <v>52</v>
      </c>
      <c r="D32" t="s">
        <v>16</v>
      </c>
      <c r="F32" s="4">
        <v>-58200</v>
      </c>
      <c r="G32" s="4">
        <f t="shared" si="2"/>
        <v>4622652</v>
      </c>
      <c r="I32">
        <f t="shared" si="0"/>
        <v>0</v>
      </c>
      <c r="J32">
        <f t="shared" si="1"/>
        <v>0</v>
      </c>
    </row>
    <row r="33" spans="1:10" x14ac:dyDescent="0.3">
      <c r="A33" s="1">
        <v>44210</v>
      </c>
      <c r="B33" t="s">
        <v>55</v>
      </c>
      <c r="C33" s="2" t="s">
        <v>25</v>
      </c>
      <c r="D33" t="s">
        <v>17</v>
      </c>
      <c r="F33" s="4">
        <v>24000</v>
      </c>
      <c r="G33" s="4">
        <f t="shared" si="2"/>
        <v>4646652</v>
      </c>
      <c r="I33">
        <f t="shared" si="0"/>
        <v>1</v>
      </c>
      <c r="J33">
        <f t="shared" si="1"/>
        <v>24000</v>
      </c>
    </row>
    <row r="34" spans="1:10" x14ac:dyDescent="0.3">
      <c r="A34" s="1">
        <v>44211</v>
      </c>
      <c r="B34" t="s">
        <v>56</v>
      </c>
      <c r="C34" s="2" t="s">
        <v>49</v>
      </c>
      <c r="D34" t="s">
        <v>16</v>
      </c>
      <c r="F34" s="4">
        <v>-89700</v>
      </c>
      <c r="G34" s="4">
        <f t="shared" si="2"/>
        <v>4556952</v>
      </c>
      <c r="I34">
        <f t="shared" si="0"/>
        <v>0</v>
      </c>
      <c r="J34">
        <f t="shared" si="1"/>
        <v>0</v>
      </c>
    </row>
    <row r="35" spans="1:10" x14ac:dyDescent="0.3">
      <c r="A35" s="1">
        <v>44211</v>
      </c>
      <c r="B35" t="s">
        <v>57</v>
      </c>
      <c r="C35" s="2" t="s">
        <v>58</v>
      </c>
      <c r="D35" t="s">
        <v>16</v>
      </c>
      <c r="F35" s="4">
        <v>-1279500</v>
      </c>
      <c r="G35" s="4">
        <f t="shared" si="2"/>
        <v>3277452</v>
      </c>
      <c r="I35">
        <f t="shared" si="0"/>
        <v>0</v>
      </c>
      <c r="J35">
        <f t="shared" si="1"/>
        <v>0</v>
      </c>
    </row>
    <row r="36" spans="1:10" x14ac:dyDescent="0.3">
      <c r="A36" s="1">
        <v>44211</v>
      </c>
      <c r="B36" t="s">
        <v>60</v>
      </c>
      <c r="C36" s="2" t="s">
        <v>59</v>
      </c>
      <c r="D36" t="s">
        <v>16</v>
      </c>
      <c r="F36" s="4">
        <v>-137600</v>
      </c>
      <c r="G36" s="4">
        <f t="shared" si="2"/>
        <v>3139852</v>
      </c>
      <c r="I36">
        <f t="shared" si="0"/>
        <v>0</v>
      </c>
      <c r="J36">
        <f t="shared" si="1"/>
        <v>0</v>
      </c>
    </row>
    <row r="37" spans="1:10" x14ac:dyDescent="0.3">
      <c r="A37" s="1">
        <v>44211</v>
      </c>
      <c r="B37" t="s">
        <v>61</v>
      </c>
      <c r="C37" s="2" t="s">
        <v>49</v>
      </c>
      <c r="D37" t="s">
        <v>16</v>
      </c>
      <c r="F37" s="4">
        <v>-285200</v>
      </c>
      <c r="G37" s="4">
        <f t="shared" si="2"/>
        <v>2854652</v>
      </c>
      <c r="I37">
        <f t="shared" si="0"/>
        <v>0</v>
      </c>
      <c r="J37">
        <f t="shared" si="1"/>
        <v>0</v>
      </c>
    </row>
    <row r="38" spans="1:10" x14ac:dyDescent="0.3">
      <c r="A38" s="1">
        <v>44211</v>
      </c>
      <c r="B38" t="s">
        <v>62</v>
      </c>
      <c r="C38" s="2" t="s">
        <v>12</v>
      </c>
      <c r="D38" t="s">
        <v>16</v>
      </c>
      <c r="F38" s="4">
        <v>-155000</v>
      </c>
      <c r="G38" s="4">
        <f t="shared" si="2"/>
        <v>2699652</v>
      </c>
      <c r="I38">
        <f t="shared" si="0"/>
        <v>0</v>
      </c>
      <c r="J38">
        <f t="shared" si="1"/>
        <v>0</v>
      </c>
    </row>
    <row r="39" spans="1:10" x14ac:dyDescent="0.3">
      <c r="A39" s="1">
        <v>44211</v>
      </c>
      <c r="B39" t="s">
        <v>63</v>
      </c>
      <c r="C39" s="2" t="s">
        <v>25</v>
      </c>
      <c r="D39" t="s">
        <v>17</v>
      </c>
      <c r="F39" s="4">
        <v>85000</v>
      </c>
      <c r="G39" s="4">
        <f t="shared" si="2"/>
        <v>2784652</v>
      </c>
      <c r="I39">
        <f t="shared" si="0"/>
        <v>1</v>
      </c>
      <c r="J39">
        <f t="shared" si="1"/>
        <v>85000</v>
      </c>
    </row>
    <row r="40" spans="1:10" x14ac:dyDescent="0.3">
      <c r="A40" s="1">
        <v>44212</v>
      </c>
      <c r="B40" t="s">
        <v>55</v>
      </c>
      <c r="C40" s="2" t="s">
        <v>25</v>
      </c>
      <c r="D40" t="s">
        <v>17</v>
      </c>
      <c r="F40" s="4">
        <v>24000</v>
      </c>
      <c r="G40" s="4">
        <f t="shared" si="2"/>
        <v>2808652</v>
      </c>
      <c r="I40">
        <f t="shared" si="0"/>
        <v>1</v>
      </c>
      <c r="J40">
        <f t="shared" si="1"/>
        <v>24000</v>
      </c>
    </row>
    <row r="41" spans="1:10" x14ac:dyDescent="0.3">
      <c r="A41" s="1">
        <v>44213</v>
      </c>
      <c r="B41" t="s">
        <v>64</v>
      </c>
      <c r="C41" s="2" t="s">
        <v>59</v>
      </c>
      <c r="D41" t="s">
        <v>16</v>
      </c>
      <c r="F41" s="4">
        <v>-67200</v>
      </c>
      <c r="G41" s="4">
        <f t="shared" si="2"/>
        <v>2741452</v>
      </c>
      <c r="I41">
        <f t="shared" si="0"/>
        <v>0</v>
      </c>
      <c r="J41">
        <f t="shared" si="1"/>
        <v>0</v>
      </c>
    </row>
    <row r="42" spans="1:10" x14ac:dyDescent="0.3">
      <c r="A42" s="1">
        <v>44214</v>
      </c>
      <c r="B42" t="s">
        <v>65</v>
      </c>
      <c r="C42" s="2" t="s">
        <v>66</v>
      </c>
      <c r="D42" t="s">
        <v>67</v>
      </c>
      <c r="F42" s="4">
        <v>-395580</v>
      </c>
      <c r="G42" s="4">
        <f t="shared" si="2"/>
        <v>2345872</v>
      </c>
      <c r="I42">
        <f t="shared" si="0"/>
        <v>0</v>
      </c>
      <c r="J42">
        <f t="shared" si="1"/>
        <v>0</v>
      </c>
    </row>
    <row r="43" spans="1:10" x14ac:dyDescent="0.3">
      <c r="A43" s="1">
        <v>44214</v>
      </c>
      <c r="B43" t="s">
        <v>68</v>
      </c>
      <c r="C43" s="2" t="s">
        <v>23</v>
      </c>
      <c r="D43" t="s">
        <v>16</v>
      </c>
      <c r="F43" s="4">
        <v>-43800</v>
      </c>
      <c r="G43" s="4">
        <f t="shared" si="2"/>
        <v>2302072</v>
      </c>
      <c r="I43">
        <f t="shared" si="0"/>
        <v>0</v>
      </c>
      <c r="J43">
        <f t="shared" si="1"/>
        <v>0</v>
      </c>
    </row>
    <row r="44" spans="1:10" x14ac:dyDescent="0.3">
      <c r="A44" s="1">
        <v>44214</v>
      </c>
      <c r="B44" t="s">
        <v>69</v>
      </c>
      <c r="C44" s="2" t="s">
        <v>25</v>
      </c>
      <c r="D44" t="s">
        <v>17</v>
      </c>
      <c r="F44" s="4">
        <v>11300</v>
      </c>
      <c r="G44" s="4">
        <f t="shared" si="2"/>
        <v>2313372</v>
      </c>
      <c r="I44">
        <f t="shared" si="0"/>
        <v>1</v>
      </c>
      <c r="J44">
        <f t="shared" si="1"/>
        <v>11300</v>
      </c>
    </row>
    <row r="45" spans="1:10" x14ac:dyDescent="0.3">
      <c r="A45" s="1">
        <v>44214</v>
      </c>
      <c r="B45" t="s">
        <v>70</v>
      </c>
      <c r="C45" s="2" t="s">
        <v>71</v>
      </c>
      <c r="D45" t="s">
        <v>16</v>
      </c>
      <c r="F45" s="4">
        <v>-10000</v>
      </c>
      <c r="G45" s="4">
        <f t="shared" si="2"/>
        <v>2303372</v>
      </c>
      <c r="I45">
        <f t="shared" si="0"/>
        <v>0</v>
      </c>
      <c r="J45">
        <f t="shared" si="1"/>
        <v>0</v>
      </c>
    </row>
    <row r="46" spans="1:10" x14ac:dyDescent="0.3">
      <c r="A46" s="1">
        <v>44214</v>
      </c>
      <c r="B46" t="s">
        <v>72</v>
      </c>
      <c r="C46" s="2" t="s">
        <v>23</v>
      </c>
      <c r="D46" t="s">
        <v>16</v>
      </c>
      <c r="F46" s="4">
        <v>-4000</v>
      </c>
      <c r="G46" s="4">
        <f t="shared" si="2"/>
        <v>2299372</v>
      </c>
      <c r="I46">
        <f t="shared" si="0"/>
        <v>0</v>
      </c>
      <c r="J46">
        <f t="shared" si="1"/>
        <v>0</v>
      </c>
    </row>
    <row r="47" spans="1:10" x14ac:dyDescent="0.3">
      <c r="A47" s="1">
        <v>44214</v>
      </c>
      <c r="B47" t="s">
        <v>73</v>
      </c>
      <c r="C47" s="2" t="s">
        <v>74</v>
      </c>
      <c r="D47" t="s">
        <v>16</v>
      </c>
      <c r="F47" s="4">
        <v>-25000</v>
      </c>
      <c r="G47" s="4">
        <f t="shared" si="2"/>
        <v>2274372</v>
      </c>
      <c r="I47">
        <f t="shared" si="0"/>
        <v>0</v>
      </c>
      <c r="J47">
        <f t="shared" si="1"/>
        <v>0</v>
      </c>
    </row>
    <row r="48" spans="1:10" x14ac:dyDescent="0.3">
      <c r="A48" s="1">
        <v>44214</v>
      </c>
      <c r="B48" t="s">
        <v>75</v>
      </c>
      <c r="C48" s="2" t="s">
        <v>52</v>
      </c>
      <c r="D48" t="s">
        <v>16</v>
      </c>
      <c r="F48" s="4">
        <v>-90000</v>
      </c>
      <c r="G48" s="4">
        <f t="shared" si="2"/>
        <v>2184372</v>
      </c>
      <c r="I48">
        <f t="shared" si="0"/>
        <v>0</v>
      </c>
      <c r="J48">
        <f t="shared" si="1"/>
        <v>0</v>
      </c>
    </row>
    <row r="49" spans="1:10" x14ac:dyDescent="0.3">
      <c r="A49" s="1">
        <v>44214</v>
      </c>
      <c r="B49" t="s">
        <v>79</v>
      </c>
      <c r="C49" s="2" t="s">
        <v>80</v>
      </c>
      <c r="D49" t="s">
        <v>16</v>
      </c>
      <c r="F49" s="4">
        <v>-564099</v>
      </c>
      <c r="G49" s="4">
        <f t="shared" si="2"/>
        <v>1620273</v>
      </c>
      <c r="I49">
        <f t="shared" si="0"/>
        <v>0</v>
      </c>
      <c r="J49">
        <f t="shared" si="1"/>
        <v>0</v>
      </c>
    </row>
    <row r="50" spans="1:10" x14ac:dyDescent="0.3">
      <c r="A50" s="1">
        <v>44214</v>
      </c>
      <c r="B50" t="s">
        <v>82</v>
      </c>
      <c r="C50" s="2" t="s">
        <v>49</v>
      </c>
      <c r="D50" t="s">
        <v>16</v>
      </c>
      <c r="F50" s="4">
        <v>-40000</v>
      </c>
      <c r="G50" s="4">
        <f t="shared" si="2"/>
        <v>1580273</v>
      </c>
      <c r="I50">
        <f t="shared" si="0"/>
        <v>0</v>
      </c>
      <c r="J50">
        <f t="shared" si="1"/>
        <v>0</v>
      </c>
    </row>
    <row r="51" spans="1:10" x14ac:dyDescent="0.3">
      <c r="A51" s="1">
        <v>44216</v>
      </c>
      <c r="B51" t="s">
        <v>76</v>
      </c>
      <c r="C51" s="2" t="s">
        <v>77</v>
      </c>
      <c r="D51" t="s">
        <v>16</v>
      </c>
      <c r="F51" s="4">
        <v>-334500</v>
      </c>
      <c r="G51" s="4">
        <f t="shared" si="2"/>
        <v>1245773</v>
      </c>
      <c r="I51">
        <f t="shared" si="0"/>
        <v>0</v>
      </c>
      <c r="J51">
        <f t="shared" si="1"/>
        <v>0</v>
      </c>
    </row>
    <row r="52" spans="1:10" x14ac:dyDescent="0.3">
      <c r="A52" s="1">
        <v>44216</v>
      </c>
      <c r="B52" t="s">
        <v>78</v>
      </c>
      <c r="C52" s="2" t="s">
        <v>13</v>
      </c>
      <c r="D52" t="s">
        <v>17</v>
      </c>
      <c r="F52" s="4">
        <v>5000000</v>
      </c>
      <c r="G52" s="4">
        <f t="shared" si="2"/>
        <v>6245773</v>
      </c>
      <c r="I52">
        <f t="shared" si="0"/>
        <v>0</v>
      </c>
      <c r="J52">
        <f t="shared" si="1"/>
        <v>0</v>
      </c>
    </row>
    <row r="53" spans="1:10" x14ac:dyDescent="0.3">
      <c r="A53" s="1">
        <v>44216</v>
      </c>
      <c r="B53" t="s">
        <v>55</v>
      </c>
      <c r="C53" s="2" t="s">
        <v>25</v>
      </c>
      <c r="D53" t="s">
        <v>17</v>
      </c>
      <c r="F53" s="4">
        <v>25000</v>
      </c>
      <c r="G53" s="4">
        <f t="shared" si="2"/>
        <v>6270773</v>
      </c>
      <c r="I53">
        <f t="shared" si="0"/>
        <v>1</v>
      </c>
      <c r="J53">
        <f t="shared" si="1"/>
        <v>25000</v>
      </c>
    </row>
    <row r="54" spans="1:10" x14ac:dyDescent="0.3">
      <c r="A54" s="1">
        <v>44217</v>
      </c>
      <c r="B54" t="s">
        <v>81</v>
      </c>
      <c r="C54" s="2" t="s">
        <v>25</v>
      </c>
      <c r="D54" t="s">
        <v>17</v>
      </c>
      <c r="F54" s="4">
        <v>2000</v>
      </c>
      <c r="G54" s="4">
        <f t="shared" si="2"/>
        <v>6272773</v>
      </c>
      <c r="I54">
        <f t="shared" si="0"/>
        <v>1</v>
      </c>
      <c r="J54">
        <f t="shared" si="1"/>
        <v>2000</v>
      </c>
    </row>
    <row r="55" spans="1:10" x14ac:dyDescent="0.3">
      <c r="A55" s="1">
        <v>44217</v>
      </c>
      <c r="B55" t="s">
        <v>83</v>
      </c>
      <c r="C55" s="2" t="s">
        <v>84</v>
      </c>
      <c r="D55" t="s">
        <v>16</v>
      </c>
      <c r="F55" s="4">
        <v>-25500</v>
      </c>
      <c r="G55" s="4">
        <f t="shared" si="2"/>
        <v>6247273</v>
      </c>
      <c r="I55">
        <f t="shared" si="0"/>
        <v>0</v>
      </c>
      <c r="J55">
        <f t="shared" si="1"/>
        <v>0</v>
      </c>
    </row>
    <row r="56" spans="1:10" x14ac:dyDescent="0.3">
      <c r="A56" s="1">
        <v>44217</v>
      </c>
      <c r="B56" t="s">
        <v>85</v>
      </c>
      <c r="C56" s="2" t="s">
        <v>86</v>
      </c>
      <c r="D56" t="s">
        <v>16</v>
      </c>
      <c r="F56" s="4">
        <v>-10000</v>
      </c>
      <c r="G56" s="4">
        <f t="shared" si="2"/>
        <v>6237273</v>
      </c>
      <c r="I56">
        <f t="shared" si="0"/>
        <v>0</v>
      </c>
      <c r="J56">
        <f t="shared" si="1"/>
        <v>0</v>
      </c>
    </row>
    <row r="57" spans="1:10" x14ac:dyDescent="0.3">
      <c r="A57" s="1">
        <v>44217</v>
      </c>
      <c r="B57" t="s">
        <v>87</v>
      </c>
      <c r="C57" s="2" t="s">
        <v>12</v>
      </c>
      <c r="D57" t="s">
        <v>16</v>
      </c>
      <c r="F57" s="4">
        <v>-1714000</v>
      </c>
      <c r="G57" s="4">
        <f t="shared" si="2"/>
        <v>4523273</v>
      </c>
      <c r="I57">
        <f t="shared" si="0"/>
        <v>0</v>
      </c>
      <c r="J57">
        <f t="shared" si="1"/>
        <v>0</v>
      </c>
    </row>
    <row r="58" spans="1:10" x14ac:dyDescent="0.3">
      <c r="A58" s="1">
        <v>44217</v>
      </c>
      <c r="B58" t="s">
        <v>88</v>
      </c>
      <c r="C58" s="2" t="s">
        <v>89</v>
      </c>
      <c r="D58" t="s">
        <v>16</v>
      </c>
      <c r="F58" s="4">
        <v>-7000</v>
      </c>
      <c r="G58" s="4">
        <f t="shared" si="2"/>
        <v>4516273</v>
      </c>
      <c r="H58" t="s">
        <v>90</v>
      </c>
      <c r="I58">
        <f t="shared" si="0"/>
        <v>0</v>
      </c>
      <c r="J58">
        <f t="shared" si="1"/>
        <v>0</v>
      </c>
    </row>
    <row r="59" spans="1:10" x14ac:dyDescent="0.3">
      <c r="A59" s="1">
        <v>44217</v>
      </c>
      <c r="B59" t="s">
        <v>91</v>
      </c>
      <c r="C59" s="2" t="s">
        <v>92</v>
      </c>
      <c r="D59" t="s">
        <v>16</v>
      </c>
      <c r="F59" s="4">
        <v>-28000</v>
      </c>
      <c r="G59" s="4">
        <f t="shared" si="2"/>
        <v>4488273</v>
      </c>
      <c r="H59" t="s">
        <v>90</v>
      </c>
      <c r="I59">
        <f t="shared" si="0"/>
        <v>0</v>
      </c>
      <c r="J59">
        <f t="shared" si="1"/>
        <v>0</v>
      </c>
    </row>
    <row r="60" spans="1:10" x14ac:dyDescent="0.3">
      <c r="A60" s="1">
        <v>44218</v>
      </c>
      <c r="B60" t="s">
        <v>93</v>
      </c>
      <c r="C60" s="2" t="s">
        <v>94</v>
      </c>
      <c r="D60" t="s">
        <v>16</v>
      </c>
      <c r="F60" s="4">
        <v>-200000</v>
      </c>
      <c r="G60" s="4">
        <f t="shared" si="2"/>
        <v>4288273</v>
      </c>
      <c r="I60">
        <f t="shared" si="0"/>
        <v>0</v>
      </c>
      <c r="J60">
        <f t="shared" si="1"/>
        <v>0</v>
      </c>
    </row>
    <row r="61" spans="1:10" x14ac:dyDescent="0.3">
      <c r="A61" s="1">
        <v>44218</v>
      </c>
      <c r="B61" t="s">
        <v>95</v>
      </c>
      <c r="C61" s="2" t="s">
        <v>12</v>
      </c>
      <c r="D61" t="s">
        <v>16</v>
      </c>
      <c r="F61" s="4">
        <v>-312500</v>
      </c>
      <c r="G61" s="4">
        <f t="shared" si="2"/>
        <v>3975773</v>
      </c>
      <c r="I61">
        <f t="shared" si="0"/>
        <v>0</v>
      </c>
      <c r="J61">
        <f t="shared" si="1"/>
        <v>0</v>
      </c>
    </row>
    <row r="62" spans="1:10" x14ac:dyDescent="0.3">
      <c r="A62" s="1">
        <v>44219</v>
      </c>
      <c r="B62" t="s">
        <v>96</v>
      </c>
      <c r="C62" s="2" t="s">
        <v>100</v>
      </c>
      <c r="D62" t="s">
        <v>16</v>
      </c>
      <c r="F62" s="4">
        <v>-420300</v>
      </c>
      <c r="G62" s="4">
        <f t="shared" si="2"/>
        <v>3555473</v>
      </c>
      <c r="I62">
        <f t="shared" si="0"/>
        <v>0</v>
      </c>
      <c r="J62">
        <f t="shared" si="1"/>
        <v>0</v>
      </c>
    </row>
    <row r="63" spans="1:10" x14ac:dyDescent="0.3">
      <c r="A63" s="1">
        <v>44219</v>
      </c>
      <c r="B63" t="s">
        <v>97</v>
      </c>
      <c r="C63" s="2" t="s">
        <v>25</v>
      </c>
      <c r="D63" t="s">
        <v>17</v>
      </c>
      <c r="F63" s="4">
        <v>8000</v>
      </c>
      <c r="G63" s="4">
        <f t="shared" si="2"/>
        <v>3563473</v>
      </c>
      <c r="H63" t="s">
        <v>90</v>
      </c>
      <c r="I63">
        <f t="shared" si="0"/>
        <v>1</v>
      </c>
      <c r="J63">
        <f t="shared" si="1"/>
        <v>8000</v>
      </c>
    </row>
    <row r="64" spans="1:10" x14ac:dyDescent="0.3">
      <c r="A64" s="1">
        <v>44219</v>
      </c>
      <c r="B64" t="s">
        <v>98</v>
      </c>
      <c r="C64" s="2" t="s">
        <v>99</v>
      </c>
      <c r="D64" t="s">
        <v>16</v>
      </c>
      <c r="F64" s="4">
        <v>-490500</v>
      </c>
      <c r="G64" s="4">
        <f t="shared" si="2"/>
        <v>3072973</v>
      </c>
      <c r="I64">
        <f t="shared" si="0"/>
        <v>0</v>
      </c>
      <c r="J64">
        <f t="shared" si="1"/>
        <v>0</v>
      </c>
    </row>
    <row r="65" spans="1:10" x14ac:dyDescent="0.3">
      <c r="A65" s="1">
        <v>44221</v>
      </c>
      <c r="B65" t="s">
        <v>101</v>
      </c>
      <c r="C65" s="2" t="s">
        <v>25</v>
      </c>
      <c r="D65" t="s">
        <v>17</v>
      </c>
      <c r="E65" t="s">
        <v>143</v>
      </c>
      <c r="F65" s="4">
        <v>27000</v>
      </c>
      <c r="G65" s="4">
        <f t="shared" si="2"/>
        <v>3099973</v>
      </c>
      <c r="I65">
        <f t="shared" si="0"/>
        <v>1</v>
      </c>
      <c r="J65">
        <f t="shared" si="1"/>
        <v>27000</v>
      </c>
    </row>
    <row r="66" spans="1:10" x14ac:dyDescent="0.3">
      <c r="A66" s="1">
        <v>44221</v>
      </c>
      <c r="B66" t="s">
        <v>102</v>
      </c>
      <c r="C66" s="2" t="s">
        <v>89</v>
      </c>
      <c r="D66" t="s">
        <v>16</v>
      </c>
      <c r="F66" s="4">
        <v>-20000</v>
      </c>
      <c r="G66" s="4">
        <f t="shared" si="2"/>
        <v>3079973</v>
      </c>
      <c r="I66">
        <f t="shared" si="0"/>
        <v>0</v>
      </c>
      <c r="J66">
        <f t="shared" si="1"/>
        <v>0</v>
      </c>
    </row>
    <row r="67" spans="1:10" x14ac:dyDescent="0.3">
      <c r="A67" s="1">
        <v>44221</v>
      </c>
      <c r="B67" t="s">
        <v>78</v>
      </c>
      <c r="C67" s="2" t="s">
        <v>13</v>
      </c>
      <c r="D67" t="s">
        <v>17</v>
      </c>
      <c r="F67" s="4">
        <v>5000000</v>
      </c>
      <c r="G67" s="4">
        <f t="shared" si="2"/>
        <v>8079973</v>
      </c>
      <c r="I67">
        <f t="shared" ref="I67:I130" si="3">IF(C67="Customer",1,0)</f>
        <v>0</v>
      </c>
      <c r="J67">
        <f t="shared" ref="J67:J130" si="4">IF(C67="Customer",F67,0)</f>
        <v>0</v>
      </c>
    </row>
    <row r="68" spans="1:10" x14ac:dyDescent="0.3">
      <c r="A68" s="1">
        <v>44221</v>
      </c>
      <c r="B68" t="s">
        <v>103</v>
      </c>
      <c r="C68" s="2" t="s">
        <v>25</v>
      </c>
      <c r="D68" t="s">
        <v>17</v>
      </c>
      <c r="E68" t="s">
        <v>144</v>
      </c>
      <c r="F68" s="4">
        <v>3000</v>
      </c>
      <c r="G68" s="4">
        <f t="shared" si="2"/>
        <v>8082973</v>
      </c>
      <c r="I68">
        <f t="shared" si="3"/>
        <v>1</v>
      </c>
      <c r="J68">
        <f t="shared" si="4"/>
        <v>3000</v>
      </c>
    </row>
    <row r="69" spans="1:10" x14ac:dyDescent="0.3">
      <c r="A69" s="1">
        <v>44221</v>
      </c>
      <c r="B69" t="s">
        <v>104</v>
      </c>
      <c r="C69" s="2" t="s">
        <v>25</v>
      </c>
      <c r="D69" t="s">
        <v>17</v>
      </c>
      <c r="E69" t="s">
        <v>145</v>
      </c>
      <c r="F69" s="4">
        <v>9000</v>
      </c>
      <c r="G69" s="4">
        <f t="shared" si="2"/>
        <v>8091973</v>
      </c>
      <c r="I69">
        <f t="shared" si="3"/>
        <v>1</v>
      </c>
      <c r="J69">
        <f t="shared" si="4"/>
        <v>9000</v>
      </c>
    </row>
    <row r="70" spans="1:10" x14ac:dyDescent="0.3">
      <c r="A70" s="1">
        <v>44222</v>
      </c>
      <c r="B70" t="s">
        <v>105</v>
      </c>
      <c r="C70" s="2" t="s">
        <v>94</v>
      </c>
      <c r="D70" t="s">
        <v>16</v>
      </c>
      <c r="F70" s="4">
        <v>-12500</v>
      </c>
      <c r="G70" s="4">
        <f t="shared" si="2"/>
        <v>8079473</v>
      </c>
      <c r="I70">
        <f t="shared" si="3"/>
        <v>0</v>
      </c>
      <c r="J70">
        <f t="shared" si="4"/>
        <v>0</v>
      </c>
    </row>
    <row r="71" spans="1:10" x14ac:dyDescent="0.3">
      <c r="A71" s="1">
        <v>44223</v>
      </c>
      <c r="B71" t="s">
        <v>106</v>
      </c>
      <c r="C71" s="2" t="s">
        <v>107</v>
      </c>
      <c r="D71" t="s">
        <v>16</v>
      </c>
      <c r="F71" s="4">
        <v>-1719000</v>
      </c>
      <c r="G71" s="4">
        <f t="shared" si="2"/>
        <v>6360473</v>
      </c>
      <c r="I71">
        <f t="shared" si="3"/>
        <v>0</v>
      </c>
      <c r="J71">
        <f t="shared" si="4"/>
        <v>0</v>
      </c>
    </row>
    <row r="72" spans="1:10" x14ac:dyDescent="0.3">
      <c r="A72" s="1">
        <v>44223</v>
      </c>
      <c r="B72" t="s">
        <v>122</v>
      </c>
      <c r="C72" s="2" t="s">
        <v>25</v>
      </c>
      <c r="D72" t="s">
        <v>17</v>
      </c>
      <c r="F72" s="4">
        <v>8000</v>
      </c>
      <c r="G72" s="4">
        <f t="shared" si="2"/>
        <v>6368473</v>
      </c>
      <c r="I72">
        <f t="shared" si="3"/>
        <v>1</v>
      </c>
      <c r="J72">
        <f t="shared" si="4"/>
        <v>8000</v>
      </c>
    </row>
    <row r="73" spans="1:10" x14ac:dyDescent="0.3">
      <c r="A73" s="1">
        <v>44223</v>
      </c>
      <c r="B73" t="s">
        <v>111</v>
      </c>
      <c r="C73" s="2" t="s">
        <v>25</v>
      </c>
      <c r="D73" t="s">
        <v>17</v>
      </c>
      <c r="F73" s="4">
        <v>8000</v>
      </c>
      <c r="G73" s="4">
        <f t="shared" si="2"/>
        <v>6376473</v>
      </c>
      <c r="I73">
        <f t="shared" si="3"/>
        <v>1</v>
      </c>
      <c r="J73">
        <f t="shared" si="4"/>
        <v>8000</v>
      </c>
    </row>
    <row r="74" spans="1:10" x14ac:dyDescent="0.3">
      <c r="A74" s="1">
        <v>44224</v>
      </c>
      <c r="B74" t="s">
        <v>108</v>
      </c>
      <c r="C74" s="2" t="s">
        <v>109</v>
      </c>
      <c r="D74" t="s">
        <v>16</v>
      </c>
      <c r="F74" s="4">
        <v>-9000</v>
      </c>
      <c r="G74" s="4">
        <f t="shared" si="2"/>
        <v>6367473</v>
      </c>
      <c r="I74">
        <f t="shared" si="3"/>
        <v>0</v>
      </c>
      <c r="J74">
        <f t="shared" si="4"/>
        <v>0</v>
      </c>
    </row>
    <row r="75" spans="1:10" x14ac:dyDescent="0.3">
      <c r="A75" s="1">
        <v>44224</v>
      </c>
      <c r="B75" t="s">
        <v>110</v>
      </c>
      <c r="C75" s="2" t="s">
        <v>94</v>
      </c>
      <c r="D75" t="s">
        <v>16</v>
      </c>
      <c r="F75" s="4">
        <v>-69900</v>
      </c>
      <c r="G75" s="4">
        <f t="shared" si="2"/>
        <v>6297573</v>
      </c>
      <c r="I75">
        <f t="shared" si="3"/>
        <v>0</v>
      </c>
      <c r="J75">
        <f t="shared" si="4"/>
        <v>0</v>
      </c>
    </row>
    <row r="76" spans="1:10" x14ac:dyDescent="0.3">
      <c r="A76" s="1">
        <v>44224</v>
      </c>
      <c r="B76" t="s">
        <v>112</v>
      </c>
      <c r="C76" s="2" t="s">
        <v>113</v>
      </c>
      <c r="D76" t="s">
        <v>16</v>
      </c>
      <c r="F76" s="4">
        <v>-2642500</v>
      </c>
      <c r="G76" s="4">
        <f t="shared" si="2"/>
        <v>3655073</v>
      </c>
      <c r="I76">
        <f t="shared" si="3"/>
        <v>0</v>
      </c>
      <c r="J76">
        <f t="shared" si="4"/>
        <v>0</v>
      </c>
    </row>
    <row r="77" spans="1:10" x14ac:dyDescent="0.3">
      <c r="A77" s="1">
        <v>44224</v>
      </c>
      <c r="B77" t="s">
        <v>122</v>
      </c>
      <c r="C77" s="2" t="s">
        <v>25</v>
      </c>
      <c r="D77" t="s">
        <v>17</v>
      </c>
      <c r="F77" s="4">
        <v>3000</v>
      </c>
      <c r="G77" s="4">
        <f t="shared" si="2"/>
        <v>3658073</v>
      </c>
      <c r="I77">
        <f t="shared" si="3"/>
        <v>1</v>
      </c>
      <c r="J77">
        <f t="shared" si="4"/>
        <v>3000</v>
      </c>
    </row>
    <row r="78" spans="1:10" x14ac:dyDescent="0.3">
      <c r="A78" s="1">
        <v>44225</v>
      </c>
      <c r="B78" t="s">
        <v>114</v>
      </c>
      <c r="C78" s="2" t="s">
        <v>115</v>
      </c>
      <c r="D78" t="s">
        <v>16</v>
      </c>
      <c r="F78" s="4">
        <v>-495000</v>
      </c>
      <c r="G78" s="4">
        <f t="shared" si="2"/>
        <v>3163073</v>
      </c>
      <c r="I78">
        <f t="shared" si="3"/>
        <v>0</v>
      </c>
      <c r="J78">
        <f t="shared" si="4"/>
        <v>0</v>
      </c>
    </row>
    <row r="79" spans="1:10" x14ac:dyDescent="0.3">
      <c r="A79" s="1">
        <v>44225</v>
      </c>
      <c r="B79" t="s">
        <v>116</v>
      </c>
      <c r="C79" s="2" t="s">
        <v>117</v>
      </c>
      <c r="D79" t="s">
        <v>16</v>
      </c>
      <c r="F79" s="4">
        <v>-37500</v>
      </c>
      <c r="G79" s="4">
        <f t="shared" si="2"/>
        <v>3125573</v>
      </c>
      <c r="I79">
        <f t="shared" si="3"/>
        <v>0</v>
      </c>
      <c r="J79">
        <f t="shared" si="4"/>
        <v>0</v>
      </c>
    </row>
    <row r="80" spans="1:10" x14ac:dyDescent="0.3">
      <c r="A80" s="1">
        <v>44225</v>
      </c>
      <c r="B80" t="s">
        <v>42</v>
      </c>
      <c r="C80" s="2" t="s">
        <v>118</v>
      </c>
      <c r="D80" t="s">
        <v>16</v>
      </c>
      <c r="F80" s="4">
        <v>-240000</v>
      </c>
      <c r="G80" s="4">
        <f t="shared" si="2"/>
        <v>2885573</v>
      </c>
      <c r="H80" t="s">
        <v>90</v>
      </c>
      <c r="I80">
        <f t="shared" si="3"/>
        <v>0</v>
      </c>
      <c r="J80">
        <f t="shared" si="4"/>
        <v>0</v>
      </c>
    </row>
    <row r="81" spans="1:10" x14ac:dyDescent="0.3">
      <c r="A81" s="1">
        <v>44225</v>
      </c>
      <c r="B81" t="s">
        <v>119</v>
      </c>
      <c r="C81" s="2" t="s">
        <v>120</v>
      </c>
      <c r="D81" t="s">
        <v>16</v>
      </c>
      <c r="F81" s="4">
        <v>-20000</v>
      </c>
      <c r="G81" s="4">
        <f t="shared" si="2"/>
        <v>2865573</v>
      </c>
      <c r="H81" t="s">
        <v>90</v>
      </c>
      <c r="I81">
        <f t="shared" si="3"/>
        <v>0</v>
      </c>
      <c r="J81">
        <f t="shared" si="4"/>
        <v>0</v>
      </c>
    </row>
    <row r="82" spans="1:10" x14ac:dyDescent="0.3">
      <c r="A82" s="1">
        <v>44226</v>
      </c>
      <c r="B82" t="s">
        <v>121</v>
      </c>
      <c r="C82" s="2" t="s">
        <v>25</v>
      </c>
      <c r="D82" t="s">
        <v>17</v>
      </c>
      <c r="E82" t="s">
        <v>142</v>
      </c>
      <c r="F82" s="4">
        <v>5000</v>
      </c>
      <c r="G82" s="4">
        <f t="shared" si="2"/>
        <v>2870573</v>
      </c>
      <c r="I82">
        <f t="shared" si="3"/>
        <v>1</v>
      </c>
      <c r="J82">
        <f t="shared" si="4"/>
        <v>5000</v>
      </c>
    </row>
    <row r="83" spans="1:10" x14ac:dyDescent="0.3">
      <c r="A83" s="1">
        <v>44226</v>
      </c>
      <c r="B83" t="s">
        <v>122</v>
      </c>
      <c r="C83" s="2" t="s">
        <v>25</v>
      </c>
      <c r="D83" t="s">
        <v>17</v>
      </c>
      <c r="E83" t="s">
        <v>123</v>
      </c>
      <c r="F83" s="4">
        <v>61600</v>
      </c>
      <c r="G83" s="4">
        <f t="shared" si="2"/>
        <v>2932173</v>
      </c>
      <c r="I83">
        <f t="shared" si="3"/>
        <v>1</v>
      </c>
      <c r="J83">
        <f t="shared" si="4"/>
        <v>61600</v>
      </c>
    </row>
    <row r="84" spans="1:10" x14ac:dyDescent="0.3">
      <c r="A84" s="1">
        <v>44226</v>
      </c>
      <c r="B84" t="s">
        <v>122</v>
      </c>
      <c r="C84" s="2" t="s">
        <v>25</v>
      </c>
      <c r="D84" t="s">
        <v>17</v>
      </c>
      <c r="E84" t="s">
        <v>124</v>
      </c>
      <c r="F84" s="4">
        <v>5000</v>
      </c>
      <c r="G84" s="4">
        <f t="shared" si="2"/>
        <v>2937173</v>
      </c>
      <c r="I84">
        <f t="shared" si="3"/>
        <v>1</v>
      </c>
      <c r="J84">
        <f t="shared" si="4"/>
        <v>5000</v>
      </c>
    </row>
    <row r="85" spans="1:10" x14ac:dyDescent="0.3">
      <c r="A85" s="1">
        <v>44226</v>
      </c>
      <c r="B85" t="s">
        <v>122</v>
      </c>
      <c r="C85" s="2" t="s">
        <v>25</v>
      </c>
      <c r="D85" t="s">
        <v>17</v>
      </c>
      <c r="E85" t="s">
        <v>125</v>
      </c>
      <c r="F85" s="4">
        <v>7800</v>
      </c>
      <c r="G85" s="4">
        <f t="shared" si="2"/>
        <v>2944973</v>
      </c>
      <c r="I85">
        <f t="shared" si="3"/>
        <v>1</v>
      </c>
      <c r="J85">
        <f t="shared" si="4"/>
        <v>7800</v>
      </c>
    </row>
    <row r="86" spans="1:10" x14ac:dyDescent="0.3">
      <c r="A86" s="1">
        <v>44226</v>
      </c>
      <c r="B86" t="s">
        <v>122</v>
      </c>
      <c r="C86" s="2" t="s">
        <v>25</v>
      </c>
      <c r="D86" t="s">
        <v>17</v>
      </c>
      <c r="E86" t="s">
        <v>126</v>
      </c>
      <c r="F86" s="4">
        <v>15700</v>
      </c>
      <c r="G86" s="4">
        <f t="shared" si="2"/>
        <v>2960673</v>
      </c>
      <c r="I86">
        <f t="shared" si="3"/>
        <v>1</v>
      </c>
      <c r="J86">
        <f t="shared" si="4"/>
        <v>15700</v>
      </c>
    </row>
    <row r="87" spans="1:10" x14ac:dyDescent="0.3">
      <c r="A87" s="1">
        <v>44227</v>
      </c>
      <c r="B87" t="s">
        <v>122</v>
      </c>
      <c r="C87" s="2" t="s">
        <v>25</v>
      </c>
      <c r="D87" t="s">
        <v>17</v>
      </c>
      <c r="E87" t="s">
        <v>141</v>
      </c>
      <c r="F87" s="4">
        <v>7800</v>
      </c>
      <c r="G87" s="4">
        <f t="shared" si="2"/>
        <v>2968473</v>
      </c>
      <c r="I87">
        <f t="shared" si="3"/>
        <v>1</v>
      </c>
      <c r="J87">
        <f t="shared" si="4"/>
        <v>7800</v>
      </c>
    </row>
    <row r="88" spans="1:10" x14ac:dyDescent="0.3">
      <c r="A88" s="1">
        <v>44227</v>
      </c>
      <c r="B88" t="s">
        <v>122</v>
      </c>
      <c r="C88" s="2" t="s">
        <v>25</v>
      </c>
      <c r="D88" t="s">
        <v>17</v>
      </c>
      <c r="E88" t="s">
        <v>140</v>
      </c>
      <c r="F88" s="4">
        <v>7000</v>
      </c>
      <c r="G88" s="4">
        <f t="shared" si="2"/>
        <v>2975473</v>
      </c>
      <c r="I88">
        <f t="shared" si="3"/>
        <v>1</v>
      </c>
      <c r="J88">
        <f t="shared" si="4"/>
        <v>7000</v>
      </c>
    </row>
    <row r="89" spans="1:10" x14ac:dyDescent="0.3">
      <c r="A89" s="1">
        <v>44227</v>
      </c>
      <c r="B89" t="s">
        <v>122</v>
      </c>
      <c r="C89" s="2" t="s">
        <v>25</v>
      </c>
      <c r="D89" t="s">
        <v>17</v>
      </c>
      <c r="E89" t="s">
        <v>139</v>
      </c>
      <c r="F89" s="4">
        <v>161600</v>
      </c>
      <c r="G89" s="4">
        <f t="shared" si="2"/>
        <v>3137073</v>
      </c>
      <c r="I89">
        <f t="shared" si="3"/>
        <v>1</v>
      </c>
      <c r="J89">
        <f t="shared" si="4"/>
        <v>161600</v>
      </c>
    </row>
    <row r="90" spans="1:10" x14ac:dyDescent="0.3">
      <c r="A90" s="1">
        <v>44227</v>
      </c>
      <c r="B90" t="s">
        <v>122</v>
      </c>
      <c r="C90" s="2" t="s">
        <v>25</v>
      </c>
      <c r="D90" t="s">
        <v>17</v>
      </c>
      <c r="E90" t="s">
        <v>138</v>
      </c>
      <c r="F90" s="4">
        <v>5000</v>
      </c>
      <c r="G90" s="4">
        <f t="shared" si="2"/>
        <v>3142073</v>
      </c>
      <c r="I90">
        <f t="shared" si="3"/>
        <v>1</v>
      </c>
      <c r="J90">
        <f t="shared" si="4"/>
        <v>5000</v>
      </c>
    </row>
    <row r="91" spans="1:10" x14ac:dyDescent="0.3">
      <c r="A91" s="1">
        <v>44227</v>
      </c>
      <c r="B91" t="s">
        <v>122</v>
      </c>
      <c r="C91" s="2" t="s">
        <v>25</v>
      </c>
      <c r="D91" t="s">
        <v>17</v>
      </c>
      <c r="E91" t="s">
        <v>137</v>
      </c>
      <c r="F91" s="4">
        <v>51720</v>
      </c>
      <c r="G91" s="4">
        <f t="shared" si="2"/>
        <v>3193793</v>
      </c>
      <c r="I91">
        <f t="shared" si="3"/>
        <v>1</v>
      </c>
      <c r="J91">
        <f t="shared" si="4"/>
        <v>51720</v>
      </c>
    </row>
    <row r="92" spans="1:10" x14ac:dyDescent="0.3">
      <c r="A92" s="1">
        <v>44227</v>
      </c>
      <c r="B92" t="s">
        <v>122</v>
      </c>
      <c r="C92" s="2" t="s">
        <v>25</v>
      </c>
      <c r="D92" t="s">
        <v>17</v>
      </c>
      <c r="E92" t="s">
        <v>136</v>
      </c>
      <c r="F92" s="4">
        <v>8000</v>
      </c>
      <c r="G92" s="4">
        <f t="shared" si="2"/>
        <v>3201793</v>
      </c>
      <c r="I92">
        <f t="shared" si="3"/>
        <v>1</v>
      </c>
      <c r="J92">
        <f t="shared" si="4"/>
        <v>8000</v>
      </c>
    </row>
    <row r="93" spans="1:10" x14ac:dyDescent="0.3">
      <c r="A93" s="1">
        <v>44228</v>
      </c>
      <c r="B93" t="s">
        <v>127</v>
      </c>
      <c r="C93" s="2" t="s">
        <v>128</v>
      </c>
      <c r="D93" t="s">
        <v>16</v>
      </c>
      <c r="F93" s="4">
        <v>-21000</v>
      </c>
      <c r="G93" s="4">
        <f t="shared" si="2"/>
        <v>3180793</v>
      </c>
      <c r="I93">
        <f t="shared" si="3"/>
        <v>0</v>
      </c>
      <c r="J93">
        <f t="shared" si="4"/>
        <v>0</v>
      </c>
    </row>
    <row r="94" spans="1:10" x14ac:dyDescent="0.3">
      <c r="A94" s="1">
        <v>44228</v>
      </c>
      <c r="B94" t="s">
        <v>129</v>
      </c>
      <c r="C94" s="2" t="s">
        <v>86</v>
      </c>
      <c r="D94" t="s">
        <v>16</v>
      </c>
      <c r="F94" s="4">
        <v>-10000</v>
      </c>
      <c r="G94" s="4">
        <f t="shared" si="2"/>
        <v>3170793</v>
      </c>
      <c r="I94">
        <f t="shared" si="3"/>
        <v>0</v>
      </c>
      <c r="J94">
        <f t="shared" si="4"/>
        <v>0</v>
      </c>
    </row>
    <row r="95" spans="1:10" x14ac:dyDescent="0.3">
      <c r="A95" s="1">
        <v>44228</v>
      </c>
      <c r="B95" t="s">
        <v>78</v>
      </c>
      <c r="C95" s="2" t="s">
        <v>13</v>
      </c>
      <c r="D95" t="s">
        <v>17</v>
      </c>
      <c r="F95" s="4">
        <v>5000000</v>
      </c>
      <c r="G95" s="4">
        <f t="shared" si="2"/>
        <v>8170793</v>
      </c>
      <c r="I95">
        <f t="shared" si="3"/>
        <v>0</v>
      </c>
      <c r="J95">
        <f t="shared" si="4"/>
        <v>0</v>
      </c>
    </row>
    <row r="96" spans="1:10" x14ac:dyDescent="0.3">
      <c r="A96" s="1">
        <v>44228</v>
      </c>
      <c r="B96" t="s">
        <v>130</v>
      </c>
      <c r="C96" s="2" t="s">
        <v>25</v>
      </c>
      <c r="D96" t="s">
        <v>17</v>
      </c>
      <c r="F96" s="4">
        <v>3000</v>
      </c>
      <c r="G96" s="4">
        <f t="shared" si="2"/>
        <v>8173793</v>
      </c>
      <c r="I96">
        <f t="shared" si="3"/>
        <v>1</v>
      </c>
      <c r="J96">
        <f t="shared" si="4"/>
        <v>3000</v>
      </c>
    </row>
    <row r="97" spans="1:10" x14ac:dyDescent="0.3">
      <c r="A97" s="1">
        <v>44228</v>
      </c>
      <c r="B97" t="s">
        <v>131</v>
      </c>
      <c r="C97" s="2" t="s">
        <v>25</v>
      </c>
      <c r="D97" t="s">
        <v>17</v>
      </c>
      <c r="F97" s="4">
        <v>13500</v>
      </c>
      <c r="G97" s="4">
        <f t="shared" si="2"/>
        <v>8187293</v>
      </c>
      <c r="I97">
        <f t="shared" si="3"/>
        <v>1</v>
      </c>
      <c r="J97">
        <f t="shared" si="4"/>
        <v>13500</v>
      </c>
    </row>
    <row r="98" spans="1:10" x14ac:dyDescent="0.3">
      <c r="A98" s="1">
        <v>44228</v>
      </c>
      <c r="B98" t="s">
        <v>132</v>
      </c>
      <c r="C98" s="2" t="s">
        <v>25</v>
      </c>
      <c r="D98" t="s">
        <v>17</v>
      </c>
      <c r="F98" s="4">
        <v>28500</v>
      </c>
      <c r="G98" s="4">
        <f t="shared" si="2"/>
        <v>8215793</v>
      </c>
      <c r="I98">
        <f t="shared" si="3"/>
        <v>1</v>
      </c>
      <c r="J98">
        <f t="shared" si="4"/>
        <v>28500</v>
      </c>
    </row>
    <row r="99" spans="1:10" x14ac:dyDescent="0.3">
      <c r="A99" s="1">
        <v>44228</v>
      </c>
      <c r="B99" t="s">
        <v>133</v>
      </c>
      <c r="C99" s="2" t="s">
        <v>25</v>
      </c>
      <c r="D99" t="s">
        <v>17</v>
      </c>
      <c r="F99" s="4">
        <v>12900</v>
      </c>
      <c r="G99" s="4">
        <f t="shared" si="2"/>
        <v>8228693</v>
      </c>
      <c r="I99">
        <f t="shared" si="3"/>
        <v>1</v>
      </c>
      <c r="J99">
        <f t="shared" si="4"/>
        <v>12900</v>
      </c>
    </row>
    <row r="100" spans="1:10" x14ac:dyDescent="0.3">
      <c r="A100" s="1">
        <v>44228</v>
      </c>
      <c r="B100" t="s">
        <v>134</v>
      </c>
      <c r="C100" s="2" t="s">
        <v>25</v>
      </c>
      <c r="D100" t="s">
        <v>17</v>
      </c>
      <c r="F100" s="4">
        <v>54600</v>
      </c>
      <c r="G100" s="4">
        <f t="shared" si="2"/>
        <v>8283293</v>
      </c>
      <c r="I100">
        <f t="shared" si="3"/>
        <v>1</v>
      </c>
      <c r="J100">
        <f t="shared" si="4"/>
        <v>54600</v>
      </c>
    </row>
    <row r="101" spans="1:10" x14ac:dyDescent="0.3">
      <c r="A101" s="1">
        <v>44228</v>
      </c>
      <c r="B101" t="s">
        <v>135</v>
      </c>
      <c r="C101" s="2" t="s">
        <v>25</v>
      </c>
      <c r="D101" t="s">
        <v>17</v>
      </c>
      <c r="F101" s="4">
        <v>33400</v>
      </c>
      <c r="G101" s="4">
        <f t="shared" si="2"/>
        <v>8316693</v>
      </c>
      <c r="I101">
        <f t="shared" si="3"/>
        <v>1</v>
      </c>
      <c r="J101">
        <f t="shared" si="4"/>
        <v>33400</v>
      </c>
    </row>
    <row r="102" spans="1:10" x14ac:dyDescent="0.3">
      <c r="A102" s="1">
        <v>44228</v>
      </c>
      <c r="B102" t="s">
        <v>146</v>
      </c>
      <c r="C102" s="2" t="s">
        <v>147</v>
      </c>
      <c r="D102" t="s">
        <v>16</v>
      </c>
      <c r="F102" s="4">
        <v>-180000</v>
      </c>
      <c r="G102" s="4">
        <f t="shared" si="2"/>
        <v>8136693</v>
      </c>
      <c r="I102">
        <f t="shared" si="3"/>
        <v>0</v>
      </c>
      <c r="J102">
        <f t="shared" si="4"/>
        <v>0</v>
      </c>
    </row>
    <row r="103" spans="1:10" x14ac:dyDescent="0.3">
      <c r="A103" s="1">
        <v>44198</v>
      </c>
      <c r="B103" t="s">
        <v>149</v>
      </c>
      <c r="C103" s="2" t="s">
        <v>148</v>
      </c>
      <c r="D103" t="s">
        <v>16</v>
      </c>
      <c r="F103" s="4">
        <v>-1624250</v>
      </c>
      <c r="G103" s="4">
        <f t="shared" si="2"/>
        <v>6512443</v>
      </c>
      <c r="I103">
        <f t="shared" si="3"/>
        <v>0</v>
      </c>
      <c r="J103">
        <f t="shared" si="4"/>
        <v>0</v>
      </c>
    </row>
    <row r="104" spans="1:10" x14ac:dyDescent="0.3">
      <c r="A104" s="1">
        <v>44198</v>
      </c>
      <c r="B104" t="s">
        <v>122</v>
      </c>
      <c r="C104" s="2" t="s">
        <v>25</v>
      </c>
      <c r="D104" t="s">
        <v>150</v>
      </c>
      <c r="F104" s="4">
        <v>128000</v>
      </c>
      <c r="G104" s="4">
        <f t="shared" si="2"/>
        <v>6640443</v>
      </c>
      <c r="I104">
        <f t="shared" si="3"/>
        <v>1</v>
      </c>
      <c r="J104">
        <f t="shared" si="4"/>
        <v>128000</v>
      </c>
    </row>
    <row r="105" spans="1:10" x14ac:dyDescent="0.3">
      <c r="A105" s="1">
        <v>44198</v>
      </c>
      <c r="B105" t="s">
        <v>122</v>
      </c>
      <c r="C105" s="2" t="s">
        <v>25</v>
      </c>
      <c r="D105" t="s">
        <v>151</v>
      </c>
      <c r="F105" s="4">
        <v>46000</v>
      </c>
      <c r="G105" s="4">
        <f t="shared" si="2"/>
        <v>6686443</v>
      </c>
      <c r="I105">
        <f t="shared" si="3"/>
        <v>1</v>
      </c>
      <c r="J105">
        <f t="shared" si="4"/>
        <v>46000</v>
      </c>
    </row>
    <row r="106" spans="1:10" x14ac:dyDescent="0.3">
      <c r="A106" s="1">
        <v>44199</v>
      </c>
      <c r="B106" t="s">
        <v>152</v>
      </c>
      <c r="C106" s="2" t="s">
        <v>153</v>
      </c>
      <c r="D106" t="s">
        <v>16</v>
      </c>
      <c r="F106" s="4">
        <v>-263000</v>
      </c>
      <c r="G106" s="4">
        <f t="shared" si="2"/>
        <v>6423443</v>
      </c>
      <c r="I106">
        <f t="shared" si="3"/>
        <v>0</v>
      </c>
      <c r="J106">
        <f t="shared" si="4"/>
        <v>0</v>
      </c>
    </row>
    <row r="107" spans="1:10" x14ac:dyDescent="0.3">
      <c r="A107" s="1">
        <v>44230</v>
      </c>
      <c r="B107" t="s">
        <v>122</v>
      </c>
      <c r="C107" s="2" t="s">
        <v>25</v>
      </c>
      <c r="D107" t="s">
        <v>154</v>
      </c>
      <c r="F107" s="4">
        <v>37200</v>
      </c>
      <c r="G107" s="4">
        <f t="shared" si="2"/>
        <v>6460643</v>
      </c>
      <c r="I107">
        <f t="shared" si="3"/>
        <v>1</v>
      </c>
      <c r="J107">
        <f t="shared" si="4"/>
        <v>37200</v>
      </c>
    </row>
    <row r="108" spans="1:10" x14ac:dyDescent="0.3">
      <c r="A108" s="1">
        <v>44230</v>
      </c>
      <c r="B108" t="s">
        <v>122</v>
      </c>
      <c r="C108" s="2" t="s">
        <v>25</v>
      </c>
      <c r="D108" t="s">
        <v>155</v>
      </c>
      <c r="F108" s="4">
        <v>23400</v>
      </c>
      <c r="G108" s="4">
        <f t="shared" si="2"/>
        <v>6484043</v>
      </c>
      <c r="I108">
        <f t="shared" si="3"/>
        <v>1</v>
      </c>
      <c r="J108">
        <f t="shared" si="4"/>
        <v>23400</v>
      </c>
    </row>
    <row r="109" spans="1:10" x14ac:dyDescent="0.3">
      <c r="A109" s="1">
        <v>44230</v>
      </c>
      <c r="B109" t="s">
        <v>122</v>
      </c>
      <c r="C109" s="2" t="s">
        <v>25</v>
      </c>
      <c r="D109" t="s">
        <v>156</v>
      </c>
      <c r="F109" s="4">
        <v>30000</v>
      </c>
      <c r="G109" s="4">
        <f t="shared" si="2"/>
        <v>6514043</v>
      </c>
      <c r="I109">
        <f t="shared" si="3"/>
        <v>1</v>
      </c>
      <c r="J109">
        <f t="shared" si="4"/>
        <v>30000</v>
      </c>
    </row>
    <row r="110" spans="1:10" x14ac:dyDescent="0.3">
      <c r="A110" s="1">
        <v>44230</v>
      </c>
      <c r="B110" t="s">
        <v>122</v>
      </c>
      <c r="C110" s="2" t="s">
        <v>25</v>
      </c>
      <c r="D110" t="s">
        <v>157</v>
      </c>
      <c r="F110" s="4">
        <v>13500</v>
      </c>
      <c r="G110" s="4">
        <f t="shared" si="2"/>
        <v>6527543</v>
      </c>
      <c r="I110">
        <f t="shared" si="3"/>
        <v>1</v>
      </c>
      <c r="J110">
        <f t="shared" si="4"/>
        <v>13500</v>
      </c>
    </row>
    <row r="111" spans="1:10" x14ac:dyDescent="0.3">
      <c r="A111" s="1">
        <v>44231</v>
      </c>
      <c r="B111" t="s">
        <v>158</v>
      </c>
      <c r="C111" s="2" t="s">
        <v>117</v>
      </c>
      <c r="D111" t="s">
        <v>16</v>
      </c>
      <c r="F111" s="4">
        <v>-26000</v>
      </c>
      <c r="G111" s="4">
        <f t="shared" si="2"/>
        <v>6501543</v>
      </c>
      <c r="I111">
        <f t="shared" si="3"/>
        <v>0</v>
      </c>
      <c r="J111">
        <f t="shared" si="4"/>
        <v>0</v>
      </c>
    </row>
    <row r="112" spans="1:10" x14ac:dyDescent="0.3">
      <c r="A112" s="1">
        <v>44231</v>
      </c>
      <c r="B112" t="s">
        <v>159</v>
      </c>
      <c r="C112" s="2" t="s">
        <v>160</v>
      </c>
      <c r="D112" t="s">
        <v>16</v>
      </c>
      <c r="F112" s="4">
        <v>-128700</v>
      </c>
      <c r="G112" s="4">
        <f t="shared" si="2"/>
        <v>6372843</v>
      </c>
      <c r="I112">
        <f t="shared" si="3"/>
        <v>0</v>
      </c>
      <c r="J112">
        <f t="shared" si="4"/>
        <v>0</v>
      </c>
    </row>
    <row r="113" spans="1:10" x14ac:dyDescent="0.3">
      <c r="A113" s="1">
        <v>44231</v>
      </c>
      <c r="B113" t="s">
        <v>167</v>
      </c>
      <c r="C113" s="2" t="s">
        <v>107</v>
      </c>
      <c r="D113" t="s">
        <v>16</v>
      </c>
      <c r="F113" s="4">
        <v>-370679</v>
      </c>
      <c r="G113" s="4">
        <f t="shared" si="2"/>
        <v>6002164</v>
      </c>
      <c r="I113">
        <f t="shared" si="3"/>
        <v>0</v>
      </c>
      <c r="J113">
        <f t="shared" si="4"/>
        <v>0</v>
      </c>
    </row>
    <row r="114" spans="1:10" x14ac:dyDescent="0.3">
      <c r="A114" s="1">
        <v>44231</v>
      </c>
      <c r="B114" t="s">
        <v>122</v>
      </c>
      <c r="C114" s="2" t="s">
        <v>25</v>
      </c>
      <c r="D114" t="s">
        <v>161</v>
      </c>
      <c r="F114" s="4">
        <v>34800</v>
      </c>
      <c r="G114" s="4">
        <f t="shared" ref="G114:G177" si="5">G113+F114</f>
        <v>6036964</v>
      </c>
      <c r="I114">
        <f t="shared" si="3"/>
        <v>1</v>
      </c>
      <c r="J114">
        <f t="shared" si="4"/>
        <v>34800</v>
      </c>
    </row>
    <row r="115" spans="1:10" x14ac:dyDescent="0.3">
      <c r="A115" s="1">
        <v>44231</v>
      </c>
      <c r="B115" t="s">
        <v>122</v>
      </c>
      <c r="C115" s="2" t="s">
        <v>25</v>
      </c>
      <c r="D115" t="s">
        <v>162</v>
      </c>
      <c r="F115" s="4">
        <v>23400</v>
      </c>
      <c r="G115" s="4">
        <f t="shared" si="5"/>
        <v>6060364</v>
      </c>
      <c r="I115">
        <f t="shared" si="3"/>
        <v>1</v>
      </c>
      <c r="J115">
        <f t="shared" si="4"/>
        <v>23400</v>
      </c>
    </row>
    <row r="116" spans="1:10" x14ac:dyDescent="0.3">
      <c r="A116" s="1">
        <v>44231</v>
      </c>
      <c r="B116" t="s">
        <v>122</v>
      </c>
      <c r="C116" s="2" t="s">
        <v>25</v>
      </c>
      <c r="D116" t="s">
        <v>163</v>
      </c>
      <c r="F116" s="4">
        <v>74500</v>
      </c>
      <c r="G116" s="4">
        <f t="shared" si="5"/>
        <v>6134864</v>
      </c>
      <c r="I116">
        <f t="shared" si="3"/>
        <v>1</v>
      </c>
      <c r="J116">
        <f t="shared" si="4"/>
        <v>74500</v>
      </c>
    </row>
    <row r="117" spans="1:10" x14ac:dyDescent="0.3">
      <c r="A117" s="1">
        <v>44231</v>
      </c>
      <c r="B117" t="s">
        <v>122</v>
      </c>
      <c r="C117" s="2" t="s">
        <v>25</v>
      </c>
      <c r="D117" t="s">
        <v>164</v>
      </c>
      <c r="F117" s="4">
        <v>3000</v>
      </c>
      <c r="G117" s="4">
        <f t="shared" si="5"/>
        <v>6137864</v>
      </c>
      <c r="I117">
        <f t="shared" si="3"/>
        <v>1</v>
      </c>
      <c r="J117">
        <f t="shared" si="4"/>
        <v>3000</v>
      </c>
    </row>
    <row r="118" spans="1:10" x14ac:dyDescent="0.3">
      <c r="A118" s="1">
        <v>44231</v>
      </c>
      <c r="B118" t="s">
        <v>122</v>
      </c>
      <c r="C118" s="2" t="s">
        <v>25</v>
      </c>
      <c r="D118" t="s">
        <v>165</v>
      </c>
      <c r="F118" s="4">
        <v>11100</v>
      </c>
      <c r="G118" s="4">
        <f t="shared" si="5"/>
        <v>6148964</v>
      </c>
      <c r="I118">
        <f t="shared" si="3"/>
        <v>1</v>
      </c>
      <c r="J118">
        <f t="shared" si="4"/>
        <v>11100</v>
      </c>
    </row>
    <row r="119" spans="1:10" x14ac:dyDescent="0.3">
      <c r="A119" s="1">
        <v>44231</v>
      </c>
      <c r="B119" t="s">
        <v>122</v>
      </c>
      <c r="C119" s="2" t="s">
        <v>25</v>
      </c>
      <c r="D119" t="s">
        <v>166</v>
      </c>
      <c r="F119" s="4">
        <v>260700</v>
      </c>
      <c r="G119" s="4">
        <f t="shared" si="5"/>
        <v>6409664</v>
      </c>
      <c r="I119">
        <f t="shared" si="3"/>
        <v>1</v>
      </c>
      <c r="J119">
        <f t="shared" si="4"/>
        <v>260700</v>
      </c>
    </row>
    <row r="120" spans="1:10" x14ac:dyDescent="0.3">
      <c r="A120" s="1">
        <v>44232</v>
      </c>
      <c r="B120" t="s">
        <v>168</v>
      </c>
      <c r="C120" s="2" t="s">
        <v>169</v>
      </c>
      <c r="D120" t="s">
        <v>16</v>
      </c>
      <c r="F120" s="4">
        <v>-992000</v>
      </c>
      <c r="G120" s="4">
        <f t="shared" si="5"/>
        <v>5417664</v>
      </c>
      <c r="I120">
        <f t="shared" si="3"/>
        <v>0</v>
      </c>
      <c r="J120">
        <f t="shared" si="4"/>
        <v>0</v>
      </c>
    </row>
    <row r="121" spans="1:10" x14ac:dyDescent="0.3">
      <c r="A121" s="1">
        <v>44232</v>
      </c>
      <c r="B121" t="s">
        <v>122</v>
      </c>
      <c r="C121" s="2" t="s">
        <v>25</v>
      </c>
      <c r="D121" t="s">
        <v>170</v>
      </c>
      <c r="F121" s="4">
        <v>7400</v>
      </c>
      <c r="G121" s="4">
        <f t="shared" si="5"/>
        <v>5425064</v>
      </c>
      <c r="I121">
        <f t="shared" si="3"/>
        <v>1</v>
      </c>
      <c r="J121">
        <f t="shared" si="4"/>
        <v>7400</v>
      </c>
    </row>
    <row r="122" spans="1:10" x14ac:dyDescent="0.3">
      <c r="A122" s="1">
        <v>44232</v>
      </c>
      <c r="B122" t="s">
        <v>122</v>
      </c>
      <c r="C122" s="2" t="s">
        <v>25</v>
      </c>
      <c r="D122" t="s">
        <v>171</v>
      </c>
      <c r="F122" s="4">
        <v>15700</v>
      </c>
      <c r="G122" s="4">
        <f t="shared" si="5"/>
        <v>5440764</v>
      </c>
      <c r="I122">
        <f t="shared" si="3"/>
        <v>1</v>
      </c>
      <c r="J122">
        <f t="shared" si="4"/>
        <v>15700</v>
      </c>
    </row>
    <row r="123" spans="1:10" x14ac:dyDescent="0.3">
      <c r="A123" s="1">
        <v>44232</v>
      </c>
      <c r="B123" t="s">
        <v>122</v>
      </c>
      <c r="C123" s="2" t="s">
        <v>25</v>
      </c>
      <c r="D123" t="s">
        <v>172</v>
      </c>
      <c r="F123" s="4">
        <v>15700</v>
      </c>
      <c r="G123" s="4">
        <f t="shared" si="5"/>
        <v>5456464</v>
      </c>
      <c r="I123">
        <f t="shared" si="3"/>
        <v>1</v>
      </c>
      <c r="J123">
        <f t="shared" si="4"/>
        <v>15700</v>
      </c>
    </row>
    <row r="124" spans="1:10" x14ac:dyDescent="0.3">
      <c r="A124" s="1">
        <v>44232</v>
      </c>
      <c r="B124" t="s">
        <v>122</v>
      </c>
      <c r="C124" s="2" t="s">
        <v>25</v>
      </c>
      <c r="D124" t="s">
        <v>173</v>
      </c>
      <c r="F124" s="4">
        <v>6000</v>
      </c>
      <c r="G124" s="4">
        <f t="shared" si="5"/>
        <v>5462464</v>
      </c>
      <c r="I124">
        <f t="shared" si="3"/>
        <v>1</v>
      </c>
      <c r="J124">
        <f t="shared" si="4"/>
        <v>6000</v>
      </c>
    </row>
    <row r="125" spans="1:10" x14ac:dyDescent="0.3">
      <c r="A125" s="1">
        <v>44233</v>
      </c>
      <c r="B125" t="s">
        <v>174</v>
      </c>
      <c r="C125" s="2" t="s">
        <v>175</v>
      </c>
      <c r="F125" s="4">
        <v>-492000</v>
      </c>
      <c r="G125" s="4">
        <f t="shared" si="5"/>
        <v>4970464</v>
      </c>
      <c r="I125">
        <f t="shared" si="3"/>
        <v>0</v>
      </c>
      <c r="J125">
        <f t="shared" si="4"/>
        <v>0</v>
      </c>
    </row>
    <row r="126" spans="1:10" x14ac:dyDescent="0.3">
      <c r="A126" s="1">
        <v>44233</v>
      </c>
      <c r="B126" t="s">
        <v>122</v>
      </c>
      <c r="C126" s="2" t="s">
        <v>25</v>
      </c>
      <c r="D126" t="s">
        <v>176</v>
      </c>
      <c r="F126" s="4">
        <v>6700</v>
      </c>
      <c r="G126" s="4">
        <f t="shared" si="5"/>
        <v>4977164</v>
      </c>
      <c r="I126">
        <f t="shared" si="3"/>
        <v>1</v>
      </c>
      <c r="J126">
        <f t="shared" si="4"/>
        <v>6700</v>
      </c>
    </row>
    <row r="127" spans="1:10" x14ac:dyDescent="0.3">
      <c r="A127" s="1">
        <v>44233</v>
      </c>
      <c r="B127" t="s">
        <v>122</v>
      </c>
      <c r="C127" s="2" t="s">
        <v>25</v>
      </c>
      <c r="D127" t="s">
        <v>177</v>
      </c>
      <c r="F127" s="4">
        <v>28500</v>
      </c>
      <c r="G127" s="4">
        <f t="shared" si="5"/>
        <v>5005664</v>
      </c>
      <c r="I127">
        <f t="shared" si="3"/>
        <v>1</v>
      </c>
      <c r="J127">
        <f t="shared" si="4"/>
        <v>28500</v>
      </c>
    </row>
    <row r="128" spans="1:10" x14ac:dyDescent="0.3">
      <c r="A128" s="1">
        <v>44233</v>
      </c>
      <c r="B128" t="s">
        <v>122</v>
      </c>
      <c r="C128" s="2" t="s">
        <v>25</v>
      </c>
      <c r="D128" t="s">
        <v>178</v>
      </c>
      <c r="F128" s="4">
        <v>44500</v>
      </c>
      <c r="G128" s="4">
        <f t="shared" si="5"/>
        <v>5050164</v>
      </c>
      <c r="I128">
        <f t="shared" si="3"/>
        <v>1</v>
      </c>
      <c r="J128">
        <f t="shared" si="4"/>
        <v>44500</v>
      </c>
    </row>
    <row r="129" spans="1:10" x14ac:dyDescent="0.3">
      <c r="A129" s="1">
        <v>44233</v>
      </c>
      <c r="B129" t="s">
        <v>122</v>
      </c>
      <c r="C129" s="2" t="s">
        <v>25</v>
      </c>
      <c r="D129" t="s">
        <v>187</v>
      </c>
      <c r="F129" s="4">
        <v>61900</v>
      </c>
      <c r="G129" s="4">
        <f t="shared" si="5"/>
        <v>5112064</v>
      </c>
      <c r="I129">
        <f t="shared" si="3"/>
        <v>1</v>
      </c>
      <c r="J129">
        <f t="shared" si="4"/>
        <v>61900</v>
      </c>
    </row>
    <row r="130" spans="1:10" x14ac:dyDescent="0.3">
      <c r="A130" s="1">
        <v>44233</v>
      </c>
      <c r="B130" t="s">
        <v>122</v>
      </c>
      <c r="C130" s="2" t="s">
        <v>25</v>
      </c>
      <c r="D130" t="s">
        <v>179</v>
      </c>
      <c r="F130" s="4">
        <v>51000</v>
      </c>
      <c r="G130" s="4">
        <f t="shared" si="5"/>
        <v>5163064</v>
      </c>
      <c r="I130">
        <f t="shared" si="3"/>
        <v>1</v>
      </c>
      <c r="J130">
        <f t="shared" si="4"/>
        <v>51000</v>
      </c>
    </row>
    <row r="131" spans="1:10" x14ac:dyDescent="0.3">
      <c r="A131" s="1">
        <v>44233</v>
      </c>
      <c r="B131" t="s">
        <v>122</v>
      </c>
      <c r="C131" s="2" t="s">
        <v>25</v>
      </c>
      <c r="D131" t="s">
        <v>180</v>
      </c>
      <c r="F131" s="4">
        <v>23000</v>
      </c>
      <c r="G131" s="4">
        <f t="shared" si="5"/>
        <v>5186064</v>
      </c>
      <c r="I131">
        <f t="shared" ref="I131:I194" si="6">IF(C131="Customer",1,0)</f>
        <v>1</v>
      </c>
      <c r="J131">
        <f t="shared" ref="J131:J194" si="7">IF(C131="Customer",F131,0)</f>
        <v>23000</v>
      </c>
    </row>
    <row r="132" spans="1:10" x14ac:dyDescent="0.3">
      <c r="A132" s="1">
        <v>44233</v>
      </c>
      <c r="B132" t="s">
        <v>122</v>
      </c>
      <c r="C132" s="2" t="s">
        <v>25</v>
      </c>
      <c r="D132" t="s">
        <v>181</v>
      </c>
      <c r="F132" s="4">
        <v>9000</v>
      </c>
      <c r="G132" s="4">
        <f t="shared" si="5"/>
        <v>5195064</v>
      </c>
      <c r="I132">
        <f t="shared" si="6"/>
        <v>1</v>
      </c>
      <c r="J132">
        <f t="shared" si="7"/>
        <v>9000</v>
      </c>
    </row>
    <row r="133" spans="1:10" x14ac:dyDescent="0.3">
      <c r="A133" s="1">
        <v>44233</v>
      </c>
      <c r="B133" t="s">
        <v>122</v>
      </c>
      <c r="C133" s="2" t="s">
        <v>25</v>
      </c>
      <c r="D133" t="s">
        <v>182</v>
      </c>
      <c r="F133" s="4">
        <v>34400</v>
      </c>
      <c r="G133" s="4">
        <f t="shared" si="5"/>
        <v>5229464</v>
      </c>
      <c r="I133">
        <f t="shared" si="6"/>
        <v>1</v>
      </c>
      <c r="J133">
        <f t="shared" si="7"/>
        <v>34400</v>
      </c>
    </row>
    <row r="134" spans="1:10" x14ac:dyDescent="0.3">
      <c r="A134" s="1">
        <v>44233</v>
      </c>
      <c r="B134" t="s">
        <v>122</v>
      </c>
      <c r="C134" s="2" t="s">
        <v>25</v>
      </c>
      <c r="D134" t="s">
        <v>183</v>
      </c>
      <c r="F134" s="4">
        <v>2100</v>
      </c>
      <c r="G134" s="4">
        <f t="shared" si="5"/>
        <v>5231564</v>
      </c>
      <c r="I134">
        <f t="shared" si="6"/>
        <v>1</v>
      </c>
      <c r="J134">
        <f t="shared" si="7"/>
        <v>2100</v>
      </c>
    </row>
    <row r="135" spans="1:10" x14ac:dyDescent="0.3">
      <c r="A135" s="1">
        <v>44233</v>
      </c>
      <c r="B135" t="s">
        <v>122</v>
      </c>
      <c r="C135" s="2" t="s">
        <v>25</v>
      </c>
      <c r="D135" t="s">
        <v>184</v>
      </c>
      <c r="F135" s="4">
        <v>44200</v>
      </c>
      <c r="G135" s="4">
        <f t="shared" si="5"/>
        <v>5275764</v>
      </c>
      <c r="I135">
        <f t="shared" si="6"/>
        <v>1</v>
      </c>
      <c r="J135">
        <f t="shared" si="7"/>
        <v>44200</v>
      </c>
    </row>
    <row r="136" spans="1:10" x14ac:dyDescent="0.3">
      <c r="A136" s="1">
        <v>44233</v>
      </c>
      <c r="B136" t="s">
        <v>122</v>
      </c>
      <c r="C136" s="2" t="s">
        <v>25</v>
      </c>
      <c r="D136" t="s">
        <v>185</v>
      </c>
      <c r="F136" s="4">
        <v>127200</v>
      </c>
      <c r="G136" s="4">
        <f t="shared" si="5"/>
        <v>5402964</v>
      </c>
      <c r="I136">
        <f t="shared" si="6"/>
        <v>1</v>
      </c>
      <c r="J136">
        <f t="shared" si="7"/>
        <v>127200</v>
      </c>
    </row>
    <row r="137" spans="1:10" x14ac:dyDescent="0.3">
      <c r="A137" s="1">
        <v>44233</v>
      </c>
      <c r="B137" t="s">
        <v>122</v>
      </c>
      <c r="C137" s="2" t="s">
        <v>25</v>
      </c>
      <c r="D137" t="s">
        <v>186</v>
      </c>
      <c r="F137" s="4">
        <v>438000</v>
      </c>
      <c r="G137" s="4">
        <f t="shared" si="5"/>
        <v>5840964</v>
      </c>
      <c r="I137">
        <f t="shared" si="6"/>
        <v>1</v>
      </c>
      <c r="J137">
        <f t="shared" si="7"/>
        <v>438000</v>
      </c>
    </row>
    <row r="138" spans="1:10" x14ac:dyDescent="0.3">
      <c r="A138" s="1">
        <v>44234</v>
      </c>
      <c r="B138" t="s">
        <v>122</v>
      </c>
      <c r="C138" s="2" t="s">
        <v>25</v>
      </c>
      <c r="D138" t="s">
        <v>188</v>
      </c>
      <c r="F138" s="4">
        <v>18600</v>
      </c>
      <c r="G138" s="4">
        <f t="shared" si="5"/>
        <v>5859564</v>
      </c>
      <c r="I138">
        <f t="shared" si="6"/>
        <v>1</v>
      </c>
      <c r="J138">
        <f t="shared" si="7"/>
        <v>18600</v>
      </c>
    </row>
    <row r="139" spans="1:10" x14ac:dyDescent="0.3">
      <c r="A139" s="1">
        <v>44234</v>
      </c>
      <c r="B139" t="s">
        <v>122</v>
      </c>
      <c r="C139" s="2" t="s">
        <v>25</v>
      </c>
      <c r="D139" t="s">
        <v>189</v>
      </c>
      <c r="F139" s="4">
        <v>10300</v>
      </c>
      <c r="G139" s="4">
        <f t="shared" si="5"/>
        <v>5869864</v>
      </c>
      <c r="I139">
        <f t="shared" si="6"/>
        <v>1</v>
      </c>
      <c r="J139">
        <f t="shared" si="7"/>
        <v>10300</v>
      </c>
    </row>
    <row r="140" spans="1:10" x14ac:dyDescent="0.3">
      <c r="A140" s="1">
        <v>44234</v>
      </c>
      <c r="B140" t="s">
        <v>122</v>
      </c>
      <c r="C140" s="2" t="s">
        <v>25</v>
      </c>
      <c r="D140" t="s">
        <v>176</v>
      </c>
      <c r="F140" s="4">
        <v>4600</v>
      </c>
      <c r="G140" s="4">
        <f t="shared" si="5"/>
        <v>5874464</v>
      </c>
      <c r="I140">
        <f t="shared" si="6"/>
        <v>1</v>
      </c>
      <c r="J140">
        <f t="shared" si="7"/>
        <v>4600</v>
      </c>
    </row>
    <row r="141" spans="1:10" x14ac:dyDescent="0.3">
      <c r="A141" s="1">
        <v>44234</v>
      </c>
      <c r="B141" t="s">
        <v>122</v>
      </c>
      <c r="C141" s="2" t="s">
        <v>25</v>
      </c>
      <c r="D141" t="s">
        <v>190</v>
      </c>
      <c r="F141" s="4">
        <v>11600</v>
      </c>
      <c r="G141" s="4">
        <f t="shared" si="5"/>
        <v>5886064</v>
      </c>
      <c r="I141">
        <f t="shared" si="6"/>
        <v>1</v>
      </c>
      <c r="J141">
        <f t="shared" si="7"/>
        <v>11600</v>
      </c>
    </row>
    <row r="142" spans="1:10" x14ac:dyDescent="0.3">
      <c r="A142" s="1">
        <v>44234</v>
      </c>
      <c r="B142" t="s">
        <v>122</v>
      </c>
      <c r="C142" s="2" t="s">
        <v>25</v>
      </c>
      <c r="D142" t="s">
        <v>191</v>
      </c>
      <c r="F142" s="4">
        <v>7800</v>
      </c>
      <c r="G142" s="4">
        <f t="shared" si="5"/>
        <v>5893864</v>
      </c>
      <c r="I142">
        <f t="shared" si="6"/>
        <v>1</v>
      </c>
      <c r="J142">
        <f t="shared" si="7"/>
        <v>7800</v>
      </c>
    </row>
    <row r="143" spans="1:10" x14ac:dyDescent="0.3">
      <c r="A143" s="1">
        <v>44234</v>
      </c>
      <c r="B143" t="s">
        <v>122</v>
      </c>
      <c r="C143" s="2" t="s">
        <v>25</v>
      </c>
      <c r="D143" t="s">
        <v>192</v>
      </c>
      <c r="F143" s="4">
        <v>15700</v>
      </c>
      <c r="G143" s="4">
        <f t="shared" si="5"/>
        <v>5909564</v>
      </c>
      <c r="I143">
        <f t="shared" si="6"/>
        <v>1</v>
      </c>
      <c r="J143">
        <f t="shared" si="7"/>
        <v>15700</v>
      </c>
    </row>
    <row r="144" spans="1:10" x14ac:dyDescent="0.3">
      <c r="A144" s="1">
        <v>44234</v>
      </c>
      <c r="B144" t="s">
        <v>122</v>
      </c>
      <c r="C144" s="2" t="s">
        <v>25</v>
      </c>
      <c r="D144" t="s">
        <v>193</v>
      </c>
      <c r="F144" s="4">
        <v>37500</v>
      </c>
      <c r="G144" s="4">
        <f t="shared" si="5"/>
        <v>5947064</v>
      </c>
      <c r="I144">
        <f t="shared" si="6"/>
        <v>1</v>
      </c>
      <c r="J144">
        <f t="shared" si="7"/>
        <v>37500</v>
      </c>
    </row>
    <row r="145" spans="1:10" x14ac:dyDescent="0.3">
      <c r="A145" s="1">
        <v>44234</v>
      </c>
      <c r="B145" t="s">
        <v>122</v>
      </c>
      <c r="C145" s="2" t="s">
        <v>25</v>
      </c>
      <c r="D145" t="s">
        <v>194</v>
      </c>
      <c r="F145" s="4">
        <v>63700</v>
      </c>
      <c r="G145" s="4">
        <f t="shared" si="5"/>
        <v>6010764</v>
      </c>
      <c r="I145">
        <f t="shared" si="6"/>
        <v>1</v>
      </c>
      <c r="J145">
        <f t="shared" si="7"/>
        <v>63700</v>
      </c>
    </row>
    <row r="146" spans="1:10" x14ac:dyDescent="0.3">
      <c r="A146" s="1">
        <v>44234</v>
      </c>
      <c r="B146" t="s">
        <v>122</v>
      </c>
      <c r="C146" s="2" t="s">
        <v>25</v>
      </c>
      <c r="D146" t="s">
        <v>195</v>
      </c>
      <c r="F146" s="4">
        <v>185000</v>
      </c>
      <c r="G146" s="4">
        <f t="shared" si="5"/>
        <v>6195764</v>
      </c>
      <c r="I146">
        <f t="shared" si="6"/>
        <v>1</v>
      </c>
      <c r="J146">
        <f t="shared" si="7"/>
        <v>185000</v>
      </c>
    </row>
    <row r="147" spans="1:10" x14ac:dyDescent="0.3">
      <c r="A147" s="1">
        <v>44234</v>
      </c>
      <c r="B147" t="s">
        <v>122</v>
      </c>
      <c r="C147" s="2" t="s">
        <v>25</v>
      </c>
      <c r="D147" t="s">
        <v>196</v>
      </c>
      <c r="F147" s="4">
        <v>15000</v>
      </c>
      <c r="G147" s="4">
        <f t="shared" si="5"/>
        <v>6210764</v>
      </c>
      <c r="I147">
        <f t="shared" si="6"/>
        <v>1</v>
      </c>
      <c r="J147">
        <f t="shared" si="7"/>
        <v>15000</v>
      </c>
    </row>
    <row r="148" spans="1:10" x14ac:dyDescent="0.3">
      <c r="A148" s="1">
        <v>44235</v>
      </c>
      <c r="B148" t="s">
        <v>216</v>
      </c>
      <c r="C148" s="2" t="s">
        <v>160</v>
      </c>
      <c r="F148" s="4">
        <v>-232500</v>
      </c>
      <c r="G148" s="4">
        <f t="shared" si="5"/>
        <v>5978264</v>
      </c>
      <c r="I148">
        <f t="shared" si="6"/>
        <v>0</v>
      </c>
      <c r="J148">
        <f t="shared" si="7"/>
        <v>0</v>
      </c>
    </row>
    <row r="149" spans="1:10" x14ac:dyDescent="0.3">
      <c r="A149" s="1">
        <v>44235</v>
      </c>
      <c r="B149" t="s">
        <v>122</v>
      </c>
      <c r="C149" s="2" t="s">
        <v>25</v>
      </c>
      <c r="D149" t="s">
        <v>197</v>
      </c>
      <c r="F149" s="4">
        <v>8000</v>
      </c>
      <c r="G149" s="4">
        <f t="shared" si="5"/>
        <v>5986264</v>
      </c>
      <c r="I149">
        <f t="shared" si="6"/>
        <v>1</v>
      </c>
      <c r="J149">
        <f t="shared" si="7"/>
        <v>8000</v>
      </c>
    </row>
    <row r="150" spans="1:10" x14ac:dyDescent="0.3">
      <c r="A150" s="1">
        <v>44235</v>
      </c>
      <c r="B150" t="s">
        <v>122</v>
      </c>
      <c r="C150" s="2" t="s">
        <v>25</v>
      </c>
      <c r="D150" t="s">
        <v>198</v>
      </c>
      <c r="F150" s="4">
        <v>3000</v>
      </c>
      <c r="G150" s="4">
        <f t="shared" si="5"/>
        <v>5989264</v>
      </c>
      <c r="I150">
        <f t="shared" si="6"/>
        <v>1</v>
      </c>
      <c r="J150">
        <f t="shared" si="7"/>
        <v>3000</v>
      </c>
    </row>
    <row r="151" spans="1:10" x14ac:dyDescent="0.3">
      <c r="A151" s="1">
        <v>44235</v>
      </c>
      <c r="B151" t="s">
        <v>122</v>
      </c>
      <c r="C151" s="2" t="s">
        <v>25</v>
      </c>
      <c r="D151" t="s">
        <v>199</v>
      </c>
      <c r="F151" s="4">
        <v>389700</v>
      </c>
      <c r="G151" s="4">
        <f t="shared" si="5"/>
        <v>6378964</v>
      </c>
      <c r="I151">
        <f t="shared" si="6"/>
        <v>1</v>
      </c>
      <c r="J151">
        <f t="shared" si="7"/>
        <v>389700</v>
      </c>
    </row>
    <row r="152" spans="1:10" x14ac:dyDescent="0.3">
      <c r="A152" s="1">
        <v>44236</v>
      </c>
      <c r="B152" t="s">
        <v>200</v>
      </c>
      <c r="C152" s="2" t="s">
        <v>109</v>
      </c>
      <c r="D152" t="s">
        <v>16</v>
      </c>
      <c r="F152" s="4">
        <v>-12000</v>
      </c>
      <c r="G152" s="4">
        <f t="shared" si="5"/>
        <v>6366964</v>
      </c>
      <c r="I152">
        <f t="shared" si="6"/>
        <v>0</v>
      </c>
      <c r="J152">
        <f t="shared" si="7"/>
        <v>0</v>
      </c>
    </row>
    <row r="153" spans="1:10" x14ac:dyDescent="0.3">
      <c r="A153" s="1">
        <v>44236</v>
      </c>
      <c r="B153" t="s">
        <v>201</v>
      </c>
      <c r="C153" s="2" t="s">
        <v>203</v>
      </c>
      <c r="D153" t="s">
        <v>202</v>
      </c>
      <c r="F153" s="4">
        <v>-210400</v>
      </c>
      <c r="G153" s="4">
        <f t="shared" si="5"/>
        <v>6156564</v>
      </c>
      <c r="I153">
        <f t="shared" si="6"/>
        <v>0</v>
      </c>
      <c r="J153">
        <f t="shared" si="7"/>
        <v>0</v>
      </c>
    </row>
    <row r="154" spans="1:10" x14ac:dyDescent="0.3">
      <c r="A154" s="1">
        <v>44236</v>
      </c>
      <c r="B154" t="s">
        <v>204</v>
      </c>
      <c r="C154" s="2" t="s">
        <v>205</v>
      </c>
      <c r="D154" s="5" t="s">
        <v>206</v>
      </c>
      <c r="F154" s="4">
        <v>-347700</v>
      </c>
      <c r="G154" s="4">
        <f t="shared" si="5"/>
        <v>5808864</v>
      </c>
      <c r="I154">
        <f t="shared" si="6"/>
        <v>0</v>
      </c>
      <c r="J154">
        <f t="shared" si="7"/>
        <v>0</v>
      </c>
    </row>
    <row r="155" spans="1:10" x14ac:dyDescent="0.3">
      <c r="A155" s="1">
        <v>44236</v>
      </c>
      <c r="B155" t="s">
        <v>122</v>
      </c>
      <c r="C155" s="2" t="s">
        <v>25</v>
      </c>
      <c r="D155" t="s">
        <v>189</v>
      </c>
      <c r="F155" s="4">
        <v>32600</v>
      </c>
      <c r="G155" s="4">
        <f t="shared" si="5"/>
        <v>5841464</v>
      </c>
      <c r="I155">
        <f t="shared" si="6"/>
        <v>1</v>
      </c>
      <c r="J155">
        <f t="shared" si="7"/>
        <v>32600</v>
      </c>
    </row>
    <row r="156" spans="1:10" x14ac:dyDescent="0.3">
      <c r="A156" s="1">
        <v>44236</v>
      </c>
      <c r="B156" t="s">
        <v>122</v>
      </c>
      <c r="C156" s="2" t="s">
        <v>25</v>
      </c>
      <c r="D156" t="s">
        <v>177</v>
      </c>
      <c r="F156" s="4">
        <v>8400</v>
      </c>
      <c r="G156" s="4">
        <f t="shared" si="5"/>
        <v>5849864</v>
      </c>
      <c r="I156">
        <f t="shared" si="6"/>
        <v>1</v>
      </c>
      <c r="J156">
        <f t="shared" si="7"/>
        <v>8400</v>
      </c>
    </row>
    <row r="157" spans="1:10" x14ac:dyDescent="0.3">
      <c r="A157" s="1">
        <v>44236</v>
      </c>
      <c r="B157" t="s">
        <v>122</v>
      </c>
      <c r="C157" s="2" t="s">
        <v>25</v>
      </c>
      <c r="D157" t="s">
        <v>207</v>
      </c>
      <c r="F157" s="4">
        <v>9800</v>
      </c>
      <c r="G157" s="4">
        <f t="shared" si="5"/>
        <v>5859664</v>
      </c>
      <c r="I157">
        <f t="shared" si="6"/>
        <v>1</v>
      </c>
      <c r="J157">
        <f t="shared" si="7"/>
        <v>9800</v>
      </c>
    </row>
    <row r="158" spans="1:10" x14ac:dyDescent="0.3">
      <c r="A158" s="1">
        <v>44236</v>
      </c>
      <c r="B158" t="s">
        <v>122</v>
      </c>
      <c r="C158" s="2" t="s">
        <v>25</v>
      </c>
      <c r="D158" t="s">
        <v>178</v>
      </c>
      <c r="F158" s="4">
        <v>30000</v>
      </c>
      <c r="G158" s="4">
        <f t="shared" si="5"/>
        <v>5889664</v>
      </c>
      <c r="I158">
        <f t="shared" si="6"/>
        <v>1</v>
      </c>
      <c r="J158">
        <f t="shared" si="7"/>
        <v>30000</v>
      </c>
    </row>
    <row r="159" spans="1:10" x14ac:dyDescent="0.3">
      <c r="A159" s="1">
        <v>44237</v>
      </c>
      <c r="B159" t="s">
        <v>122</v>
      </c>
      <c r="C159" t="s">
        <v>25</v>
      </c>
      <c r="D159" t="s">
        <v>208</v>
      </c>
      <c r="F159" s="4">
        <v>114800</v>
      </c>
      <c r="G159" s="4">
        <f t="shared" si="5"/>
        <v>6004464</v>
      </c>
      <c r="I159">
        <f t="shared" si="6"/>
        <v>1</v>
      </c>
      <c r="J159">
        <f t="shared" si="7"/>
        <v>114800</v>
      </c>
    </row>
    <row r="160" spans="1:10" x14ac:dyDescent="0.3">
      <c r="A160" s="1">
        <v>44237</v>
      </c>
      <c r="B160" t="s">
        <v>122</v>
      </c>
      <c r="C160" t="s">
        <v>25</v>
      </c>
      <c r="D160" t="s">
        <v>209</v>
      </c>
      <c r="F160" s="4">
        <v>76400</v>
      </c>
      <c r="G160" s="4">
        <f t="shared" si="5"/>
        <v>6080864</v>
      </c>
      <c r="I160">
        <f t="shared" si="6"/>
        <v>1</v>
      </c>
      <c r="J160">
        <f t="shared" si="7"/>
        <v>76400</v>
      </c>
    </row>
    <row r="161" spans="1:10" x14ac:dyDescent="0.3">
      <c r="A161" s="1">
        <v>44237</v>
      </c>
      <c r="B161" t="s">
        <v>122</v>
      </c>
      <c r="C161" t="s">
        <v>25</v>
      </c>
      <c r="D161" t="s">
        <v>210</v>
      </c>
      <c r="F161" s="4">
        <v>30900</v>
      </c>
      <c r="G161" s="4">
        <f t="shared" si="5"/>
        <v>6111764</v>
      </c>
      <c r="I161">
        <f t="shared" si="6"/>
        <v>1</v>
      </c>
      <c r="J161">
        <f t="shared" si="7"/>
        <v>30900</v>
      </c>
    </row>
    <row r="162" spans="1:10" x14ac:dyDescent="0.3">
      <c r="A162" s="1">
        <v>44237</v>
      </c>
      <c r="B162" t="s">
        <v>122</v>
      </c>
      <c r="C162" t="s">
        <v>25</v>
      </c>
      <c r="D162" t="s">
        <v>211</v>
      </c>
      <c r="F162" s="4">
        <v>11900</v>
      </c>
      <c r="G162" s="4">
        <f t="shared" si="5"/>
        <v>6123664</v>
      </c>
      <c r="I162">
        <f t="shared" si="6"/>
        <v>1</v>
      </c>
      <c r="J162">
        <f t="shared" si="7"/>
        <v>11900</v>
      </c>
    </row>
    <row r="163" spans="1:10" x14ac:dyDescent="0.3">
      <c r="A163" s="1">
        <v>44237</v>
      </c>
      <c r="B163" t="s">
        <v>122</v>
      </c>
      <c r="C163" t="s">
        <v>25</v>
      </c>
      <c r="D163" t="s">
        <v>212</v>
      </c>
      <c r="F163" s="4">
        <v>14500</v>
      </c>
      <c r="G163" s="4">
        <f t="shared" si="5"/>
        <v>6138164</v>
      </c>
      <c r="I163">
        <f t="shared" si="6"/>
        <v>1</v>
      </c>
      <c r="J163">
        <f t="shared" si="7"/>
        <v>14500</v>
      </c>
    </row>
    <row r="164" spans="1:10" x14ac:dyDescent="0.3">
      <c r="A164" s="1">
        <v>44237</v>
      </c>
      <c r="B164" t="s">
        <v>122</v>
      </c>
      <c r="C164" t="s">
        <v>25</v>
      </c>
      <c r="D164" t="s">
        <v>213</v>
      </c>
      <c r="F164" s="4">
        <v>15700</v>
      </c>
      <c r="G164" s="4">
        <f t="shared" si="5"/>
        <v>6153864</v>
      </c>
      <c r="I164">
        <f t="shared" si="6"/>
        <v>1</v>
      </c>
      <c r="J164">
        <f t="shared" si="7"/>
        <v>15700</v>
      </c>
    </row>
    <row r="165" spans="1:10" x14ac:dyDescent="0.3">
      <c r="A165" s="1">
        <v>44237</v>
      </c>
      <c r="B165" t="s">
        <v>122</v>
      </c>
      <c r="C165" t="s">
        <v>25</v>
      </c>
      <c r="D165" t="s">
        <v>214</v>
      </c>
      <c r="F165" s="4">
        <v>54300</v>
      </c>
      <c r="G165" s="4">
        <f t="shared" si="5"/>
        <v>6208164</v>
      </c>
      <c r="I165">
        <f t="shared" si="6"/>
        <v>1</v>
      </c>
      <c r="J165">
        <f t="shared" si="7"/>
        <v>54300</v>
      </c>
    </row>
    <row r="166" spans="1:10" x14ac:dyDescent="0.3">
      <c r="A166" s="1">
        <v>44237</v>
      </c>
      <c r="B166" t="s">
        <v>122</v>
      </c>
      <c r="C166" t="s">
        <v>25</v>
      </c>
      <c r="D166" t="s">
        <v>215</v>
      </c>
      <c r="F166" s="4">
        <v>153600</v>
      </c>
      <c r="G166" s="4">
        <f t="shared" si="5"/>
        <v>6361764</v>
      </c>
      <c r="I166">
        <f t="shared" si="6"/>
        <v>1</v>
      </c>
      <c r="J166">
        <f t="shared" si="7"/>
        <v>153600</v>
      </c>
    </row>
    <row r="167" spans="1:10" x14ac:dyDescent="0.3">
      <c r="A167" s="1">
        <v>44237</v>
      </c>
      <c r="B167" t="s">
        <v>122</v>
      </c>
      <c r="C167" t="s">
        <v>25</v>
      </c>
      <c r="D167" t="s">
        <v>217</v>
      </c>
      <c r="F167" s="4">
        <v>210600</v>
      </c>
      <c r="G167" s="4">
        <f t="shared" si="5"/>
        <v>6572364</v>
      </c>
      <c r="I167">
        <f t="shared" si="6"/>
        <v>1</v>
      </c>
      <c r="J167">
        <f t="shared" si="7"/>
        <v>210600</v>
      </c>
    </row>
    <row r="168" spans="1:10" x14ac:dyDescent="0.3">
      <c r="A168" s="1">
        <v>44237</v>
      </c>
      <c r="B168" t="s">
        <v>122</v>
      </c>
      <c r="C168" t="s">
        <v>25</v>
      </c>
      <c r="D168" t="s">
        <v>218</v>
      </c>
      <c r="F168" s="4">
        <v>6400</v>
      </c>
      <c r="G168" s="4">
        <f t="shared" si="5"/>
        <v>6578764</v>
      </c>
      <c r="I168">
        <f t="shared" si="6"/>
        <v>1</v>
      </c>
      <c r="J168">
        <f t="shared" si="7"/>
        <v>6400</v>
      </c>
    </row>
    <row r="169" spans="1:10" x14ac:dyDescent="0.3">
      <c r="A169" s="1">
        <v>44238</v>
      </c>
      <c r="B169" t="s">
        <v>219</v>
      </c>
      <c r="C169" t="s">
        <v>220</v>
      </c>
      <c r="D169" t="s">
        <v>221</v>
      </c>
      <c r="F169" s="4">
        <v>-249000</v>
      </c>
      <c r="G169" s="4">
        <f t="shared" si="5"/>
        <v>6329764</v>
      </c>
      <c r="I169">
        <f t="shared" si="6"/>
        <v>0</v>
      </c>
      <c r="J169">
        <f t="shared" si="7"/>
        <v>0</v>
      </c>
    </row>
    <row r="170" spans="1:10" x14ac:dyDescent="0.3">
      <c r="A170" s="1">
        <v>44238</v>
      </c>
      <c r="B170" t="s">
        <v>219</v>
      </c>
      <c r="C170" t="s">
        <v>220</v>
      </c>
      <c r="D170" t="s">
        <v>222</v>
      </c>
      <c r="F170" s="4">
        <v>-381750</v>
      </c>
      <c r="G170" s="4">
        <f t="shared" si="5"/>
        <v>5948014</v>
      </c>
      <c r="I170">
        <f t="shared" si="6"/>
        <v>0</v>
      </c>
      <c r="J170">
        <f t="shared" si="7"/>
        <v>0</v>
      </c>
    </row>
    <row r="171" spans="1:10" x14ac:dyDescent="0.3">
      <c r="A171" s="1">
        <v>44238</v>
      </c>
      <c r="B171" t="s">
        <v>102</v>
      </c>
      <c r="C171" t="s">
        <v>223</v>
      </c>
      <c r="F171" s="4">
        <v>-18500</v>
      </c>
      <c r="G171" s="4">
        <f t="shared" si="5"/>
        <v>5929514</v>
      </c>
      <c r="I171">
        <f t="shared" si="6"/>
        <v>0</v>
      </c>
      <c r="J171">
        <f t="shared" si="7"/>
        <v>0</v>
      </c>
    </row>
    <row r="172" spans="1:10" x14ac:dyDescent="0.3">
      <c r="A172" s="1">
        <v>44238</v>
      </c>
      <c r="B172" t="s">
        <v>224</v>
      </c>
      <c r="C172" t="s">
        <v>169</v>
      </c>
      <c r="F172" s="4">
        <v>-698000</v>
      </c>
      <c r="G172" s="4">
        <f t="shared" si="5"/>
        <v>5231514</v>
      </c>
      <c r="H172" t="s">
        <v>90</v>
      </c>
      <c r="I172">
        <f t="shared" si="6"/>
        <v>0</v>
      </c>
      <c r="J172">
        <f t="shared" si="7"/>
        <v>0</v>
      </c>
    </row>
    <row r="173" spans="1:10" x14ac:dyDescent="0.3">
      <c r="A173" s="1">
        <v>44238</v>
      </c>
      <c r="B173" t="s">
        <v>225</v>
      </c>
      <c r="C173" t="s">
        <v>169</v>
      </c>
      <c r="F173" s="4">
        <v>-147000</v>
      </c>
      <c r="G173" s="4">
        <f t="shared" si="5"/>
        <v>5084514</v>
      </c>
      <c r="H173" t="s">
        <v>90</v>
      </c>
      <c r="I173">
        <f t="shared" si="6"/>
        <v>0</v>
      </c>
      <c r="J173">
        <f t="shared" si="7"/>
        <v>0</v>
      </c>
    </row>
    <row r="174" spans="1:10" x14ac:dyDescent="0.3">
      <c r="A174" s="1">
        <v>44238</v>
      </c>
      <c r="B174" t="s">
        <v>122</v>
      </c>
      <c r="C174" t="s">
        <v>25</v>
      </c>
      <c r="D174" t="s">
        <v>226</v>
      </c>
      <c r="F174" s="4">
        <v>25100</v>
      </c>
      <c r="G174" s="4">
        <f t="shared" si="5"/>
        <v>5109614</v>
      </c>
      <c r="I174">
        <f t="shared" si="6"/>
        <v>1</v>
      </c>
      <c r="J174">
        <f t="shared" si="7"/>
        <v>25100</v>
      </c>
    </row>
    <row r="175" spans="1:10" x14ac:dyDescent="0.3">
      <c r="A175" s="1">
        <v>44238</v>
      </c>
      <c r="B175" t="s">
        <v>122</v>
      </c>
      <c r="C175" t="s">
        <v>25</v>
      </c>
      <c r="D175" t="s">
        <v>227</v>
      </c>
      <c r="F175" s="4">
        <v>3200</v>
      </c>
      <c r="G175" s="4">
        <f t="shared" si="5"/>
        <v>5112814</v>
      </c>
      <c r="I175">
        <f t="shared" si="6"/>
        <v>1</v>
      </c>
      <c r="J175">
        <f t="shared" si="7"/>
        <v>3200</v>
      </c>
    </row>
    <row r="176" spans="1:10" x14ac:dyDescent="0.3">
      <c r="A176" s="1">
        <v>44238</v>
      </c>
      <c r="B176" t="s">
        <v>122</v>
      </c>
      <c r="C176" t="s">
        <v>25</v>
      </c>
      <c r="D176" t="s">
        <v>228</v>
      </c>
      <c r="F176" s="4">
        <v>7800</v>
      </c>
      <c r="G176" s="4">
        <f t="shared" si="5"/>
        <v>5120614</v>
      </c>
      <c r="I176">
        <f t="shared" si="6"/>
        <v>1</v>
      </c>
      <c r="J176">
        <f t="shared" si="7"/>
        <v>7800</v>
      </c>
    </row>
    <row r="177" spans="1:10" x14ac:dyDescent="0.3">
      <c r="A177" s="1">
        <v>44238</v>
      </c>
      <c r="B177" t="s">
        <v>122</v>
      </c>
      <c r="C177" t="s">
        <v>25</v>
      </c>
      <c r="D177" t="s">
        <v>229</v>
      </c>
      <c r="F177" s="4">
        <v>28900</v>
      </c>
      <c r="G177" s="4">
        <f t="shared" si="5"/>
        <v>5149514</v>
      </c>
      <c r="I177">
        <f t="shared" si="6"/>
        <v>1</v>
      </c>
      <c r="J177">
        <f t="shared" si="7"/>
        <v>28900</v>
      </c>
    </row>
    <row r="178" spans="1:10" x14ac:dyDescent="0.3">
      <c r="A178" s="1">
        <v>44238</v>
      </c>
      <c r="B178" t="s">
        <v>122</v>
      </c>
      <c r="C178" t="s">
        <v>25</v>
      </c>
      <c r="D178" t="s">
        <v>230</v>
      </c>
      <c r="F178" s="4">
        <v>328400</v>
      </c>
      <c r="G178" s="4">
        <f t="shared" ref="G178:G241" si="8">G177+F178</f>
        <v>5477914</v>
      </c>
      <c r="I178">
        <f t="shared" si="6"/>
        <v>1</v>
      </c>
      <c r="J178">
        <f t="shared" si="7"/>
        <v>328400</v>
      </c>
    </row>
    <row r="179" spans="1:10" x14ac:dyDescent="0.3">
      <c r="A179" s="1">
        <v>44238</v>
      </c>
      <c r="B179" t="s">
        <v>122</v>
      </c>
      <c r="C179" t="s">
        <v>25</v>
      </c>
      <c r="D179" t="s">
        <v>231</v>
      </c>
      <c r="F179" s="4">
        <v>12100</v>
      </c>
      <c r="G179" s="4">
        <f t="shared" si="8"/>
        <v>5490014</v>
      </c>
      <c r="I179">
        <f t="shared" si="6"/>
        <v>1</v>
      </c>
      <c r="J179">
        <f t="shared" si="7"/>
        <v>12100</v>
      </c>
    </row>
    <row r="180" spans="1:10" x14ac:dyDescent="0.3">
      <c r="A180" s="1">
        <v>44238</v>
      </c>
      <c r="B180" t="s">
        <v>122</v>
      </c>
      <c r="C180" t="s">
        <v>25</v>
      </c>
      <c r="D180" t="s">
        <v>232</v>
      </c>
      <c r="F180" s="4">
        <v>9500</v>
      </c>
      <c r="G180" s="4">
        <f t="shared" si="8"/>
        <v>5499514</v>
      </c>
      <c r="I180">
        <f t="shared" si="6"/>
        <v>1</v>
      </c>
      <c r="J180">
        <f t="shared" si="7"/>
        <v>9500</v>
      </c>
    </row>
    <row r="181" spans="1:10" x14ac:dyDescent="0.3">
      <c r="A181" s="1">
        <v>44238</v>
      </c>
      <c r="B181" t="s">
        <v>122</v>
      </c>
      <c r="C181" t="s">
        <v>25</v>
      </c>
      <c r="D181" t="s">
        <v>233</v>
      </c>
      <c r="F181" s="4">
        <v>18500</v>
      </c>
      <c r="G181" s="4">
        <f t="shared" si="8"/>
        <v>5518014</v>
      </c>
      <c r="I181">
        <f t="shared" si="6"/>
        <v>1</v>
      </c>
      <c r="J181">
        <f t="shared" si="7"/>
        <v>18500</v>
      </c>
    </row>
    <row r="182" spans="1:10" x14ac:dyDescent="0.3">
      <c r="A182" s="1">
        <v>44240</v>
      </c>
      <c r="B182" t="s">
        <v>234</v>
      </c>
      <c r="C182" t="s">
        <v>235</v>
      </c>
      <c r="F182" s="4">
        <v>-20000</v>
      </c>
      <c r="G182" s="4">
        <f t="shared" si="8"/>
        <v>5498014</v>
      </c>
      <c r="I182">
        <f t="shared" si="6"/>
        <v>0</v>
      </c>
      <c r="J182">
        <f t="shared" si="7"/>
        <v>0</v>
      </c>
    </row>
    <row r="183" spans="1:10" x14ac:dyDescent="0.3">
      <c r="A183" s="1">
        <v>44240</v>
      </c>
      <c r="B183" t="s">
        <v>236</v>
      </c>
      <c r="C183" t="s">
        <v>237</v>
      </c>
      <c r="F183" s="4">
        <v>-575000</v>
      </c>
      <c r="G183" s="4">
        <f t="shared" si="8"/>
        <v>4923014</v>
      </c>
      <c r="I183">
        <f t="shared" si="6"/>
        <v>0</v>
      </c>
      <c r="J183">
        <f t="shared" si="7"/>
        <v>0</v>
      </c>
    </row>
    <row r="184" spans="1:10" x14ac:dyDescent="0.3">
      <c r="A184" s="1">
        <v>44240</v>
      </c>
      <c r="B184" t="s">
        <v>122</v>
      </c>
      <c r="C184" t="s">
        <v>25</v>
      </c>
      <c r="D184" t="s">
        <v>238</v>
      </c>
      <c r="F184" s="4">
        <v>12100</v>
      </c>
      <c r="G184" s="4">
        <f t="shared" si="8"/>
        <v>4935114</v>
      </c>
      <c r="I184">
        <f t="shared" si="6"/>
        <v>1</v>
      </c>
      <c r="J184">
        <f t="shared" si="7"/>
        <v>12100</v>
      </c>
    </row>
    <row r="185" spans="1:10" x14ac:dyDescent="0.3">
      <c r="A185" s="1">
        <v>44240</v>
      </c>
      <c r="B185" t="s">
        <v>122</v>
      </c>
      <c r="C185" t="s">
        <v>25</v>
      </c>
      <c r="D185" t="s">
        <v>239</v>
      </c>
      <c r="F185" s="4">
        <v>48400</v>
      </c>
      <c r="G185" s="4">
        <f t="shared" si="8"/>
        <v>4983514</v>
      </c>
      <c r="I185">
        <f t="shared" si="6"/>
        <v>1</v>
      </c>
      <c r="J185">
        <f t="shared" si="7"/>
        <v>48400</v>
      </c>
    </row>
    <row r="186" spans="1:10" x14ac:dyDescent="0.3">
      <c r="A186" s="1">
        <v>44240</v>
      </c>
      <c r="B186" t="s">
        <v>122</v>
      </c>
      <c r="C186" t="s">
        <v>25</v>
      </c>
      <c r="D186" t="s">
        <v>240</v>
      </c>
      <c r="F186" s="4">
        <v>12600</v>
      </c>
      <c r="G186" s="4">
        <f t="shared" si="8"/>
        <v>4996114</v>
      </c>
      <c r="I186">
        <f t="shared" si="6"/>
        <v>1</v>
      </c>
      <c r="J186">
        <f t="shared" si="7"/>
        <v>12600</v>
      </c>
    </row>
    <row r="187" spans="1:10" x14ac:dyDescent="0.3">
      <c r="A187" s="1">
        <v>44240</v>
      </c>
      <c r="B187" t="s">
        <v>122</v>
      </c>
      <c r="C187" t="s">
        <v>25</v>
      </c>
      <c r="D187" t="s">
        <v>241</v>
      </c>
      <c r="F187" s="4">
        <v>4000</v>
      </c>
      <c r="G187" s="4">
        <f t="shared" si="8"/>
        <v>5000114</v>
      </c>
      <c r="I187">
        <f t="shared" si="6"/>
        <v>1</v>
      </c>
      <c r="J187">
        <f t="shared" si="7"/>
        <v>4000</v>
      </c>
    </row>
    <row r="188" spans="1:10" x14ac:dyDescent="0.3">
      <c r="A188" s="1">
        <v>44240</v>
      </c>
      <c r="B188" t="s">
        <v>122</v>
      </c>
      <c r="C188" t="s">
        <v>25</v>
      </c>
      <c r="D188" t="s">
        <v>242</v>
      </c>
      <c r="F188" s="4">
        <v>15700</v>
      </c>
      <c r="G188" s="4">
        <f t="shared" si="8"/>
        <v>5015814</v>
      </c>
      <c r="I188">
        <f t="shared" si="6"/>
        <v>1</v>
      </c>
      <c r="J188">
        <f t="shared" si="7"/>
        <v>15700</v>
      </c>
    </row>
    <row r="189" spans="1:10" x14ac:dyDescent="0.3">
      <c r="A189" s="1">
        <v>44240</v>
      </c>
      <c r="B189" t="s">
        <v>122</v>
      </c>
      <c r="C189" t="s">
        <v>25</v>
      </c>
      <c r="D189" t="s">
        <v>243</v>
      </c>
      <c r="F189" s="4">
        <v>539300</v>
      </c>
      <c r="G189" s="4">
        <f t="shared" si="8"/>
        <v>5555114</v>
      </c>
      <c r="I189">
        <f t="shared" si="6"/>
        <v>1</v>
      </c>
      <c r="J189">
        <f t="shared" si="7"/>
        <v>539300</v>
      </c>
    </row>
    <row r="190" spans="1:10" x14ac:dyDescent="0.3">
      <c r="A190" s="1">
        <v>44240</v>
      </c>
      <c r="B190" t="s">
        <v>122</v>
      </c>
      <c r="C190" t="s">
        <v>25</v>
      </c>
      <c r="D190" t="s">
        <v>244</v>
      </c>
      <c r="F190" s="4">
        <v>182000</v>
      </c>
      <c r="G190" s="4">
        <f t="shared" si="8"/>
        <v>5737114</v>
      </c>
      <c r="I190">
        <f t="shared" si="6"/>
        <v>1</v>
      </c>
      <c r="J190">
        <f t="shared" si="7"/>
        <v>182000</v>
      </c>
    </row>
    <row r="191" spans="1:10" x14ac:dyDescent="0.3">
      <c r="A191" s="1">
        <v>44241</v>
      </c>
      <c r="B191" t="s">
        <v>245</v>
      </c>
      <c r="F191" s="4">
        <v>-8000</v>
      </c>
      <c r="G191" s="4">
        <f t="shared" si="8"/>
        <v>5729114</v>
      </c>
      <c r="I191">
        <f t="shared" si="6"/>
        <v>0</v>
      </c>
      <c r="J191">
        <f t="shared" si="7"/>
        <v>0</v>
      </c>
    </row>
    <row r="192" spans="1:10" x14ac:dyDescent="0.3">
      <c r="A192" s="1">
        <v>44241</v>
      </c>
      <c r="B192" t="s">
        <v>122</v>
      </c>
      <c r="C192" t="s">
        <v>25</v>
      </c>
      <c r="D192" t="s">
        <v>246</v>
      </c>
      <c r="F192" s="4">
        <v>44400</v>
      </c>
      <c r="G192" s="4">
        <f t="shared" si="8"/>
        <v>5773514</v>
      </c>
      <c r="I192">
        <f t="shared" si="6"/>
        <v>1</v>
      </c>
      <c r="J192">
        <f t="shared" si="7"/>
        <v>44400</v>
      </c>
    </row>
    <row r="193" spans="1:10" x14ac:dyDescent="0.3">
      <c r="A193" s="1">
        <v>44241</v>
      </c>
      <c r="B193" t="s">
        <v>122</v>
      </c>
      <c r="C193" t="s">
        <v>25</v>
      </c>
      <c r="D193" t="s">
        <v>247</v>
      </c>
      <c r="F193" s="4">
        <v>6600</v>
      </c>
      <c r="G193" s="4">
        <f t="shared" si="8"/>
        <v>5780114</v>
      </c>
      <c r="I193">
        <f t="shared" si="6"/>
        <v>1</v>
      </c>
      <c r="J193">
        <f t="shared" si="7"/>
        <v>6600</v>
      </c>
    </row>
    <row r="194" spans="1:10" x14ac:dyDescent="0.3">
      <c r="A194" s="1">
        <v>44241</v>
      </c>
      <c r="B194" t="s">
        <v>122</v>
      </c>
      <c r="C194" t="s">
        <v>25</v>
      </c>
      <c r="D194" t="s">
        <v>249</v>
      </c>
      <c r="F194" s="4">
        <v>22800</v>
      </c>
      <c r="G194" s="4">
        <f t="shared" si="8"/>
        <v>5802914</v>
      </c>
      <c r="I194">
        <f t="shared" si="6"/>
        <v>1</v>
      </c>
      <c r="J194">
        <f t="shared" si="7"/>
        <v>22800</v>
      </c>
    </row>
    <row r="195" spans="1:10" x14ac:dyDescent="0.3">
      <c r="A195" s="1">
        <v>44241</v>
      </c>
      <c r="B195" t="s">
        <v>122</v>
      </c>
      <c r="C195" t="s">
        <v>25</v>
      </c>
      <c r="D195" t="s">
        <v>248</v>
      </c>
      <c r="F195" s="4">
        <v>229500</v>
      </c>
      <c r="G195" s="4">
        <f t="shared" si="8"/>
        <v>6032414</v>
      </c>
      <c r="I195">
        <f t="shared" ref="I195:I258" si="9">IF(C195="Customer",1,0)</f>
        <v>1</v>
      </c>
      <c r="J195">
        <f t="shared" ref="J195:J258" si="10">IF(C195="Customer",F195,0)</f>
        <v>229500</v>
      </c>
    </row>
    <row r="196" spans="1:10" x14ac:dyDescent="0.3">
      <c r="A196" s="1">
        <v>44241</v>
      </c>
      <c r="B196" t="s">
        <v>122</v>
      </c>
      <c r="C196" t="s">
        <v>25</v>
      </c>
      <c r="D196" t="s">
        <v>250</v>
      </c>
      <c r="F196" s="4">
        <v>26800</v>
      </c>
      <c r="G196" s="4">
        <f t="shared" si="8"/>
        <v>6059214</v>
      </c>
      <c r="I196">
        <f t="shared" si="9"/>
        <v>1</v>
      </c>
      <c r="J196">
        <f t="shared" si="10"/>
        <v>26800</v>
      </c>
    </row>
    <row r="197" spans="1:10" x14ac:dyDescent="0.3">
      <c r="A197" s="1">
        <v>44241</v>
      </c>
      <c r="B197" t="s">
        <v>122</v>
      </c>
      <c r="C197" t="s">
        <v>25</v>
      </c>
      <c r="D197" t="s">
        <v>251</v>
      </c>
      <c r="F197" s="4">
        <v>19200</v>
      </c>
      <c r="G197" s="4">
        <f t="shared" si="8"/>
        <v>6078414</v>
      </c>
      <c r="I197">
        <f t="shared" si="9"/>
        <v>1</v>
      </c>
      <c r="J197">
        <f t="shared" si="10"/>
        <v>19200</v>
      </c>
    </row>
    <row r="198" spans="1:10" x14ac:dyDescent="0.3">
      <c r="A198" s="1">
        <v>44241</v>
      </c>
      <c r="B198" t="s">
        <v>122</v>
      </c>
      <c r="C198" t="s">
        <v>25</v>
      </c>
      <c r="D198" t="s">
        <v>252</v>
      </c>
      <c r="F198" s="4">
        <v>9000</v>
      </c>
      <c r="G198" s="4">
        <f t="shared" si="8"/>
        <v>6087414</v>
      </c>
      <c r="I198">
        <f t="shared" si="9"/>
        <v>1</v>
      </c>
      <c r="J198">
        <f t="shared" si="10"/>
        <v>9000</v>
      </c>
    </row>
    <row r="199" spans="1:10" x14ac:dyDescent="0.3">
      <c r="A199" s="1">
        <v>44242</v>
      </c>
      <c r="B199" t="s">
        <v>245</v>
      </c>
      <c r="F199" s="4">
        <v>-3000</v>
      </c>
      <c r="G199" s="4">
        <f t="shared" si="8"/>
        <v>6084414</v>
      </c>
      <c r="I199">
        <f t="shared" si="9"/>
        <v>0</v>
      </c>
      <c r="J199">
        <f t="shared" si="10"/>
        <v>0</v>
      </c>
    </row>
    <row r="200" spans="1:10" x14ac:dyDescent="0.3">
      <c r="A200" s="1">
        <v>44242</v>
      </c>
      <c r="B200" t="s">
        <v>253</v>
      </c>
      <c r="C200" t="s">
        <v>254</v>
      </c>
      <c r="F200" s="4">
        <v>-334620</v>
      </c>
      <c r="G200" s="4">
        <f t="shared" si="8"/>
        <v>5749794</v>
      </c>
      <c r="I200">
        <f t="shared" si="9"/>
        <v>0</v>
      </c>
      <c r="J200">
        <f t="shared" si="10"/>
        <v>0</v>
      </c>
    </row>
    <row r="201" spans="1:10" x14ac:dyDescent="0.3">
      <c r="A201" s="1">
        <v>44242</v>
      </c>
      <c r="B201" t="s">
        <v>255</v>
      </c>
      <c r="C201" t="s">
        <v>169</v>
      </c>
      <c r="F201" s="4">
        <v>-468500</v>
      </c>
      <c r="G201" s="4">
        <f t="shared" si="8"/>
        <v>5281294</v>
      </c>
      <c r="H201" t="s">
        <v>90</v>
      </c>
      <c r="I201">
        <f t="shared" si="9"/>
        <v>0</v>
      </c>
      <c r="J201">
        <f t="shared" si="10"/>
        <v>0</v>
      </c>
    </row>
    <row r="202" spans="1:10" x14ac:dyDescent="0.3">
      <c r="A202" s="1">
        <v>44242</v>
      </c>
      <c r="B202" t="s">
        <v>122</v>
      </c>
      <c r="C202" t="s">
        <v>25</v>
      </c>
      <c r="D202" t="s">
        <v>256</v>
      </c>
      <c r="F202" s="4">
        <v>74800</v>
      </c>
      <c r="G202" s="4">
        <f t="shared" si="8"/>
        <v>5356094</v>
      </c>
      <c r="I202">
        <f t="shared" si="9"/>
        <v>1</v>
      </c>
      <c r="J202">
        <f t="shared" si="10"/>
        <v>74800</v>
      </c>
    </row>
    <row r="203" spans="1:10" x14ac:dyDescent="0.3">
      <c r="A203" s="1">
        <v>44242</v>
      </c>
      <c r="B203" t="s">
        <v>122</v>
      </c>
      <c r="C203" t="s">
        <v>25</v>
      </c>
      <c r="D203" t="s">
        <v>257</v>
      </c>
      <c r="F203" s="4">
        <v>49300</v>
      </c>
      <c r="G203" s="4">
        <f t="shared" si="8"/>
        <v>5405394</v>
      </c>
      <c r="I203">
        <f t="shared" si="9"/>
        <v>1</v>
      </c>
      <c r="J203">
        <f t="shared" si="10"/>
        <v>49300</v>
      </c>
    </row>
    <row r="204" spans="1:10" x14ac:dyDescent="0.3">
      <c r="A204" s="1">
        <v>44242</v>
      </c>
      <c r="B204" t="s">
        <v>122</v>
      </c>
      <c r="C204" t="s">
        <v>25</v>
      </c>
      <c r="D204" t="s">
        <v>258</v>
      </c>
      <c r="F204" s="4">
        <v>11900</v>
      </c>
      <c r="G204" s="4">
        <f t="shared" si="8"/>
        <v>5417294</v>
      </c>
      <c r="I204">
        <f t="shared" si="9"/>
        <v>1</v>
      </c>
      <c r="J204">
        <f t="shared" si="10"/>
        <v>11900</v>
      </c>
    </row>
    <row r="205" spans="1:10" x14ac:dyDescent="0.3">
      <c r="A205" s="1">
        <v>44242</v>
      </c>
      <c r="B205" t="s">
        <v>122</v>
      </c>
      <c r="C205" t="s">
        <v>25</v>
      </c>
      <c r="D205" t="s">
        <v>259</v>
      </c>
      <c r="F205" s="4">
        <v>4000</v>
      </c>
      <c r="G205" s="4">
        <f t="shared" si="8"/>
        <v>5421294</v>
      </c>
      <c r="I205">
        <f t="shared" si="9"/>
        <v>1</v>
      </c>
      <c r="J205">
        <f t="shared" si="10"/>
        <v>4000</v>
      </c>
    </row>
    <row r="206" spans="1:10" x14ac:dyDescent="0.3">
      <c r="A206" s="1">
        <v>44242</v>
      </c>
      <c r="B206" t="s">
        <v>122</v>
      </c>
      <c r="C206" t="s">
        <v>25</v>
      </c>
      <c r="D206" t="s">
        <v>260</v>
      </c>
      <c r="F206" s="4">
        <v>4000</v>
      </c>
      <c r="G206" s="4">
        <f t="shared" si="8"/>
        <v>5425294</v>
      </c>
      <c r="I206">
        <f t="shared" si="9"/>
        <v>1</v>
      </c>
      <c r="J206">
        <f t="shared" si="10"/>
        <v>4000</v>
      </c>
    </row>
    <row r="207" spans="1:10" x14ac:dyDescent="0.3">
      <c r="A207" s="1">
        <v>44242</v>
      </c>
      <c r="B207" t="s">
        <v>122</v>
      </c>
      <c r="C207" t="s">
        <v>25</v>
      </c>
      <c r="D207" t="s">
        <v>261</v>
      </c>
      <c r="F207" s="4">
        <v>367700</v>
      </c>
      <c r="G207" s="4">
        <f t="shared" si="8"/>
        <v>5792994</v>
      </c>
      <c r="I207">
        <f t="shared" si="9"/>
        <v>1</v>
      </c>
      <c r="J207">
        <f t="shared" si="10"/>
        <v>367700</v>
      </c>
    </row>
    <row r="208" spans="1:10" x14ac:dyDescent="0.3">
      <c r="A208" s="1">
        <v>44242</v>
      </c>
      <c r="B208" t="s">
        <v>122</v>
      </c>
      <c r="C208" t="s">
        <v>25</v>
      </c>
      <c r="D208" t="s">
        <v>261</v>
      </c>
      <c r="F208" s="4">
        <v>60700</v>
      </c>
      <c r="G208" s="4">
        <f t="shared" si="8"/>
        <v>5853694</v>
      </c>
      <c r="H208" t="s">
        <v>90</v>
      </c>
      <c r="I208">
        <f t="shared" si="9"/>
        <v>1</v>
      </c>
      <c r="J208">
        <f t="shared" si="10"/>
        <v>60700</v>
      </c>
    </row>
    <row r="209" spans="1:10" x14ac:dyDescent="0.3">
      <c r="A209" s="1">
        <v>44242</v>
      </c>
      <c r="B209" t="s">
        <v>122</v>
      </c>
      <c r="C209" t="s">
        <v>25</v>
      </c>
      <c r="D209" t="s">
        <v>262</v>
      </c>
      <c r="F209" s="4">
        <v>20400</v>
      </c>
      <c r="G209" s="4">
        <f t="shared" si="8"/>
        <v>5874094</v>
      </c>
      <c r="I209">
        <f t="shared" si="9"/>
        <v>1</v>
      </c>
      <c r="J209">
        <f t="shared" si="10"/>
        <v>20400</v>
      </c>
    </row>
    <row r="210" spans="1:10" x14ac:dyDescent="0.3">
      <c r="A210" s="1">
        <v>44242</v>
      </c>
      <c r="B210" t="s">
        <v>122</v>
      </c>
      <c r="C210" t="s">
        <v>25</v>
      </c>
      <c r="D210" t="s">
        <v>263</v>
      </c>
      <c r="F210" s="4">
        <v>177600</v>
      </c>
      <c r="G210" s="4">
        <f t="shared" si="8"/>
        <v>6051694</v>
      </c>
      <c r="I210">
        <f t="shared" si="9"/>
        <v>1</v>
      </c>
      <c r="J210">
        <f t="shared" si="10"/>
        <v>177600</v>
      </c>
    </row>
    <row r="211" spans="1:10" x14ac:dyDescent="0.3">
      <c r="A211" s="1">
        <v>44242</v>
      </c>
      <c r="B211" t="s">
        <v>122</v>
      </c>
      <c r="C211" t="s">
        <v>25</v>
      </c>
      <c r="D211" t="s">
        <v>263</v>
      </c>
      <c r="F211" s="4">
        <v>24600</v>
      </c>
      <c r="G211" s="4">
        <f t="shared" si="8"/>
        <v>6076294</v>
      </c>
      <c r="H211" t="s">
        <v>90</v>
      </c>
      <c r="I211">
        <f t="shared" si="9"/>
        <v>1</v>
      </c>
      <c r="J211">
        <f t="shared" si="10"/>
        <v>24600</v>
      </c>
    </row>
    <row r="212" spans="1:10" x14ac:dyDescent="0.3">
      <c r="A212" s="1">
        <v>44243</v>
      </c>
      <c r="B212" t="s">
        <v>245</v>
      </c>
      <c r="F212" s="4">
        <v>-4000</v>
      </c>
      <c r="G212" s="4">
        <f t="shared" si="8"/>
        <v>6072294</v>
      </c>
      <c r="I212">
        <f t="shared" si="9"/>
        <v>0</v>
      </c>
      <c r="J212">
        <f t="shared" si="10"/>
        <v>0</v>
      </c>
    </row>
    <row r="213" spans="1:10" x14ac:dyDescent="0.3">
      <c r="A213" s="1">
        <v>44243</v>
      </c>
      <c r="B213" t="s">
        <v>264</v>
      </c>
      <c r="C213" t="s">
        <v>265</v>
      </c>
      <c r="F213" s="4">
        <v>-489000</v>
      </c>
      <c r="G213" s="4">
        <f t="shared" si="8"/>
        <v>5583294</v>
      </c>
      <c r="I213">
        <f t="shared" si="9"/>
        <v>0</v>
      </c>
      <c r="J213">
        <f t="shared" si="10"/>
        <v>0</v>
      </c>
    </row>
    <row r="214" spans="1:10" x14ac:dyDescent="0.3">
      <c r="A214" s="1">
        <v>44243</v>
      </c>
      <c r="B214" t="s">
        <v>266</v>
      </c>
      <c r="C214" t="s">
        <v>203</v>
      </c>
      <c r="F214" s="4">
        <v>-974085</v>
      </c>
      <c r="G214" s="4">
        <f t="shared" si="8"/>
        <v>4609209</v>
      </c>
      <c r="I214">
        <f t="shared" si="9"/>
        <v>0</v>
      </c>
      <c r="J214">
        <f t="shared" si="10"/>
        <v>0</v>
      </c>
    </row>
    <row r="215" spans="1:10" x14ac:dyDescent="0.3">
      <c r="A215" s="1">
        <v>44243</v>
      </c>
      <c r="B215" t="s">
        <v>267</v>
      </c>
      <c r="C215" t="s">
        <v>268</v>
      </c>
      <c r="D215" t="s">
        <v>269</v>
      </c>
      <c r="F215" s="4">
        <v>-602085</v>
      </c>
      <c r="G215" s="4">
        <f t="shared" si="8"/>
        <v>4007124</v>
      </c>
      <c r="I215">
        <f t="shared" si="9"/>
        <v>0</v>
      </c>
      <c r="J215">
        <f t="shared" si="10"/>
        <v>0</v>
      </c>
    </row>
    <row r="216" spans="1:10" x14ac:dyDescent="0.3">
      <c r="A216" s="1">
        <v>44243</v>
      </c>
      <c r="B216" t="s">
        <v>255</v>
      </c>
      <c r="C216" t="s">
        <v>169</v>
      </c>
      <c r="F216" s="4">
        <v>-468500</v>
      </c>
      <c r="G216" s="4">
        <f t="shared" si="8"/>
        <v>3538624</v>
      </c>
      <c r="H216" t="s">
        <v>90</v>
      </c>
      <c r="I216">
        <f t="shared" si="9"/>
        <v>0</v>
      </c>
      <c r="J216">
        <f t="shared" si="10"/>
        <v>0</v>
      </c>
    </row>
    <row r="217" spans="1:10" x14ac:dyDescent="0.3">
      <c r="A217" s="1">
        <v>44243</v>
      </c>
      <c r="B217" t="s">
        <v>122</v>
      </c>
      <c r="C217" t="s">
        <v>25</v>
      </c>
      <c r="D217" t="s">
        <v>270</v>
      </c>
      <c r="F217" s="4">
        <v>70000</v>
      </c>
      <c r="G217" s="4">
        <f t="shared" si="8"/>
        <v>3608624</v>
      </c>
      <c r="I217">
        <f t="shared" si="9"/>
        <v>1</v>
      </c>
      <c r="J217">
        <f t="shared" si="10"/>
        <v>70000</v>
      </c>
    </row>
    <row r="218" spans="1:10" x14ac:dyDescent="0.3">
      <c r="A218" s="1">
        <v>44243</v>
      </c>
      <c r="B218" t="s">
        <v>122</v>
      </c>
      <c r="C218" t="s">
        <v>25</v>
      </c>
      <c r="D218" t="s">
        <v>271</v>
      </c>
      <c r="F218" s="4">
        <v>15000</v>
      </c>
      <c r="G218" s="4">
        <f t="shared" si="8"/>
        <v>3623624</v>
      </c>
      <c r="I218">
        <f t="shared" si="9"/>
        <v>1</v>
      </c>
      <c r="J218">
        <f t="shared" si="10"/>
        <v>15000</v>
      </c>
    </row>
    <row r="219" spans="1:10" x14ac:dyDescent="0.3">
      <c r="A219" s="1">
        <v>44243</v>
      </c>
      <c r="B219" t="s">
        <v>122</v>
      </c>
      <c r="C219" t="s">
        <v>25</v>
      </c>
      <c r="D219" t="s">
        <v>272</v>
      </c>
      <c r="F219" s="4">
        <v>15700</v>
      </c>
      <c r="G219" s="4">
        <f t="shared" si="8"/>
        <v>3639324</v>
      </c>
      <c r="I219">
        <f t="shared" si="9"/>
        <v>1</v>
      </c>
      <c r="J219">
        <f t="shared" si="10"/>
        <v>15700</v>
      </c>
    </row>
    <row r="220" spans="1:10" x14ac:dyDescent="0.3">
      <c r="A220" s="1">
        <v>44243</v>
      </c>
      <c r="B220" t="s">
        <v>122</v>
      </c>
      <c r="C220" t="s">
        <v>25</v>
      </c>
      <c r="D220" t="s">
        <v>273</v>
      </c>
      <c r="F220" s="4">
        <v>14800</v>
      </c>
      <c r="G220" s="4">
        <f t="shared" si="8"/>
        <v>3654124</v>
      </c>
      <c r="I220">
        <f t="shared" si="9"/>
        <v>1</v>
      </c>
      <c r="J220">
        <f t="shared" si="10"/>
        <v>14800</v>
      </c>
    </row>
    <row r="221" spans="1:10" x14ac:dyDescent="0.3">
      <c r="A221" s="1">
        <v>44243</v>
      </c>
      <c r="B221" t="s">
        <v>122</v>
      </c>
      <c r="C221" t="s">
        <v>25</v>
      </c>
      <c r="D221" t="s">
        <v>274</v>
      </c>
      <c r="F221" s="4">
        <v>19000</v>
      </c>
      <c r="G221" s="4">
        <f t="shared" si="8"/>
        <v>3673124</v>
      </c>
      <c r="I221">
        <f t="shared" si="9"/>
        <v>1</v>
      </c>
      <c r="J221">
        <f t="shared" si="10"/>
        <v>19000</v>
      </c>
    </row>
    <row r="222" spans="1:10" x14ac:dyDescent="0.3">
      <c r="A222" s="1">
        <v>44243</v>
      </c>
      <c r="B222" t="s">
        <v>122</v>
      </c>
      <c r="C222" t="s">
        <v>25</v>
      </c>
      <c r="D222" t="s">
        <v>275</v>
      </c>
      <c r="F222" s="4">
        <v>12900</v>
      </c>
      <c r="G222" s="4">
        <f t="shared" si="8"/>
        <v>3686024</v>
      </c>
      <c r="I222">
        <f t="shared" si="9"/>
        <v>1</v>
      </c>
      <c r="J222">
        <f t="shared" si="10"/>
        <v>12900</v>
      </c>
    </row>
    <row r="223" spans="1:10" x14ac:dyDescent="0.3">
      <c r="A223" s="1">
        <v>44243</v>
      </c>
      <c r="B223" t="s">
        <v>122</v>
      </c>
      <c r="C223" t="s">
        <v>25</v>
      </c>
      <c r="D223" t="s">
        <v>276</v>
      </c>
      <c r="F223" s="4">
        <v>5200</v>
      </c>
      <c r="G223" s="4">
        <f t="shared" si="8"/>
        <v>3691224</v>
      </c>
      <c r="I223">
        <f t="shared" si="9"/>
        <v>1</v>
      </c>
      <c r="J223">
        <f t="shared" si="10"/>
        <v>5200</v>
      </c>
    </row>
    <row r="224" spans="1:10" x14ac:dyDescent="0.3">
      <c r="A224" s="1">
        <v>44243</v>
      </c>
      <c r="B224" t="s">
        <v>122</v>
      </c>
      <c r="C224" t="s">
        <v>25</v>
      </c>
      <c r="D224" t="s">
        <v>277</v>
      </c>
      <c r="F224" s="4">
        <v>3000</v>
      </c>
      <c r="G224" s="4">
        <f t="shared" si="8"/>
        <v>3694224</v>
      </c>
      <c r="I224">
        <f t="shared" si="9"/>
        <v>1</v>
      </c>
      <c r="J224">
        <f t="shared" si="10"/>
        <v>3000</v>
      </c>
    </row>
    <row r="225" spans="1:10" x14ac:dyDescent="0.3">
      <c r="A225" s="1">
        <v>44243</v>
      </c>
      <c r="B225" t="s">
        <v>122</v>
      </c>
      <c r="C225" t="s">
        <v>25</v>
      </c>
      <c r="D225" t="s">
        <v>278</v>
      </c>
      <c r="F225" s="4">
        <v>18500</v>
      </c>
      <c r="G225" s="4">
        <f t="shared" si="8"/>
        <v>3712724</v>
      </c>
      <c r="I225">
        <f t="shared" si="9"/>
        <v>1</v>
      </c>
      <c r="J225">
        <f t="shared" si="10"/>
        <v>18500</v>
      </c>
    </row>
    <row r="226" spans="1:10" x14ac:dyDescent="0.3">
      <c r="A226" s="1">
        <v>44244</v>
      </c>
      <c r="B226" t="s">
        <v>279</v>
      </c>
      <c r="C226" t="s">
        <v>84</v>
      </c>
      <c r="D226" t="s">
        <v>16</v>
      </c>
      <c r="F226" s="4">
        <v>-16000</v>
      </c>
      <c r="G226" s="4">
        <f t="shared" si="8"/>
        <v>3696724</v>
      </c>
      <c r="I226">
        <f t="shared" si="9"/>
        <v>0</v>
      </c>
      <c r="J226">
        <f t="shared" si="10"/>
        <v>0</v>
      </c>
    </row>
    <row r="227" spans="1:10" x14ac:dyDescent="0.3">
      <c r="A227" s="1">
        <v>44244</v>
      </c>
      <c r="B227" t="s">
        <v>122</v>
      </c>
      <c r="C227" t="s">
        <v>25</v>
      </c>
      <c r="D227" t="s">
        <v>280</v>
      </c>
      <c r="F227" s="4">
        <v>53600</v>
      </c>
      <c r="G227" s="4">
        <f t="shared" si="8"/>
        <v>3750324</v>
      </c>
      <c r="I227">
        <f t="shared" si="9"/>
        <v>1</v>
      </c>
      <c r="J227">
        <f t="shared" si="10"/>
        <v>53600</v>
      </c>
    </row>
    <row r="228" spans="1:10" x14ac:dyDescent="0.3">
      <c r="A228" s="1">
        <v>44244</v>
      </c>
      <c r="B228" t="s">
        <v>122</v>
      </c>
      <c r="C228" t="s">
        <v>25</v>
      </c>
      <c r="D228" t="s">
        <v>280</v>
      </c>
      <c r="F228" s="4">
        <v>15000</v>
      </c>
      <c r="G228" s="4">
        <f t="shared" si="8"/>
        <v>3765324</v>
      </c>
      <c r="I228">
        <f t="shared" si="9"/>
        <v>1</v>
      </c>
      <c r="J228">
        <f t="shared" si="10"/>
        <v>15000</v>
      </c>
    </row>
    <row r="229" spans="1:10" x14ac:dyDescent="0.3">
      <c r="A229" s="1">
        <v>44244</v>
      </c>
      <c r="B229" t="s">
        <v>122</v>
      </c>
      <c r="C229" t="s">
        <v>25</v>
      </c>
      <c r="D229" t="s">
        <v>280</v>
      </c>
      <c r="F229" s="4">
        <v>3000</v>
      </c>
      <c r="G229" s="4">
        <f t="shared" si="8"/>
        <v>3768324</v>
      </c>
      <c r="I229">
        <f t="shared" si="9"/>
        <v>1</v>
      </c>
      <c r="J229">
        <f t="shared" si="10"/>
        <v>3000</v>
      </c>
    </row>
    <row r="230" spans="1:10" x14ac:dyDescent="0.3">
      <c r="A230" s="1">
        <v>44244</v>
      </c>
      <c r="B230" t="s">
        <v>122</v>
      </c>
      <c r="C230" t="s">
        <v>25</v>
      </c>
      <c r="D230" t="s">
        <v>280</v>
      </c>
      <c r="F230" s="4">
        <v>3000</v>
      </c>
      <c r="G230" s="4">
        <f t="shared" si="8"/>
        <v>3771324</v>
      </c>
      <c r="I230">
        <f t="shared" si="9"/>
        <v>1</v>
      </c>
      <c r="J230">
        <f t="shared" si="10"/>
        <v>3000</v>
      </c>
    </row>
    <row r="231" spans="1:10" x14ac:dyDescent="0.3">
      <c r="A231" s="1">
        <v>44244</v>
      </c>
      <c r="B231" t="s">
        <v>122</v>
      </c>
      <c r="C231" t="s">
        <v>25</v>
      </c>
      <c r="D231" t="s">
        <v>280</v>
      </c>
      <c r="F231" s="4">
        <v>128000</v>
      </c>
      <c r="G231" s="4">
        <f t="shared" si="8"/>
        <v>3899324</v>
      </c>
      <c r="I231">
        <f t="shared" si="9"/>
        <v>1</v>
      </c>
      <c r="J231">
        <f t="shared" si="10"/>
        <v>128000</v>
      </c>
    </row>
    <row r="232" spans="1:10" x14ac:dyDescent="0.3">
      <c r="A232" s="1">
        <v>44244</v>
      </c>
      <c r="B232" t="s">
        <v>122</v>
      </c>
      <c r="C232" t="s">
        <v>25</v>
      </c>
      <c r="D232" t="s">
        <v>280</v>
      </c>
      <c r="F232" s="4">
        <v>56100</v>
      </c>
      <c r="G232" s="4">
        <f t="shared" si="8"/>
        <v>3955424</v>
      </c>
      <c r="I232">
        <f t="shared" si="9"/>
        <v>1</v>
      </c>
      <c r="J232">
        <f t="shared" si="10"/>
        <v>56100</v>
      </c>
    </row>
    <row r="233" spans="1:10" x14ac:dyDescent="0.3">
      <c r="A233" s="1">
        <v>44244</v>
      </c>
      <c r="B233" t="s">
        <v>122</v>
      </c>
      <c r="C233" t="s">
        <v>25</v>
      </c>
      <c r="D233" t="s">
        <v>280</v>
      </c>
      <c r="F233" s="4">
        <v>5400</v>
      </c>
      <c r="G233" s="4">
        <f t="shared" si="8"/>
        <v>3960824</v>
      </c>
      <c r="I233">
        <f t="shared" si="9"/>
        <v>1</v>
      </c>
      <c r="J233">
        <f t="shared" si="10"/>
        <v>5400</v>
      </c>
    </row>
    <row r="234" spans="1:10" x14ac:dyDescent="0.3">
      <c r="A234" s="1">
        <v>44245</v>
      </c>
      <c r="B234" t="s">
        <v>245</v>
      </c>
      <c r="F234" s="4">
        <v>-2000</v>
      </c>
      <c r="G234" s="4">
        <f t="shared" si="8"/>
        <v>3958824</v>
      </c>
      <c r="I234">
        <f t="shared" si="9"/>
        <v>0</v>
      </c>
      <c r="J234">
        <f t="shared" si="10"/>
        <v>0</v>
      </c>
    </row>
    <row r="235" spans="1:10" x14ac:dyDescent="0.3">
      <c r="A235" s="1">
        <v>44245</v>
      </c>
      <c r="B235" t="s">
        <v>281</v>
      </c>
      <c r="C235" t="s">
        <v>282</v>
      </c>
      <c r="F235" s="4">
        <v>-33000</v>
      </c>
      <c r="G235" s="4">
        <f t="shared" si="8"/>
        <v>3925824</v>
      </c>
      <c r="I235">
        <f t="shared" si="9"/>
        <v>0</v>
      </c>
      <c r="J235">
        <f t="shared" si="10"/>
        <v>0</v>
      </c>
    </row>
    <row r="236" spans="1:10" x14ac:dyDescent="0.3">
      <c r="A236" s="1">
        <v>44245</v>
      </c>
      <c r="B236" t="s">
        <v>283</v>
      </c>
      <c r="C236" t="s">
        <v>284</v>
      </c>
      <c r="F236" s="4">
        <v>-200000</v>
      </c>
      <c r="G236" s="4">
        <f t="shared" si="8"/>
        <v>3725824</v>
      </c>
      <c r="I236">
        <f t="shared" si="9"/>
        <v>0</v>
      </c>
      <c r="J236">
        <f t="shared" si="10"/>
        <v>0</v>
      </c>
    </row>
    <row r="237" spans="1:10" x14ac:dyDescent="0.3">
      <c r="A237" s="1">
        <v>44245</v>
      </c>
      <c r="B237" t="s">
        <v>285</v>
      </c>
      <c r="C237" t="s">
        <v>86</v>
      </c>
      <c r="F237" s="4">
        <v>-78000</v>
      </c>
      <c r="G237" s="4">
        <f t="shared" si="8"/>
        <v>3647824</v>
      </c>
      <c r="I237">
        <f t="shared" si="9"/>
        <v>0</v>
      </c>
      <c r="J237">
        <f t="shared" si="10"/>
        <v>0</v>
      </c>
    </row>
    <row r="238" spans="1:10" x14ac:dyDescent="0.3">
      <c r="A238" s="1">
        <v>44245</v>
      </c>
      <c r="B238" t="s">
        <v>85</v>
      </c>
      <c r="C238" t="s">
        <v>86</v>
      </c>
      <c r="F238" s="4">
        <v>-10000</v>
      </c>
      <c r="G238" s="4">
        <f t="shared" si="8"/>
        <v>3637824</v>
      </c>
      <c r="I238">
        <f t="shared" si="9"/>
        <v>0</v>
      </c>
      <c r="J238">
        <f t="shared" si="10"/>
        <v>0</v>
      </c>
    </row>
    <row r="239" spans="1:10" x14ac:dyDescent="0.3">
      <c r="A239" s="1">
        <v>44245</v>
      </c>
      <c r="B239" t="s">
        <v>286</v>
      </c>
      <c r="F239" s="4">
        <v>-1000000</v>
      </c>
      <c r="G239" s="4">
        <f t="shared" si="8"/>
        <v>2637824</v>
      </c>
      <c r="I239">
        <f t="shared" si="9"/>
        <v>0</v>
      </c>
      <c r="J239">
        <f t="shared" si="10"/>
        <v>0</v>
      </c>
    </row>
    <row r="240" spans="1:10" x14ac:dyDescent="0.3">
      <c r="A240" s="1">
        <v>44245</v>
      </c>
      <c r="B240" t="s">
        <v>255</v>
      </c>
      <c r="C240" t="s">
        <v>169</v>
      </c>
      <c r="F240" s="4">
        <v>-321500</v>
      </c>
      <c r="G240" s="4">
        <f t="shared" si="8"/>
        <v>2316324</v>
      </c>
      <c r="I240">
        <f t="shared" si="9"/>
        <v>0</v>
      </c>
      <c r="J240">
        <f t="shared" si="10"/>
        <v>0</v>
      </c>
    </row>
    <row r="241" spans="1:10" x14ac:dyDescent="0.3">
      <c r="A241" s="1">
        <v>44245</v>
      </c>
      <c r="B241" t="s">
        <v>122</v>
      </c>
      <c r="C241" t="s">
        <v>25</v>
      </c>
      <c r="D241" t="s">
        <v>287</v>
      </c>
      <c r="F241" s="4">
        <v>11900</v>
      </c>
      <c r="G241" s="4">
        <f t="shared" si="8"/>
        <v>2328224</v>
      </c>
      <c r="I241">
        <f t="shared" si="9"/>
        <v>1</v>
      </c>
      <c r="J241">
        <f t="shared" si="10"/>
        <v>11900</v>
      </c>
    </row>
    <row r="242" spans="1:10" x14ac:dyDescent="0.3">
      <c r="A242" s="1">
        <v>44245</v>
      </c>
      <c r="B242" t="s">
        <v>122</v>
      </c>
      <c r="C242" t="s">
        <v>25</v>
      </c>
      <c r="D242" t="s">
        <v>288</v>
      </c>
      <c r="F242" s="4">
        <v>11000</v>
      </c>
      <c r="G242" s="4">
        <f t="shared" ref="G242:G305" si="11">G241+F242</f>
        <v>2339224</v>
      </c>
      <c r="I242">
        <f t="shared" si="9"/>
        <v>1</v>
      </c>
      <c r="J242">
        <f t="shared" si="10"/>
        <v>11000</v>
      </c>
    </row>
    <row r="243" spans="1:10" x14ac:dyDescent="0.3">
      <c r="A243" s="1">
        <v>44245</v>
      </c>
      <c r="B243" t="s">
        <v>122</v>
      </c>
      <c r="C243" t="s">
        <v>25</v>
      </c>
      <c r="D243" t="s">
        <v>289</v>
      </c>
      <c r="F243" s="4">
        <v>2100</v>
      </c>
      <c r="G243" s="4">
        <f t="shared" si="11"/>
        <v>2341324</v>
      </c>
      <c r="I243">
        <f t="shared" si="9"/>
        <v>1</v>
      </c>
      <c r="J243">
        <f t="shared" si="10"/>
        <v>2100</v>
      </c>
    </row>
    <row r="244" spans="1:10" x14ac:dyDescent="0.3">
      <c r="A244" s="1">
        <v>44245</v>
      </c>
      <c r="B244" t="s">
        <v>122</v>
      </c>
      <c r="C244" t="s">
        <v>25</v>
      </c>
      <c r="D244" t="s">
        <v>290</v>
      </c>
      <c r="F244" s="4">
        <v>2500</v>
      </c>
      <c r="G244" s="4">
        <f t="shared" si="11"/>
        <v>2343824</v>
      </c>
      <c r="I244">
        <f t="shared" si="9"/>
        <v>1</v>
      </c>
      <c r="J244">
        <f t="shared" si="10"/>
        <v>2500</v>
      </c>
    </row>
    <row r="245" spans="1:10" x14ac:dyDescent="0.3">
      <c r="A245" s="1">
        <v>44245</v>
      </c>
      <c r="B245" t="s">
        <v>122</v>
      </c>
      <c r="C245" t="s">
        <v>25</v>
      </c>
      <c r="D245" t="s">
        <v>291</v>
      </c>
      <c r="F245" s="4">
        <v>2000</v>
      </c>
      <c r="G245" s="4">
        <f t="shared" si="11"/>
        <v>2345824</v>
      </c>
      <c r="I245">
        <f t="shared" si="9"/>
        <v>1</v>
      </c>
      <c r="J245">
        <f t="shared" si="10"/>
        <v>2000</v>
      </c>
    </row>
    <row r="246" spans="1:10" x14ac:dyDescent="0.3">
      <c r="A246" s="1">
        <v>44245</v>
      </c>
      <c r="B246" t="s">
        <v>122</v>
      </c>
      <c r="C246" t="s">
        <v>25</v>
      </c>
      <c r="D246" t="s">
        <v>292</v>
      </c>
      <c r="F246" s="4">
        <v>5000</v>
      </c>
      <c r="G246" s="4">
        <f t="shared" si="11"/>
        <v>2350824</v>
      </c>
      <c r="I246">
        <f t="shared" si="9"/>
        <v>1</v>
      </c>
      <c r="J246">
        <f t="shared" si="10"/>
        <v>5000</v>
      </c>
    </row>
    <row r="247" spans="1:10" x14ac:dyDescent="0.3">
      <c r="A247" s="1">
        <v>44245</v>
      </c>
      <c r="B247" t="s">
        <v>122</v>
      </c>
      <c r="C247" t="s">
        <v>25</v>
      </c>
      <c r="D247" t="s">
        <v>293</v>
      </c>
      <c r="F247" s="4">
        <v>21700</v>
      </c>
      <c r="G247" s="4">
        <f t="shared" si="11"/>
        <v>2372524</v>
      </c>
      <c r="I247">
        <f t="shared" si="9"/>
        <v>1</v>
      </c>
      <c r="J247">
        <f t="shared" si="10"/>
        <v>21700</v>
      </c>
    </row>
    <row r="248" spans="1:10" x14ac:dyDescent="0.3">
      <c r="A248" s="1">
        <v>44245</v>
      </c>
      <c r="B248" t="s">
        <v>122</v>
      </c>
      <c r="C248" t="s">
        <v>25</v>
      </c>
      <c r="D248" t="s">
        <v>294</v>
      </c>
      <c r="F248" s="4">
        <v>462900</v>
      </c>
      <c r="G248" s="4">
        <f t="shared" si="11"/>
        <v>2835424</v>
      </c>
      <c r="I248">
        <f t="shared" si="9"/>
        <v>1</v>
      </c>
      <c r="J248">
        <f t="shared" si="10"/>
        <v>462900</v>
      </c>
    </row>
    <row r="249" spans="1:10" x14ac:dyDescent="0.3">
      <c r="A249" s="1">
        <v>44245</v>
      </c>
      <c r="B249" t="s">
        <v>122</v>
      </c>
      <c r="C249" t="s">
        <v>25</v>
      </c>
      <c r="D249" t="s">
        <v>295</v>
      </c>
      <c r="F249" s="4">
        <v>9700</v>
      </c>
      <c r="G249" s="4">
        <f t="shared" si="11"/>
        <v>2845124</v>
      </c>
      <c r="I249">
        <f t="shared" si="9"/>
        <v>1</v>
      </c>
      <c r="J249">
        <f t="shared" si="10"/>
        <v>9700</v>
      </c>
    </row>
    <row r="250" spans="1:10" x14ac:dyDescent="0.3">
      <c r="A250" s="1">
        <v>44245</v>
      </c>
      <c r="B250" t="s">
        <v>122</v>
      </c>
      <c r="C250" t="s">
        <v>25</v>
      </c>
      <c r="D250" t="s">
        <v>296</v>
      </c>
      <c r="F250" s="4">
        <v>31500</v>
      </c>
      <c r="G250" s="4">
        <f t="shared" si="11"/>
        <v>2876624</v>
      </c>
      <c r="I250">
        <f t="shared" si="9"/>
        <v>1</v>
      </c>
      <c r="J250">
        <f t="shared" si="10"/>
        <v>31500</v>
      </c>
    </row>
    <row r="251" spans="1:10" x14ac:dyDescent="0.3">
      <c r="A251" s="1">
        <v>44245</v>
      </c>
      <c r="B251" t="s">
        <v>301</v>
      </c>
      <c r="C251" t="s">
        <v>113</v>
      </c>
      <c r="F251" s="4">
        <v>-151500</v>
      </c>
      <c r="G251" s="4">
        <f t="shared" si="11"/>
        <v>2725124</v>
      </c>
      <c r="I251">
        <f t="shared" si="9"/>
        <v>0</v>
      </c>
      <c r="J251">
        <f t="shared" si="10"/>
        <v>0</v>
      </c>
    </row>
    <row r="252" spans="1:10" x14ac:dyDescent="0.3">
      <c r="A252" s="1">
        <v>44246</v>
      </c>
      <c r="B252" t="s">
        <v>122</v>
      </c>
      <c r="C252" t="s">
        <v>25</v>
      </c>
      <c r="D252" t="s">
        <v>303</v>
      </c>
      <c r="F252" s="4">
        <v>17800</v>
      </c>
      <c r="G252" s="4">
        <f t="shared" si="11"/>
        <v>2742924</v>
      </c>
      <c r="I252">
        <f t="shared" si="9"/>
        <v>1</v>
      </c>
      <c r="J252">
        <f t="shared" si="10"/>
        <v>17800</v>
      </c>
    </row>
    <row r="253" spans="1:10" x14ac:dyDescent="0.3">
      <c r="A253" s="1">
        <v>44246</v>
      </c>
      <c r="B253" t="s">
        <v>122</v>
      </c>
      <c r="C253" t="s">
        <v>25</v>
      </c>
      <c r="D253" t="s">
        <v>305</v>
      </c>
      <c r="F253" s="4">
        <v>6600</v>
      </c>
      <c r="G253" s="4">
        <f t="shared" si="11"/>
        <v>2749524</v>
      </c>
      <c r="I253">
        <f t="shared" si="9"/>
        <v>1</v>
      </c>
      <c r="J253">
        <f t="shared" si="10"/>
        <v>6600</v>
      </c>
    </row>
    <row r="254" spans="1:10" x14ac:dyDescent="0.3">
      <c r="A254" s="1">
        <v>44246</v>
      </c>
      <c r="B254" t="s">
        <v>122</v>
      </c>
      <c r="C254" t="s">
        <v>25</v>
      </c>
      <c r="D254" t="s">
        <v>306</v>
      </c>
      <c r="F254" s="4">
        <v>3000</v>
      </c>
      <c r="G254" s="4">
        <f t="shared" si="11"/>
        <v>2752524</v>
      </c>
      <c r="I254">
        <f t="shared" si="9"/>
        <v>1</v>
      </c>
      <c r="J254">
        <f t="shared" si="10"/>
        <v>3000</v>
      </c>
    </row>
    <row r="255" spans="1:10" x14ac:dyDescent="0.3">
      <c r="A255" s="1">
        <v>44247</v>
      </c>
      <c r="B255" t="s">
        <v>297</v>
      </c>
      <c r="C255" t="s">
        <v>99</v>
      </c>
      <c r="F255" s="4">
        <v>-161339</v>
      </c>
      <c r="G255" s="4">
        <f t="shared" si="11"/>
        <v>2591185</v>
      </c>
      <c r="I255">
        <f t="shared" si="9"/>
        <v>0</v>
      </c>
      <c r="J255">
        <f t="shared" si="10"/>
        <v>0</v>
      </c>
    </row>
    <row r="256" spans="1:10" x14ac:dyDescent="0.3">
      <c r="A256" s="1">
        <v>44247</v>
      </c>
      <c r="B256" t="s">
        <v>298</v>
      </c>
      <c r="C256" t="s">
        <v>299</v>
      </c>
      <c r="F256" s="4">
        <v>-246510</v>
      </c>
      <c r="G256" s="4">
        <f t="shared" si="11"/>
        <v>2344675</v>
      </c>
      <c r="I256">
        <f t="shared" si="9"/>
        <v>0</v>
      </c>
      <c r="J256">
        <f t="shared" si="10"/>
        <v>0</v>
      </c>
    </row>
    <row r="257" spans="1:10" x14ac:dyDescent="0.3">
      <c r="A257" s="1">
        <v>44247</v>
      </c>
      <c r="B257" t="s">
        <v>300</v>
      </c>
      <c r="C257" t="s">
        <v>169</v>
      </c>
      <c r="F257" s="4">
        <v>-523500</v>
      </c>
      <c r="G257" s="4">
        <f t="shared" si="11"/>
        <v>1821175</v>
      </c>
      <c r="I257">
        <f t="shared" si="9"/>
        <v>0</v>
      </c>
      <c r="J257">
        <f t="shared" si="10"/>
        <v>0</v>
      </c>
    </row>
    <row r="258" spans="1:10" x14ac:dyDescent="0.3">
      <c r="A258" s="1">
        <v>44247</v>
      </c>
      <c r="B258" t="s">
        <v>122</v>
      </c>
      <c r="C258" t="s">
        <v>25</v>
      </c>
      <c r="D258" t="s">
        <v>304</v>
      </c>
      <c r="F258" s="4">
        <v>22500</v>
      </c>
      <c r="G258" s="4">
        <f t="shared" si="11"/>
        <v>1843675</v>
      </c>
      <c r="I258">
        <f t="shared" si="9"/>
        <v>1</v>
      </c>
      <c r="J258">
        <f t="shared" si="10"/>
        <v>22500</v>
      </c>
    </row>
    <row r="259" spans="1:10" x14ac:dyDescent="0.3">
      <c r="A259" s="1">
        <v>44247</v>
      </c>
      <c r="B259" t="s">
        <v>122</v>
      </c>
      <c r="C259" t="s">
        <v>25</v>
      </c>
      <c r="D259" t="s">
        <v>307</v>
      </c>
      <c r="F259" s="4">
        <v>2000</v>
      </c>
      <c r="G259" s="4">
        <f t="shared" si="11"/>
        <v>1845675</v>
      </c>
      <c r="I259">
        <f t="shared" ref="I259:I322" si="12">IF(C259="Customer",1,0)</f>
        <v>1</v>
      </c>
      <c r="J259">
        <f t="shared" ref="J259:J322" si="13">IF(C259="Customer",F259,0)</f>
        <v>2000</v>
      </c>
    </row>
    <row r="260" spans="1:10" x14ac:dyDescent="0.3">
      <c r="A260" s="1">
        <v>44247</v>
      </c>
      <c r="B260" t="s">
        <v>122</v>
      </c>
      <c r="C260" t="s">
        <v>25</v>
      </c>
      <c r="D260" t="s">
        <v>308</v>
      </c>
      <c r="F260" s="4">
        <v>92000</v>
      </c>
      <c r="G260" s="4">
        <f t="shared" si="11"/>
        <v>1937675</v>
      </c>
      <c r="I260">
        <f t="shared" si="12"/>
        <v>1</v>
      </c>
      <c r="J260">
        <f t="shared" si="13"/>
        <v>92000</v>
      </c>
    </row>
    <row r="261" spans="1:10" x14ac:dyDescent="0.3">
      <c r="A261" s="1">
        <v>44247</v>
      </c>
      <c r="B261" t="s">
        <v>122</v>
      </c>
      <c r="C261" t="s">
        <v>25</v>
      </c>
      <c r="D261" t="s">
        <v>309</v>
      </c>
      <c r="F261" s="4">
        <v>3000</v>
      </c>
      <c r="G261" s="4">
        <f t="shared" si="11"/>
        <v>1940675</v>
      </c>
      <c r="I261">
        <f t="shared" si="12"/>
        <v>1</v>
      </c>
      <c r="J261">
        <f t="shared" si="13"/>
        <v>3000</v>
      </c>
    </row>
    <row r="262" spans="1:10" x14ac:dyDescent="0.3">
      <c r="A262" s="1">
        <v>44247</v>
      </c>
      <c r="B262" t="s">
        <v>122</v>
      </c>
      <c r="C262" t="s">
        <v>25</v>
      </c>
      <c r="D262" t="s">
        <v>310</v>
      </c>
      <c r="F262" s="4">
        <v>305200</v>
      </c>
      <c r="G262" s="4">
        <f t="shared" si="11"/>
        <v>2245875</v>
      </c>
      <c r="I262">
        <f t="shared" si="12"/>
        <v>1</v>
      </c>
      <c r="J262">
        <f t="shared" si="13"/>
        <v>305200</v>
      </c>
    </row>
    <row r="263" spans="1:10" x14ac:dyDescent="0.3">
      <c r="A263" s="1">
        <v>44247</v>
      </c>
      <c r="B263" t="s">
        <v>122</v>
      </c>
      <c r="C263" t="s">
        <v>25</v>
      </c>
      <c r="D263" t="s">
        <v>311</v>
      </c>
      <c r="F263" s="4">
        <v>54400</v>
      </c>
      <c r="G263" s="4">
        <f t="shared" si="11"/>
        <v>2300275</v>
      </c>
      <c r="I263">
        <f t="shared" si="12"/>
        <v>1</v>
      </c>
      <c r="J263">
        <f t="shared" si="13"/>
        <v>54400</v>
      </c>
    </row>
    <row r="264" spans="1:10" x14ac:dyDescent="0.3">
      <c r="A264" s="1">
        <v>44248</v>
      </c>
      <c r="B264" t="s">
        <v>302</v>
      </c>
      <c r="F264" s="4">
        <v>-14000</v>
      </c>
      <c r="G264" s="4">
        <f t="shared" si="11"/>
        <v>2286275</v>
      </c>
      <c r="I264">
        <f t="shared" si="12"/>
        <v>0</v>
      </c>
      <c r="J264">
        <f t="shared" si="13"/>
        <v>0</v>
      </c>
    </row>
    <row r="265" spans="1:10" x14ac:dyDescent="0.3">
      <c r="A265" s="1">
        <v>44248</v>
      </c>
      <c r="B265" t="s">
        <v>122</v>
      </c>
      <c r="C265" t="s">
        <v>25</v>
      </c>
      <c r="D265" t="s">
        <v>312</v>
      </c>
      <c r="F265" s="4">
        <v>5600</v>
      </c>
      <c r="G265" s="4">
        <f t="shared" si="11"/>
        <v>2291875</v>
      </c>
      <c r="I265">
        <f t="shared" si="12"/>
        <v>1</v>
      </c>
      <c r="J265">
        <f t="shared" si="13"/>
        <v>5600</v>
      </c>
    </row>
    <row r="266" spans="1:10" x14ac:dyDescent="0.3">
      <c r="A266" s="1">
        <v>44248</v>
      </c>
      <c r="B266" t="s">
        <v>122</v>
      </c>
      <c r="C266" t="s">
        <v>25</v>
      </c>
      <c r="D266" t="s">
        <v>313</v>
      </c>
      <c r="F266" s="4">
        <v>102300</v>
      </c>
      <c r="G266" s="4">
        <f t="shared" si="11"/>
        <v>2394175</v>
      </c>
      <c r="I266">
        <f t="shared" si="12"/>
        <v>1</v>
      </c>
      <c r="J266">
        <f t="shared" si="13"/>
        <v>102300</v>
      </c>
    </row>
    <row r="267" spans="1:10" x14ac:dyDescent="0.3">
      <c r="A267" s="1">
        <v>44248</v>
      </c>
      <c r="B267" t="s">
        <v>122</v>
      </c>
      <c r="C267" t="s">
        <v>25</v>
      </c>
      <c r="D267" t="s">
        <v>314</v>
      </c>
      <c r="F267" s="4">
        <v>43800</v>
      </c>
      <c r="G267" s="4">
        <f t="shared" si="11"/>
        <v>2437975</v>
      </c>
      <c r="I267">
        <f t="shared" si="12"/>
        <v>1</v>
      </c>
      <c r="J267">
        <f t="shared" si="13"/>
        <v>43800</v>
      </c>
    </row>
    <row r="268" spans="1:10" x14ac:dyDescent="0.3">
      <c r="A268" s="1">
        <v>44248</v>
      </c>
      <c r="B268" t="s">
        <v>122</v>
      </c>
      <c r="C268" t="s">
        <v>25</v>
      </c>
      <c r="D268" t="s">
        <v>315</v>
      </c>
      <c r="F268" s="4">
        <v>4000</v>
      </c>
      <c r="G268" s="4">
        <f t="shared" si="11"/>
        <v>2441975</v>
      </c>
      <c r="I268">
        <f t="shared" si="12"/>
        <v>1</v>
      </c>
      <c r="J268">
        <f t="shared" si="13"/>
        <v>4000</v>
      </c>
    </row>
    <row r="269" spans="1:10" x14ac:dyDescent="0.3">
      <c r="A269" s="1">
        <v>44248</v>
      </c>
      <c r="B269" t="s">
        <v>122</v>
      </c>
      <c r="C269" t="s">
        <v>25</v>
      </c>
      <c r="D269" t="s">
        <v>316</v>
      </c>
      <c r="F269" s="4">
        <v>4500</v>
      </c>
      <c r="G269" s="4">
        <f t="shared" si="11"/>
        <v>2446475</v>
      </c>
      <c r="I269">
        <f t="shared" si="12"/>
        <v>1</v>
      </c>
      <c r="J269">
        <f t="shared" si="13"/>
        <v>4500</v>
      </c>
    </row>
    <row r="270" spans="1:10" x14ac:dyDescent="0.3">
      <c r="A270" s="1">
        <v>44248</v>
      </c>
      <c r="B270" t="s">
        <v>122</v>
      </c>
      <c r="C270" t="s">
        <v>25</v>
      </c>
      <c r="D270" t="s">
        <v>317</v>
      </c>
      <c r="F270" s="4">
        <v>4500</v>
      </c>
      <c r="G270" s="4">
        <f t="shared" si="11"/>
        <v>2450975</v>
      </c>
      <c r="I270">
        <f t="shared" si="12"/>
        <v>1</v>
      </c>
      <c r="J270">
        <f t="shared" si="13"/>
        <v>4500</v>
      </c>
    </row>
    <row r="271" spans="1:10" x14ac:dyDescent="0.3">
      <c r="A271" s="1">
        <v>44248</v>
      </c>
      <c r="B271" t="s">
        <v>122</v>
      </c>
      <c r="C271" t="s">
        <v>25</v>
      </c>
      <c r="D271" t="s">
        <v>318</v>
      </c>
      <c r="F271" s="4">
        <v>2100</v>
      </c>
      <c r="G271" s="4">
        <f t="shared" si="11"/>
        <v>2453075</v>
      </c>
      <c r="I271">
        <f t="shared" si="12"/>
        <v>1</v>
      </c>
      <c r="J271">
        <f t="shared" si="13"/>
        <v>2100</v>
      </c>
    </row>
    <row r="272" spans="1:10" x14ac:dyDescent="0.3">
      <c r="A272" s="1">
        <v>44248</v>
      </c>
      <c r="B272" t="s">
        <v>122</v>
      </c>
      <c r="C272" t="s">
        <v>25</v>
      </c>
      <c r="D272" t="s">
        <v>319</v>
      </c>
      <c r="F272" s="4">
        <v>49500</v>
      </c>
      <c r="G272" s="4">
        <f t="shared" si="11"/>
        <v>2502575</v>
      </c>
      <c r="I272">
        <f t="shared" si="12"/>
        <v>1</v>
      </c>
      <c r="J272">
        <f t="shared" si="13"/>
        <v>49500</v>
      </c>
    </row>
    <row r="273" spans="1:10" x14ac:dyDescent="0.3">
      <c r="A273" s="1">
        <v>44248</v>
      </c>
      <c r="B273" t="s">
        <v>122</v>
      </c>
      <c r="C273" t="s">
        <v>25</v>
      </c>
      <c r="D273" t="s">
        <v>320</v>
      </c>
      <c r="F273" s="4">
        <v>6400</v>
      </c>
      <c r="G273" s="4">
        <f t="shared" si="11"/>
        <v>2508975</v>
      </c>
      <c r="I273">
        <f t="shared" si="12"/>
        <v>1</v>
      </c>
      <c r="J273">
        <f t="shared" si="13"/>
        <v>6400</v>
      </c>
    </row>
    <row r="274" spans="1:10" x14ac:dyDescent="0.3">
      <c r="A274" s="1">
        <v>44248</v>
      </c>
      <c r="B274" t="s">
        <v>122</v>
      </c>
      <c r="C274" t="s">
        <v>25</v>
      </c>
      <c r="D274" t="s">
        <v>321</v>
      </c>
      <c r="F274" s="4">
        <v>29700</v>
      </c>
      <c r="G274" s="4">
        <f t="shared" si="11"/>
        <v>2538675</v>
      </c>
      <c r="I274">
        <f t="shared" si="12"/>
        <v>1</v>
      </c>
      <c r="J274">
        <f t="shared" si="13"/>
        <v>29700</v>
      </c>
    </row>
    <row r="275" spans="1:10" x14ac:dyDescent="0.3">
      <c r="A275" s="1">
        <v>44248</v>
      </c>
      <c r="B275" t="s">
        <v>122</v>
      </c>
      <c r="C275" t="s">
        <v>25</v>
      </c>
      <c r="D275" t="s">
        <v>322</v>
      </c>
      <c r="F275" s="4">
        <v>20000</v>
      </c>
      <c r="G275" s="4">
        <f t="shared" si="11"/>
        <v>2558675</v>
      </c>
      <c r="I275">
        <f t="shared" si="12"/>
        <v>1</v>
      </c>
      <c r="J275">
        <f t="shared" si="13"/>
        <v>20000</v>
      </c>
    </row>
    <row r="276" spans="1:10" x14ac:dyDescent="0.3">
      <c r="A276" s="1">
        <v>44248</v>
      </c>
      <c r="B276" t="s">
        <v>122</v>
      </c>
      <c r="C276" t="s">
        <v>25</v>
      </c>
      <c r="D276" t="s">
        <v>323</v>
      </c>
      <c r="F276" s="4">
        <v>42100</v>
      </c>
      <c r="G276" s="4">
        <f t="shared" si="11"/>
        <v>2600775</v>
      </c>
      <c r="I276">
        <f t="shared" si="12"/>
        <v>1</v>
      </c>
      <c r="J276">
        <f t="shared" si="13"/>
        <v>42100</v>
      </c>
    </row>
    <row r="277" spans="1:10" x14ac:dyDescent="0.3">
      <c r="A277" s="1">
        <v>44248</v>
      </c>
      <c r="B277" t="s">
        <v>122</v>
      </c>
      <c r="C277" t="s">
        <v>25</v>
      </c>
      <c r="D277" t="s">
        <v>324</v>
      </c>
      <c r="F277" s="4">
        <v>15000</v>
      </c>
      <c r="G277" s="4">
        <f t="shared" si="11"/>
        <v>2615775</v>
      </c>
      <c r="I277">
        <f t="shared" si="12"/>
        <v>1</v>
      </c>
      <c r="J277">
        <f t="shared" si="13"/>
        <v>15000</v>
      </c>
    </row>
    <row r="278" spans="1:10" x14ac:dyDescent="0.3">
      <c r="A278" s="1">
        <v>44248</v>
      </c>
      <c r="B278" t="s">
        <v>122</v>
      </c>
      <c r="C278" t="s">
        <v>25</v>
      </c>
      <c r="D278" t="s">
        <v>325</v>
      </c>
      <c r="F278" s="4">
        <v>15000</v>
      </c>
      <c r="G278" s="4">
        <f t="shared" si="11"/>
        <v>2630775</v>
      </c>
      <c r="I278">
        <f t="shared" si="12"/>
        <v>1</v>
      </c>
      <c r="J278">
        <f t="shared" si="13"/>
        <v>15000</v>
      </c>
    </row>
    <row r="279" spans="1:10" x14ac:dyDescent="0.3">
      <c r="A279" s="1">
        <v>44248</v>
      </c>
      <c r="B279" t="s">
        <v>122</v>
      </c>
      <c r="C279" t="s">
        <v>25</v>
      </c>
      <c r="D279" t="s">
        <v>326</v>
      </c>
      <c r="F279" s="4">
        <v>93600</v>
      </c>
      <c r="G279" s="4">
        <f t="shared" si="11"/>
        <v>2724375</v>
      </c>
      <c r="I279">
        <f t="shared" si="12"/>
        <v>1</v>
      </c>
      <c r="J279">
        <f t="shared" si="13"/>
        <v>93600</v>
      </c>
    </row>
    <row r="280" spans="1:10" x14ac:dyDescent="0.3">
      <c r="A280" s="1">
        <v>44249</v>
      </c>
      <c r="B280" t="s">
        <v>78</v>
      </c>
      <c r="C280" t="s">
        <v>284</v>
      </c>
      <c r="F280" s="4">
        <v>1500000</v>
      </c>
      <c r="G280" s="4">
        <f t="shared" si="11"/>
        <v>4224375</v>
      </c>
      <c r="I280">
        <f t="shared" si="12"/>
        <v>0</v>
      </c>
      <c r="J280">
        <f t="shared" si="13"/>
        <v>0</v>
      </c>
    </row>
    <row r="281" spans="1:10" x14ac:dyDescent="0.3">
      <c r="A281" s="1">
        <v>44249</v>
      </c>
      <c r="B281" t="s">
        <v>152</v>
      </c>
      <c r="C281" t="s">
        <v>327</v>
      </c>
      <c r="F281" s="4">
        <v>-1000000</v>
      </c>
      <c r="G281" s="4">
        <f t="shared" si="11"/>
        <v>3224375</v>
      </c>
      <c r="I281">
        <f t="shared" si="12"/>
        <v>0</v>
      </c>
      <c r="J281">
        <f t="shared" si="13"/>
        <v>0</v>
      </c>
    </row>
    <row r="282" spans="1:10" x14ac:dyDescent="0.3">
      <c r="A282" s="1">
        <v>44249</v>
      </c>
      <c r="B282" t="s">
        <v>328</v>
      </c>
      <c r="F282" s="4">
        <v>-177300</v>
      </c>
      <c r="G282" s="4">
        <f t="shared" si="11"/>
        <v>3047075</v>
      </c>
      <c r="I282">
        <f t="shared" si="12"/>
        <v>0</v>
      </c>
      <c r="J282">
        <f t="shared" si="13"/>
        <v>0</v>
      </c>
    </row>
    <row r="283" spans="1:10" x14ac:dyDescent="0.3">
      <c r="A283" s="1">
        <v>44249</v>
      </c>
      <c r="B283" t="s">
        <v>329</v>
      </c>
      <c r="C283" t="s">
        <v>330</v>
      </c>
      <c r="F283" s="4">
        <v>-239500</v>
      </c>
      <c r="G283" s="4">
        <f t="shared" si="11"/>
        <v>2807575</v>
      </c>
      <c r="I283">
        <f t="shared" si="12"/>
        <v>0</v>
      </c>
      <c r="J283">
        <f t="shared" si="13"/>
        <v>0</v>
      </c>
    </row>
    <row r="284" spans="1:10" x14ac:dyDescent="0.3">
      <c r="A284" s="1">
        <v>44249</v>
      </c>
      <c r="B284" t="s">
        <v>331</v>
      </c>
      <c r="C284" t="s">
        <v>169</v>
      </c>
      <c r="F284" s="4">
        <v>-294000</v>
      </c>
      <c r="G284" s="4">
        <f t="shared" si="11"/>
        <v>2513575</v>
      </c>
      <c r="I284">
        <f t="shared" si="12"/>
        <v>0</v>
      </c>
      <c r="J284">
        <f t="shared" si="13"/>
        <v>0</v>
      </c>
    </row>
    <row r="285" spans="1:10" x14ac:dyDescent="0.3">
      <c r="A285" s="1">
        <v>44249</v>
      </c>
      <c r="B285" t="s">
        <v>122</v>
      </c>
      <c r="C285" t="s">
        <v>25</v>
      </c>
      <c r="D285" t="s">
        <v>332</v>
      </c>
      <c r="F285" s="4">
        <v>4000</v>
      </c>
      <c r="G285" s="4">
        <f t="shared" si="11"/>
        <v>2517575</v>
      </c>
      <c r="I285">
        <f t="shared" si="12"/>
        <v>1</v>
      </c>
      <c r="J285">
        <f t="shared" si="13"/>
        <v>4000</v>
      </c>
    </row>
    <row r="286" spans="1:10" x14ac:dyDescent="0.3">
      <c r="A286" s="1">
        <v>44249</v>
      </c>
      <c r="B286" t="s">
        <v>122</v>
      </c>
      <c r="C286" t="s">
        <v>25</v>
      </c>
      <c r="D286" s="6" t="s">
        <v>333</v>
      </c>
      <c r="F286" s="4">
        <v>104400</v>
      </c>
      <c r="G286" s="4">
        <f t="shared" si="11"/>
        <v>2621975</v>
      </c>
      <c r="I286">
        <f t="shared" si="12"/>
        <v>1</v>
      </c>
      <c r="J286">
        <f t="shared" si="13"/>
        <v>104400</v>
      </c>
    </row>
    <row r="287" spans="1:10" x14ac:dyDescent="0.3">
      <c r="A287" s="1">
        <v>44250</v>
      </c>
      <c r="B287" t="s">
        <v>78</v>
      </c>
      <c r="C287" t="s">
        <v>284</v>
      </c>
      <c r="F287" s="4">
        <v>3000000</v>
      </c>
      <c r="G287" s="4">
        <f t="shared" si="11"/>
        <v>5621975</v>
      </c>
      <c r="I287">
        <f t="shared" si="12"/>
        <v>0</v>
      </c>
      <c r="J287">
        <f t="shared" si="13"/>
        <v>0</v>
      </c>
    </row>
    <row r="288" spans="1:10" x14ac:dyDescent="0.3">
      <c r="A288" s="1">
        <v>44250</v>
      </c>
      <c r="B288" t="s">
        <v>122</v>
      </c>
      <c r="C288" t="s">
        <v>25</v>
      </c>
      <c r="D288" t="s">
        <v>334</v>
      </c>
      <c r="F288" s="4">
        <v>23700</v>
      </c>
      <c r="G288" s="4">
        <f t="shared" si="11"/>
        <v>5645675</v>
      </c>
      <c r="I288">
        <f t="shared" si="12"/>
        <v>1</v>
      </c>
      <c r="J288">
        <f t="shared" si="13"/>
        <v>23700</v>
      </c>
    </row>
    <row r="289" spans="1:10" x14ac:dyDescent="0.3">
      <c r="A289" s="1">
        <v>44250</v>
      </c>
      <c r="B289" t="s">
        <v>122</v>
      </c>
      <c r="C289" t="s">
        <v>25</v>
      </c>
      <c r="D289" t="s">
        <v>335</v>
      </c>
      <c r="F289" s="4">
        <v>12600</v>
      </c>
      <c r="G289" s="4">
        <f t="shared" si="11"/>
        <v>5658275</v>
      </c>
      <c r="I289">
        <f t="shared" si="12"/>
        <v>1</v>
      </c>
      <c r="J289">
        <f t="shared" si="13"/>
        <v>12600</v>
      </c>
    </row>
    <row r="290" spans="1:10" x14ac:dyDescent="0.3">
      <c r="A290" s="1">
        <v>44250</v>
      </c>
      <c r="B290" t="s">
        <v>122</v>
      </c>
      <c r="C290" t="s">
        <v>25</v>
      </c>
      <c r="D290" t="s">
        <v>336</v>
      </c>
      <c r="F290" s="4">
        <v>6000</v>
      </c>
      <c r="G290" s="4">
        <f t="shared" si="11"/>
        <v>5664275</v>
      </c>
      <c r="I290">
        <f t="shared" si="12"/>
        <v>1</v>
      </c>
      <c r="J290">
        <f t="shared" si="13"/>
        <v>6000</v>
      </c>
    </row>
    <row r="291" spans="1:10" x14ac:dyDescent="0.3">
      <c r="A291" s="1">
        <v>44250</v>
      </c>
      <c r="B291" t="s">
        <v>122</v>
      </c>
      <c r="C291" t="s">
        <v>25</v>
      </c>
      <c r="D291" t="s">
        <v>337</v>
      </c>
      <c r="F291" s="4">
        <v>26500</v>
      </c>
      <c r="G291" s="4">
        <f t="shared" si="11"/>
        <v>5690775</v>
      </c>
      <c r="I291">
        <f t="shared" si="12"/>
        <v>1</v>
      </c>
      <c r="J291">
        <f t="shared" si="13"/>
        <v>26500</v>
      </c>
    </row>
    <row r="292" spans="1:10" x14ac:dyDescent="0.3">
      <c r="A292" s="1">
        <v>44250</v>
      </c>
      <c r="B292" t="s">
        <v>122</v>
      </c>
      <c r="C292" t="s">
        <v>25</v>
      </c>
      <c r="D292" t="s">
        <v>338</v>
      </c>
      <c r="F292" s="4">
        <v>2000</v>
      </c>
      <c r="G292" s="4">
        <f t="shared" si="11"/>
        <v>5692775</v>
      </c>
      <c r="I292">
        <f t="shared" si="12"/>
        <v>1</v>
      </c>
      <c r="J292">
        <f t="shared" si="13"/>
        <v>2000</v>
      </c>
    </row>
    <row r="293" spans="1:10" x14ac:dyDescent="0.3">
      <c r="A293" s="1">
        <v>44250</v>
      </c>
      <c r="B293" t="s">
        <v>122</v>
      </c>
      <c r="C293" t="s">
        <v>25</v>
      </c>
      <c r="D293" t="s">
        <v>339</v>
      </c>
      <c r="F293" s="4">
        <v>3000</v>
      </c>
      <c r="G293" s="4">
        <f t="shared" si="11"/>
        <v>5695775</v>
      </c>
      <c r="I293">
        <f t="shared" si="12"/>
        <v>1</v>
      </c>
      <c r="J293">
        <f t="shared" si="13"/>
        <v>3000</v>
      </c>
    </row>
    <row r="294" spans="1:10" x14ac:dyDescent="0.3">
      <c r="A294" s="1">
        <v>44250</v>
      </c>
      <c r="B294" t="s">
        <v>122</v>
      </c>
      <c r="C294" t="s">
        <v>25</v>
      </c>
      <c r="D294" t="s">
        <v>340</v>
      </c>
      <c r="F294" s="4">
        <v>145200</v>
      </c>
      <c r="G294" s="4">
        <f t="shared" si="11"/>
        <v>5840975</v>
      </c>
      <c r="I294">
        <f t="shared" si="12"/>
        <v>1</v>
      </c>
      <c r="J294">
        <f t="shared" si="13"/>
        <v>145200</v>
      </c>
    </row>
    <row r="295" spans="1:10" x14ac:dyDescent="0.3">
      <c r="A295" s="1">
        <v>44250</v>
      </c>
      <c r="B295" t="s">
        <v>122</v>
      </c>
      <c r="C295" t="s">
        <v>25</v>
      </c>
      <c r="D295" t="s">
        <v>341</v>
      </c>
      <c r="F295" s="4">
        <v>15000</v>
      </c>
      <c r="G295" s="4">
        <f t="shared" si="11"/>
        <v>5855975</v>
      </c>
      <c r="I295">
        <f t="shared" si="12"/>
        <v>1</v>
      </c>
      <c r="J295">
        <f t="shared" si="13"/>
        <v>15000</v>
      </c>
    </row>
    <row r="296" spans="1:10" x14ac:dyDescent="0.3">
      <c r="A296" s="1">
        <v>44251</v>
      </c>
      <c r="B296" t="s">
        <v>122</v>
      </c>
      <c r="C296" t="s">
        <v>25</v>
      </c>
      <c r="D296" t="s">
        <v>342</v>
      </c>
      <c r="F296" s="4">
        <v>50000</v>
      </c>
      <c r="G296" s="4">
        <f t="shared" si="11"/>
        <v>5905975</v>
      </c>
      <c r="I296">
        <f t="shared" si="12"/>
        <v>1</v>
      </c>
      <c r="J296">
        <f t="shared" si="13"/>
        <v>50000</v>
      </c>
    </row>
    <row r="297" spans="1:10" x14ac:dyDescent="0.3">
      <c r="A297" s="1">
        <v>44251</v>
      </c>
      <c r="B297" t="s">
        <v>122</v>
      </c>
      <c r="C297" t="s">
        <v>25</v>
      </c>
      <c r="D297" t="s">
        <v>343</v>
      </c>
      <c r="F297" s="4">
        <v>40000</v>
      </c>
      <c r="G297" s="4">
        <f t="shared" si="11"/>
        <v>5945975</v>
      </c>
      <c r="I297">
        <f t="shared" si="12"/>
        <v>1</v>
      </c>
      <c r="J297">
        <f t="shared" si="13"/>
        <v>40000</v>
      </c>
    </row>
    <row r="298" spans="1:10" x14ac:dyDescent="0.3">
      <c r="A298" s="1">
        <v>44251</v>
      </c>
      <c r="B298" t="s">
        <v>122</v>
      </c>
      <c r="C298" t="s">
        <v>25</v>
      </c>
      <c r="D298" t="s">
        <v>344</v>
      </c>
      <c r="F298" s="4">
        <v>4000</v>
      </c>
      <c r="G298" s="4">
        <f t="shared" si="11"/>
        <v>5949975</v>
      </c>
      <c r="I298">
        <f t="shared" si="12"/>
        <v>1</v>
      </c>
      <c r="J298">
        <f t="shared" si="13"/>
        <v>4000</v>
      </c>
    </row>
    <row r="299" spans="1:10" x14ac:dyDescent="0.3">
      <c r="A299" s="1">
        <v>44251</v>
      </c>
      <c r="B299" t="s">
        <v>122</v>
      </c>
      <c r="C299" t="s">
        <v>25</v>
      </c>
      <c r="D299" t="s">
        <v>345</v>
      </c>
      <c r="F299" s="4">
        <v>2100</v>
      </c>
      <c r="G299" s="4">
        <f t="shared" si="11"/>
        <v>5952075</v>
      </c>
      <c r="I299">
        <f t="shared" si="12"/>
        <v>1</v>
      </c>
      <c r="J299">
        <f t="shared" si="13"/>
        <v>2100</v>
      </c>
    </row>
    <row r="300" spans="1:10" x14ac:dyDescent="0.3">
      <c r="A300" s="1">
        <v>44251</v>
      </c>
      <c r="B300" t="s">
        <v>122</v>
      </c>
      <c r="C300" t="s">
        <v>25</v>
      </c>
      <c r="D300" t="s">
        <v>346</v>
      </c>
      <c r="F300" s="4">
        <v>9800</v>
      </c>
      <c r="G300" s="4">
        <f t="shared" si="11"/>
        <v>5961875</v>
      </c>
      <c r="I300">
        <f t="shared" si="12"/>
        <v>1</v>
      </c>
      <c r="J300">
        <f t="shared" si="13"/>
        <v>9800</v>
      </c>
    </row>
    <row r="301" spans="1:10" x14ac:dyDescent="0.3">
      <c r="A301" s="1">
        <v>44251</v>
      </c>
      <c r="B301" t="s">
        <v>122</v>
      </c>
      <c r="C301" t="s">
        <v>25</v>
      </c>
      <c r="D301" t="s">
        <v>347</v>
      </c>
      <c r="F301" s="4">
        <v>43500</v>
      </c>
      <c r="G301" s="4">
        <f t="shared" si="11"/>
        <v>6005375</v>
      </c>
      <c r="I301">
        <f t="shared" si="12"/>
        <v>1</v>
      </c>
      <c r="J301">
        <f t="shared" si="13"/>
        <v>43500</v>
      </c>
    </row>
    <row r="302" spans="1:10" x14ac:dyDescent="0.3">
      <c r="A302" s="1">
        <v>44251</v>
      </c>
      <c r="B302" t="s">
        <v>122</v>
      </c>
      <c r="C302" t="s">
        <v>25</v>
      </c>
      <c r="D302" t="s">
        <v>348</v>
      </c>
      <c r="F302" s="4">
        <v>87800</v>
      </c>
      <c r="G302" s="4">
        <f t="shared" si="11"/>
        <v>6093175</v>
      </c>
      <c r="I302">
        <f t="shared" si="12"/>
        <v>1</v>
      </c>
      <c r="J302">
        <f t="shared" si="13"/>
        <v>87800</v>
      </c>
    </row>
    <row r="303" spans="1:10" x14ac:dyDescent="0.3">
      <c r="A303" s="1">
        <v>44251</v>
      </c>
      <c r="B303" t="s">
        <v>122</v>
      </c>
      <c r="C303" t="s">
        <v>25</v>
      </c>
      <c r="D303" t="s">
        <v>349</v>
      </c>
      <c r="F303" s="4">
        <v>92600</v>
      </c>
      <c r="G303" s="4">
        <f t="shared" si="11"/>
        <v>6185775</v>
      </c>
      <c r="I303">
        <f t="shared" si="12"/>
        <v>1</v>
      </c>
      <c r="J303">
        <f t="shared" si="13"/>
        <v>92600</v>
      </c>
    </row>
    <row r="304" spans="1:10" x14ac:dyDescent="0.3">
      <c r="A304" s="1">
        <v>44251</v>
      </c>
      <c r="B304" t="s">
        <v>122</v>
      </c>
      <c r="C304" t="s">
        <v>25</v>
      </c>
      <c r="D304" t="s">
        <v>350</v>
      </c>
      <c r="F304" s="4">
        <v>15700</v>
      </c>
      <c r="G304" s="4">
        <f t="shared" si="11"/>
        <v>6201475</v>
      </c>
      <c r="I304">
        <f t="shared" si="12"/>
        <v>1</v>
      </c>
      <c r="J304">
        <f t="shared" si="13"/>
        <v>15700</v>
      </c>
    </row>
    <row r="305" spans="1:10" x14ac:dyDescent="0.3">
      <c r="A305" s="1">
        <v>44251</v>
      </c>
      <c r="B305" t="s">
        <v>122</v>
      </c>
      <c r="C305" t="s">
        <v>25</v>
      </c>
      <c r="D305" t="s">
        <v>351</v>
      </c>
      <c r="F305" s="4">
        <v>13500</v>
      </c>
      <c r="G305" s="4">
        <f t="shared" si="11"/>
        <v>6214975</v>
      </c>
      <c r="I305">
        <f t="shared" si="12"/>
        <v>1</v>
      </c>
      <c r="J305">
        <f t="shared" si="13"/>
        <v>13500</v>
      </c>
    </row>
    <row r="306" spans="1:10" x14ac:dyDescent="0.3">
      <c r="A306" s="1">
        <v>44251</v>
      </c>
      <c r="B306" t="s">
        <v>122</v>
      </c>
      <c r="C306" t="s">
        <v>25</v>
      </c>
      <c r="D306" t="s">
        <v>352</v>
      </c>
      <c r="F306" s="4">
        <v>152000</v>
      </c>
      <c r="G306" s="4">
        <f t="shared" ref="G306:G369" si="14">G305+F306</f>
        <v>6366975</v>
      </c>
      <c r="I306">
        <f t="shared" si="12"/>
        <v>1</v>
      </c>
      <c r="J306">
        <f t="shared" si="13"/>
        <v>152000</v>
      </c>
    </row>
    <row r="307" spans="1:10" x14ac:dyDescent="0.3">
      <c r="A307" s="1">
        <v>44251</v>
      </c>
      <c r="B307" t="s">
        <v>122</v>
      </c>
      <c r="C307" t="s">
        <v>25</v>
      </c>
      <c r="D307" t="s">
        <v>353</v>
      </c>
      <c r="F307" s="4">
        <v>196700</v>
      </c>
      <c r="G307" s="4">
        <f t="shared" si="14"/>
        <v>6563675</v>
      </c>
      <c r="I307">
        <f t="shared" si="12"/>
        <v>1</v>
      </c>
      <c r="J307">
        <f t="shared" si="13"/>
        <v>196700</v>
      </c>
    </row>
    <row r="308" spans="1:10" x14ac:dyDescent="0.3">
      <c r="A308" s="1">
        <v>44251</v>
      </c>
      <c r="B308" t="s">
        <v>122</v>
      </c>
      <c r="C308" t="s">
        <v>25</v>
      </c>
      <c r="D308" t="s">
        <v>354</v>
      </c>
      <c r="F308" s="4">
        <v>164300</v>
      </c>
      <c r="G308" s="4">
        <f t="shared" si="14"/>
        <v>6727975</v>
      </c>
      <c r="I308">
        <f t="shared" si="12"/>
        <v>1</v>
      </c>
      <c r="J308">
        <f t="shared" si="13"/>
        <v>164300</v>
      </c>
    </row>
    <row r="309" spans="1:10" x14ac:dyDescent="0.3">
      <c r="A309" s="1">
        <v>44252</v>
      </c>
      <c r="B309" t="s">
        <v>355</v>
      </c>
      <c r="C309" t="s">
        <v>203</v>
      </c>
      <c r="F309" s="4">
        <v>-569246</v>
      </c>
      <c r="G309" s="4">
        <f t="shared" si="14"/>
        <v>6158729</v>
      </c>
      <c r="I309">
        <f t="shared" si="12"/>
        <v>0</v>
      </c>
      <c r="J309">
        <f t="shared" si="13"/>
        <v>0</v>
      </c>
    </row>
    <row r="310" spans="1:10" x14ac:dyDescent="0.3">
      <c r="A310" s="1">
        <v>44252</v>
      </c>
      <c r="B310" t="s">
        <v>356</v>
      </c>
      <c r="C310" t="s">
        <v>357</v>
      </c>
      <c r="F310" s="4">
        <v>-590000</v>
      </c>
      <c r="G310" s="4">
        <f t="shared" si="14"/>
        <v>5568729</v>
      </c>
      <c r="I310">
        <f t="shared" si="12"/>
        <v>0</v>
      </c>
      <c r="J310">
        <f t="shared" si="13"/>
        <v>0</v>
      </c>
    </row>
    <row r="311" spans="1:10" x14ac:dyDescent="0.3">
      <c r="A311" s="1">
        <v>44252</v>
      </c>
      <c r="B311" t="s">
        <v>358</v>
      </c>
      <c r="C311" t="s">
        <v>359</v>
      </c>
      <c r="F311" s="4">
        <v>-194000</v>
      </c>
      <c r="G311" s="4">
        <f t="shared" si="14"/>
        <v>5374729</v>
      </c>
      <c r="I311">
        <f t="shared" si="12"/>
        <v>0</v>
      </c>
      <c r="J311">
        <f t="shared" si="13"/>
        <v>0</v>
      </c>
    </row>
    <row r="312" spans="1:10" x14ac:dyDescent="0.3">
      <c r="A312" s="1">
        <v>44252</v>
      </c>
      <c r="B312" t="s">
        <v>331</v>
      </c>
      <c r="C312" t="s">
        <v>169</v>
      </c>
      <c r="F312" s="4">
        <v>-294000</v>
      </c>
      <c r="G312" s="4">
        <f t="shared" si="14"/>
        <v>5080729</v>
      </c>
      <c r="I312">
        <f t="shared" si="12"/>
        <v>0</v>
      </c>
      <c r="J312">
        <f t="shared" si="13"/>
        <v>0</v>
      </c>
    </row>
    <row r="313" spans="1:10" x14ac:dyDescent="0.3">
      <c r="A313" s="1">
        <v>44252</v>
      </c>
      <c r="B313" t="s">
        <v>122</v>
      </c>
      <c r="C313" t="s">
        <v>25</v>
      </c>
      <c r="D313" t="s">
        <v>360</v>
      </c>
      <c r="F313" s="4">
        <v>24800</v>
      </c>
      <c r="G313" s="4">
        <f t="shared" si="14"/>
        <v>5105529</v>
      </c>
      <c r="I313">
        <f t="shared" si="12"/>
        <v>1</v>
      </c>
      <c r="J313">
        <f t="shared" si="13"/>
        <v>24800</v>
      </c>
    </row>
    <row r="314" spans="1:10" x14ac:dyDescent="0.3">
      <c r="A314" s="1">
        <v>44252</v>
      </c>
      <c r="B314" t="s">
        <v>122</v>
      </c>
      <c r="C314" t="s">
        <v>25</v>
      </c>
      <c r="D314" t="s">
        <v>361</v>
      </c>
      <c r="F314" s="4">
        <v>52100</v>
      </c>
      <c r="G314" s="4">
        <f t="shared" si="14"/>
        <v>5157629</v>
      </c>
      <c r="I314">
        <f t="shared" si="12"/>
        <v>1</v>
      </c>
      <c r="J314">
        <f t="shared" si="13"/>
        <v>52100</v>
      </c>
    </row>
    <row r="315" spans="1:10" x14ac:dyDescent="0.3">
      <c r="A315" s="1">
        <v>44252</v>
      </c>
      <c r="B315" t="s">
        <v>122</v>
      </c>
      <c r="C315" t="s">
        <v>25</v>
      </c>
      <c r="D315" t="s">
        <v>362</v>
      </c>
      <c r="F315" s="4">
        <v>122600</v>
      </c>
      <c r="G315" s="4">
        <f t="shared" si="14"/>
        <v>5280229</v>
      </c>
      <c r="I315">
        <f t="shared" si="12"/>
        <v>1</v>
      </c>
      <c r="J315">
        <f t="shared" si="13"/>
        <v>122600</v>
      </c>
    </row>
    <row r="316" spans="1:10" x14ac:dyDescent="0.3">
      <c r="A316" s="1">
        <v>44252</v>
      </c>
      <c r="B316" t="s">
        <v>122</v>
      </c>
      <c r="C316" t="s">
        <v>25</v>
      </c>
      <c r="D316" t="s">
        <v>363</v>
      </c>
      <c r="F316" s="4">
        <v>179600</v>
      </c>
      <c r="G316" s="4">
        <f t="shared" si="14"/>
        <v>5459829</v>
      </c>
      <c r="I316">
        <f t="shared" si="12"/>
        <v>1</v>
      </c>
      <c r="J316">
        <f t="shared" si="13"/>
        <v>179600</v>
      </c>
    </row>
    <row r="317" spans="1:10" x14ac:dyDescent="0.3">
      <c r="A317" s="1">
        <v>44252</v>
      </c>
      <c r="B317" t="s">
        <v>122</v>
      </c>
      <c r="C317" t="s">
        <v>25</v>
      </c>
      <c r="D317" t="s">
        <v>364</v>
      </c>
      <c r="F317" s="4">
        <v>2100</v>
      </c>
      <c r="G317" s="4">
        <f t="shared" si="14"/>
        <v>5461929</v>
      </c>
      <c r="I317">
        <f t="shared" si="12"/>
        <v>1</v>
      </c>
      <c r="J317">
        <f t="shared" si="13"/>
        <v>2100</v>
      </c>
    </row>
    <row r="318" spans="1:10" x14ac:dyDescent="0.3">
      <c r="A318" s="1">
        <v>44252</v>
      </c>
      <c r="B318" t="s">
        <v>122</v>
      </c>
      <c r="C318" t="s">
        <v>25</v>
      </c>
      <c r="D318" t="s">
        <v>365</v>
      </c>
      <c r="F318" s="4">
        <v>152000</v>
      </c>
      <c r="G318" s="4">
        <f t="shared" si="14"/>
        <v>5613929</v>
      </c>
      <c r="I318">
        <f t="shared" si="12"/>
        <v>1</v>
      </c>
      <c r="J318">
        <f t="shared" si="13"/>
        <v>152000</v>
      </c>
    </row>
    <row r="319" spans="1:10" x14ac:dyDescent="0.3">
      <c r="A319" s="1">
        <v>44252</v>
      </c>
      <c r="B319" t="s">
        <v>122</v>
      </c>
      <c r="C319" t="s">
        <v>25</v>
      </c>
      <c r="D319" t="s">
        <v>366</v>
      </c>
      <c r="F319" s="4">
        <v>2100</v>
      </c>
      <c r="G319" s="4">
        <f t="shared" si="14"/>
        <v>5616029</v>
      </c>
      <c r="I319">
        <f t="shared" si="12"/>
        <v>1</v>
      </c>
      <c r="J319">
        <f t="shared" si="13"/>
        <v>2100</v>
      </c>
    </row>
    <row r="320" spans="1:10" x14ac:dyDescent="0.3">
      <c r="A320" s="1">
        <v>44252</v>
      </c>
      <c r="B320" t="s">
        <v>122</v>
      </c>
      <c r="C320" t="s">
        <v>25</v>
      </c>
      <c r="D320" t="s">
        <v>367</v>
      </c>
      <c r="F320" s="4">
        <v>63500</v>
      </c>
      <c r="G320" s="4">
        <f t="shared" si="14"/>
        <v>5679529</v>
      </c>
      <c r="I320">
        <f t="shared" si="12"/>
        <v>1</v>
      </c>
      <c r="J320">
        <f t="shared" si="13"/>
        <v>63500</v>
      </c>
    </row>
    <row r="321" spans="1:10" x14ac:dyDescent="0.3">
      <c r="A321" s="1">
        <v>44253</v>
      </c>
      <c r="B321" t="s">
        <v>368</v>
      </c>
      <c r="C321" t="s">
        <v>369</v>
      </c>
      <c r="D321">
        <v>4180200192</v>
      </c>
      <c r="F321" s="4">
        <v>-347688</v>
      </c>
      <c r="G321" s="4">
        <f t="shared" si="14"/>
        <v>5331841</v>
      </c>
      <c r="I321">
        <f t="shared" si="12"/>
        <v>0</v>
      </c>
      <c r="J321">
        <f t="shared" si="13"/>
        <v>0</v>
      </c>
    </row>
    <row r="322" spans="1:10" x14ac:dyDescent="0.3">
      <c r="A322" s="1">
        <v>44253</v>
      </c>
      <c r="B322" t="s">
        <v>122</v>
      </c>
      <c r="C322" t="s">
        <v>25</v>
      </c>
      <c r="D322" t="s">
        <v>370</v>
      </c>
      <c r="F322" s="4">
        <v>145800</v>
      </c>
      <c r="G322" s="4">
        <f t="shared" si="14"/>
        <v>5477641</v>
      </c>
      <c r="I322">
        <f t="shared" si="12"/>
        <v>1</v>
      </c>
      <c r="J322">
        <f t="shared" si="13"/>
        <v>145800</v>
      </c>
    </row>
    <row r="323" spans="1:10" x14ac:dyDescent="0.3">
      <c r="A323" s="1">
        <v>44254</v>
      </c>
      <c r="B323" t="s">
        <v>371</v>
      </c>
      <c r="C323" t="s">
        <v>59</v>
      </c>
      <c r="F323" s="4">
        <v>-74400</v>
      </c>
      <c r="G323" s="4">
        <f t="shared" si="14"/>
        <v>5403241</v>
      </c>
      <c r="I323">
        <f t="shared" ref="I323:I386" si="15">IF(C323="Customer",1,0)</f>
        <v>0</v>
      </c>
      <c r="J323">
        <f t="shared" ref="J323:J386" si="16">IF(C323="Customer",F323,0)</f>
        <v>0</v>
      </c>
    </row>
    <row r="324" spans="1:10" x14ac:dyDescent="0.3">
      <c r="A324" s="1">
        <v>44254</v>
      </c>
      <c r="B324" t="s">
        <v>371</v>
      </c>
      <c r="C324" t="s">
        <v>59</v>
      </c>
      <c r="F324" s="4">
        <v>-74400</v>
      </c>
      <c r="G324" s="4">
        <f t="shared" si="14"/>
        <v>5328841</v>
      </c>
      <c r="I324">
        <f t="shared" si="15"/>
        <v>0</v>
      </c>
      <c r="J324">
        <f t="shared" si="16"/>
        <v>0</v>
      </c>
    </row>
    <row r="325" spans="1:10" x14ac:dyDescent="0.3">
      <c r="A325" s="1">
        <v>44254</v>
      </c>
      <c r="B325" t="s">
        <v>122</v>
      </c>
      <c r="C325" t="s">
        <v>25</v>
      </c>
      <c r="D325" t="s">
        <v>380</v>
      </c>
      <c r="F325" s="4">
        <v>18500</v>
      </c>
      <c r="G325" s="4">
        <f t="shared" si="14"/>
        <v>5347341</v>
      </c>
      <c r="I325">
        <f t="shared" si="15"/>
        <v>1</v>
      </c>
      <c r="J325">
        <f t="shared" si="16"/>
        <v>18500</v>
      </c>
    </row>
    <row r="326" spans="1:10" x14ac:dyDescent="0.3">
      <c r="A326" s="1">
        <v>44254</v>
      </c>
      <c r="B326" t="s">
        <v>122</v>
      </c>
      <c r="C326" t="s">
        <v>25</v>
      </c>
      <c r="D326" t="s">
        <v>381</v>
      </c>
      <c r="F326" s="4">
        <v>8000</v>
      </c>
      <c r="G326" s="4">
        <f t="shared" si="14"/>
        <v>5355341</v>
      </c>
      <c r="I326">
        <f t="shared" si="15"/>
        <v>1</v>
      </c>
      <c r="J326">
        <f t="shared" si="16"/>
        <v>8000</v>
      </c>
    </row>
    <row r="327" spans="1:10" x14ac:dyDescent="0.3">
      <c r="A327" s="1">
        <v>44254</v>
      </c>
      <c r="B327" t="s">
        <v>122</v>
      </c>
      <c r="C327" t="s">
        <v>25</v>
      </c>
      <c r="D327" t="s">
        <v>382</v>
      </c>
      <c r="F327" s="4">
        <v>18400</v>
      </c>
      <c r="G327" s="4">
        <f t="shared" si="14"/>
        <v>5373741</v>
      </c>
      <c r="I327">
        <f t="shared" si="15"/>
        <v>1</v>
      </c>
      <c r="J327">
        <f t="shared" si="16"/>
        <v>18400</v>
      </c>
    </row>
    <row r="328" spans="1:10" x14ac:dyDescent="0.3">
      <c r="A328" s="1">
        <v>44254</v>
      </c>
      <c r="B328" t="s">
        <v>122</v>
      </c>
      <c r="C328" t="s">
        <v>25</v>
      </c>
      <c r="D328" t="s">
        <v>383</v>
      </c>
      <c r="F328" s="4">
        <v>57300</v>
      </c>
      <c r="G328" s="4">
        <f t="shared" si="14"/>
        <v>5431041</v>
      </c>
      <c r="I328">
        <f t="shared" si="15"/>
        <v>1</v>
      </c>
      <c r="J328">
        <f t="shared" si="16"/>
        <v>57300</v>
      </c>
    </row>
    <row r="329" spans="1:10" x14ac:dyDescent="0.3">
      <c r="A329" s="1">
        <v>44254</v>
      </c>
      <c r="B329" t="s">
        <v>122</v>
      </c>
      <c r="C329" t="s">
        <v>25</v>
      </c>
      <c r="D329" t="s">
        <v>384</v>
      </c>
      <c r="F329" s="4">
        <v>8000</v>
      </c>
      <c r="G329" s="4">
        <f t="shared" si="14"/>
        <v>5439041</v>
      </c>
      <c r="I329">
        <f t="shared" si="15"/>
        <v>1</v>
      </c>
      <c r="J329">
        <f t="shared" si="16"/>
        <v>8000</v>
      </c>
    </row>
    <row r="330" spans="1:10" x14ac:dyDescent="0.3">
      <c r="A330" s="1">
        <v>44254</v>
      </c>
      <c r="B330" t="s">
        <v>122</v>
      </c>
      <c r="C330" t="s">
        <v>25</v>
      </c>
      <c r="D330" t="s">
        <v>385</v>
      </c>
      <c r="F330" s="4">
        <v>13500</v>
      </c>
      <c r="G330" s="4">
        <f t="shared" si="14"/>
        <v>5452541</v>
      </c>
      <c r="I330">
        <f t="shared" si="15"/>
        <v>1</v>
      </c>
      <c r="J330">
        <f t="shared" si="16"/>
        <v>13500</v>
      </c>
    </row>
    <row r="331" spans="1:10" x14ac:dyDescent="0.3">
      <c r="A331" s="1">
        <v>44254</v>
      </c>
      <c r="B331" t="s">
        <v>122</v>
      </c>
      <c r="C331" t="s">
        <v>25</v>
      </c>
      <c r="D331" t="s">
        <v>386</v>
      </c>
      <c r="F331" s="4">
        <v>152000</v>
      </c>
      <c r="G331" s="4">
        <f t="shared" si="14"/>
        <v>5604541</v>
      </c>
      <c r="I331">
        <f t="shared" si="15"/>
        <v>1</v>
      </c>
      <c r="J331">
        <f t="shared" si="16"/>
        <v>152000</v>
      </c>
    </row>
    <row r="332" spans="1:10" x14ac:dyDescent="0.3">
      <c r="A332" s="1">
        <v>44254</v>
      </c>
      <c r="B332" t="s">
        <v>122</v>
      </c>
      <c r="C332" t="s">
        <v>25</v>
      </c>
      <c r="D332" t="s">
        <v>387</v>
      </c>
      <c r="F332" s="4">
        <v>11300</v>
      </c>
      <c r="G332" s="4">
        <f t="shared" si="14"/>
        <v>5615841</v>
      </c>
      <c r="I332">
        <f t="shared" si="15"/>
        <v>1</v>
      </c>
      <c r="J332">
        <f t="shared" si="16"/>
        <v>11300</v>
      </c>
    </row>
    <row r="333" spans="1:10" x14ac:dyDescent="0.3">
      <c r="A333" s="1">
        <v>44255</v>
      </c>
      <c r="B333" t="s">
        <v>371</v>
      </c>
      <c r="C333" t="s">
        <v>59</v>
      </c>
      <c r="F333" s="4">
        <v>-74400</v>
      </c>
      <c r="G333" s="4">
        <f t="shared" si="14"/>
        <v>5541441</v>
      </c>
      <c r="I333">
        <f t="shared" si="15"/>
        <v>0</v>
      </c>
      <c r="J333">
        <f t="shared" si="16"/>
        <v>0</v>
      </c>
    </row>
    <row r="334" spans="1:10" x14ac:dyDescent="0.3">
      <c r="A334" s="1">
        <v>44255</v>
      </c>
      <c r="B334" t="s">
        <v>371</v>
      </c>
      <c r="C334" t="s">
        <v>59</v>
      </c>
      <c r="F334" s="4">
        <v>-74400</v>
      </c>
      <c r="G334" s="4">
        <f t="shared" si="14"/>
        <v>5467041</v>
      </c>
      <c r="I334">
        <f t="shared" si="15"/>
        <v>0</v>
      </c>
      <c r="J334">
        <f t="shared" si="16"/>
        <v>0</v>
      </c>
    </row>
    <row r="335" spans="1:10" x14ac:dyDescent="0.3">
      <c r="A335" s="1">
        <v>44255</v>
      </c>
      <c r="B335" t="s">
        <v>122</v>
      </c>
      <c r="C335" t="s">
        <v>25</v>
      </c>
      <c r="D335" t="s">
        <v>372</v>
      </c>
      <c r="F335" s="4">
        <v>33500</v>
      </c>
      <c r="G335" s="4">
        <f t="shared" si="14"/>
        <v>5500541</v>
      </c>
      <c r="I335">
        <f t="shared" si="15"/>
        <v>1</v>
      </c>
      <c r="J335">
        <f t="shared" si="16"/>
        <v>33500</v>
      </c>
    </row>
    <row r="336" spans="1:10" x14ac:dyDescent="0.3">
      <c r="A336" s="1">
        <v>44255</v>
      </c>
      <c r="B336" t="s">
        <v>122</v>
      </c>
      <c r="C336" t="s">
        <v>25</v>
      </c>
      <c r="D336" t="s">
        <v>373</v>
      </c>
      <c r="F336" s="4">
        <v>42900</v>
      </c>
      <c r="G336" s="4">
        <f t="shared" si="14"/>
        <v>5543441</v>
      </c>
      <c r="I336">
        <f t="shared" si="15"/>
        <v>1</v>
      </c>
      <c r="J336">
        <f t="shared" si="16"/>
        <v>42900</v>
      </c>
    </row>
    <row r="337" spans="1:10" x14ac:dyDescent="0.3">
      <c r="A337" s="1">
        <v>44255</v>
      </c>
      <c r="B337" t="s">
        <v>122</v>
      </c>
      <c r="C337" t="s">
        <v>25</v>
      </c>
      <c r="D337" t="s">
        <v>374</v>
      </c>
      <c r="F337" s="4">
        <v>112700</v>
      </c>
      <c r="G337" s="4">
        <f t="shared" si="14"/>
        <v>5656141</v>
      </c>
      <c r="I337">
        <f t="shared" si="15"/>
        <v>1</v>
      </c>
      <c r="J337">
        <f t="shared" si="16"/>
        <v>112700</v>
      </c>
    </row>
    <row r="338" spans="1:10" x14ac:dyDescent="0.3">
      <c r="A338" s="1">
        <v>44255</v>
      </c>
      <c r="B338" t="s">
        <v>122</v>
      </c>
      <c r="C338" t="s">
        <v>25</v>
      </c>
      <c r="D338" t="s">
        <v>375</v>
      </c>
      <c r="F338" s="4">
        <v>592800</v>
      </c>
      <c r="G338" s="4">
        <f t="shared" si="14"/>
        <v>6248941</v>
      </c>
      <c r="I338">
        <f t="shared" si="15"/>
        <v>1</v>
      </c>
      <c r="J338">
        <f t="shared" si="16"/>
        <v>592800</v>
      </c>
    </row>
    <row r="339" spans="1:10" x14ac:dyDescent="0.3">
      <c r="A339" s="1">
        <v>44255</v>
      </c>
      <c r="B339" t="s">
        <v>122</v>
      </c>
      <c r="C339" t="s">
        <v>25</v>
      </c>
      <c r="D339" t="s">
        <v>376</v>
      </c>
      <c r="F339" s="4">
        <v>15500</v>
      </c>
      <c r="G339" s="4">
        <f t="shared" si="14"/>
        <v>6264441</v>
      </c>
      <c r="I339">
        <f t="shared" si="15"/>
        <v>1</v>
      </c>
      <c r="J339">
        <f t="shared" si="16"/>
        <v>15500</v>
      </c>
    </row>
    <row r="340" spans="1:10" x14ac:dyDescent="0.3">
      <c r="A340" s="1">
        <v>44255</v>
      </c>
      <c r="B340" t="s">
        <v>122</v>
      </c>
      <c r="C340" t="s">
        <v>25</v>
      </c>
      <c r="D340" t="s">
        <v>377</v>
      </c>
      <c r="F340" s="4">
        <v>9800</v>
      </c>
      <c r="G340" s="4">
        <f t="shared" si="14"/>
        <v>6274241</v>
      </c>
      <c r="I340">
        <f t="shared" si="15"/>
        <v>1</v>
      </c>
      <c r="J340">
        <f t="shared" si="16"/>
        <v>9800</v>
      </c>
    </row>
    <row r="341" spans="1:10" x14ac:dyDescent="0.3">
      <c r="A341" s="1">
        <v>44255</v>
      </c>
      <c r="B341" t="s">
        <v>122</v>
      </c>
      <c r="C341" t="s">
        <v>25</v>
      </c>
      <c r="D341" t="s">
        <v>378</v>
      </c>
      <c r="F341" s="4">
        <v>74600</v>
      </c>
      <c r="G341" s="4">
        <f t="shared" si="14"/>
        <v>6348841</v>
      </c>
      <c r="I341">
        <f t="shared" si="15"/>
        <v>1</v>
      </c>
      <c r="J341">
        <f t="shared" si="16"/>
        <v>74600</v>
      </c>
    </row>
    <row r="342" spans="1:10" x14ac:dyDescent="0.3">
      <c r="A342" s="1">
        <v>44255</v>
      </c>
      <c r="B342" t="s">
        <v>122</v>
      </c>
      <c r="C342" t="s">
        <v>25</v>
      </c>
      <c r="D342" t="s">
        <v>379</v>
      </c>
      <c r="F342" s="4">
        <v>6000</v>
      </c>
      <c r="G342" s="4">
        <f t="shared" si="14"/>
        <v>6354841</v>
      </c>
      <c r="I342">
        <f t="shared" si="15"/>
        <v>1</v>
      </c>
      <c r="J342">
        <f t="shared" si="16"/>
        <v>6000</v>
      </c>
    </row>
    <row r="343" spans="1:10" x14ac:dyDescent="0.3">
      <c r="A343" s="1">
        <v>44255</v>
      </c>
      <c r="B343" t="s">
        <v>122</v>
      </c>
      <c r="C343" t="s">
        <v>25</v>
      </c>
      <c r="D343" t="s">
        <v>388</v>
      </c>
      <c r="F343" s="4">
        <v>17800</v>
      </c>
      <c r="G343" s="4">
        <f t="shared" si="14"/>
        <v>6372641</v>
      </c>
      <c r="I343">
        <f t="shared" si="15"/>
        <v>1</v>
      </c>
      <c r="J343">
        <f t="shared" si="16"/>
        <v>17800</v>
      </c>
    </row>
    <row r="344" spans="1:10" x14ac:dyDescent="0.3">
      <c r="A344" s="1">
        <v>44256</v>
      </c>
      <c r="B344" t="s">
        <v>737</v>
      </c>
      <c r="F344" s="4">
        <v>-2000</v>
      </c>
      <c r="G344" s="4">
        <f t="shared" si="14"/>
        <v>6370641</v>
      </c>
      <c r="I344">
        <f t="shared" si="15"/>
        <v>0</v>
      </c>
      <c r="J344">
        <f t="shared" si="16"/>
        <v>0</v>
      </c>
    </row>
    <row r="345" spans="1:10" x14ac:dyDescent="0.3">
      <c r="A345" s="1">
        <v>44256</v>
      </c>
      <c r="B345" t="s">
        <v>389</v>
      </c>
      <c r="C345" t="s">
        <v>169</v>
      </c>
      <c r="F345" s="4">
        <v>-441000</v>
      </c>
      <c r="G345" s="4">
        <f t="shared" si="14"/>
        <v>5929641</v>
      </c>
      <c r="I345">
        <f t="shared" si="15"/>
        <v>0</v>
      </c>
      <c r="J345">
        <f t="shared" si="16"/>
        <v>0</v>
      </c>
    </row>
    <row r="346" spans="1:10" x14ac:dyDescent="0.3">
      <c r="A346" s="1">
        <v>44256</v>
      </c>
      <c r="B346" t="s">
        <v>425</v>
      </c>
      <c r="F346" s="4">
        <v>-10000</v>
      </c>
      <c r="G346" s="4">
        <f t="shared" si="14"/>
        <v>5919641</v>
      </c>
      <c r="I346">
        <f t="shared" si="15"/>
        <v>0</v>
      </c>
      <c r="J346">
        <f t="shared" si="16"/>
        <v>0</v>
      </c>
    </row>
    <row r="347" spans="1:10" x14ac:dyDescent="0.3">
      <c r="A347" s="1">
        <v>44256</v>
      </c>
      <c r="B347" t="s">
        <v>122</v>
      </c>
      <c r="C347" t="s">
        <v>25</v>
      </c>
      <c r="D347" t="s">
        <v>390</v>
      </c>
      <c r="F347" s="4">
        <v>21200</v>
      </c>
      <c r="G347" s="4">
        <f t="shared" si="14"/>
        <v>5940841</v>
      </c>
      <c r="I347">
        <f t="shared" si="15"/>
        <v>1</v>
      </c>
      <c r="J347">
        <f t="shared" si="16"/>
        <v>21200</v>
      </c>
    </row>
    <row r="348" spans="1:10" x14ac:dyDescent="0.3">
      <c r="A348" s="1">
        <v>44256</v>
      </c>
      <c r="B348" t="s">
        <v>122</v>
      </c>
      <c r="C348" t="s">
        <v>25</v>
      </c>
      <c r="D348" t="s">
        <v>391</v>
      </c>
      <c r="F348" s="4">
        <v>67000</v>
      </c>
      <c r="G348" s="4">
        <f t="shared" si="14"/>
        <v>6007841</v>
      </c>
      <c r="I348">
        <f t="shared" si="15"/>
        <v>1</v>
      </c>
      <c r="J348">
        <f t="shared" si="16"/>
        <v>67000</v>
      </c>
    </row>
    <row r="349" spans="1:10" x14ac:dyDescent="0.3">
      <c r="A349" s="1">
        <v>44256</v>
      </c>
      <c r="B349" t="s">
        <v>122</v>
      </c>
      <c r="C349" t="s">
        <v>25</v>
      </c>
      <c r="D349" t="s">
        <v>392</v>
      </c>
      <c r="F349" s="4">
        <v>13000</v>
      </c>
      <c r="G349" s="4">
        <f t="shared" si="14"/>
        <v>6020841</v>
      </c>
      <c r="I349">
        <f t="shared" si="15"/>
        <v>1</v>
      </c>
      <c r="J349">
        <f t="shared" si="16"/>
        <v>13000</v>
      </c>
    </row>
    <row r="350" spans="1:10" x14ac:dyDescent="0.3">
      <c r="A350" s="1">
        <v>44256</v>
      </c>
      <c r="B350" t="s">
        <v>122</v>
      </c>
      <c r="C350" t="s">
        <v>25</v>
      </c>
      <c r="D350" t="s">
        <v>393</v>
      </c>
      <c r="F350" s="4">
        <v>48400</v>
      </c>
      <c r="G350" s="4">
        <f t="shared" si="14"/>
        <v>6069241</v>
      </c>
      <c r="I350">
        <f t="shared" si="15"/>
        <v>1</v>
      </c>
      <c r="J350">
        <f t="shared" si="16"/>
        <v>48400</v>
      </c>
    </row>
    <row r="351" spans="1:10" x14ac:dyDescent="0.3">
      <c r="A351" s="1">
        <v>44256</v>
      </c>
      <c r="B351" t="s">
        <v>122</v>
      </c>
      <c r="C351" t="s">
        <v>25</v>
      </c>
      <c r="D351" t="s">
        <v>394</v>
      </c>
      <c r="F351" s="4">
        <v>337200</v>
      </c>
      <c r="G351" s="4">
        <f t="shared" si="14"/>
        <v>6406441</v>
      </c>
      <c r="I351">
        <f t="shared" si="15"/>
        <v>1</v>
      </c>
      <c r="J351">
        <f t="shared" si="16"/>
        <v>337200</v>
      </c>
    </row>
    <row r="352" spans="1:10" x14ac:dyDescent="0.3">
      <c r="A352" s="1">
        <v>44256</v>
      </c>
      <c r="B352" t="s">
        <v>122</v>
      </c>
      <c r="C352" t="s">
        <v>25</v>
      </c>
      <c r="D352" t="s">
        <v>395</v>
      </c>
      <c r="F352" s="4">
        <v>27000</v>
      </c>
      <c r="G352" s="4">
        <f t="shared" si="14"/>
        <v>6433441</v>
      </c>
      <c r="I352">
        <f t="shared" si="15"/>
        <v>1</v>
      </c>
      <c r="J352">
        <f t="shared" si="16"/>
        <v>27000</v>
      </c>
    </row>
    <row r="353" spans="1:10" x14ac:dyDescent="0.3">
      <c r="A353" s="1">
        <v>44256</v>
      </c>
      <c r="B353" t="s">
        <v>122</v>
      </c>
      <c r="C353" t="s">
        <v>25</v>
      </c>
      <c r="D353" t="s">
        <v>396</v>
      </c>
      <c r="F353" s="4">
        <v>7000</v>
      </c>
      <c r="G353" s="4">
        <f t="shared" si="14"/>
        <v>6440441</v>
      </c>
      <c r="I353">
        <f t="shared" si="15"/>
        <v>1</v>
      </c>
      <c r="J353">
        <f t="shared" si="16"/>
        <v>7000</v>
      </c>
    </row>
    <row r="354" spans="1:10" x14ac:dyDescent="0.3">
      <c r="A354" s="1">
        <v>44256</v>
      </c>
      <c r="B354" t="s">
        <v>122</v>
      </c>
      <c r="C354" t="s">
        <v>25</v>
      </c>
      <c r="D354" t="s">
        <v>397</v>
      </c>
      <c r="F354" s="4">
        <v>121700</v>
      </c>
      <c r="G354" s="4">
        <f t="shared" si="14"/>
        <v>6562141</v>
      </c>
      <c r="I354">
        <f t="shared" si="15"/>
        <v>1</v>
      </c>
      <c r="J354">
        <f t="shared" si="16"/>
        <v>121700</v>
      </c>
    </row>
    <row r="355" spans="1:10" x14ac:dyDescent="0.3">
      <c r="A355" s="1">
        <v>44256</v>
      </c>
      <c r="B355" t="s">
        <v>122</v>
      </c>
      <c r="C355" t="s">
        <v>25</v>
      </c>
      <c r="D355" t="s">
        <v>398</v>
      </c>
      <c r="F355" s="4">
        <v>36200</v>
      </c>
      <c r="G355" s="4">
        <f t="shared" si="14"/>
        <v>6598341</v>
      </c>
      <c r="I355">
        <f t="shared" si="15"/>
        <v>1</v>
      </c>
      <c r="J355">
        <f t="shared" si="16"/>
        <v>36200</v>
      </c>
    </row>
    <row r="356" spans="1:10" x14ac:dyDescent="0.3">
      <c r="A356" s="1">
        <v>44257</v>
      </c>
      <c r="B356" t="s">
        <v>737</v>
      </c>
      <c r="F356" s="4">
        <v>-2000</v>
      </c>
      <c r="G356" s="4">
        <f t="shared" si="14"/>
        <v>6596341</v>
      </c>
      <c r="I356">
        <f t="shared" si="15"/>
        <v>0</v>
      </c>
      <c r="J356">
        <f t="shared" si="16"/>
        <v>0</v>
      </c>
    </row>
    <row r="357" spans="1:10" x14ac:dyDescent="0.3">
      <c r="A357" s="1">
        <v>44257</v>
      </c>
      <c r="B357" t="s">
        <v>399</v>
      </c>
      <c r="C357" t="s">
        <v>169</v>
      </c>
      <c r="F357" s="4">
        <v>-523500</v>
      </c>
      <c r="G357" s="4">
        <f t="shared" si="14"/>
        <v>6072841</v>
      </c>
      <c r="I357">
        <f t="shared" si="15"/>
        <v>0</v>
      </c>
      <c r="J357">
        <f t="shared" si="16"/>
        <v>0</v>
      </c>
    </row>
    <row r="358" spans="1:10" x14ac:dyDescent="0.3">
      <c r="A358" s="1">
        <v>44257</v>
      </c>
      <c r="B358" t="s">
        <v>400</v>
      </c>
      <c r="C358" t="s">
        <v>401</v>
      </c>
      <c r="F358" s="4">
        <v>-254250</v>
      </c>
      <c r="G358" s="4">
        <f t="shared" si="14"/>
        <v>5818591</v>
      </c>
      <c r="I358">
        <f t="shared" si="15"/>
        <v>0</v>
      </c>
      <c r="J358">
        <f t="shared" si="16"/>
        <v>0</v>
      </c>
    </row>
    <row r="359" spans="1:10" x14ac:dyDescent="0.3">
      <c r="A359" s="1">
        <v>44257</v>
      </c>
      <c r="B359" t="s">
        <v>402</v>
      </c>
      <c r="C359" t="s">
        <v>403</v>
      </c>
      <c r="F359" s="4">
        <v>-1248445</v>
      </c>
      <c r="G359" s="4">
        <f t="shared" si="14"/>
        <v>4570146</v>
      </c>
      <c r="I359">
        <f t="shared" si="15"/>
        <v>0</v>
      </c>
      <c r="J359">
        <f t="shared" si="16"/>
        <v>0</v>
      </c>
    </row>
    <row r="360" spans="1:10" x14ac:dyDescent="0.3">
      <c r="A360" s="1">
        <v>44257</v>
      </c>
      <c r="B360" t="s">
        <v>122</v>
      </c>
      <c r="C360" t="s">
        <v>25</v>
      </c>
      <c r="D360" t="s">
        <v>406</v>
      </c>
      <c r="F360" s="4">
        <v>15700</v>
      </c>
      <c r="G360" s="4">
        <f t="shared" si="14"/>
        <v>4585846</v>
      </c>
      <c r="I360">
        <f t="shared" si="15"/>
        <v>1</v>
      </c>
      <c r="J360">
        <f t="shared" si="16"/>
        <v>15700</v>
      </c>
    </row>
    <row r="361" spans="1:10" x14ac:dyDescent="0.3">
      <c r="A361" s="1">
        <v>44257</v>
      </c>
      <c r="B361" t="s">
        <v>122</v>
      </c>
      <c r="C361" t="s">
        <v>25</v>
      </c>
      <c r="D361" t="s">
        <v>407</v>
      </c>
      <c r="F361" s="4">
        <v>28900</v>
      </c>
      <c r="G361" s="4">
        <f t="shared" si="14"/>
        <v>4614746</v>
      </c>
      <c r="I361">
        <f t="shared" si="15"/>
        <v>1</v>
      </c>
      <c r="J361">
        <f t="shared" si="16"/>
        <v>28900</v>
      </c>
    </row>
    <row r="362" spans="1:10" x14ac:dyDescent="0.3">
      <c r="A362" s="1">
        <v>44257</v>
      </c>
      <c r="B362" t="s">
        <v>122</v>
      </c>
      <c r="C362" t="s">
        <v>25</v>
      </c>
      <c r="D362" t="s">
        <v>408</v>
      </c>
      <c r="F362" s="4">
        <v>50000</v>
      </c>
      <c r="G362" s="4">
        <f t="shared" si="14"/>
        <v>4664746</v>
      </c>
      <c r="I362">
        <f t="shared" si="15"/>
        <v>1</v>
      </c>
      <c r="J362">
        <f t="shared" si="16"/>
        <v>50000</v>
      </c>
    </row>
    <row r="363" spans="1:10" x14ac:dyDescent="0.3">
      <c r="A363" s="1">
        <v>44257</v>
      </c>
      <c r="B363" t="s">
        <v>122</v>
      </c>
      <c r="C363" t="s">
        <v>25</v>
      </c>
      <c r="D363" t="s">
        <v>409</v>
      </c>
      <c r="F363" s="4">
        <v>22700</v>
      </c>
      <c r="G363" s="4">
        <f t="shared" si="14"/>
        <v>4687446</v>
      </c>
      <c r="I363">
        <f t="shared" si="15"/>
        <v>1</v>
      </c>
      <c r="J363">
        <f t="shared" si="16"/>
        <v>22700</v>
      </c>
    </row>
    <row r="364" spans="1:10" x14ac:dyDescent="0.3">
      <c r="A364" s="1">
        <v>44257</v>
      </c>
      <c r="B364" t="s">
        <v>122</v>
      </c>
      <c r="C364" t="s">
        <v>25</v>
      </c>
      <c r="D364" t="s">
        <v>410</v>
      </c>
      <c r="F364" s="4">
        <v>152000</v>
      </c>
      <c r="G364" s="4">
        <f t="shared" si="14"/>
        <v>4839446</v>
      </c>
      <c r="I364">
        <f t="shared" si="15"/>
        <v>1</v>
      </c>
      <c r="J364">
        <f t="shared" si="16"/>
        <v>152000</v>
      </c>
    </row>
    <row r="365" spans="1:10" x14ac:dyDescent="0.3">
      <c r="A365" s="1">
        <v>44258</v>
      </c>
      <c r="B365" t="s">
        <v>737</v>
      </c>
      <c r="F365" s="4">
        <v>-2000</v>
      </c>
      <c r="G365" s="4">
        <f t="shared" si="14"/>
        <v>4837446</v>
      </c>
      <c r="I365">
        <f t="shared" si="15"/>
        <v>0</v>
      </c>
      <c r="J365">
        <f t="shared" si="16"/>
        <v>0</v>
      </c>
    </row>
    <row r="366" spans="1:10" x14ac:dyDescent="0.3">
      <c r="A366" s="1">
        <v>44258</v>
      </c>
      <c r="B366" t="s">
        <v>404</v>
      </c>
      <c r="C366" t="s">
        <v>405</v>
      </c>
      <c r="F366" s="4">
        <v>-62924</v>
      </c>
      <c r="G366" s="4">
        <f t="shared" si="14"/>
        <v>4774522</v>
      </c>
      <c r="I366">
        <f t="shared" si="15"/>
        <v>0</v>
      </c>
      <c r="J366">
        <f t="shared" si="16"/>
        <v>0</v>
      </c>
    </row>
    <row r="367" spans="1:10" x14ac:dyDescent="0.3">
      <c r="A367" s="1">
        <v>44258</v>
      </c>
      <c r="B367" t="s">
        <v>404</v>
      </c>
      <c r="C367" t="s">
        <v>327</v>
      </c>
      <c r="F367" s="4">
        <v>-436000</v>
      </c>
      <c r="G367" s="4">
        <f t="shared" si="14"/>
        <v>4338522</v>
      </c>
      <c r="I367">
        <f t="shared" si="15"/>
        <v>0</v>
      </c>
      <c r="J367">
        <f t="shared" si="16"/>
        <v>0</v>
      </c>
    </row>
    <row r="368" spans="1:10" x14ac:dyDescent="0.3">
      <c r="A368" s="1">
        <v>44258</v>
      </c>
      <c r="B368" t="s">
        <v>411</v>
      </c>
      <c r="C368" t="s">
        <v>412</v>
      </c>
      <c r="F368" s="4">
        <v>-288142</v>
      </c>
      <c r="G368" s="4">
        <f t="shared" si="14"/>
        <v>4050380</v>
      </c>
      <c r="I368">
        <f t="shared" si="15"/>
        <v>0</v>
      </c>
      <c r="J368">
        <f t="shared" si="16"/>
        <v>0</v>
      </c>
    </row>
    <row r="369" spans="1:10" x14ac:dyDescent="0.3">
      <c r="A369" s="1">
        <v>44258</v>
      </c>
      <c r="B369" t="s">
        <v>122</v>
      </c>
      <c r="C369" t="s">
        <v>25</v>
      </c>
      <c r="D369" t="s">
        <v>413</v>
      </c>
      <c r="F369" s="4">
        <v>25000</v>
      </c>
      <c r="G369" s="4">
        <f t="shared" si="14"/>
        <v>4075380</v>
      </c>
      <c r="I369">
        <f t="shared" si="15"/>
        <v>1</v>
      </c>
      <c r="J369">
        <f t="shared" si="16"/>
        <v>25000</v>
      </c>
    </row>
    <row r="370" spans="1:10" x14ac:dyDescent="0.3">
      <c r="A370" s="1">
        <v>44258</v>
      </c>
      <c r="B370" t="s">
        <v>122</v>
      </c>
      <c r="C370" t="s">
        <v>25</v>
      </c>
      <c r="D370" t="s">
        <v>414</v>
      </c>
      <c r="F370" s="4">
        <v>38100</v>
      </c>
      <c r="G370" s="4">
        <f t="shared" ref="G370:G433" si="17">G369+F370</f>
        <v>4113480</v>
      </c>
      <c r="I370">
        <f t="shared" si="15"/>
        <v>1</v>
      </c>
      <c r="J370">
        <f t="shared" si="16"/>
        <v>38100</v>
      </c>
    </row>
    <row r="371" spans="1:10" x14ac:dyDescent="0.3">
      <c r="A371" s="1">
        <v>44258</v>
      </c>
      <c r="B371" t="s">
        <v>122</v>
      </c>
      <c r="C371" t="s">
        <v>25</v>
      </c>
      <c r="D371" t="s">
        <v>415</v>
      </c>
      <c r="F371" s="4">
        <v>6000</v>
      </c>
      <c r="G371" s="4">
        <f t="shared" si="17"/>
        <v>4119480</v>
      </c>
      <c r="I371">
        <f t="shared" si="15"/>
        <v>1</v>
      </c>
      <c r="J371">
        <f t="shared" si="16"/>
        <v>6000</v>
      </c>
    </row>
    <row r="372" spans="1:10" x14ac:dyDescent="0.3">
      <c r="A372" s="1">
        <v>44258</v>
      </c>
      <c r="B372" t="s">
        <v>122</v>
      </c>
      <c r="C372" t="s">
        <v>25</v>
      </c>
      <c r="D372" t="s">
        <v>416</v>
      </c>
      <c r="F372" s="4">
        <v>32000</v>
      </c>
      <c r="G372" s="4">
        <f t="shared" si="17"/>
        <v>4151480</v>
      </c>
      <c r="I372">
        <f t="shared" si="15"/>
        <v>1</v>
      </c>
      <c r="J372">
        <f t="shared" si="16"/>
        <v>32000</v>
      </c>
    </row>
    <row r="373" spans="1:10" x14ac:dyDescent="0.3">
      <c r="A373" s="1">
        <v>44258</v>
      </c>
      <c r="B373" t="s">
        <v>122</v>
      </c>
      <c r="C373" t="s">
        <v>25</v>
      </c>
      <c r="D373" t="s">
        <v>417</v>
      </c>
      <c r="F373" s="4">
        <v>22000</v>
      </c>
      <c r="G373" s="4">
        <f t="shared" si="17"/>
        <v>4173480</v>
      </c>
      <c r="I373">
        <f t="shared" si="15"/>
        <v>1</v>
      </c>
      <c r="J373">
        <f t="shared" si="16"/>
        <v>22000</v>
      </c>
    </row>
    <row r="374" spans="1:10" x14ac:dyDescent="0.3">
      <c r="A374" s="1">
        <v>44258</v>
      </c>
      <c r="B374" t="s">
        <v>122</v>
      </c>
      <c r="C374" t="s">
        <v>25</v>
      </c>
      <c r="D374" t="s">
        <v>418</v>
      </c>
      <c r="F374" s="4">
        <v>4500</v>
      </c>
      <c r="G374" s="4">
        <f t="shared" si="17"/>
        <v>4177980</v>
      </c>
      <c r="I374">
        <f t="shared" si="15"/>
        <v>1</v>
      </c>
      <c r="J374">
        <f t="shared" si="16"/>
        <v>4500</v>
      </c>
    </row>
    <row r="375" spans="1:10" x14ac:dyDescent="0.3">
      <c r="A375" s="1">
        <v>44258</v>
      </c>
      <c r="B375" t="s">
        <v>122</v>
      </c>
      <c r="C375" t="s">
        <v>25</v>
      </c>
      <c r="D375" t="s">
        <v>419</v>
      </c>
      <c r="F375" s="4">
        <v>1800</v>
      </c>
      <c r="G375" s="4">
        <f t="shared" si="17"/>
        <v>4179780</v>
      </c>
      <c r="I375">
        <f t="shared" si="15"/>
        <v>1</v>
      </c>
      <c r="J375">
        <f t="shared" si="16"/>
        <v>1800</v>
      </c>
    </row>
    <row r="376" spans="1:10" x14ac:dyDescent="0.3">
      <c r="A376" s="1">
        <v>44258</v>
      </c>
      <c r="B376" t="s">
        <v>122</v>
      </c>
      <c r="C376" t="s">
        <v>25</v>
      </c>
      <c r="D376" t="s">
        <v>420</v>
      </c>
      <c r="F376" s="4">
        <v>19800</v>
      </c>
      <c r="G376" s="4">
        <f t="shared" si="17"/>
        <v>4199580</v>
      </c>
      <c r="I376">
        <f t="shared" si="15"/>
        <v>1</v>
      </c>
      <c r="J376">
        <f t="shared" si="16"/>
        <v>19800</v>
      </c>
    </row>
    <row r="377" spans="1:10" x14ac:dyDescent="0.3">
      <c r="A377" s="1">
        <v>44258</v>
      </c>
      <c r="B377" t="s">
        <v>122</v>
      </c>
      <c r="C377" t="s">
        <v>25</v>
      </c>
      <c r="D377" t="s">
        <v>421</v>
      </c>
      <c r="F377" s="4">
        <v>152000</v>
      </c>
      <c r="G377" s="4">
        <f t="shared" si="17"/>
        <v>4351580</v>
      </c>
      <c r="I377">
        <f t="shared" si="15"/>
        <v>1</v>
      </c>
      <c r="J377">
        <f t="shared" si="16"/>
        <v>152000</v>
      </c>
    </row>
    <row r="378" spans="1:10" x14ac:dyDescent="0.3">
      <c r="A378" s="1">
        <v>44258</v>
      </c>
      <c r="B378" t="s">
        <v>122</v>
      </c>
      <c r="C378" t="s">
        <v>25</v>
      </c>
      <c r="D378" t="s">
        <v>422</v>
      </c>
      <c r="F378" s="4">
        <v>50000</v>
      </c>
      <c r="G378" s="4">
        <f t="shared" si="17"/>
        <v>4401580</v>
      </c>
      <c r="I378">
        <f t="shared" si="15"/>
        <v>1</v>
      </c>
      <c r="J378">
        <f t="shared" si="16"/>
        <v>50000</v>
      </c>
    </row>
    <row r="379" spans="1:10" x14ac:dyDescent="0.3">
      <c r="A379" s="1">
        <v>44258</v>
      </c>
      <c r="B379" t="s">
        <v>122</v>
      </c>
      <c r="C379" t="s">
        <v>25</v>
      </c>
      <c r="D379" t="s">
        <v>423</v>
      </c>
      <c r="F379" s="4">
        <v>8000</v>
      </c>
      <c r="G379" s="4">
        <f t="shared" si="17"/>
        <v>4409580</v>
      </c>
      <c r="I379">
        <f t="shared" si="15"/>
        <v>1</v>
      </c>
      <c r="J379">
        <f t="shared" si="16"/>
        <v>8000</v>
      </c>
    </row>
    <row r="380" spans="1:10" x14ac:dyDescent="0.3">
      <c r="A380" s="1">
        <v>44259</v>
      </c>
      <c r="B380" t="s">
        <v>737</v>
      </c>
      <c r="F380" s="4">
        <v>-2000</v>
      </c>
      <c r="G380" s="4">
        <f t="shared" si="17"/>
        <v>4407580</v>
      </c>
      <c r="I380">
        <f t="shared" si="15"/>
        <v>0</v>
      </c>
      <c r="J380">
        <f t="shared" si="16"/>
        <v>0</v>
      </c>
    </row>
    <row r="381" spans="1:10" x14ac:dyDescent="0.3">
      <c r="A381" s="1">
        <v>44259</v>
      </c>
      <c r="B381" t="s">
        <v>424</v>
      </c>
      <c r="C381" t="s">
        <v>169</v>
      </c>
      <c r="F381" s="4">
        <v>-478000</v>
      </c>
      <c r="G381" s="4">
        <f t="shared" si="17"/>
        <v>3929580</v>
      </c>
      <c r="I381">
        <f t="shared" si="15"/>
        <v>0</v>
      </c>
      <c r="J381">
        <f t="shared" si="16"/>
        <v>0</v>
      </c>
    </row>
    <row r="382" spans="1:10" x14ac:dyDescent="0.3">
      <c r="A382" s="1">
        <v>44259</v>
      </c>
      <c r="B382" t="s">
        <v>425</v>
      </c>
      <c r="F382" s="4">
        <v>-10000</v>
      </c>
      <c r="G382" s="4">
        <f t="shared" si="17"/>
        <v>3919580</v>
      </c>
      <c r="I382">
        <f t="shared" si="15"/>
        <v>0</v>
      </c>
      <c r="J382">
        <f t="shared" si="16"/>
        <v>0</v>
      </c>
    </row>
    <row r="383" spans="1:10" x14ac:dyDescent="0.3">
      <c r="A383" s="1">
        <v>44259</v>
      </c>
      <c r="B383" t="s">
        <v>426</v>
      </c>
      <c r="C383" t="s">
        <v>94</v>
      </c>
      <c r="F383" s="4">
        <v>-13000</v>
      </c>
      <c r="G383" s="4">
        <f t="shared" si="17"/>
        <v>3906580</v>
      </c>
      <c r="I383">
        <f t="shared" si="15"/>
        <v>0</v>
      </c>
      <c r="J383">
        <f t="shared" si="16"/>
        <v>0</v>
      </c>
    </row>
    <row r="384" spans="1:10" x14ac:dyDescent="0.3">
      <c r="A384" s="1">
        <v>44259</v>
      </c>
      <c r="B384" t="s">
        <v>427</v>
      </c>
      <c r="C384" t="s">
        <v>94</v>
      </c>
      <c r="F384" s="4">
        <v>-17500</v>
      </c>
      <c r="G384" s="4">
        <f t="shared" si="17"/>
        <v>3889080</v>
      </c>
      <c r="I384">
        <f t="shared" si="15"/>
        <v>0</v>
      </c>
      <c r="J384">
        <f t="shared" si="16"/>
        <v>0</v>
      </c>
    </row>
    <row r="385" spans="1:10" x14ac:dyDescent="0.3">
      <c r="A385" s="1">
        <v>44259</v>
      </c>
      <c r="B385" t="s">
        <v>428</v>
      </c>
      <c r="C385" t="s">
        <v>49</v>
      </c>
      <c r="F385" s="4">
        <v>-11000</v>
      </c>
      <c r="G385" s="4">
        <f t="shared" si="17"/>
        <v>3878080</v>
      </c>
      <c r="I385">
        <f t="shared" si="15"/>
        <v>0</v>
      </c>
      <c r="J385">
        <f t="shared" si="16"/>
        <v>0</v>
      </c>
    </row>
    <row r="386" spans="1:10" x14ac:dyDescent="0.3">
      <c r="A386" s="1">
        <v>44259</v>
      </c>
      <c r="B386" t="s">
        <v>122</v>
      </c>
      <c r="C386" t="s">
        <v>25</v>
      </c>
      <c r="D386" t="s">
        <v>435</v>
      </c>
      <c r="F386" s="4">
        <v>4500</v>
      </c>
      <c r="G386" s="4">
        <f t="shared" si="17"/>
        <v>3882580</v>
      </c>
      <c r="I386">
        <f t="shared" si="15"/>
        <v>1</v>
      </c>
      <c r="J386">
        <f t="shared" si="16"/>
        <v>4500</v>
      </c>
    </row>
    <row r="387" spans="1:10" x14ac:dyDescent="0.3">
      <c r="A387" s="1">
        <v>44259</v>
      </c>
      <c r="B387" t="s">
        <v>122</v>
      </c>
      <c r="C387" t="s">
        <v>25</v>
      </c>
      <c r="D387" t="s">
        <v>437</v>
      </c>
      <c r="F387" s="4">
        <v>20200</v>
      </c>
      <c r="G387" s="4">
        <f t="shared" si="17"/>
        <v>3902780</v>
      </c>
      <c r="I387">
        <f t="shared" ref="I387:I450" si="18">IF(C387="Customer",1,0)</f>
        <v>1</v>
      </c>
      <c r="J387">
        <f t="shared" ref="J387:J450" si="19">IF(C387="Customer",F387,0)</f>
        <v>20200</v>
      </c>
    </row>
    <row r="388" spans="1:10" x14ac:dyDescent="0.3">
      <c r="A388" s="1">
        <v>44259</v>
      </c>
      <c r="B388" t="s">
        <v>122</v>
      </c>
      <c r="C388" t="s">
        <v>25</v>
      </c>
      <c r="D388" t="s">
        <v>438</v>
      </c>
      <c r="F388" s="4">
        <v>3000</v>
      </c>
      <c r="G388" s="4">
        <f t="shared" si="17"/>
        <v>3905780</v>
      </c>
      <c r="I388">
        <f t="shared" si="18"/>
        <v>1</v>
      </c>
      <c r="J388">
        <f t="shared" si="19"/>
        <v>3000</v>
      </c>
    </row>
    <row r="389" spans="1:10" x14ac:dyDescent="0.3">
      <c r="A389" s="1">
        <v>44259</v>
      </c>
      <c r="B389" t="s">
        <v>122</v>
      </c>
      <c r="C389" t="s">
        <v>25</v>
      </c>
      <c r="D389" t="s">
        <v>439</v>
      </c>
      <c r="F389" s="4">
        <v>47400</v>
      </c>
      <c r="G389" s="4">
        <f t="shared" si="17"/>
        <v>3953180</v>
      </c>
      <c r="I389">
        <f t="shared" si="18"/>
        <v>1</v>
      </c>
      <c r="J389">
        <f t="shared" si="19"/>
        <v>47400</v>
      </c>
    </row>
    <row r="390" spans="1:10" x14ac:dyDescent="0.3">
      <c r="A390" s="1">
        <v>44259</v>
      </c>
      <c r="B390" t="s">
        <v>122</v>
      </c>
      <c r="C390" t="s">
        <v>25</v>
      </c>
      <c r="D390" t="s">
        <v>440</v>
      </c>
      <c r="F390" s="4">
        <v>40500</v>
      </c>
      <c r="G390" s="4">
        <f t="shared" si="17"/>
        <v>3993680</v>
      </c>
      <c r="I390">
        <f t="shared" si="18"/>
        <v>1</v>
      </c>
      <c r="J390">
        <f t="shared" si="19"/>
        <v>40500</v>
      </c>
    </row>
    <row r="391" spans="1:10" x14ac:dyDescent="0.3">
      <c r="A391" s="1">
        <v>44260</v>
      </c>
      <c r="B391" t="s">
        <v>737</v>
      </c>
      <c r="F391" s="4">
        <v>-5000</v>
      </c>
      <c r="G391" s="4">
        <f t="shared" si="17"/>
        <v>3988680</v>
      </c>
      <c r="I391">
        <f t="shared" si="18"/>
        <v>0</v>
      </c>
      <c r="J391">
        <f t="shared" si="19"/>
        <v>0</v>
      </c>
    </row>
    <row r="392" spans="1:10" x14ac:dyDescent="0.3">
      <c r="A392" s="1">
        <v>44260</v>
      </c>
      <c r="B392" t="s">
        <v>429</v>
      </c>
      <c r="C392" t="s">
        <v>430</v>
      </c>
      <c r="F392" s="4">
        <v>-75000</v>
      </c>
      <c r="G392" s="4">
        <f t="shared" si="17"/>
        <v>3913680</v>
      </c>
      <c r="I392">
        <f t="shared" si="18"/>
        <v>0</v>
      </c>
      <c r="J392">
        <f t="shared" si="19"/>
        <v>0</v>
      </c>
    </row>
    <row r="393" spans="1:10" x14ac:dyDescent="0.3">
      <c r="A393" s="1">
        <v>44260</v>
      </c>
      <c r="B393" t="s">
        <v>431</v>
      </c>
      <c r="F393" s="4">
        <v>-27500</v>
      </c>
      <c r="G393" s="4">
        <f t="shared" si="17"/>
        <v>3886180</v>
      </c>
      <c r="I393">
        <f t="shared" si="18"/>
        <v>0</v>
      </c>
      <c r="J393">
        <f t="shared" si="19"/>
        <v>0</v>
      </c>
    </row>
    <row r="394" spans="1:10" x14ac:dyDescent="0.3">
      <c r="A394" s="1">
        <v>44260</v>
      </c>
      <c r="B394" t="s">
        <v>506</v>
      </c>
      <c r="F394" s="4">
        <v>-70000</v>
      </c>
      <c r="G394" s="4">
        <f t="shared" si="17"/>
        <v>3816180</v>
      </c>
      <c r="I394">
        <f t="shared" si="18"/>
        <v>0</v>
      </c>
      <c r="J394">
        <f t="shared" si="19"/>
        <v>0</v>
      </c>
    </row>
    <row r="395" spans="1:10" x14ac:dyDescent="0.3">
      <c r="A395" s="1">
        <v>44260</v>
      </c>
      <c r="B395" t="s">
        <v>432</v>
      </c>
      <c r="F395" s="4">
        <v>-9500</v>
      </c>
      <c r="G395" s="4">
        <f t="shared" si="17"/>
        <v>3806680</v>
      </c>
      <c r="I395">
        <f t="shared" si="18"/>
        <v>0</v>
      </c>
      <c r="J395">
        <f t="shared" si="19"/>
        <v>0</v>
      </c>
    </row>
    <row r="396" spans="1:10" x14ac:dyDescent="0.3">
      <c r="A396" s="1">
        <v>44261</v>
      </c>
      <c r="B396" t="s">
        <v>737</v>
      </c>
      <c r="F396" s="4">
        <v>-2000</v>
      </c>
      <c r="G396" s="4">
        <f t="shared" si="17"/>
        <v>3804680</v>
      </c>
      <c r="I396">
        <f t="shared" si="18"/>
        <v>0</v>
      </c>
      <c r="J396">
        <f t="shared" si="19"/>
        <v>0</v>
      </c>
    </row>
    <row r="397" spans="1:10" x14ac:dyDescent="0.3">
      <c r="A397" s="1">
        <v>44261</v>
      </c>
      <c r="B397" t="s">
        <v>433</v>
      </c>
      <c r="F397" s="4">
        <v>-280000</v>
      </c>
      <c r="G397" s="4">
        <f t="shared" si="17"/>
        <v>3524680</v>
      </c>
      <c r="I397">
        <f t="shared" si="18"/>
        <v>0</v>
      </c>
      <c r="J397">
        <f t="shared" si="19"/>
        <v>0</v>
      </c>
    </row>
    <row r="398" spans="1:10" x14ac:dyDescent="0.3">
      <c r="A398" s="1">
        <v>44261</v>
      </c>
      <c r="B398" t="s">
        <v>434</v>
      </c>
      <c r="F398" s="4">
        <v>-191500</v>
      </c>
      <c r="G398" s="4">
        <f t="shared" si="17"/>
        <v>3333180</v>
      </c>
      <c r="I398">
        <f t="shared" si="18"/>
        <v>0</v>
      </c>
      <c r="J398">
        <f t="shared" si="19"/>
        <v>0</v>
      </c>
    </row>
    <row r="399" spans="1:10" x14ac:dyDescent="0.3">
      <c r="A399" s="1">
        <v>44261</v>
      </c>
      <c r="B399" t="s">
        <v>122</v>
      </c>
      <c r="C399" t="s">
        <v>25</v>
      </c>
      <c r="D399" t="s">
        <v>441</v>
      </c>
      <c r="F399" s="4">
        <v>8000</v>
      </c>
      <c r="G399" s="4">
        <f t="shared" si="17"/>
        <v>3341180</v>
      </c>
      <c r="I399">
        <f t="shared" si="18"/>
        <v>1</v>
      </c>
      <c r="J399">
        <f t="shared" si="19"/>
        <v>8000</v>
      </c>
    </row>
    <row r="400" spans="1:10" x14ac:dyDescent="0.3">
      <c r="A400" s="1">
        <v>44261</v>
      </c>
      <c r="B400" t="s">
        <v>122</v>
      </c>
      <c r="C400" t="s">
        <v>25</v>
      </c>
      <c r="D400" t="s">
        <v>442</v>
      </c>
      <c r="F400" s="4">
        <v>79000</v>
      </c>
      <c r="G400" s="4">
        <f t="shared" si="17"/>
        <v>3420180</v>
      </c>
      <c r="I400">
        <f t="shared" si="18"/>
        <v>1</v>
      </c>
      <c r="J400">
        <f t="shared" si="19"/>
        <v>79000</v>
      </c>
    </row>
    <row r="401" spans="1:10" x14ac:dyDescent="0.3">
      <c r="A401" s="1">
        <v>44261</v>
      </c>
      <c r="B401" t="s">
        <v>122</v>
      </c>
      <c r="C401" t="s">
        <v>25</v>
      </c>
      <c r="D401" t="s">
        <v>443</v>
      </c>
      <c r="F401" s="4">
        <v>18500</v>
      </c>
      <c r="G401" s="4">
        <f t="shared" si="17"/>
        <v>3438680</v>
      </c>
      <c r="I401">
        <f t="shared" si="18"/>
        <v>1</v>
      </c>
      <c r="J401">
        <f t="shared" si="19"/>
        <v>18500</v>
      </c>
    </row>
    <row r="402" spans="1:10" x14ac:dyDescent="0.3">
      <c r="A402" s="1">
        <v>44261</v>
      </c>
      <c r="B402" t="s">
        <v>122</v>
      </c>
      <c r="C402" t="s">
        <v>25</v>
      </c>
      <c r="D402" t="s">
        <v>444</v>
      </c>
      <c r="F402" s="4">
        <v>77500</v>
      </c>
      <c r="G402" s="4">
        <f t="shared" si="17"/>
        <v>3516180</v>
      </c>
      <c r="I402">
        <f t="shared" si="18"/>
        <v>1</v>
      </c>
      <c r="J402">
        <f t="shared" si="19"/>
        <v>77500</v>
      </c>
    </row>
    <row r="403" spans="1:10" x14ac:dyDescent="0.3">
      <c r="A403" s="1">
        <v>44261</v>
      </c>
      <c r="B403" t="s">
        <v>122</v>
      </c>
      <c r="C403" t="s">
        <v>25</v>
      </c>
      <c r="D403" t="s">
        <v>445</v>
      </c>
      <c r="F403" s="4">
        <v>13500</v>
      </c>
      <c r="G403" s="4">
        <f t="shared" si="17"/>
        <v>3529680</v>
      </c>
      <c r="I403">
        <f t="shared" si="18"/>
        <v>1</v>
      </c>
      <c r="J403">
        <f t="shared" si="19"/>
        <v>13500</v>
      </c>
    </row>
    <row r="404" spans="1:10" x14ac:dyDescent="0.3">
      <c r="A404" s="1">
        <v>44261</v>
      </c>
      <c r="B404" t="s">
        <v>122</v>
      </c>
      <c r="C404" t="s">
        <v>25</v>
      </c>
      <c r="D404" t="s">
        <v>436</v>
      </c>
      <c r="F404" s="4">
        <v>185000</v>
      </c>
      <c r="G404" s="4">
        <f t="shared" si="17"/>
        <v>3714680</v>
      </c>
      <c r="I404">
        <f t="shared" si="18"/>
        <v>1</v>
      </c>
      <c r="J404">
        <f t="shared" si="19"/>
        <v>185000</v>
      </c>
    </row>
    <row r="405" spans="1:10" x14ac:dyDescent="0.3">
      <c r="A405" s="1">
        <v>44261</v>
      </c>
      <c r="B405" t="s">
        <v>122</v>
      </c>
      <c r="C405" t="s">
        <v>25</v>
      </c>
      <c r="D405" t="s">
        <v>446</v>
      </c>
      <c r="F405" s="4">
        <v>79500</v>
      </c>
      <c r="G405" s="4">
        <f t="shared" si="17"/>
        <v>3794180</v>
      </c>
      <c r="I405">
        <f t="shared" si="18"/>
        <v>1</v>
      </c>
      <c r="J405">
        <f t="shared" si="19"/>
        <v>79500</v>
      </c>
    </row>
    <row r="406" spans="1:10" x14ac:dyDescent="0.3">
      <c r="A406" s="1">
        <v>44261</v>
      </c>
      <c r="B406" t="s">
        <v>122</v>
      </c>
      <c r="C406" t="s">
        <v>25</v>
      </c>
      <c r="D406" t="s">
        <v>447</v>
      </c>
      <c r="F406" s="4">
        <v>26400</v>
      </c>
      <c r="G406" s="4">
        <f t="shared" si="17"/>
        <v>3820580</v>
      </c>
      <c r="I406">
        <f t="shared" si="18"/>
        <v>1</v>
      </c>
      <c r="J406">
        <f t="shared" si="19"/>
        <v>26400</v>
      </c>
    </row>
    <row r="407" spans="1:10" x14ac:dyDescent="0.3">
      <c r="A407" s="1">
        <v>44261</v>
      </c>
      <c r="B407" t="s">
        <v>122</v>
      </c>
      <c r="C407" t="s">
        <v>25</v>
      </c>
      <c r="D407" t="s">
        <v>448</v>
      </c>
      <c r="F407" s="4">
        <v>187000</v>
      </c>
      <c r="G407" s="4">
        <f t="shared" si="17"/>
        <v>4007580</v>
      </c>
      <c r="I407">
        <f t="shared" si="18"/>
        <v>1</v>
      </c>
      <c r="J407">
        <f t="shared" si="19"/>
        <v>187000</v>
      </c>
    </row>
    <row r="408" spans="1:10" x14ac:dyDescent="0.3">
      <c r="A408" s="1">
        <v>44261</v>
      </c>
      <c r="B408" t="s">
        <v>122</v>
      </c>
      <c r="C408" t="s">
        <v>25</v>
      </c>
      <c r="D408" t="s">
        <v>449</v>
      </c>
      <c r="F408" s="4">
        <v>8600</v>
      </c>
      <c r="G408" s="4">
        <f t="shared" si="17"/>
        <v>4016180</v>
      </c>
      <c r="I408">
        <f t="shared" si="18"/>
        <v>1</v>
      </c>
      <c r="J408">
        <f t="shared" si="19"/>
        <v>8600</v>
      </c>
    </row>
    <row r="409" spans="1:10" x14ac:dyDescent="0.3">
      <c r="A409" s="1">
        <v>44261</v>
      </c>
      <c r="B409" t="s">
        <v>122</v>
      </c>
      <c r="C409" t="s">
        <v>25</v>
      </c>
      <c r="D409" t="s">
        <v>450</v>
      </c>
      <c r="F409" s="4">
        <v>49200</v>
      </c>
      <c r="G409" s="4">
        <f t="shared" si="17"/>
        <v>4065380</v>
      </c>
      <c r="I409">
        <f t="shared" si="18"/>
        <v>1</v>
      </c>
      <c r="J409">
        <f t="shared" si="19"/>
        <v>49200</v>
      </c>
    </row>
    <row r="410" spans="1:10" x14ac:dyDescent="0.3">
      <c r="A410" s="1">
        <v>44261</v>
      </c>
      <c r="B410" t="s">
        <v>122</v>
      </c>
      <c r="C410" t="s">
        <v>25</v>
      </c>
      <c r="D410" t="s">
        <v>451</v>
      </c>
      <c r="F410" s="4">
        <v>67600</v>
      </c>
      <c r="G410" s="4">
        <f t="shared" si="17"/>
        <v>4132980</v>
      </c>
      <c r="I410">
        <f t="shared" si="18"/>
        <v>1</v>
      </c>
      <c r="J410">
        <f t="shared" si="19"/>
        <v>67600</v>
      </c>
    </row>
    <row r="411" spans="1:10" x14ac:dyDescent="0.3">
      <c r="A411" s="1">
        <v>44261</v>
      </c>
      <c r="B411" t="s">
        <v>122</v>
      </c>
      <c r="C411" t="s">
        <v>25</v>
      </c>
      <c r="D411" t="s">
        <v>452</v>
      </c>
      <c r="F411" s="4">
        <v>7400</v>
      </c>
      <c r="G411" s="4">
        <f t="shared" si="17"/>
        <v>4140380</v>
      </c>
      <c r="I411">
        <f t="shared" si="18"/>
        <v>1</v>
      </c>
      <c r="J411">
        <f t="shared" si="19"/>
        <v>7400</v>
      </c>
    </row>
    <row r="412" spans="1:10" x14ac:dyDescent="0.3">
      <c r="A412" s="1">
        <v>44262</v>
      </c>
      <c r="B412" t="s">
        <v>737</v>
      </c>
      <c r="F412" s="4">
        <v>-2000</v>
      </c>
      <c r="G412" s="4">
        <f t="shared" si="17"/>
        <v>4138380</v>
      </c>
      <c r="I412">
        <f t="shared" si="18"/>
        <v>0</v>
      </c>
      <c r="J412">
        <f t="shared" si="19"/>
        <v>0</v>
      </c>
    </row>
    <row r="413" spans="1:10" x14ac:dyDescent="0.3">
      <c r="A413" s="1">
        <v>44262</v>
      </c>
      <c r="B413" t="s">
        <v>122</v>
      </c>
      <c r="C413" t="s">
        <v>25</v>
      </c>
      <c r="D413" t="s">
        <v>453</v>
      </c>
      <c r="F413" s="4">
        <v>8900</v>
      </c>
      <c r="G413" s="4">
        <f t="shared" si="17"/>
        <v>4147280</v>
      </c>
      <c r="I413">
        <f t="shared" si="18"/>
        <v>1</v>
      </c>
      <c r="J413">
        <f t="shared" si="19"/>
        <v>8900</v>
      </c>
    </row>
    <row r="414" spans="1:10" x14ac:dyDescent="0.3">
      <c r="A414" s="1">
        <v>44262</v>
      </c>
      <c r="B414" t="s">
        <v>122</v>
      </c>
      <c r="C414" t="s">
        <v>25</v>
      </c>
      <c r="D414" t="s">
        <v>454</v>
      </c>
      <c r="F414" s="4">
        <v>39100</v>
      </c>
      <c r="G414" s="4">
        <f t="shared" si="17"/>
        <v>4186380</v>
      </c>
      <c r="I414">
        <f t="shared" si="18"/>
        <v>1</v>
      </c>
      <c r="J414">
        <f t="shared" si="19"/>
        <v>39100</v>
      </c>
    </row>
    <row r="415" spans="1:10" x14ac:dyDescent="0.3">
      <c r="A415" s="1">
        <v>44262</v>
      </c>
      <c r="B415" t="s">
        <v>122</v>
      </c>
      <c r="C415" t="s">
        <v>25</v>
      </c>
      <c r="D415" t="s">
        <v>455</v>
      </c>
      <c r="F415" s="4">
        <v>25500</v>
      </c>
      <c r="G415" s="4">
        <f t="shared" si="17"/>
        <v>4211880</v>
      </c>
      <c r="I415">
        <f t="shared" si="18"/>
        <v>1</v>
      </c>
      <c r="J415">
        <f t="shared" si="19"/>
        <v>25500</v>
      </c>
    </row>
    <row r="416" spans="1:10" x14ac:dyDescent="0.3">
      <c r="A416" s="1">
        <v>44262</v>
      </c>
      <c r="B416" t="s">
        <v>122</v>
      </c>
      <c r="C416" t="s">
        <v>25</v>
      </c>
      <c r="D416" t="s">
        <v>456</v>
      </c>
      <c r="F416" s="4">
        <v>7100</v>
      </c>
      <c r="G416" s="4">
        <f t="shared" si="17"/>
        <v>4218980</v>
      </c>
      <c r="I416">
        <f t="shared" si="18"/>
        <v>1</v>
      </c>
      <c r="J416">
        <f t="shared" si="19"/>
        <v>7100</v>
      </c>
    </row>
    <row r="417" spans="1:10" x14ac:dyDescent="0.3">
      <c r="A417" s="1">
        <v>44262</v>
      </c>
      <c r="B417" t="s">
        <v>122</v>
      </c>
      <c r="C417" t="s">
        <v>25</v>
      </c>
      <c r="D417" t="s">
        <v>457</v>
      </c>
      <c r="F417" s="4">
        <v>51000</v>
      </c>
      <c r="G417" s="4">
        <f t="shared" si="17"/>
        <v>4269980</v>
      </c>
      <c r="I417">
        <f t="shared" si="18"/>
        <v>1</v>
      </c>
      <c r="J417">
        <f t="shared" si="19"/>
        <v>51000</v>
      </c>
    </row>
    <row r="418" spans="1:10" x14ac:dyDescent="0.3">
      <c r="A418" s="1">
        <v>44262</v>
      </c>
      <c r="B418" t="s">
        <v>122</v>
      </c>
      <c r="C418" t="s">
        <v>25</v>
      </c>
      <c r="D418" t="s">
        <v>458</v>
      </c>
      <c r="F418" s="4">
        <v>95600</v>
      </c>
      <c r="G418" s="4">
        <f t="shared" si="17"/>
        <v>4365580</v>
      </c>
      <c r="I418">
        <f t="shared" si="18"/>
        <v>1</v>
      </c>
      <c r="J418">
        <f t="shared" si="19"/>
        <v>95600</v>
      </c>
    </row>
    <row r="419" spans="1:10" x14ac:dyDescent="0.3">
      <c r="A419" s="1">
        <v>44262</v>
      </c>
      <c r="B419" t="s">
        <v>122</v>
      </c>
      <c r="C419" t="s">
        <v>25</v>
      </c>
      <c r="D419" t="s">
        <v>459</v>
      </c>
      <c r="F419" s="4">
        <v>52800</v>
      </c>
      <c r="G419" s="4">
        <f t="shared" si="17"/>
        <v>4418380</v>
      </c>
      <c r="I419">
        <f t="shared" si="18"/>
        <v>1</v>
      </c>
      <c r="J419">
        <f t="shared" si="19"/>
        <v>52800</v>
      </c>
    </row>
    <row r="420" spans="1:10" x14ac:dyDescent="0.3">
      <c r="A420" s="1">
        <v>44262</v>
      </c>
      <c r="B420" t="s">
        <v>122</v>
      </c>
      <c r="C420" t="s">
        <v>25</v>
      </c>
      <c r="D420" t="s">
        <v>460</v>
      </c>
      <c r="F420" s="4">
        <v>5500</v>
      </c>
      <c r="G420" s="4">
        <f t="shared" si="17"/>
        <v>4423880</v>
      </c>
      <c r="I420">
        <f t="shared" si="18"/>
        <v>1</v>
      </c>
      <c r="J420">
        <f t="shared" si="19"/>
        <v>5500</v>
      </c>
    </row>
    <row r="421" spans="1:10" x14ac:dyDescent="0.3">
      <c r="A421" s="1">
        <v>44262</v>
      </c>
      <c r="B421" t="s">
        <v>122</v>
      </c>
      <c r="C421" t="s">
        <v>25</v>
      </c>
      <c r="D421" t="s">
        <v>461</v>
      </c>
      <c r="F421" s="4">
        <v>112400</v>
      </c>
      <c r="G421" s="4">
        <f t="shared" si="17"/>
        <v>4536280</v>
      </c>
      <c r="I421">
        <f t="shared" si="18"/>
        <v>1</v>
      </c>
      <c r="J421">
        <f t="shared" si="19"/>
        <v>112400</v>
      </c>
    </row>
    <row r="422" spans="1:10" x14ac:dyDescent="0.3">
      <c r="A422" s="1">
        <v>44262</v>
      </c>
      <c r="B422" t="s">
        <v>122</v>
      </c>
      <c r="C422" t="s">
        <v>25</v>
      </c>
      <c r="D422" t="s">
        <v>462</v>
      </c>
      <c r="F422" s="4">
        <v>8900</v>
      </c>
      <c r="G422" s="4">
        <f t="shared" si="17"/>
        <v>4545180</v>
      </c>
      <c r="I422">
        <f t="shared" si="18"/>
        <v>1</v>
      </c>
      <c r="J422">
        <f t="shared" si="19"/>
        <v>8900</v>
      </c>
    </row>
    <row r="423" spans="1:10" x14ac:dyDescent="0.3">
      <c r="A423" s="1">
        <v>44262</v>
      </c>
      <c r="B423" t="s">
        <v>122</v>
      </c>
      <c r="C423" t="s">
        <v>25</v>
      </c>
      <c r="D423" t="s">
        <v>463</v>
      </c>
      <c r="F423" s="4">
        <v>141900</v>
      </c>
      <c r="G423" s="4">
        <f t="shared" si="17"/>
        <v>4687080</v>
      </c>
      <c r="I423">
        <f t="shared" si="18"/>
        <v>1</v>
      </c>
      <c r="J423">
        <f t="shared" si="19"/>
        <v>141900</v>
      </c>
    </row>
    <row r="424" spans="1:10" x14ac:dyDescent="0.3">
      <c r="A424" s="1">
        <v>44262</v>
      </c>
      <c r="B424" t="s">
        <v>122</v>
      </c>
      <c r="C424" t="s">
        <v>25</v>
      </c>
      <c r="D424" t="s">
        <v>464</v>
      </c>
      <c r="F424" s="4">
        <v>30300</v>
      </c>
      <c r="G424" s="4">
        <f t="shared" si="17"/>
        <v>4717380</v>
      </c>
      <c r="I424">
        <f t="shared" si="18"/>
        <v>1</v>
      </c>
      <c r="J424">
        <f t="shared" si="19"/>
        <v>30300</v>
      </c>
    </row>
    <row r="425" spans="1:10" x14ac:dyDescent="0.3">
      <c r="A425" s="1">
        <v>44262</v>
      </c>
      <c r="B425" t="s">
        <v>122</v>
      </c>
      <c r="C425" t="s">
        <v>25</v>
      </c>
      <c r="D425" t="s">
        <v>465</v>
      </c>
      <c r="F425" s="4">
        <v>15700</v>
      </c>
      <c r="G425" s="4">
        <f t="shared" si="17"/>
        <v>4733080</v>
      </c>
      <c r="I425">
        <f t="shared" si="18"/>
        <v>1</v>
      </c>
      <c r="J425">
        <f t="shared" si="19"/>
        <v>15700</v>
      </c>
    </row>
    <row r="426" spans="1:10" x14ac:dyDescent="0.3">
      <c r="A426" s="1">
        <v>44262</v>
      </c>
      <c r="B426" t="s">
        <v>122</v>
      </c>
      <c r="C426" t="s">
        <v>25</v>
      </c>
      <c r="D426" t="s">
        <v>466</v>
      </c>
      <c r="F426" s="4">
        <v>278900</v>
      </c>
      <c r="G426" s="4">
        <f t="shared" si="17"/>
        <v>5011980</v>
      </c>
      <c r="I426">
        <f t="shared" si="18"/>
        <v>1</v>
      </c>
      <c r="J426">
        <f t="shared" si="19"/>
        <v>278900</v>
      </c>
    </row>
    <row r="427" spans="1:10" x14ac:dyDescent="0.3">
      <c r="A427" s="1">
        <v>44263</v>
      </c>
      <c r="B427" t="s">
        <v>737</v>
      </c>
      <c r="F427" s="4">
        <v>-2000</v>
      </c>
      <c r="G427" s="4">
        <f t="shared" si="17"/>
        <v>5009980</v>
      </c>
      <c r="I427">
        <f t="shared" si="18"/>
        <v>0</v>
      </c>
      <c r="J427">
        <f t="shared" si="19"/>
        <v>0</v>
      </c>
    </row>
    <row r="428" spans="1:10" x14ac:dyDescent="0.3">
      <c r="A428" s="1">
        <v>44263</v>
      </c>
      <c r="B428" t="s">
        <v>467</v>
      </c>
      <c r="C428" t="s">
        <v>468</v>
      </c>
      <c r="F428" s="4">
        <v>-49500</v>
      </c>
      <c r="G428" s="4">
        <f t="shared" si="17"/>
        <v>4960480</v>
      </c>
      <c r="I428">
        <f t="shared" si="18"/>
        <v>0</v>
      </c>
      <c r="J428">
        <f t="shared" si="19"/>
        <v>0</v>
      </c>
    </row>
    <row r="429" spans="1:10" x14ac:dyDescent="0.3">
      <c r="A429" s="1">
        <v>44263</v>
      </c>
      <c r="B429" t="s">
        <v>469</v>
      </c>
      <c r="C429" t="s">
        <v>169</v>
      </c>
      <c r="F429" s="4">
        <v>-479000</v>
      </c>
      <c r="G429" s="4">
        <f t="shared" si="17"/>
        <v>4481480</v>
      </c>
      <c r="I429">
        <f t="shared" si="18"/>
        <v>0</v>
      </c>
      <c r="J429">
        <f t="shared" si="19"/>
        <v>0</v>
      </c>
    </row>
    <row r="430" spans="1:10" x14ac:dyDescent="0.3">
      <c r="A430" s="1">
        <v>44263</v>
      </c>
      <c r="B430" t="s">
        <v>470</v>
      </c>
      <c r="C430" t="s">
        <v>471</v>
      </c>
      <c r="F430" s="4">
        <v>-765000</v>
      </c>
      <c r="G430" s="4">
        <f t="shared" si="17"/>
        <v>3716480</v>
      </c>
      <c r="I430">
        <f t="shared" si="18"/>
        <v>0</v>
      </c>
      <c r="J430">
        <f t="shared" si="19"/>
        <v>0</v>
      </c>
    </row>
    <row r="431" spans="1:10" x14ac:dyDescent="0.3">
      <c r="A431" s="1">
        <v>44263</v>
      </c>
      <c r="B431" t="s">
        <v>122</v>
      </c>
      <c r="C431" t="s">
        <v>25</v>
      </c>
      <c r="D431" t="s">
        <v>472</v>
      </c>
      <c r="F431" s="4">
        <v>57300</v>
      </c>
      <c r="G431" s="4">
        <f t="shared" si="17"/>
        <v>3773780</v>
      </c>
      <c r="I431">
        <f t="shared" si="18"/>
        <v>1</v>
      </c>
      <c r="J431">
        <f t="shared" si="19"/>
        <v>57300</v>
      </c>
    </row>
    <row r="432" spans="1:10" x14ac:dyDescent="0.3">
      <c r="A432" s="1">
        <v>44263</v>
      </c>
      <c r="B432" t="s">
        <v>122</v>
      </c>
      <c r="C432" t="s">
        <v>25</v>
      </c>
      <c r="D432" t="s">
        <v>473</v>
      </c>
      <c r="F432" s="4">
        <v>32800</v>
      </c>
      <c r="G432" s="4">
        <f t="shared" si="17"/>
        <v>3806580</v>
      </c>
      <c r="I432">
        <f t="shared" si="18"/>
        <v>1</v>
      </c>
      <c r="J432">
        <f t="shared" si="19"/>
        <v>32800</v>
      </c>
    </row>
    <row r="433" spans="1:10" x14ac:dyDescent="0.3">
      <c r="A433" s="1">
        <v>44263</v>
      </c>
      <c r="B433" t="s">
        <v>122</v>
      </c>
      <c r="C433" t="s">
        <v>25</v>
      </c>
      <c r="D433" t="s">
        <v>474</v>
      </c>
      <c r="F433" s="4">
        <v>180500</v>
      </c>
      <c r="G433" s="4">
        <f t="shared" si="17"/>
        <v>3987080</v>
      </c>
      <c r="I433">
        <f t="shared" si="18"/>
        <v>1</v>
      </c>
      <c r="J433">
        <f t="shared" si="19"/>
        <v>180500</v>
      </c>
    </row>
    <row r="434" spans="1:10" x14ac:dyDescent="0.3">
      <c r="A434" s="1">
        <v>44263</v>
      </c>
      <c r="B434" t="s">
        <v>122</v>
      </c>
      <c r="C434" t="s">
        <v>25</v>
      </c>
      <c r="D434" t="s">
        <v>475</v>
      </c>
      <c r="F434" s="4">
        <v>41200</v>
      </c>
      <c r="G434" s="4">
        <f t="shared" ref="G434:G497" si="20">G433+F434</f>
        <v>4028280</v>
      </c>
      <c r="I434">
        <f t="shared" si="18"/>
        <v>1</v>
      </c>
      <c r="J434">
        <f t="shared" si="19"/>
        <v>41200</v>
      </c>
    </row>
    <row r="435" spans="1:10" x14ac:dyDescent="0.3">
      <c r="A435" s="1">
        <v>44263</v>
      </c>
      <c r="B435" t="s">
        <v>122</v>
      </c>
      <c r="C435" t="s">
        <v>25</v>
      </c>
      <c r="D435" t="s">
        <v>476</v>
      </c>
      <c r="F435" s="4">
        <v>88000</v>
      </c>
      <c r="G435" s="4">
        <f t="shared" si="20"/>
        <v>4116280</v>
      </c>
      <c r="I435">
        <f t="shared" si="18"/>
        <v>1</v>
      </c>
      <c r="J435">
        <f t="shared" si="19"/>
        <v>88000</v>
      </c>
    </row>
    <row r="436" spans="1:10" x14ac:dyDescent="0.3">
      <c r="A436" s="1">
        <v>44263</v>
      </c>
      <c r="B436" t="s">
        <v>122</v>
      </c>
      <c r="C436" t="s">
        <v>25</v>
      </c>
      <c r="D436" t="s">
        <v>477</v>
      </c>
      <c r="F436" s="4">
        <v>26500</v>
      </c>
      <c r="G436" s="4">
        <f t="shared" si="20"/>
        <v>4142780</v>
      </c>
      <c r="I436">
        <f t="shared" si="18"/>
        <v>1</v>
      </c>
      <c r="J436">
        <f t="shared" si="19"/>
        <v>26500</v>
      </c>
    </row>
    <row r="437" spans="1:10" x14ac:dyDescent="0.3">
      <c r="A437" s="1">
        <v>44263</v>
      </c>
      <c r="B437" t="s">
        <v>122</v>
      </c>
      <c r="C437" t="s">
        <v>25</v>
      </c>
      <c r="D437" t="s">
        <v>478</v>
      </c>
      <c r="F437" s="4">
        <v>12100</v>
      </c>
      <c r="G437" s="4">
        <f t="shared" si="20"/>
        <v>4154880</v>
      </c>
      <c r="I437">
        <f t="shared" si="18"/>
        <v>1</v>
      </c>
      <c r="J437">
        <f t="shared" si="19"/>
        <v>12100</v>
      </c>
    </row>
    <row r="438" spans="1:10" x14ac:dyDescent="0.3">
      <c r="A438" s="1">
        <v>44263</v>
      </c>
      <c r="B438" t="s">
        <v>122</v>
      </c>
      <c r="C438" t="s">
        <v>25</v>
      </c>
      <c r="D438" t="s">
        <v>479</v>
      </c>
      <c r="F438" s="4">
        <v>2500</v>
      </c>
      <c r="G438" s="4">
        <f t="shared" si="20"/>
        <v>4157380</v>
      </c>
      <c r="I438">
        <f t="shared" si="18"/>
        <v>1</v>
      </c>
      <c r="J438">
        <f t="shared" si="19"/>
        <v>2500</v>
      </c>
    </row>
    <row r="439" spans="1:10" x14ac:dyDescent="0.3">
      <c r="A439" s="1">
        <v>44263</v>
      </c>
      <c r="B439" t="s">
        <v>122</v>
      </c>
      <c r="C439" t="s">
        <v>25</v>
      </c>
      <c r="D439" t="s">
        <v>480</v>
      </c>
      <c r="F439" s="4">
        <v>2500</v>
      </c>
      <c r="G439" s="4">
        <f t="shared" si="20"/>
        <v>4159880</v>
      </c>
      <c r="I439">
        <f t="shared" si="18"/>
        <v>1</v>
      </c>
      <c r="J439">
        <f t="shared" si="19"/>
        <v>2500</v>
      </c>
    </row>
    <row r="440" spans="1:10" x14ac:dyDescent="0.3">
      <c r="A440" s="1">
        <v>44263</v>
      </c>
      <c r="B440" t="s">
        <v>122</v>
      </c>
      <c r="C440" t="s">
        <v>25</v>
      </c>
      <c r="D440" t="s">
        <v>481</v>
      </c>
      <c r="F440" s="4">
        <v>115200</v>
      </c>
      <c r="G440" s="4">
        <f t="shared" si="20"/>
        <v>4275080</v>
      </c>
      <c r="I440">
        <f t="shared" si="18"/>
        <v>1</v>
      </c>
      <c r="J440">
        <f t="shared" si="19"/>
        <v>115200</v>
      </c>
    </row>
    <row r="441" spans="1:10" x14ac:dyDescent="0.3">
      <c r="A441" s="1">
        <v>44263</v>
      </c>
      <c r="B441" t="s">
        <v>122</v>
      </c>
      <c r="C441" t="s">
        <v>25</v>
      </c>
      <c r="D441" t="s">
        <v>482</v>
      </c>
      <c r="F441" s="4">
        <v>13300</v>
      </c>
      <c r="G441" s="4">
        <f t="shared" si="20"/>
        <v>4288380</v>
      </c>
      <c r="I441">
        <f t="shared" si="18"/>
        <v>1</v>
      </c>
      <c r="J441">
        <f t="shared" si="19"/>
        <v>13300</v>
      </c>
    </row>
    <row r="442" spans="1:10" x14ac:dyDescent="0.3">
      <c r="A442" s="1">
        <v>44263</v>
      </c>
      <c r="B442" t="s">
        <v>122</v>
      </c>
      <c r="C442" t="s">
        <v>25</v>
      </c>
      <c r="D442" t="s">
        <v>483</v>
      </c>
      <c r="F442" s="4">
        <v>5000</v>
      </c>
      <c r="G442" s="4">
        <f t="shared" si="20"/>
        <v>4293380</v>
      </c>
      <c r="I442">
        <f t="shared" si="18"/>
        <v>1</v>
      </c>
      <c r="J442">
        <f t="shared" si="19"/>
        <v>5000</v>
      </c>
    </row>
    <row r="443" spans="1:10" x14ac:dyDescent="0.3">
      <c r="A443" s="1">
        <v>44263</v>
      </c>
      <c r="B443" t="s">
        <v>78</v>
      </c>
      <c r="C443" t="s">
        <v>284</v>
      </c>
      <c r="F443" s="4">
        <v>6000000</v>
      </c>
      <c r="G443" s="4">
        <f t="shared" si="20"/>
        <v>10293380</v>
      </c>
      <c r="I443">
        <f t="shared" si="18"/>
        <v>0</v>
      </c>
      <c r="J443">
        <f t="shared" si="19"/>
        <v>0</v>
      </c>
    </row>
    <row r="444" spans="1:10" x14ac:dyDescent="0.3">
      <c r="A444" s="1">
        <v>44264</v>
      </c>
      <c r="B444" t="s">
        <v>737</v>
      </c>
      <c r="F444" s="4">
        <v>-2000</v>
      </c>
      <c r="G444" s="4">
        <f t="shared" si="20"/>
        <v>10291380</v>
      </c>
      <c r="I444">
        <f t="shared" si="18"/>
        <v>0</v>
      </c>
      <c r="J444">
        <f t="shared" si="19"/>
        <v>0</v>
      </c>
    </row>
    <row r="445" spans="1:10" x14ac:dyDescent="0.3">
      <c r="A445" s="1">
        <v>44264</v>
      </c>
      <c r="B445" t="s">
        <v>484</v>
      </c>
      <c r="C445" t="s">
        <v>282</v>
      </c>
      <c r="F445" s="4">
        <v>-49500</v>
      </c>
      <c r="G445" s="4">
        <f t="shared" si="20"/>
        <v>10241880</v>
      </c>
      <c r="I445">
        <f t="shared" si="18"/>
        <v>0</v>
      </c>
      <c r="J445">
        <f t="shared" si="19"/>
        <v>0</v>
      </c>
    </row>
    <row r="446" spans="1:10" x14ac:dyDescent="0.3">
      <c r="A446" s="1">
        <v>44264</v>
      </c>
      <c r="B446" t="s">
        <v>485</v>
      </c>
      <c r="C446" t="s">
        <v>369</v>
      </c>
      <c r="F446" s="4">
        <v>-521532</v>
      </c>
      <c r="G446" s="4">
        <f t="shared" si="20"/>
        <v>9720348</v>
      </c>
      <c r="I446">
        <f t="shared" si="18"/>
        <v>0</v>
      </c>
      <c r="J446">
        <f t="shared" si="19"/>
        <v>0</v>
      </c>
    </row>
    <row r="447" spans="1:10" x14ac:dyDescent="0.3">
      <c r="A447" s="1">
        <v>44264</v>
      </c>
      <c r="B447" t="s">
        <v>486</v>
      </c>
      <c r="C447" t="s">
        <v>487</v>
      </c>
      <c r="F447" s="4">
        <v>-384800</v>
      </c>
      <c r="G447" s="4">
        <f t="shared" si="20"/>
        <v>9335548</v>
      </c>
      <c r="I447">
        <f t="shared" si="18"/>
        <v>0</v>
      </c>
      <c r="J447">
        <f t="shared" si="19"/>
        <v>0</v>
      </c>
    </row>
    <row r="448" spans="1:10" x14ac:dyDescent="0.3">
      <c r="A448" s="1">
        <v>44264</v>
      </c>
      <c r="B448" t="s">
        <v>488</v>
      </c>
      <c r="C448" t="s">
        <v>489</v>
      </c>
      <c r="F448" s="4">
        <v>-601050</v>
      </c>
      <c r="G448" s="4">
        <f t="shared" si="20"/>
        <v>8734498</v>
      </c>
      <c r="I448">
        <f t="shared" si="18"/>
        <v>0</v>
      </c>
      <c r="J448">
        <f t="shared" si="19"/>
        <v>0</v>
      </c>
    </row>
    <row r="449" spans="1:10" x14ac:dyDescent="0.3">
      <c r="A449" s="1">
        <v>44264</v>
      </c>
      <c r="B449" t="s">
        <v>122</v>
      </c>
      <c r="C449" t="s">
        <v>25</v>
      </c>
      <c r="D449" t="s">
        <v>490</v>
      </c>
      <c r="F449" s="4">
        <v>54100</v>
      </c>
      <c r="G449" s="4">
        <f t="shared" si="20"/>
        <v>8788598</v>
      </c>
      <c r="I449">
        <f t="shared" si="18"/>
        <v>1</v>
      </c>
      <c r="J449">
        <f t="shared" si="19"/>
        <v>54100</v>
      </c>
    </row>
    <row r="450" spans="1:10" x14ac:dyDescent="0.3">
      <c r="A450" s="1">
        <v>44264</v>
      </c>
      <c r="B450" t="s">
        <v>122</v>
      </c>
      <c r="C450" t="s">
        <v>25</v>
      </c>
      <c r="D450" t="s">
        <v>491</v>
      </c>
      <c r="F450" s="4">
        <v>4000</v>
      </c>
      <c r="G450" s="4">
        <f t="shared" si="20"/>
        <v>8792598</v>
      </c>
      <c r="I450">
        <f t="shared" si="18"/>
        <v>1</v>
      </c>
      <c r="J450">
        <f t="shared" si="19"/>
        <v>4000</v>
      </c>
    </row>
    <row r="451" spans="1:10" x14ac:dyDescent="0.3">
      <c r="A451" s="1">
        <v>44264</v>
      </c>
      <c r="B451" t="s">
        <v>122</v>
      </c>
      <c r="C451" t="s">
        <v>25</v>
      </c>
      <c r="D451" t="s">
        <v>492</v>
      </c>
      <c r="F451" s="4">
        <v>17300</v>
      </c>
      <c r="G451" s="4">
        <f t="shared" si="20"/>
        <v>8809898</v>
      </c>
      <c r="I451">
        <f t="shared" ref="I451:I514" si="21">IF(C451="Customer",1,0)</f>
        <v>1</v>
      </c>
      <c r="J451">
        <f t="shared" ref="J451:J514" si="22">IF(C451="Customer",F451,0)</f>
        <v>17300</v>
      </c>
    </row>
    <row r="452" spans="1:10" x14ac:dyDescent="0.3">
      <c r="A452" s="1">
        <v>44264</v>
      </c>
      <c r="B452" t="s">
        <v>122</v>
      </c>
      <c r="C452" t="s">
        <v>25</v>
      </c>
      <c r="D452" t="s">
        <v>493</v>
      </c>
      <c r="F452" s="4">
        <v>3000</v>
      </c>
      <c r="G452" s="4">
        <f t="shared" si="20"/>
        <v>8812898</v>
      </c>
      <c r="I452">
        <f t="shared" si="21"/>
        <v>1</v>
      </c>
      <c r="J452">
        <f t="shared" si="22"/>
        <v>3000</v>
      </c>
    </row>
    <row r="453" spans="1:10" x14ac:dyDescent="0.3">
      <c r="A453" s="1">
        <v>44264</v>
      </c>
      <c r="B453" t="s">
        <v>122</v>
      </c>
      <c r="C453" t="s">
        <v>25</v>
      </c>
      <c r="D453" t="s">
        <v>494</v>
      </c>
      <c r="F453" s="4">
        <v>8900</v>
      </c>
      <c r="G453" s="4">
        <f t="shared" si="20"/>
        <v>8821798</v>
      </c>
      <c r="I453">
        <f t="shared" si="21"/>
        <v>1</v>
      </c>
      <c r="J453">
        <f t="shared" si="22"/>
        <v>8900</v>
      </c>
    </row>
    <row r="454" spans="1:10" x14ac:dyDescent="0.3">
      <c r="A454" s="1">
        <v>44264</v>
      </c>
      <c r="B454" t="s">
        <v>122</v>
      </c>
      <c r="C454" t="s">
        <v>25</v>
      </c>
      <c r="D454" t="s">
        <v>495</v>
      </c>
      <c r="F454" s="4">
        <v>3900</v>
      </c>
      <c r="G454" s="4">
        <f t="shared" si="20"/>
        <v>8825698</v>
      </c>
      <c r="I454">
        <f t="shared" si="21"/>
        <v>1</v>
      </c>
      <c r="J454">
        <f t="shared" si="22"/>
        <v>3900</v>
      </c>
    </row>
    <row r="455" spans="1:10" x14ac:dyDescent="0.3">
      <c r="A455" s="1">
        <v>44264</v>
      </c>
      <c r="B455" t="s">
        <v>122</v>
      </c>
      <c r="C455" t="s">
        <v>25</v>
      </c>
      <c r="D455" t="s">
        <v>496</v>
      </c>
      <c r="F455" s="4">
        <v>31200</v>
      </c>
      <c r="G455" s="4">
        <f t="shared" si="20"/>
        <v>8856898</v>
      </c>
      <c r="I455">
        <f t="shared" si="21"/>
        <v>1</v>
      </c>
      <c r="J455">
        <f t="shared" si="22"/>
        <v>31200</v>
      </c>
    </row>
    <row r="456" spans="1:10" x14ac:dyDescent="0.3">
      <c r="A456" s="1">
        <v>44264</v>
      </c>
      <c r="B456" t="s">
        <v>122</v>
      </c>
      <c r="C456" t="s">
        <v>25</v>
      </c>
      <c r="D456" t="s">
        <v>497</v>
      </c>
      <c r="F456" s="4">
        <v>53600</v>
      </c>
      <c r="G456" s="4">
        <f t="shared" si="20"/>
        <v>8910498</v>
      </c>
      <c r="I456">
        <f t="shared" si="21"/>
        <v>1</v>
      </c>
      <c r="J456">
        <f t="shared" si="22"/>
        <v>53600</v>
      </c>
    </row>
    <row r="457" spans="1:10" x14ac:dyDescent="0.3">
      <c r="A457" s="1">
        <v>44264</v>
      </c>
      <c r="B457" t="s">
        <v>122</v>
      </c>
      <c r="C457" t="s">
        <v>25</v>
      </c>
      <c r="D457" t="s">
        <v>498</v>
      </c>
      <c r="F457" s="4">
        <v>13500</v>
      </c>
      <c r="G457" s="4">
        <f t="shared" si="20"/>
        <v>8923998</v>
      </c>
      <c r="I457">
        <f t="shared" si="21"/>
        <v>1</v>
      </c>
      <c r="J457">
        <f t="shared" si="22"/>
        <v>13500</v>
      </c>
    </row>
    <row r="458" spans="1:10" x14ac:dyDescent="0.3">
      <c r="A458" s="1">
        <v>44264</v>
      </c>
      <c r="B458" t="s">
        <v>122</v>
      </c>
      <c r="C458" t="s">
        <v>25</v>
      </c>
      <c r="D458" t="s">
        <v>499</v>
      </c>
      <c r="F458" s="4">
        <v>13700</v>
      </c>
      <c r="G458" s="4">
        <f t="shared" si="20"/>
        <v>8937698</v>
      </c>
      <c r="I458">
        <f t="shared" si="21"/>
        <v>1</v>
      </c>
      <c r="J458">
        <f t="shared" si="22"/>
        <v>13700</v>
      </c>
    </row>
    <row r="459" spans="1:10" x14ac:dyDescent="0.3">
      <c r="A459" s="1">
        <v>44264</v>
      </c>
      <c r="B459" t="s">
        <v>122</v>
      </c>
      <c r="C459" t="s">
        <v>25</v>
      </c>
      <c r="D459" t="s">
        <v>500</v>
      </c>
      <c r="F459" s="4">
        <v>48400</v>
      </c>
      <c r="G459" s="4">
        <f t="shared" si="20"/>
        <v>8986098</v>
      </c>
      <c r="I459">
        <f t="shared" si="21"/>
        <v>1</v>
      </c>
      <c r="J459">
        <f t="shared" si="22"/>
        <v>48400</v>
      </c>
    </row>
    <row r="460" spans="1:10" x14ac:dyDescent="0.3">
      <c r="A460" s="1">
        <v>44264</v>
      </c>
      <c r="B460" t="s">
        <v>122</v>
      </c>
      <c r="C460" t="s">
        <v>25</v>
      </c>
      <c r="D460" t="s">
        <v>501</v>
      </c>
      <c r="F460" s="4">
        <v>2000</v>
      </c>
      <c r="G460" s="4">
        <f t="shared" si="20"/>
        <v>8988098</v>
      </c>
      <c r="I460">
        <f t="shared" si="21"/>
        <v>1</v>
      </c>
      <c r="J460">
        <f t="shared" si="22"/>
        <v>2000</v>
      </c>
    </row>
    <row r="461" spans="1:10" x14ac:dyDescent="0.3">
      <c r="A461" s="1">
        <v>44264</v>
      </c>
      <c r="B461" t="s">
        <v>122</v>
      </c>
      <c r="C461" t="s">
        <v>25</v>
      </c>
      <c r="D461" t="s">
        <v>502</v>
      </c>
      <c r="F461" s="4">
        <v>48400</v>
      </c>
      <c r="G461" s="4">
        <f t="shared" si="20"/>
        <v>9036498</v>
      </c>
      <c r="I461">
        <f t="shared" si="21"/>
        <v>1</v>
      </c>
      <c r="J461">
        <f t="shared" si="22"/>
        <v>48400</v>
      </c>
    </row>
    <row r="462" spans="1:10" x14ac:dyDescent="0.3">
      <c r="A462" s="1">
        <v>44264</v>
      </c>
      <c r="B462" t="s">
        <v>122</v>
      </c>
      <c r="C462" t="s">
        <v>25</v>
      </c>
      <c r="D462" t="s">
        <v>503</v>
      </c>
      <c r="F462" s="4">
        <v>112000</v>
      </c>
      <c r="G462" s="4">
        <f t="shared" si="20"/>
        <v>9148498</v>
      </c>
      <c r="I462">
        <f t="shared" si="21"/>
        <v>1</v>
      </c>
      <c r="J462">
        <f t="shared" si="22"/>
        <v>112000</v>
      </c>
    </row>
    <row r="463" spans="1:10" x14ac:dyDescent="0.3">
      <c r="A463" s="1">
        <v>44264</v>
      </c>
      <c r="B463" t="s">
        <v>122</v>
      </c>
      <c r="C463" t="s">
        <v>25</v>
      </c>
      <c r="D463" t="s">
        <v>504</v>
      </c>
      <c r="F463" s="4">
        <v>322700</v>
      </c>
      <c r="G463" s="4">
        <f t="shared" si="20"/>
        <v>9471198</v>
      </c>
      <c r="I463">
        <f t="shared" si="21"/>
        <v>1</v>
      </c>
      <c r="J463">
        <f t="shared" si="22"/>
        <v>322700</v>
      </c>
    </row>
    <row r="464" spans="1:10" x14ac:dyDescent="0.3">
      <c r="A464" s="1">
        <v>44264</v>
      </c>
      <c r="B464" t="s">
        <v>122</v>
      </c>
      <c r="C464" t="s">
        <v>25</v>
      </c>
      <c r="D464" t="s">
        <v>505</v>
      </c>
      <c r="F464" s="4">
        <v>53700</v>
      </c>
      <c r="G464" s="4">
        <f t="shared" si="20"/>
        <v>9524898</v>
      </c>
      <c r="I464">
        <f t="shared" si="21"/>
        <v>1</v>
      </c>
      <c r="J464">
        <f t="shared" si="22"/>
        <v>53700</v>
      </c>
    </row>
    <row r="465" spans="1:10" x14ac:dyDescent="0.3">
      <c r="A465" s="1">
        <v>44265</v>
      </c>
      <c r="B465" t="s">
        <v>737</v>
      </c>
      <c r="F465" s="4">
        <v>-2000</v>
      </c>
      <c r="G465" s="4">
        <f t="shared" si="20"/>
        <v>9522898</v>
      </c>
      <c r="I465">
        <f t="shared" si="21"/>
        <v>0</v>
      </c>
      <c r="J465">
        <f t="shared" si="22"/>
        <v>0</v>
      </c>
    </row>
    <row r="466" spans="1:10" x14ac:dyDescent="0.3">
      <c r="A466" s="1">
        <v>44265</v>
      </c>
      <c r="B466" t="s">
        <v>507</v>
      </c>
      <c r="C466" t="s">
        <v>268</v>
      </c>
      <c r="F466" s="4">
        <v>-127559</v>
      </c>
      <c r="G466" s="4">
        <f t="shared" si="20"/>
        <v>9395339</v>
      </c>
      <c r="I466">
        <f t="shared" si="21"/>
        <v>0</v>
      </c>
      <c r="J466">
        <f t="shared" si="22"/>
        <v>0</v>
      </c>
    </row>
    <row r="467" spans="1:10" x14ac:dyDescent="0.3">
      <c r="A467" s="1">
        <v>44265</v>
      </c>
      <c r="B467" t="s">
        <v>122</v>
      </c>
      <c r="C467" t="s">
        <v>25</v>
      </c>
      <c r="D467" t="s">
        <v>508</v>
      </c>
      <c r="F467" s="4">
        <v>12100</v>
      </c>
      <c r="G467" s="4">
        <f t="shared" si="20"/>
        <v>9407439</v>
      </c>
      <c r="I467">
        <f t="shared" si="21"/>
        <v>1</v>
      </c>
      <c r="J467">
        <f t="shared" si="22"/>
        <v>12100</v>
      </c>
    </row>
    <row r="468" spans="1:10" x14ac:dyDescent="0.3">
      <c r="A468" s="1">
        <v>44265</v>
      </c>
      <c r="B468" t="s">
        <v>122</v>
      </c>
      <c r="C468" t="s">
        <v>25</v>
      </c>
      <c r="D468" t="s">
        <v>509</v>
      </c>
      <c r="F468" s="4">
        <v>25100</v>
      </c>
      <c r="G468" s="4">
        <f t="shared" si="20"/>
        <v>9432539</v>
      </c>
      <c r="I468">
        <f t="shared" si="21"/>
        <v>1</v>
      </c>
      <c r="J468">
        <f t="shared" si="22"/>
        <v>25100</v>
      </c>
    </row>
    <row r="469" spans="1:10" x14ac:dyDescent="0.3">
      <c r="A469" s="1">
        <v>44265</v>
      </c>
      <c r="B469" t="s">
        <v>122</v>
      </c>
      <c r="C469" t="s">
        <v>25</v>
      </c>
      <c r="D469" t="s">
        <v>510</v>
      </c>
      <c r="F469" s="4">
        <v>2100</v>
      </c>
      <c r="G469" s="4">
        <f t="shared" si="20"/>
        <v>9434639</v>
      </c>
      <c r="I469">
        <f t="shared" si="21"/>
        <v>1</v>
      </c>
      <c r="J469">
        <f t="shared" si="22"/>
        <v>2100</v>
      </c>
    </row>
    <row r="470" spans="1:10" x14ac:dyDescent="0.3">
      <c r="A470" s="1">
        <v>44265</v>
      </c>
      <c r="B470" t="s">
        <v>122</v>
      </c>
      <c r="C470" t="s">
        <v>25</v>
      </c>
      <c r="D470" t="s">
        <v>511</v>
      </c>
      <c r="F470" s="4">
        <v>27700</v>
      </c>
      <c r="G470" s="4">
        <f t="shared" si="20"/>
        <v>9462339</v>
      </c>
      <c r="I470">
        <f t="shared" si="21"/>
        <v>1</v>
      </c>
      <c r="J470">
        <f t="shared" si="22"/>
        <v>27700</v>
      </c>
    </row>
    <row r="471" spans="1:10" x14ac:dyDescent="0.3">
      <c r="A471" s="1">
        <v>44265</v>
      </c>
      <c r="B471" t="s">
        <v>122</v>
      </c>
      <c r="C471" t="s">
        <v>25</v>
      </c>
      <c r="D471" t="s">
        <v>512</v>
      </c>
      <c r="F471" s="4">
        <v>800</v>
      </c>
      <c r="G471" s="4">
        <f t="shared" si="20"/>
        <v>9463139</v>
      </c>
      <c r="I471">
        <f t="shared" si="21"/>
        <v>1</v>
      </c>
      <c r="J471">
        <f t="shared" si="22"/>
        <v>800</v>
      </c>
    </row>
    <row r="472" spans="1:10" x14ac:dyDescent="0.3">
      <c r="A472" s="1">
        <v>44265</v>
      </c>
      <c r="B472" t="s">
        <v>122</v>
      </c>
      <c r="C472" t="s">
        <v>25</v>
      </c>
      <c r="D472" t="s">
        <v>513</v>
      </c>
      <c r="F472" s="4">
        <v>30000</v>
      </c>
      <c r="G472" s="4">
        <f t="shared" si="20"/>
        <v>9493139</v>
      </c>
      <c r="I472">
        <f t="shared" si="21"/>
        <v>1</v>
      </c>
      <c r="J472">
        <f t="shared" si="22"/>
        <v>30000</v>
      </c>
    </row>
    <row r="473" spans="1:10" x14ac:dyDescent="0.3">
      <c r="A473" s="1">
        <v>44265</v>
      </c>
      <c r="B473" t="s">
        <v>122</v>
      </c>
      <c r="C473" t="s">
        <v>25</v>
      </c>
      <c r="D473" t="s">
        <v>514</v>
      </c>
      <c r="F473" s="4">
        <v>5700</v>
      </c>
      <c r="G473" s="4">
        <f t="shared" si="20"/>
        <v>9498839</v>
      </c>
      <c r="I473">
        <f t="shared" si="21"/>
        <v>1</v>
      </c>
      <c r="J473">
        <f t="shared" si="22"/>
        <v>5700</v>
      </c>
    </row>
    <row r="474" spans="1:10" x14ac:dyDescent="0.3">
      <c r="A474" s="1">
        <v>44265</v>
      </c>
      <c r="B474" t="s">
        <v>122</v>
      </c>
      <c r="C474" t="s">
        <v>25</v>
      </c>
      <c r="D474" t="s">
        <v>515</v>
      </c>
      <c r="F474" s="4">
        <v>58500</v>
      </c>
      <c r="G474" s="4">
        <f t="shared" si="20"/>
        <v>9557339</v>
      </c>
      <c r="I474">
        <f t="shared" si="21"/>
        <v>1</v>
      </c>
      <c r="J474">
        <f t="shared" si="22"/>
        <v>58500</v>
      </c>
    </row>
    <row r="475" spans="1:10" x14ac:dyDescent="0.3">
      <c r="A475" s="1">
        <v>44265</v>
      </c>
      <c r="B475" t="s">
        <v>122</v>
      </c>
      <c r="C475" t="s">
        <v>25</v>
      </c>
      <c r="D475" t="s">
        <v>516</v>
      </c>
      <c r="F475" s="4">
        <v>7800</v>
      </c>
      <c r="G475" s="4">
        <f t="shared" si="20"/>
        <v>9565139</v>
      </c>
      <c r="I475">
        <f t="shared" si="21"/>
        <v>1</v>
      </c>
      <c r="J475">
        <f t="shared" si="22"/>
        <v>7800</v>
      </c>
    </row>
    <row r="476" spans="1:10" x14ac:dyDescent="0.3">
      <c r="A476" s="1">
        <v>44265</v>
      </c>
      <c r="B476" t="s">
        <v>122</v>
      </c>
      <c r="C476" t="s">
        <v>25</v>
      </c>
      <c r="D476" t="s">
        <v>517</v>
      </c>
      <c r="F476" s="4">
        <v>3000</v>
      </c>
      <c r="G476" s="4">
        <f t="shared" si="20"/>
        <v>9568139</v>
      </c>
      <c r="I476">
        <f t="shared" si="21"/>
        <v>1</v>
      </c>
      <c r="J476">
        <f t="shared" si="22"/>
        <v>3000</v>
      </c>
    </row>
    <row r="477" spans="1:10" x14ac:dyDescent="0.3">
      <c r="A477" s="1">
        <v>44266</v>
      </c>
      <c r="B477" t="s">
        <v>737</v>
      </c>
      <c r="F477" s="4">
        <v>-2000</v>
      </c>
      <c r="G477" s="4">
        <f t="shared" si="20"/>
        <v>9566139</v>
      </c>
      <c r="I477">
        <f t="shared" si="21"/>
        <v>0</v>
      </c>
      <c r="J477">
        <f t="shared" si="22"/>
        <v>0</v>
      </c>
    </row>
    <row r="478" spans="1:10" x14ac:dyDescent="0.3">
      <c r="A478" s="1">
        <v>44266</v>
      </c>
      <c r="B478" t="s">
        <v>722</v>
      </c>
      <c r="C478" t="s">
        <v>723</v>
      </c>
      <c r="F478" s="4">
        <v>-52000</v>
      </c>
      <c r="G478" s="4">
        <f t="shared" si="20"/>
        <v>9514139</v>
      </c>
      <c r="I478">
        <f t="shared" si="21"/>
        <v>0</v>
      </c>
      <c r="J478">
        <f t="shared" si="22"/>
        <v>0</v>
      </c>
    </row>
    <row r="479" spans="1:10" x14ac:dyDescent="0.3">
      <c r="A479" s="1">
        <v>44266</v>
      </c>
      <c r="B479" t="s">
        <v>122</v>
      </c>
      <c r="C479" t="s">
        <v>25</v>
      </c>
      <c r="D479" t="s">
        <v>518</v>
      </c>
      <c r="F479" s="4">
        <v>56500</v>
      </c>
      <c r="G479" s="4">
        <f t="shared" si="20"/>
        <v>9570639</v>
      </c>
      <c r="I479">
        <f t="shared" si="21"/>
        <v>1</v>
      </c>
      <c r="J479">
        <f t="shared" si="22"/>
        <v>56500</v>
      </c>
    </row>
    <row r="480" spans="1:10" x14ac:dyDescent="0.3">
      <c r="A480" s="1">
        <v>44266</v>
      </c>
      <c r="B480" t="s">
        <v>122</v>
      </c>
      <c r="C480" t="s">
        <v>25</v>
      </c>
      <c r="D480" t="s">
        <v>519</v>
      </c>
      <c r="F480" s="4">
        <v>8000</v>
      </c>
      <c r="G480" s="4">
        <f t="shared" si="20"/>
        <v>9578639</v>
      </c>
      <c r="I480">
        <f t="shared" si="21"/>
        <v>1</v>
      </c>
      <c r="J480">
        <f t="shared" si="22"/>
        <v>8000</v>
      </c>
    </row>
    <row r="481" spans="1:10" x14ac:dyDescent="0.3">
      <c r="A481" s="1">
        <v>44266</v>
      </c>
      <c r="B481" t="s">
        <v>122</v>
      </c>
      <c r="C481" t="s">
        <v>25</v>
      </c>
      <c r="D481" t="s">
        <v>520</v>
      </c>
      <c r="F481" s="4">
        <v>152700</v>
      </c>
      <c r="G481" s="4">
        <f t="shared" si="20"/>
        <v>9731339</v>
      </c>
      <c r="I481">
        <f t="shared" si="21"/>
        <v>1</v>
      </c>
      <c r="J481">
        <f t="shared" si="22"/>
        <v>152700</v>
      </c>
    </row>
    <row r="482" spans="1:10" x14ac:dyDescent="0.3">
      <c r="A482" s="1">
        <v>44266</v>
      </c>
      <c r="B482" t="s">
        <v>122</v>
      </c>
      <c r="C482" t="s">
        <v>25</v>
      </c>
      <c r="D482" t="s">
        <v>521</v>
      </c>
      <c r="F482" s="4">
        <v>33100</v>
      </c>
      <c r="G482" s="4">
        <f t="shared" si="20"/>
        <v>9764439</v>
      </c>
      <c r="I482">
        <f t="shared" si="21"/>
        <v>1</v>
      </c>
      <c r="J482">
        <f t="shared" si="22"/>
        <v>33100</v>
      </c>
    </row>
    <row r="483" spans="1:10" x14ac:dyDescent="0.3">
      <c r="A483" s="1">
        <v>44266</v>
      </c>
      <c r="B483" t="s">
        <v>122</v>
      </c>
      <c r="C483" t="s">
        <v>25</v>
      </c>
      <c r="D483" t="s">
        <v>522</v>
      </c>
      <c r="F483" s="4">
        <v>30100</v>
      </c>
      <c r="G483" s="4">
        <f t="shared" si="20"/>
        <v>9794539</v>
      </c>
      <c r="I483">
        <f t="shared" si="21"/>
        <v>1</v>
      </c>
      <c r="J483">
        <f t="shared" si="22"/>
        <v>30100</v>
      </c>
    </row>
    <row r="484" spans="1:10" x14ac:dyDescent="0.3">
      <c r="A484" s="1">
        <v>44266</v>
      </c>
      <c r="B484" t="s">
        <v>122</v>
      </c>
      <c r="C484" t="s">
        <v>25</v>
      </c>
      <c r="D484" t="s">
        <v>523</v>
      </c>
      <c r="F484" s="4">
        <v>10000</v>
      </c>
      <c r="G484" s="4">
        <f t="shared" si="20"/>
        <v>9804539</v>
      </c>
      <c r="I484">
        <f t="shared" si="21"/>
        <v>1</v>
      </c>
      <c r="J484">
        <f t="shared" si="22"/>
        <v>10000</v>
      </c>
    </row>
    <row r="485" spans="1:10" x14ac:dyDescent="0.3">
      <c r="A485" s="1">
        <v>44266</v>
      </c>
      <c r="B485" t="s">
        <v>122</v>
      </c>
      <c r="C485" t="s">
        <v>25</v>
      </c>
      <c r="D485" t="s">
        <v>524</v>
      </c>
      <c r="F485" s="4">
        <v>27800</v>
      </c>
      <c r="G485" s="4">
        <f t="shared" si="20"/>
        <v>9832339</v>
      </c>
      <c r="I485">
        <f t="shared" si="21"/>
        <v>1</v>
      </c>
      <c r="J485">
        <f t="shared" si="22"/>
        <v>27800</v>
      </c>
    </row>
    <row r="486" spans="1:10" x14ac:dyDescent="0.3">
      <c r="A486" s="1">
        <v>44266</v>
      </c>
      <c r="B486" t="s">
        <v>122</v>
      </c>
      <c r="C486" t="s">
        <v>25</v>
      </c>
      <c r="D486" t="s">
        <v>525</v>
      </c>
      <c r="F486" s="4">
        <v>77600</v>
      </c>
      <c r="G486" s="4">
        <f t="shared" si="20"/>
        <v>9909939</v>
      </c>
      <c r="I486">
        <f t="shared" si="21"/>
        <v>1</v>
      </c>
      <c r="J486">
        <f t="shared" si="22"/>
        <v>77600</v>
      </c>
    </row>
    <row r="487" spans="1:10" x14ac:dyDescent="0.3">
      <c r="A487" s="1">
        <v>44266</v>
      </c>
      <c r="B487" t="s">
        <v>122</v>
      </c>
      <c r="C487" t="s">
        <v>25</v>
      </c>
      <c r="D487" t="s">
        <v>526</v>
      </c>
      <c r="F487" s="4">
        <v>99800</v>
      </c>
      <c r="G487" s="4">
        <f t="shared" si="20"/>
        <v>10009739</v>
      </c>
      <c r="I487">
        <f t="shared" si="21"/>
        <v>1</v>
      </c>
      <c r="J487">
        <f t="shared" si="22"/>
        <v>99800</v>
      </c>
    </row>
    <row r="488" spans="1:10" x14ac:dyDescent="0.3">
      <c r="A488" s="1">
        <v>44266</v>
      </c>
      <c r="B488" t="s">
        <v>122</v>
      </c>
      <c r="C488" t="s">
        <v>25</v>
      </c>
      <c r="D488" t="s">
        <v>527</v>
      </c>
      <c r="F488" s="4">
        <v>323700</v>
      </c>
      <c r="G488" s="4">
        <f t="shared" si="20"/>
        <v>10333439</v>
      </c>
      <c r="I488">
        <f t="shared" si="21"/>
        <v>1</v>
      </c>
      <c r="J488">
        <f t="shared" si="22"/>
        <v>323700</v>
      </c>
    </row>
    <row r="489" spans="1:10" x14ac:dyDescent="0.3">
      <c r="A489" s="1">
        <v>44267</v>
      </c>
      <c r="B489" t="s">
        <v>737</v>
      </c>
      <c r="F489" s="4">
        <v>-5000</v>
      </c>
      <c r="G489" s="4">
        <f t="shared" si="20"/>
        <v>10328439</v>
      </c>
      <c r="I489">
        <f t="shared" si="21"/>
        <v>0</v>
      </c>
      <c r="J489">
        <f t="shared" si="22"/>
        <v>0</v>
      </c>
    </row>
    <row r="490" spans="1:10" x14ac:dyDescent="0.3">
      <c r="A490" s="1">
        <v>44267</v>
      </c>
      <c r="B490" t="s">
        <v>528</v>
      </c>
      <c r="C490" t="s">
        <v>529</v>
      </c>
      <c r="F490" s="4">
        <v>-168000</v>
      </c>
      <c r="G490" s="4">
        <f t="shared" si="20"/>
        <v>10160439</v>
      </c>
      <c r="I490">
        <f t="shared" si="21"/>
        <v>0</v>
      </c>
      <c r="J490">
        <f t="shared" si="22"/>
        <v>0</v>
      </c>
    </row>
    <row r="491" spans="1:10" x14ac:dyDescent="0.3">
      <c r="A491" s="1">
        <v>44267</v>
      </c>
      <c r="B491" t="s">
        <v>122</v>
      </c>
      <c r="C491" t="s">
        <v>25</v>
      </c>
      <c r="D491" t="s">
        <v>530</v>
      </c>
      <c r="F491" s="4">
        <v>3000</v>
      </c>
      <c r="G491" s="4">
        <f t="shared" si="20"/>
        <v>10163439</v>
      </c>
      <c r="I491">
        <f t="shared" si="21"/>
        <v>1</v>
      </c>
      <c r="J491">
        <f t="shared" si="22"/>
        <v>3000</v>
      </c>
    </row>
    <row r="492" spans="1:10" x14ac:dyDescent="0.3">
      <c r="A492" s="1">
        <v>44267</v>
      </c>
      <c r="B492" t="s">
        <v>122</v>
      </c>
      <c r="C492" t="s">
        <v>25</v>
      </c>
      <c r="D492" t="s">
        <v>531</v>
      </c>
      <c r="F492" s="4">
        <v>200800</v>
      </c>
      <c r="G492" s="4">
        <f t="shared" si="20"/>
        <v>10364239</v>
      </c>
      <c r="I492">
        <f t="shared" si="21"/>
        <v>1</v>
      </c>
      <c r="J492">
        <f t="shared" si="22"/>
        <v>200800</v>
      </c>
    </row>
    <row r="493" spans="1:10" x14ac:dyDescent="0.3">
      <c r="A493" s="1">
        <v>44267</v>
      </c>
      <c r="B493" t="s">
        <v>122</v>
      </c>
      <c r="C493" t="s">
        <v>25</v>
      </c>
      <c r="D493" t="s">
        <v>532</v>
      </c>
      <c r="F493" s="4">
        <v>7000</v>
      </c>
      <c r="G493" s="4">
        <f t="shared" si="20"/>
        <v>10371239</v>
      </c>
      <c r="I493">
        <f t="shared" si="21"/>
        <v>1</v>
      </c>
      <c r="J493">
        <f t="shared" si="22"/>
        <v>7000</v>
      </c>
    </row>
    <row r="494" spans="1:10" x14ac:dyDescent="0.3">
      <c r="A494" s="1">
        <v>44268</v>
      </c>
      <c r="B494" t="s">
        <v>737</v>
      </c>
      <c r="F494" s="4">
        <v>-2000</v>
      </c>
      <c r="G494" s="4">
        <f t="shared" si="20"/>
        <v>10369239</v>
      </c>
      <c r="I494">
        <f t="shared" si="21"/>
        <v>0</v>
      </c>
      <c r="J494">
        <f t="shared" si="22"/>
        <v>0</v>
      </c>
    </row>
    <row r="495" spans="1:10" x14ac:dyDescent="0.3">
      <c r="A495" s="1">
        <v>44268</v>
      </c>
      <c r="B495" t="s">
        <v>122</v>
      </c>
      <c r="C495" t="s">
        <v>25</v>
      </c>
      <c r="D495" t="s">
        <v>533</v>
      </c>
      <c r="F495" s="4">
        <v>132500</v>
      </c>
      <c r="G495" s="4">
        <f t="shared" si="20"/>
        <v>10501739</v>
      </c>
      <c r="I495">
        <f t="shared" si="21"/>
        <v>1</v>
      </c>
      <c r="J495">
        <f t="shared" si="22"/>
        <v>132500</v>
      </c>
    </row>
    <row r="496" spans="1:10" x14ac:dyDescent="0.3">
      <c r="A496" s="1">
        <v>44268</v>
      </c>
      <c r="B496" t="s">
        <v>122</v>
      </c>
      <c r="C496" t="s">
        <v>25</v>
      </c>
      <c r="D496" t="s">
        <v>534</v>
      </c>
      <c r="F496" s="4">
        <v>4000</v>
      </c>
      <c r="G496" s="4">
        <f t="shared" si="20"/>
        <v>10505739</v>
      </c>
      <c r="I496">
        <f t="shared" si="21"/>
        <v>1</v>
      </c>
      <c r="J496">
        <f t="shared" si="22"/>
        <v>4000</v>
      </c>
    </row>
    <row r="497" spans="1:10" x14ac:dyDescent="0.3">
      <c r="A497" s="1">
        <v>44268</v>
      </c>
      <c r="B497" t="s">
        <v>122</v>
      </c>
      <c r="C497" t="s">
        <v>25</v>
      </c>
      <c r="D497" t="s">
        <v>535</v>
      </c>
      <c r="F497" s="4">
        <v>8900</v>
      </c>
      <c r="G497" s="4">
        <f t="shared" si="20"/>
        <v>10514639</v>
      </c>
      <c r="I497">
        <f t="shared" si="21"/>
        <v>1</v>
      </c>
      <c r="J497">
        <f t="shared" si="22"/>
        <v>8900</v>
      </c>
    </row>
    <row r="498" spans="1:10" x14ac:dyDescent="0.3">
      <c r="A498" s="1">
        <v>44268</v>
      </c>
      <c r="B498" t="s">
        <v>122</v>
      </c>
      <c r="C498" t="s">
        <v>25</v>
      </c>
      <c r="D498" t="s">
        <v>536</v>
      </c>
      <c r="F498" s="4">
        <v>8900</v>
      </c>
      <c r="G498" s="4">
        <f t="shared" ref="G498:G561" si="23">G497+F498</f>
        <v>10523539</v>
      </c>
      <c r="I498">
        <f t="shared" si="21"/>
        <v>1</v>
      </c>
      <c r="J498">
        <f t="shared" si="22"/>
        <v>8900</v>
      </c>
    </row>
    <row r="499" spans="1:10" x14ac:dyDescent="0.3">
      <c r="A499" s="1">
        <v>44268</v>
      </c>
      <c r="B499" t="s">
        <v>122</v>
      </c>
      <c r="C499" t="s">
        <v>25</v>
      </c>
      <c r="D499" t="s">
        <v>537</v>
      </c>
      <c r="F499" s="4">
        <v>6000</v>
      </c>
      <c r="G499" s="4">
        <f t="shared" si="23"/>
        <v>10529539</v>
      </c>
      <c r="I499">
        <f t="shared" si="21"/>
        <v>1</v>
      </c>
      <c r="J499">
        <f t="shared" si="22"/>
        <v>6000</v>
      </c>
    </row>
    <row r="500" spans="1:10" x14ac:dyDescent="0.3">
      <c r="A500" s="1">
        <v>44268</v>
      </c>
      <c r="B500" t="s">
        <v>122</v>
      </c>
      <c r="C500" t="s">
        <v>25</v>
      </c>
      <c r="D500" t="s">
        <v>538</v>
      </c>
      <c r="F500" s="4">
        <v>6500</v>
      </c>
      <c r="G500" s="4">
        <f t="shared" si="23"/>
        <v>10536039</v>
      </c>
      <c r="I500">
        <f t="shared" si="21"/>
        <v>1</v>
      </c>
      <c r="J500">
        <f t="shared" si="22"/>
        <v>6500</v>
      </c>
    </row>
    <row r="501" spans="1:10" x14ac:dyDescent="0.3">
      <c r="A501" s="1">
        <v>44268</v>
      </c>
      <c r="B501" t="s">
        <v>122</v>
      </c>
      <c r="C501" t="s">
        <v>25</v>
      </c>
      <c r="D501" t="s">
        <v>539</v>
      </c>
      <c r="F501" s="4">
        <v>41400</v>
      </c>
      <c r="G501" s="4">
        <f t="shared" si="23"/>
        <v>10577439</v>
      </c>
      <c r="I501">
        <f t="shared" si="21"/>
        <v>1</v>
      </c>
      <c r="J501">
        <f t="shared" si="22"/>
        <v>41400</v>
      </c>
    </row>
    <row r="502" spans="1:10" x14ac:dyDescent="0.3">
      <c r="A502" s="1">
        <v>44268</v>
      </c>
      <c r="B502" t="s">
        <v>122</v>
      </c>
      <c r="C502" t="s">
        <v>25</v>
      </c>
      <c r="D502" t="s">
        <v>540</v>
      </c>
      <c r="F502" s="4">
        <v>34000</v>
      </c>
      <c r="G502" s="4">
        <f t="shared" si="23"/>
        <v>10611439</v>
      </c>
      <c r="I502">
        <f t="shared" si="21"/>
        <v>1</v>
      </c>
      <c r="J502">
        <f t="shared" si="22"/>
        <v>34000</v>
      </c>
    </row>
    <row r="503" spans="1:10" x14ac:dyDescent="0.3">
      <c r="A503" s="1">
        <v>44268</v>
      </c>
      <c r="B503" t="s">
        <v>122</v>
      </c>
      <c r="C503" t="s">
        <v>25</v>
      </c>
      <c r="D503" t="s">
        <v>541</v>
      </c>
      <c r="F503" s="4">
        <v>19900</v>
      </c>
      <c r="G503" s="4">
        <f t="shared" si="23"/>
        <v>10631339</v>
      </c>
      <c r="I503">
        <f t="shared" si="21"/>
        <v>1</v>
      </c>
      <c r="J503">
        <f t="shared" si="22"/>
        <v>19900</v>
      </c>
    </row>
    <row r="504" spans="1:10" x14ac:dyDescent="0.3">
      <c r="A504" s="1">
        <v>44268</v>
      </c>
      <c r="B504" t="s">
        <v>122</v>
      </c>
      <c r="C504" t="s">
        <v>25</v>
      </c>
      <c r="D504" t="s">
        <v>542</v>
      </c>
      <c r="F504" s="4">
        <v>12100</v>
      </c>
      <c r="G504" s="4">
        <f t="shared" si="23"/>
        <v>10643439</v>
      </c>
      <c r="I504">
        <f t="shared" si="21"/>
        <v>1</v>
      </c>
      <c r="J504">
        <f t="shared" si="22"/>
        <v>12100</v>
      </c>
    </row>
    <row r="505" spans="1:10" x14ac:dyDescent="0.3">
      <c r="A505" s="1">
        <v>44268</v>
      </c>
      <c r="B505" t="s">
        <v>122</v>
      </c>
      <c r="C505" t="s">
        <v>25</v>
      </c>
      <c r="D505" t="s">
        <v>543</v>
      </c>
      <c r="F505" s="4">
        <v>25500</v>
      </c>
      <c r="G505" s="4">
        <f t="shared" si="23"/>
        <v>10668939</v>
      </c>
      <c r="I505">
        <f t="shared" si="21"/>
        <v>1</v>
      </c>
      <c r="J505">
        <f t="shared" si="22"/>
        <v>25500</v>
      </c>
    </row>
    <row r="506" spans="1:10" x14ac:dyDescent="0.3">
      <c r="A506" s="1">
        <v>44268</v>
      </c>
      <c r="B506" t="s">
        <v>122</v>
      </c>
      <c r="C506" t="s">
        <v>25</v>
      </c>
      <c r="D506" t="s">
        <v>544</v>
      </c>
      <c r="F506" s="4">
        <v>81600</v>
      </c>
      <c r="G506" s="4">
        <f t="shared" si="23"/>
        <v>10750539</v>
      </c>
      <c r="I506">
        <f t="shared" si="21"/>
        <v>1</v>
      </c>
      <c r="J506">
        <f t="shared" si="22"/>
        <v>81600</v>
      </c>
    </row>
    <row r="507" spans="1:10" x14ac:dyDescent="0.3">
      <c r="A507" s="1">
        <v>44269</v>
      </c>
      <c r="B507" t="s">
        <v>737</v>
      </c>
      <c r="F507" s="4">
        <v>-2000</v>
      </c>
      <c r="G507" s="4">
        <f t="shared" si="23"/>
        <v>10748539</v>
      </c>
      <c r="I507">
        <f t="shared" si="21"/>
        <v>0</v>
      </c>
      <c r="J507">
        <f t="shared" si="22"/>
        <v>0</v>
      </c>
    </row>
    <row r="508" spans="1:10" x14ac:dyDescent="0.3">
      <c r="A508" s="1">
        <v>44269</v>
      </c>
      <c r="B508" t="s">
        <v>122</v>
      </c>
      <c r="C508" t="s">
        <v>25</v>
      </c>
      <c r="D508" t="s">
        <v>545</v>
      </c>
      <c r="F508" s="4">
        <v>33800</v>
      </c>
      <c r="G508" s="4">
        <f t="shared" si="23"/>
        <v>10782339</v>
      </c>
      <c r="I508">
        <f t="shared" si="21"/>
        <v>1</v>
      </c>
      <c r="J508">
        <f t="shared" si="22"/>
        <v>33800</v>
      </c>
    </row>
    <row r="509" spans="1:10" x14ac:dyDescent="0.3">
      <c r="A509" s="1">
        <v>44269</v>
      </c>
      <c r="B509" t="s">
        <v>122</v>
      </c>
      <c r="C509" t="s">
        <v>25</v>
      </c>
      <c r="D509" t="s">
        <v>546</v>
      </c>
      <c r="F509" s="4">
        <v>25500</v>
      </c>
      <c r="G509" s="4">
        <f t="shared" si="23"/>
        <v>10807839</v>
      </c>
      <c r="I509">
        <f t="shared" si="21"/>
        <v>1</v>
      </c>
      <c r="J509">
        <f t="shared" si="22"/>
        <v>25500</v>
      </c>
    </row>
    <row r="510" spans="1:10" x14ac:dyDescent="0.3">
      <c r="A510" s="1">
        <v>44269</v>
      </c>
      <c r="B510" t="s">
        <v>122</v>
      </c>
      <c r="C510" t="s">
        <v>25</v>
      </c>
      <c r="D510" t="s">
        <v>547</v>
      </c>
      <c r="F510" s="4">
        <v>4200</v>
      </c>
      <c r="G510" s="4">
        <f t="shared" si="23"/>
        <v>10812039</v>
      </c>
      <c r="I510">
        <f t="shared" si="21"/>
        <v>1</v>
      </c>
      <c r="J510">
        <f t="shared" si="22"/>
        <v>4200</v>
      </c>
    </row>
    <row r="511" spans="1:10" x14ac:dyDescent="0.3">
      <c r="A511" s="1">
        <v>44269</v>
      </c>
      <c r="B511" t="s">
        <v>122</v>
      </c>
      <c r="C511" t="s">
        <v>25</v>
      </c>
      <c r="D511" t="s">
        <v>548</v>
      </c>
      <c r="F511" s="4">
        <v>108800</v>
      </c>
      <c r="G511" s="4">
        <f t="shared" si="23"/>
        <v>10920839</v>
      </c>
      <c r="I511">
        <f t="shared" si="21"/>
        <v>1</v>
      </c>
      <c r="J511">
        <f t="shared" si="22"/>
        <v>108800</v>
      </c>
    </row>
    <row r="512" spans="1:10" x14ac:dyDescent="0.3">
      <c r="A512" s="1">
        <v>44269</v>
      </c>
      <c r="B512" t="s">
        <v>122</v>
      </c>
      <c r="C512" t="s">
        <v>25</v>
      </c>
      <c r="D512" t="s">
        <v>549</v>
      </c>
      <c r="F512" s="4">
        <v>32700</v>
      </c>
      <c r="G512" s="4">
        <f t="shared" si="23"/>
        <v>10953539</v>
      </c>
      <c r="I512">
        <f t="shared" si="21"/>
        <v>1</v>
      </c>
      <c r="J512">
        <f t="shared" si="22"/>
        <v>32700</v>
      </c>
    </row>
    <row r="513" spans="1:10" x14ac:dyDescent="0.3">
      <c r="A513" s="1">
        <v>44269</v>
      </c>
      <c r="B513" t="s">
        <v>122</v>
      </c>
      <c r="C513" t="s">
        <v>25</v>
      </c>
      <c r="D513" t="s">
        <v>550</v>
      </c>
      <c r="F513" s="4">
        <v>4000</v>
      </c>
      <c r="G513" s="4">
        <f t="shared" si="23"/>
        <v>10957539</v>
      </c>
      <c r="I513">
        <f t="shared" si="21"/>
        <v>1</v>
      </c>
      <c r="J513">
        <f t="shared" si="22"/>
        <v>4000</v>
      </c>
    </row>
    <row r="514" spans="1:10" x14ac:dyDescent="0.3">
      <c r="A514" s="1">
        <v>44269</v>
      </c>
      <c r="B514" t="s">
        <v>122</v>
      </c>
      <c r="C514" t="s">
        <v>25</v>
      </c>
      <c r="D514" t="s">
        <v>551</v>
      </c>
      <c r="F514" s="4">
        <v>33000</v>
      </c>
      <c r="G514" s="4">
        <f t="shared" si="23"/>
        <v>10990539</v>
      </c>
      <c r="I514">
        <f t="shared" si="21"/>
        <v>1</v>
      </c>
      <c r="J514">
        <f t="shared" si="22"/>
        <v>33000</v>
      </c>
    </row>
    <row r="515" spans="1:10" x14ac:dyDescent="0.3">
      <c r="A515" s="1">
        <v>44269</v>
      </c>
      <c r="B515" t="s">
        <v>122</v>
      </c>
      <c r="C515" t="s">
        <v>25</v>
      </c>
      <c r="D515" t="s">
        <v>552</v>
      </c>
      <c r="F515" s="4">
        <v>43600</v>
      </c>
      <c r="G515" s="4">
        <f t="shared" si="23"/>
        <v>11034139</v>
      </c>
      <c r="I515">
        <f t="shared" ref="I515:I578" si="24">IF(C515="Customer",1,0)</f>
        <v>1</v>
      </c>
      <c r="J515">
        <f t="shared" ref="J515:J578" si="25">IF(C515="Customer",F515,0)</f>
        <v>43600</v>
      </c>
    </row>
    <row r="516" spans="1:10" x14ac:dyDescent="0.3">
      <c r="A516" s="1">
        <v>44269</v>
      </c>
      <c r="B516" t="s">
        <v>122</v>
      </c>
      <c r="C516" t="s">
        <v>25</v>
      </c>
      <c r="D516" t="s">
        <v>553</v>
      </c>
      <c r="F516" s="4">
        <v>31200</v>
      </c>
      <c r="G516" s="4">
        <f t="shared" si="23"/>
        <v>11065339</v>
      </c>
      <c r="I516">
        <f t="shared" si="24"/>
        <v>1</v>
      </c>
      <c r="J516">
        <f t="shared" si="25"/>
        <v>31200</v>
      </c>
    </row>
    <row r="517" spans="1:10" x14ac:dyDescent="0.3">
      <c r="A517" s="1">
        <v>44269</v>
      </c>
      <c r="B517" t="s">
        <v>122</v>
      </c>
      <c r="C517" t="s">
        <v>25</v>
      </c>
      <c r="D517" t="s">
        <v>554</v>
      </c>
      <c r="F517" s="4">
        <v>106900</v>
      </c>
      <c r="G517" s="4">
        <f t="shared" si="23"/>
        <v>11172239</v>
      </c>
      <c r="I517">
        <f t="shared" si="24"/>
        <v>1</v>
      </c>
      <c r="J517">
        <f t="shared" si="25"/>
        <v>106900</v>
      </c>
    </row>
    <row r="518" spans="1:10" x14ac:dyDescent="0.3">
      <c r="A518" s="1">
        <v>44269</v>
      </c>
      <c r="B518" t="s">
        <v>122</v>
      </c>
      <c r="C518" t="s">
        <v>25</v>
      </c>
      <c r="D518" t="s">
        <v>555</v>
      </c>
      <c r="F518" s="4">
        <v>90000</v>
      </c>
      <c r="G518" s="4">
        <f t="shared" si="23"/>
        <v>11262239</v>
      </c>
      <c r="I518">
        <f t="shared" si="24"/>
        <v>1</v>
      </c>
      <c r="J518">
        <f t="shared" si="25"/>
        <v>90000</v>
      </c>
    </row>
    <row r="519" spans="1:10" x14ac:dyDescent="0.3">
      <c r="A519" s="1">
        <v>44270</v>
      </c>
      <c r="B519" t="s">
        <v>737</v>
      </c>
      <c r="F519" s="4">
        <v>-2000</v>
      </c>
      <c r="G519" s="4">
        <f t="shared" si="23"/>
        <v>11260239</v>
      </c>
      <c r="I519">
        <f t="shared" si="24"/>
        <v>0</v>
      </c>
      <c r="J519">
        <f t="shared" si="25"/>
        <v>0</v>
      </c>
    </row>
    <row r="520" spans="1:10" x14ac:dyDescent="0.3">
      <c r="A520" s="1">
        <v>44270</v>
      </c>
      <c r="B520" t="s">
        <v>556</v>
      </c>
      <c r="C520" t="s">
        <v>84</v>
      </c>
      <c r="F520" s="4">
        <v>-109000</v>
      </c>
      <c r="G520" s="4">
        <f t="shared" si="23"/>
        <v>11151239</v>
      </c>
      <c r="I520">
        <f t="shared" si="24"/>
        <v>0</v>
      </c>
      <c r="J520">
        <f t="shared" si="25"/>
        <v>0</v>
      </c>
    </row>
    <row r="521" spans="1:10" x14ac:dyDescent="0.3">
      <c r="A521" s="1">
        <v>44270</v>
      </c>
      <c r="B521" t="s">
        <v>557</v>
      </c>
      <c r="C521" t="s">
        <v>327</v>
      </c>
      <c r="F521" s="4">
        <v>-206066.67</v>
      </c>
      <c r="G521" s="4">
        <f t="shared" si="23"/>
        <v>10945172.33</v>
      </c>
      <c r="I521">
        <f t="shared" si="24"/>
        <v>0</v>
      </c>
      <c r="J521">
        <f t="shared" si="25"/>
        <v>0</v>
      </c>
    </row>
    <row r="522" spans="1:10" x14ac:dyDescent="0.3">
      <c r="A522" s="1">
        <v>44270</v>
      </c>
      <c r="B522" t="s">
        <v>558</v>
      </c>
      <c r="C522" t="s">
        <v>559</v>
      </c>
      <c r="F522" s="4">
        <v>-172800</v>
      </c>
      <c r="G522" s="4">
        <f t="shared" si="23"/>
        <v>10772372.33</v>
      </c>
      <c r="I522">
        <f t="shared" si="24"/>
        <v>0</v>
      </c>
      <c r="J522">
        <f t="shared" si="25"/>
        <v>0</v>
      </c>
    </row>
    <row r="523" spans="1:10" x14ac:dyDescent="0.3">
      <c r="A523" s="1">
        <v>44270</v>
      </c>
      <c r="B523" t="s">
        <v>560</v>
      </c>
      <c r="C523" t="s">
        <v>561</v>
      </c>
      <c r="F523" s="4">
        <v>-114655</v>
      </c>
      <c r="G523" s="4">
        <f t="shared" si="23"/>
        <v>10657717.33</v>
      </c>
      <c r="I523">
        <f t="shared" si="24"/>
        <v>0</v>
      </c>
      <c r="J523">
        <f t="shared" si="25"/>
        <v>0</v>
      </c>
    </row>
    <row r="524" spans="1:10" x14ac:dyDescent="0.3">
      <c r="A524" s="1">
        <v>44270</v>
      </c>
      <c r="B524" t="s">
        <v>562</v>
      </c>
      <c r="C524" t="s">
        <v>169</v>
      </c>
      <c r="F524" s="4">
        <v>-501500</v>
      </c>
      <c r="G524" s="4">
        <f t="shared" si="23"/>
        <v>10156217.33</v>
      </c>
      <c r="I524">
        <f t="shared" si="24"/>
        <v>0</v>
      </c>
      <c r="J524">
        <f t="shared" si="25"/>
        <v>0</v>
      </c>
    </row>
    <row r="525" spans="1:10" x14ac:dyDescent="0.3">
      <c r="A525" s="1">
        <v>44270</v>
      </c>
      <c r="B525" t="s">
        <v>425</v>
      </c>
      <c r="F525" s="4">
        <v>-10000</v>
      </c>
      <c r="G525" s="4">
        <f t="shared" si="23"/>
        <v>10146217.33</v>
      </c>
      <c r="I525">
        <f t="shared" si="24"/>
        <v>0</v>
      </c>
      <c r="J525">
        <f t="shared" si="25"/>
        <v>0</v>
      </c>
    </row>
    <row r="526" spans="1:10" x14ac:dyDescent="0.3">
      <c r="A526" s="1">
        <v>44270</v>
      </c>
      <c r="B526" t="s">
        <v>563</v>
      </c>
      <c r="C526" t="s">
        <v>564</v>
      </c>
      <c r="F526" s="4">
        <v>-2348000</v>
      </c>
      <c r="G526" s="4">
        <f t="shared" si="23"/>
        <v>7798217.3300000001</v>
      </c>
      <c r="I526">
        <f t="shared" si="24"/>
        <v>0</v>
      </c>
      <c r="J526">
        <f t="shared" si="25"/>
        <v>0</v>
      </c>
    </row>
    <row r="527" spans="1:10" x14ac:dyDescent="0.3">
      <c r="A527" s="1">
        <v>44270</v>
      </c>
      <c r="B527" t="s">
        <v>565</v>
      </c>
      <c r="C527" t="s">
        <v>566</v>
      </c>
      <c r="F527" s="4">
        <v>-696000</v>
      </c>
      <c r="G527" s="4">
        <f t="shared" si="23"/>
        <v>7102217.3300000001</v>
      </c>
      <c r="I527">
        <f t="shared" si="24"/>
        <v>0</v>
      </c>
      <c r="J527">
        <f t="shared" si="25"/>
        <v>0</v>
      </c>
    </row>
    <row r="528" spans="1:10" x14ac:dyDescent="0.3">
      <c r="A528" s="1">
        <v>44270</v>
      </c>
      <c r="B528" t="s">
        <v>122</v>
      </c>
      <c r="C528" t="s">
        <v>25</v>
      </c>
      <c r="D528" t="s">
        <v>567</v>
      </c>
      <c r="F528" s="4">
        <v>107600</v>
      </c>
      <c r="G528" s="4">
        <f t="shared" si="23"/>
        <v>7209817.3300000001</v>
      </c>
      <c r="I528">
        <f t="shared" si="24"/>
        <v>1</v>
      </c>
      <c r="J528">
        <f t="shared" si="25"/>
        <v>107600</v>
      </c>
    </row>
    <row r="529" spans="1:10" x14ac:dyDescent="0.3">
      <c r="A529" s="1">
        <v>44270</v>
      </c>
      <c r="B529" t="s">
        <v>122</v>
      </c>
      <c r="C529" t="s">
        <v>25</v>
      </c>
      <c r="D529" t="s">
        <v>568</v>
      </c>
      <c r="F529" s="4">
        <v>28800</v>
      </c>
      <c r="G529" s="4">
        <f t="shared" si="23"/>
        <v>7238617.3300000001</v>
      </c>
      <c r="I529">
        <f t="shared" si="24"/>
        <v>1</v>
      </c>
      <c r="J529">
        <f t="shared" si="25"/>
        <v>28800</v>
      </c>
    </row>
    <row r="530" spans="1:10" x14ac:dyDescent="0.3">
      <c r="A530" s="1">
        <v>44270</v>
      </c>
      <c r="B530" t="s">
        <v>122</v>
      </c>
      <c r="C530" t="s">
        <v>25</v>
      </c>
      <c r="D530" t="s">
        <v>569</v>
      </c>
      <c r="F530" s="4">
        <v>26900</v>
      </c>
      <c r="G530" s="4">
        <f t="shared" si="23"/>
        <v>7265517.3300000001</v>
      </c>
      <c r="I530">
        <f t="shared" si="24"/>
        <v>1</v>
      </c>
      <c r="J530">
        <f t="shared" si="25"/>
        <v>26900</v>
      </c>
    </row>
    <row r="531" spans="1:10" x14ac:dyDescent="0.3">
      <c r="A531" s="1">
        <v>44270</v>
      </c>
      <c r="B531" t="s">
        <v>122</v>
      </c>
      <c r="C531" t="s">
        <v>25</v>
      </c>
      <c r="D531" t="s">
        <v>570</v>
      </c>
      <c r="F531" s="4">
        <v>23200</v>
      </c>
      <c r="G531" s="4">
        <f t="shared" si="23"/>
        <v>7288717.3300000001</v>
      </c>
      <c r="I531">
        <f t="shared" si="24"/>
        <v>1</v>
      </c>
      <c r="J531">
        <f t="shared" si="25"/>
        <v>23200</v>
      </c>
    </row>
    <row r="532" spans="1:10" x14ac:dyDescent="0.3">
      <c r="A532" s="1">
        <v>44270</v>
      </c>
      <c r="B532" t="s">
        <v>122</v>
      </c>
      <c r="C532" t="s">
        <v>25</v>
      </c>
      <c r="D532" t="s">
        <v>571</v>
      </c>
      <c r="F532" s="4">
        <v>60900</v>
      </c>
      <c r="G532" s="4">
        <f t="shared" si="23"/>
        <v>7349617.3300000001</v>
      </c>
      <c r="I532">
        <f t="shared" si="24"/>
        <v>1</v>
      </c>
      <c r="J532">
        <f t="shared" si="25"/>
        <v>60900</v>
      </c>
    </row>
    <row r="533" spans="1:10" x14ac:dyDescent="0.3">
      <c r="A533" s="1">
        <v>44270</v>
      </c>
      <c r="B533" t="s">
        <v>122</v>
      </c>
      <c r="C533" t="s">
        <v>25</v>
      </c>
      <c r="D533" t="s">
        <v>572</v>
      </c>
      <c r="F533" s="4">
        <v>18500</v>
      </c>
      <c r="G533" s="4">
        <f t="shared" si="23"/>
        <v>7368117.3300000001</v>
      </c>
      <c r="I533">
        <f t="shared" si="24"/>
        <v>1</v>
      </c>
      <c r="J533">
        <f t="shared" si="25"/>
        <v>18500</v>
      </c>
    </row>
    <row r="534" spans="1:10" x14ac:dyDescent="0.3">
      <c r="A534" s="1">
        <v>44270</v>
      </c>
      <c r="B534" t="s">
        <v>122</v>
      </c>
      <c r="C534" t="s">
        <v>25</v>
      </c>
      <c r="D534" t="s">
        <v>573</v>
      </c>
      <c r="F534" s="4">
        <v>111600</v>
      </c>
      <c r="G534" s="4">
        <f t="shared" si="23"/>
        <v>7479717.3300000001</v>
      </c>
      <c r="I534">
        <f t="shared" si="24"/>
        <v>1</v>
      </c>
      <c r="J534">
        <f t="shared" si="25"/>
        <v>111600</v>
      </c>
    </row>
    <row r="535" spans="1:10" x14ac:dyDescent="0.3">
      <c r="A535" s="1">
        <v>44270</v>
      </c>
      <c r="B535" t="s">
        <v>122</v>
      </c>
      <c r="C535" t="s">
        <v>25</v>
      </c>
      <c r="D535" t="s">
        <v>574</v>
      </c>
      <c r="F535" s="4">
        <v>4500</v>
      </c>
      <c r="G535" s="4">
        <f t="shared" si="23"/>
        <v>7484217.3300000001</v>
      </c>
      <c r="I535">
        <f t="shared" si="24"/>
        <v>1</v>
      </c>
      <c r="J535">
        <f t="shared" si="25"/>
        <v>4500</v>
      </c>
    </row>
    <row r="536" spans="1:10" x14ac:dyDescent="0.3">
      <c r="A536" s="1">
        <v>44270</v>
      </c>
      <c r="B536" t="s">
        <v>122</v>
      </c>
      <c r="C536" t="s">
        <v>25</v>
      </c>
      <c r="D536" t="s">
        <v>575</v>
      </c>
      <c r="F536" s="4">
        <v>4000</v>
      </c>
      <c r="G536" s="4">
        <f t="shared" si="23"/>
        <v>7488217.3300000001</v>
      </c>
      <c r="I536">
        <f t="shared" si="24"/>
        <v>1</v>
      </c>
      <c r="J536">
        <f t="shared" si="25"/>
        <v>4000</v>
      </c>
    </row>
    <row r="537" spans="1:10" x14ac:dyDescent="0.3">
      <c r="A537" s="1">
        <v>44270</v>
      </c>
      <c r="B537" t="s">
        <v>122</v>
      </c>
      <c r="C537" t="s">
        <v>25</v>
      </c>
      <c r="D537" t="s">
        <v>576</v>
      </c>
      <c r="F537" s="4">
        <v>114300</v>
      </c>
      <c r="G537" s="4">
        <f t="shared" si="23"/>
        <v>7602517.3300000001</v>
      </c>
      <c r="I537">
        <f t="shared" si="24"/>
        <v>1</v>
      </c>
      <c r="J537">
        <f t="shared" si="25"/>
        <v>114300</v>
      </c>
    </row>
    <row r="538" spans="1:10" x14ac:dyDescent="0.3">
      <c r="A538" s="1">
        <v>44271</v>
      </c>
      <c r="B538" t="s">
        <v>737</v>
      </c>
      <c r="F538" s="4">
        <v>-2000</v>
      </c>
      <c r="G538" s="4">
        <f t="shared" si="23"/>
        <v>7600517.3300000001</v>
      </c>
      <c r="I538">
        <f t="shared" si="24"/>
        <v>0</v>
      </c>
      <c r="J538">
        <f t="shared" si="25"/>
        <v>0</v>
      </c>
    </row>
    <row r="539" spans="1:10" x14ac:dyDescent="0.3">
      <c r="A539" s="1">
        <v>44271</v>
      </c>
      <c r="B539" t="s">
        <v>577</v>
      </c>
      <c r="C539" t="s">
        <v>169</v>
      </c>
      <c r="F539" s="4">
        <v>-508500</v>
      </c>
      <c r="G539" s="4">
        <f t="shared" si="23"/>
        <v>7092017.3300000001</v>
      </c>
      <c r="I539">
        <f t="shared" si="24"/>
        <v>0</v>
      </c>
      <c r="J539">
        <f t="shared" si="25"/>
        <v>0</v>
      </c>
    </row>
    <row r="540" spans="1:10" x14ac:dyDescent="0.3">
      <c r="A540" s="1">
        <v>44271</v>
      </c>
      <c r="B540" t="s">
        <v>578</v>
      </c>
      <c r="C540" t="s">
        <v>579</v>
      </c>
      <c r="F540" s="4">
        <v>-277950</v>
      </c>
      <c r="G540" s="4">
        <f t="shared" si="23"/>
        <v>6814067.3300000001</v>
      </c>
      <c r="I540">
        <f t="shared" si="24"/>
        <v>0</v>
      </c>
      <c r="J540">
        <f t="shared" si="25"/>
        <v>0</v>
      </c>
    </row>
    <row r="541" spans="1:10" x14ac:dyDescent="0.3">
      <c r="A541" s="1">
        <v>44271</v>
      </c>
      <c r="B541" t="s">
        <v>580</v>
      </c>
      <c r="C541" t="s">
        <v>169</v>
      </c>
      <c r="F541" s="4">
        <v>-250000</v>
      </c>
      <c r="G541" s="4">
        <f t="shared" si="23"/>
        <v>6564067.3300000001</v>
      </c>
      <c r="I541">
        <f t="shared" si="24"/>
        <v>0</v>
      </c>
      <c r="J541">
        <f t="shared" si="25"/>
        <v>0</v>
      </c>
    </row>
    <row r="542" spans="1:10" x14ac:dyDescent="0.3">
      <c r="A542" s="1">
        <v>44271</v>
      </c>
      <c r="B542" t="s">
        <v>598</v>
      </c>
      <c r="F542" s="4">
        <v>-25000</v>
      </c>
      <c r="G542" s="4">
        <f t="shared" si="23"/>
        <v>6539067.3300000001</v>
      </c>
      <c r="I542">
        <f t="shared" si="24"/>
        <v>0</v>
      </c>
      <c r="J542">
        <f t="shared" si="25"/>
        <v>0</v>
      </c>
    </row>
    <row r="543" spans="1:10" x14ac:dyDescent="0.3">
      <c r="A543" s="1">
        <v>44271</v>
      </c>
      <c r="B543" t="s">
        <v>26</v>
      </c>
      <c r="F543" s="4">
        <v>-18500</v>
      </c>
      <c r="G543" s="4">
        <f t="shared" si="23"/>
        <v>6520567.3300000001</v>
      </c>
      <c r="I543">
        <f t="shared" si="24"/>
        <v>0</v>
      </c>
      <c r="J543">
        <f t="shared" si="25"/>
        <v>0</v>
      </c>
    </row>
    <row r="544" spans="1:10" x14ac:dyDescent="0.3">
      <c r="A544" s="1">
        <v>44271</v>
      </c>
      <c r="B544" t="s">
        <v>122</v>
      </c>
      <c r="C544" t="s">
        <v>25</v>
      </c>
      <c r="D544" t="s">
        <v>581</v>
      </c>
      <c r="F544" s="4">
        <v>104500</v>
      </c>
      <c r="G544" s="4">
        <f t="shared" si="23"/>
        <v>6625067.3300000001</v>
      </c>
      <c r="I544">
        <f t="shared" si="24"/>
        <v>1</v>
      </c>
      <c r="J544">
        <f t="shared" si="25"/>
        <v>104500</v>
      </c>
    </row>
    <row r="545" spans="1:10" x14ac:dyDescent="0.3">
      <c r="A545" s="1">
        <v>44271</v>
      </c>
      <c r="B545" t="s">
        <v>122</v>
      </c>
      <c r="C545" t="s">
        <v>25</v>
      </c>
      <c r="D545" t="s">
        <v>582</v>
      </c>
      <c r="F545" s="4">
        <v>8600</v>
      </c>
      <c r="G545" s="4">
        <f t="shared" si="23"/>
        <v>6633667.3300000001</v>
      </c>
      <c r="I545">
        <f t="shared" si="24"/>
        <v>1</v>
      </c>
      <c r="J545">
        <f t="shared" si="25"/>
        <v>8600</v>
      </c>
    </row>
    <row r="546" spans="1:10" x14ac:dyDescent="0.3">
      <c r="A546" s="1">
        <v>44271</v>
      </c>
      <c r="B546" t="s">
        <v>122</v>
      </c>
      <c r="C546" t="s">
        <v>25</v>
      </c>
      <c r="D546" t="s">
        <v>583</v>
      </c>
      <c r="F546" s="4">
        <v>78000</v>
      </c>
      <c r="G546" s="4">
        <f t="shared" si="23"/>
        <v>6711667.3300000001</v>
      </c>
      <c r="I546">
        <f t="shared" si="24"/>
        <v>1</v>
      </c>
      <c r="J546">
        <f t="shared" si="25"/>
        <v>78000</v>
      </c>
    </row>
    <row r="547" spans="1:10" x14ac:dyDescent="0.3">
      <c r="A547" s="1">
        <v>44271</v>
      </c>
      <c r="B547" t="s">
        <v>122</v>
      </c>
      <c r="C547" t="s">
        <v>25</v>
      </c>
      <c r="D547" t="s">
        <v>584</v>
      </c>
      <c r="F547" s="4">
        <v>38000</v>
      </c>
      <c r="G547" s="4">
        <f t="shared" si="23"/>
        <v>6749667.3300000001</v>
      </c>
      <c r="I547">
        <f t="shared" si="24"/>
        <v>1</v>
      </c>
      <c r="J547">
        <f t="shared" si="25"/>
        <v>38000</v>
      </c>
    </row>
    <row r="548" spans="1:10" x14ac:dyDescent="0.3">
      <c r="A548" s="1">
        <v>44271</v>
      </c>
      <c r="B548" t="s">
        <v>122</v>
      </c>
      <c r="C548" t="s">
        <v>25</v>
      </c>
      <c r="D548" t="s">
        <v>585</v>
      </c>
      <c r="F548" s="4">
        <v>4000</v>
      </c>
      <c r="G548" s="4">
        <f t="shared" si="23"/>
        <v>6753667.3300000001</v>
      </c>
      <c r="I548">
        <f t="shared" si="24"/>
        <v>1</v>
      </c>
      <c r="J548">
        <f t="shared" si="25"/>
        <v>4000</v>
      </c>
    </row>
    <row r="549" spans="1:10" x14ac:dyDescent="0.3">
      <c r="A549" s="1">
        <v>44271</v>
      </c>
      <c r="B549" t="s">
        <v>122</v>
      </c>
      <c r="C549" t="s">
        <v>25</v>
      </c>
      <c r="D549" t="s">
        <v>586</v>
      </c>
      <c r="F549" s="4">
        <v>2000</v>
      </c>
      <c r="G549" s="4">
        <f t="shared" si="23"/>
        <v>6755667.3300000001</v>
      </c>
      <c r="I549">
        <f t="shared" si="24"/>
        <v>1</v>
      </c>
      <c r="J549">
        <f t="shared" si="25"/>
        <v>2000</v>
      </c>
    </row>
    <row r="550" spans="1:10" x14ac:dyDescent="0.3">
      <c r="A550" s="1">
        <v>44271</v>
      </c>
      <c r="B550" t="s">
        <v>122</v>
      </c>
      <c r="C550" t="s">
        <v>25</v>
      </c>
      <c r="D550" t="s">
        <v>587</v>
      </c>
      <c r="F550" s="4">
        <v>26400</v>
      </c>
      <c r="G550" s="4">
        <f t="shared" si="23"/>
        <v>6782067.3300000001</v>
      </c>
      <c r="I550">
        <f t="shared" si="24"/>
        <v>1</v>
      </c>
      <c r="J550">
        <f t="shared" si="25"/>
        <v>26400</v>
      </c>
    </row>
    <row r="551" spans="1:10" x14ac:dyDescent="0.3">
      <c r="A551" s="1">
        <v>44271</v>
      </c>
      <c r="B551" t="s">
        <v>122</v>
      </c>
      <c r="C551" t="s">
        <v>25</v>
      </c>
      <c r="D551" t="s">
        <v>588</v>
      </c>
      <c r="F551" s="4">
        <v>100800</v>
      </c>
      <c r="G551" s="4">
        <f t="shared" si="23"/>
        <v>6882867.3300000001</v>
      </c>
      <c r="I551">
        <f t="shared" si="24"/>
        <v>1</v>
      </c>
      <c r="J551">
        <f t="shared" si="25"/>
        <v>100800</v>
      </c>
    </row>
    <row r="552" spans="1:10" x14ac:dyDescent="0.3">
      <c r="A552" s="1">
        <v>44271</v>
      </c>
      <c r="B552" t="s">
        <v>122</v>
      </c>
      <c r="C552" t="s">
        <v>25</v>
      </c>
      <c r="D552" t="s">
        <v>589</v>
      </c>
      <c r="F552" s="4">
        <v>84300</v>
      </c>
      <c r="G552" s="4">
        <f t="shared" si="23"/>
        <v>6967167.3300000001</v>
      </c>
      <c r="I552">
        <f t="shared" si="24"/>
        <v>1</v>
      </c>
      <c r="J552">
        <f t="shared" si="25"/>
        <v>84300</v>
      </c>
    </row>
    <row r="553" spans="1:10" x14ac:dyDescent="0.3">
      <c r="A553" s="1">
        <v>44271</v>
      </c>
      <c r="B553" t="s">
        <v>122</v>
      </c>
      <c r="C553" t="s">
        <v>25</v>
      </c>
      <c r="D553" t="s">
        <v>590</v>
      </c>
      <c r="F553" s="4">
        <v>296100</v>
      </c>
      <c r="G553" s="4">
        <f t="shared" si="23"/>
        <v>7263267.3300000001</v>
      </c>
      <c r="I553">
        <f t="shared" si="24"/>
        <v>1</v>
      </c>
      <c r="J553">
        <f t="shared" si="25"/>
        <v>296100</v>
      </c>
    </row>
    <row r="554" spans="1:10" x14ac:dyDescent="0.3">
      <c r="A554" s="1">
        <v>44271</v>
      </c>
      <c r="B554" t="s">
        <v>122</v>
      </c>
      <c r="C554" t="s">
        <v>25</v>
      </c>
      <c r="D554" t="s">
        <v>591</v>
      </c>
      <c r="F554" s="4">
        <v>7800</v>
      </c>
      <c r="G554" s="4">
        <f t="shared" si="23"/>
        <v>7271067.3300000001</v>
      </c>
      <c r="I554">
        <f t="shared" si="24"/>
        <v>1</v>
      </c>
      <c r="J554">
        <f t="shared" si="25"/>
        <v>7800</v>
      </c>
    </row>
    <row r="555" spans="1:10" x14ac:dyDescent="0.3">
      <c r="A555" s="1">
        <v>44271</v>
      </c>
      <c r="B555" t="s">
        <v>122</v>
      </c>
      <c r="C555" t="s">
        <v>25</v>
      </c>
      <c r="D555" t="s">
        <v>592</v>
      </c>
      <c r="F555" s="4">
        <v>443000</v>
      </c>
      <c r="G555" s="4">
        <f t="shared" si="23"/>
        <v>7714067.3300000001</v>
      </c>
      <c r="I555">
        <f t="shared" si="24"/>
        <v>1</v>
      </c>
      <c r="J555">
        <f t="shared" si="25"/>
        <v>443000</v>
      </c>
    </row>
    <row r="556" spans="1:10" x14ac:dyDescent="0.3">
      <c r="A556" s="1">
        <v>44271</v>
      </c>
      <c r="B556" t="s">
        <v>122</v>
      </c>
      <c r="C556" t="s">
        <v>25</v>
      </c>
      <c r="D556" t="s">
        <v>593</v>
      </c>
      <c r="F556" s="4">
        <v>42900</v>
      </c>
      <c r="G556" s="4">
        <f t="shared" si="23"/>
        <v>7756967.3300000001</v>
      </c>
      <c r="I556">
        <f t="shared" si="24"/>
        <v>1</v>
      </c>
      <c r="J556">
        <f t="shared" si="25"/>
        <v>42900</v>
      </c>
    </row>
    <row r="557" spans="1:10" x14ac:dyDescent="0.3">
      <c r="A557" s="1">
        <v>44271</v>
      </c>
      <c r="B557" t="s">
        <v>122</v>
      </c>
      <c r="C557" t="s">
        <v>25</v>
      </c>
      <c r="D557" t="s">
        <v>594</v>
      </c>
      <c r="F557" s="4">
        <v>8900</v>
      </c>
      <c r="G557" s="4">
        <f t="shared" si="23"/>
        <v>7765867.3300000001</v>
      </c>
      <c r="I557">
        <f t="shared" si="24"/>
        <v>1</v>
      </c>
      <c r="J557">
        <f t="shared" si="25"/>
        <v>8900</v>
      </c>
    </row>
    <row r="558" spans="1:10" x14ac:dyDescent="0.3">
      <c r="A558" s="1">
        <v>44271</v>
      </c>
      <c r="B558" t="s">
        <v>122</v>
      </c>
      <c r="C558" t="s">
        <v>25</v>
      </c>
      <c r="D558" t="s">
        <v>595</v>
      </c>
      <c r="F558" s="4">
        <v>64400</v>
      </c>
      <c r="G558" s="4">
        <f t="shared" si="23"/>
        <v>7830267.3300000001</v>
      </c>
      <c r="I558">
        <f t="shared" si="24"/>
        <v>1</v>
      </c>
      <c r="J558">
        <f t="shared" si="25"/>
        <v>64400</v>
      </c>
    </row>
    <row r="559" spans="1:10" x14ac:dyDescent="0.3">
      <c r="A559" s="1">
        <v>44271</v>
      </c>
      <c r="B559" t="s">
        <v>122</v>
      </c>
      <c r="C559" t="s">
        <v>25</v>
      </c>
      <c r="D559" t="s">
        <v>596</v>
      </c>
      <c r="F559" s="4">
        <v>54400</v>
      </c>
      <c r="G559" s="4">
        <f t="shared" si="23"/>
        <v>7884667.3300000001</v>
      </c>
      <c r="I559">
        <f t="shared" si="24"/>
        <v>1</v>
      </c>
      <c r="J559">
        <f t="shared" si="25"/>
        <v>54400</v>
      </c>
    </row>
    <row r="560" spans="1:10" x14ac:dyDescent="0.3">
      <c r="A560" s="1">
        <v>44271</v>
      </c>
      <c r="B560" t="s">
        <v>122</v>
      </c>
      <c r="C560" t="s">
        <v>25</v>
      </c>
      <c r="D560" t="s">
        <v>597</v>
      </c>
      <c r="F560" s="4">
        <v>3000</v>
      </c>
      <c r="G560" s="4">
        <f t="shared" si="23"/>
        <v>7887667.3300000001</v>
      </c>
      <c r="I560">
        <f t="shared" si="24"/>
        <v>1</v>
      </c>
      <c r="J560">
        <f t="shared" si="25"/>
        <v>3000</v>
      </c>
    </row>
    <row r="561" spans="1:10" x14ac:dyDescent="0.3">
      <c r="A561" s="1">
        <v>44272</v>
      </c>
      <c r="B561" t="s">
        <v>737</v>
      </c>
      <c r="F561" s="4">
        <v>-2000</v>
      </c>
      <c r="G561" s="4">
        <f t="shared" si="23"/>
        <v>7885667.3300000001</v>
      </c>
      <c r="I561">
        <f t="shared" si="24"/>
        <v>0</v>
      </c>
      <c r="J561">
        <f t="shared" si="25"/>
        <v>0</v>
      </c>
    </row>
    <row r="562" spans="1:10" x14ac:dyDescent="0.3">
      <c r="A562" s="1">
        <v>44272</v>
      </c>
      <c r="B562" t="s">
        <v>599</v>
      </c>
      <c r="C562" t="s">
        <v>412</v>
      </c>
      <c r="F562" s="4">
        <v>-145107</v>
      </c>
      <c r="G562" s="4">
        <f t="shared" ref="G562:G625" si="26">G561+F562</f>
        <v>7740560.3300000001</v>
      </c>
      <c r="I562">
        <f t="shared" si="24"/>
        <v>0</v>
      </c>
      <c r="J562">
        <f t="shared" si="25"/>
        <v>0</v>
      </c>
    </row>
    <row r="563" spans="1:10" x14ac:dyDescent="0.3">
      <c r="A563" s="1">
        <v>44272</v>
      </c>
      <c r="B563" t="s">
        <v>600</v>
      </c>
      <c r="C563" t="s">
        <v>601</v>
      </c>
      <c r="F563" s="4">
        <v>-375400</v>
      </c>
      <c r="G563" s="4">
        <f t="shared" si="26"/>
        <v>7365160.3300000001</v>
      </c>
      <c r="I563">
        <f t="shared" si="24"/>
        <v>0</v>
      </c>
      <c r="J563">
        <f t="shared" si="25"/>
        <v>0</v>
      </c>
    </row>
    <row r="564" spans="1:10" x14ac:dyDescent="0.3">
      <c r="A564" s="1">
        <v>44272</v>
      </c>
      <c r="B564" t="s">
        <v>602</v>
      </c>
      <c r="C564" t="s">
        <v>282</v>
      </c>
      <c r="F564" s="4">
        <v>-33000</v>
      </c>
      <c r="G564" s="4">
        <f t="shared" si="26"/>
        <v>7332160.3300000001</v>
      </c>
      <c r="I564">
        <f t="shared" si="24"/>
        <v>0</v>
      </c>
      <c r="J564">
        <f t="shared" si="25"/>
        <v>0</v>
      </c>
    </row>
    <row r="565" spans="1:10" x14ac:dyDescent="0.3">
      <c r="A565" s="1">
        <v>44272</v>
      </c>
      <c r="B565" t="s">
        <v>122</v>
      </c>
      <c r="C565" t="s">
        <v>25</v>
      </c>
      <c r="D565" t="s">
        <v>603</v>
      </c>
      <c r="F565" s="4">
        <v>43100</v>
      </c>
      <c r="G565" s="4">
        <f t="shared" si="26"/>
        <v>7375260.3300000001</v>
      </c>
      <c r="I565">
        <f t="shared" si="24"/>
        <v>1</v>
      </c>
      <c r="J565">
        <f t="shared" si="25"/>
        <v>43100</v>
      </c>
    </row>
    <row r="566" spans="1:10" x14ac:dyDescent="0.3">
      <c r="A566" s="1">
        <v>44272</v>
      </c>
      <c r="B566" t="s">
        <v>122</v>
      </c>
      <c r="C566" t="s">
        <v>25</v>
      </c>
      <c r="D566" t="s">
        <v>604</v>
      </c>
      <c r="F566" s="4">
        <v>37300</v>
      </c>
      <c r="G566" s="4">
        <f t="shared" si="26"/>
        <v>7412560.3300000001</v>
      </c>
      <c r="I566">
        <f t="shared" si="24"/>
        <v>1</v>
      </c>
      <c r="J566">
        <f t="shared" si="25"/>
        <v>37300</v>
      </c>
    </row>
    <row r="567" spans="1:10" x14ac:dyDescent="0.3">
      <c r="A567" s="1">
        <v>44272</v>
      </c>
      <c r="B567" t="s">
        <v>122</v>
      </c>
      <c r="C567" t="s">
        <v>25</v>
      </c>
      <c r="D567" t="s">
        <v>605</v>
      </c>
      <c r="F567" s="4">
        <v>26300</v>
      </c>
      <c r="G567" s="4">
        <f t="shared" si="26"/>
        <v>7438860.3300000001</v>
      </c>
      <c r="I567">
        <f t="shared" si="24"/>
        <v>1</v>
      </c>
      <c r="J567">
        <f t="shared" si="25"/>
        <v>26300</v>
      </c>
    </row>
    <row r="568" spans="1:10" x14ac:dyDescent="0.3">
      <c r="A568" s="1">
        <v>44272</v>
      </c>
      <c r="B568" t="s">
        <v>122</v>
      </c>
      <c r="C568" t="s">
        <v>25</v>
      </c>
      <c r="D568" t="s">
        <v>606</v>
      </c>
      <c r="F568" s="4">
        <v>8500</v>
      </c>
      <c r="G568" s="4">
        <f t="shared" si="26"/>
        <v>7447360.3300000001</v>
      </c>
      <c r="I568">
        <f t="shared" si="24"/>
        <v>1</v>
      </c>
      <c r="J568">
        <f t="shared" si="25"/>
        <v>8500</v>
      </c>
    </row>
    <row r="569" spans="1:10" x14ac:dyDescent="0.3">
      <c r="A569" s="1">
        <v>44272</v>
      </c>
      <c r="B569" t="s">
        <v>122</v>
      </c>
      <c r="C569" t="s">
        <v>25</v>
      </c>
      <c r="D569" t="s">
        <v>607</v>
      </c>
      <c r="F569" s="4">
        <v>53700</v>
      </c>
      <c r="G569" s="4">
        <f t="shared" si="26"/>
        <v>7501060.3300000001</v>
      </c>
      <c r="I569">
        <f t="shared" si="24"/>
        <v>1</v>
      </c>
      <c r="J569">
        <f t="shared" si="25"/>
        <v>53700</v>
      </c>
    </row>
    <row r="570" spans="1:10" x14ac:dyDescent="0.3">
      <c r="A570" s="1">
        <v>44272</v>
      </c>
      <c r="B570" t="s">
        <v>122</v>
      </c>
      <c r="C570" t="s">
        <v>25</v>
      </c>
      <c r="D570" t="s">
        <v>608</v>
      </c>
      <c r="F570" s="4">
        <v>739000</v>
      </c>
      <c r="G570" s="4">
        <f t="shared" si="26"/>
        <v>8240060.3300000001</v>
      </c>
      <c r="I570">
        <f t="shared" si="24"/>
        <v>1</v>
      </c>
      <c r="J570">
        <f t="shared" si="25"/>
        <v>739000</v>
      </c>
    </row>
    <row r="571" spans="1:10" x14ac:dyDescent="0.3">
      <c r="A571" s="1">
        <v>44272</v>
      </c>
      <c r="B571" t="s">
        <v>122</v>
      </c>
      <c r="C571" t="s">
        <v>25</v>
      </c>
      <c r="D571" t="s">
        <v>609</v>
      </c>
      <c r="F571" s="4">
        <v>8300</v>
      </c>
      <c r="G571" s="4">
        <f t="shared" si="26"/>
        <v>8248360.3300000001</v>
      </c>
      <c r="I571">
        <f t="shared" si="24"/>
        <v>1</v>
      </c>
      <c r="J571">
        <f t="shared" si="25"/>
        <v>8300</v>
      </c>
    </row>
    <row r="572" spans="1:10" x14ac:dyDescent="0.3">
      <c r="A572" s="1">
        <v>44273</v>
      </c>
      <c r="B572" t="s">
        <v>737</v>
      </c>
      <c r="F572" s="4">
        <v>-2000</v>
      </c>
      <c r="G572" s="4">
        <f t="shared" si="26"/>
        <v>8246360.3300000001</v>
      </c>
      <c r="I572">
        <f t="shared" si="24"/>
        <v>0</v>
      </c>
      <c r="J572">
        <f t="shared" si="25"/>
        <v>0</v>
      </c>
    </row>
    <row r="573" spans="1:10" x14ac:dyDescent="0.3">
      <c r="A573" s="1">
        <v>44273</v>
      </c>
      <c r="B573" t="s">
        <v>631</v>
      </c>
      <c r="C573" t="s">
        <v>625</v>
      </c>
      <c r="F573" s="4">
        <v>-106000</v>
      </c>
      <c r="G573" s="4">
        <f t="shared" si="26"/>
        <v>8140360.3300000001</v>
      </c>
      <c r="I573">
        <f t="shared" si="24"/>
        <v>0</v>
      </c>
      <c r="J573">
        <f t="shared" si="25"/>
        <v>0</v>
      </c>
    </row>
    <row r="574" spans="1:10" x14ac:dyDescent="0.3">
      <c r="A574" s="1">
        <v>44273</v>
      </c>
      <c r="B574" t="s">
        <v>629</v>
      </c>
      <c r="C574" t="s">
        <v>626</v>
      </c>
      <c r="D574" t="s">
        <v>627</v>
      </c>
      <c r="F574" s="4">
        <v>-181650</v>
      </c>
      <c r="G574" s="4">
        <f t="shared" si="26"/>
        <v>7958710.3300000001</v>
      </c>
      <c r="I574">
        <f t="shared" si="24"/>
        <v>0</v>
      </c>
      <c r="J574">
        <f t="shared" si="25"/>
        <v>0</v>
      </c>
    </row>
    <row r="575" spans="1:10" x14ac:dyDescent="0.3">
      <c r="A575" s="1">
        <v>44273</v>
      </c>
      <c r="B575" t="s">
        <v>628</v>
      </c>
      <c r="C575" t="s">
        <v>626</v>
      </c>
      <c r="D575" t="s">
        <v>627</v>
      </c>
      <c r="F575" s="4">
        <v>-37248</v>
      </c>
      <c r="G575" s="4">
        <f t="shared" si="26"/>
        <v>7921462.3300000001</v>
      </c>
      <c r="I575">
        <f t="shared" si="24"/>
        <v>0</v>
      </c>
      <c r="J575">
        <f t="shared" si="25"/>
        <v>0</v>
      </c>
    </row>
    <row r="576" spans="1:10" x14ac:dyDescent="0.3">
      <c r="A576" s="1">
        <v>44273</v>
      </c>
      <c r="B576" t="s">
        <v>630</v>
      </c>
      <c r="C576" t="s">
        <v>626</v>
      </c>
      <c r="D576" t="s">
        <v>627</v>
      </c>
      <c r="F576" s="4">
        <v>-32700</v>
      </c>
      <c r="G576" s="4">
        <f t="shared" si="26"/>
        <v>7888762.3300000001</v>
      </c>
      <c r="I576">
        <f t="shared" si="24"/>
        <v>0</v>
      </c>
      <c r="J576">
        <f t="shared" si="25"/>
        <v>0</v>
      </c>
    </row>
    <row r="577" spans="1:10" x14ac:dyDescent="0.3">
      <c r="A577" s="1">
        <v>44273</v>
      </c>
      <c r="B577" t="s">
        <v>632</v>
      </c>
      <c r="C577" t="s">
        <v>633</v>
      </c>
      <c r="D577" t="s">
        <v>634</v>
      </c>
      <c r="F577" s="4">
        <v>-218020</v>
      </c>
      <c r="G577" s="4">
        <f t="shared" si="26"/>
        <v>7670742.3300000001</v>
      </c>
      <c r="I577">
        <f t="shared" si="24"/>
        <v>0</v>
      </c>
      <c r="J577">
        <f t="shared" si="25"/>
        <v>0</v>
      </c>
    </row>
    <row r="578" spans="1:10" x14ac:dyDescent="0.3">
      <c r="A578" s="1">
        <v>44273</v>
      </c>
      <c r="B578" t="s">
        <v>635</v>
      </c>
      <c r="C578" t="s">
        <v>636</v>
      </c>
      <c r="D578" t="s">
        <v>637</v>
      </c>
      <c r="F578" s="4">
        <v>-272250</v>
      </c>
      <c r="G578" s="4">
        <f t="shared" si="26"/>
        <v>7398492.3300000001</v>
      </c>
      <c r="I578">
        <f t="shared" si="24"/>
        <v>0</v>
      </c>
      <c r="J578">
        <f t="shared" si="25"/>
        <v>0</v>
      </c>
    </row>
    <row r="579" spans="1:10" x14ac:dyDescent="0.3">
      <c r="A579" s="1">
        <v>44273</v>
      </c>
      <c r="B579" t="s">
        <v>714</v>
      </c>
      <c r="C579" t="s">
        <v>715</v>
      </c>
      <c r="D579" t="s">
        <v>716</v>
      </c>
      <c r="F579" s="4">
        <v>-411600</v>
      </c>
      <c r="G579" s="4">
        <f t="shared" si="26"/>
        <v>6986892.3300000001</v>
      </c>
      <c r="I579">
        <f t="shared" ref="I579:I642" si="27">IF(C579="Customer",1,0)</f>
        <v>0</v>
      </c>
      <c r="J579">
        <f t="shared" ref="J579:J642" si="28">IF(C579="Customer",F579,0)</f>
        <v>0</v>
      </c>
    </row>
    <row r="580" spans="1:10" x14ac:dyDescent="0.3">
      <c r="A580" s="1">
        <v>44273</v>
      </c>
      <c r="B580" t="s">
        <v>122</v>
      </c>
      <c r="C580" t="s">
        <v>25</v>
      </c>
      <c r="D580" t="s">
        <v>610</v>
      </c>
      <c r="F580" s="4">
        <v>27400</v>
      </c>
      <c r="G580" s="4">
        <f t="shared" si="26"/>
        <v>7014292.3300000001</v>
      </c>
      <c r="I580">
        <f t="shared" si="27"/>
        <v>1</v>
      </c>
      <c r="J580">
        <f t="shared" si="28"/>
        <v>27400</v>
      </c>
    </row>
    <row r="581" spans="1:10" x14ac:dyDescent="0.3">
      <c r="A581" s="1">
        <v>44273</v>
      </c>
      <c r="B581" t="s">
        <v>122</v>
      </c>
      <c r="C581" t="s">
        <v>25</v>
      </c>
      <c r="D581" t="s">
        <v>611</v>
      </c>
      <c r="F581" s="4">
        <v>147000</v>
      </c>
      <c r="G581" s="4">
        <f t="shared" si="26"/>
        <v>7161292.3300000001</v>
      </c>
      <c r="I581">
        <f t="shared" si="27"/>
        <v>1</v>
      </c>
      <c r="J581">
        <f t="shared" si="28"/>
        <v>147000</v>
      </c>
    </row>
    <row r="582" spans="1:10" x14ac:dyDescent="0.3">
      <c r="A582" s="1">
        <v>44273</v>
      </c>
      <c r="B582" t="s">
        <v>122</v>
      </c>
      <c r="C582" t="s">
        <v>25</v>
      </c>
      <c r="D582" t="s">
        <v>612</v>
      </c>
      <c r="F582" s="4">
        <v>8600</v>
      </c>
      <c r="G582" s="4">
        <f t="shared" si="26"/>
        <v>7169892.3300000001</v>
      </c>
      <c r="I582">
        <f t="shared" si="27"/>
        <v>1</v>
      </c>
      <c r="J582">
        <f t="shared" si="28"/>
        <v>8600</v>
      </c>
    </row>
    <row r="583" spans="1:10" x14ac:dyDescent="0.3">
      <c r="A583" s="1">
        <v>44273</v>
      </c>
      <c r="B583" t="s">
        <v>122</v>
      </c>
      <c r="C583" t="s">
        <v>25</v>
      </c>
      <c r="D583" t="s">
        <v>613</v>
      </c>
      <c r="F583" s="4">
        <v>92100</v>
      </c>
      <c r="G583" s="4">
        <f t="shared" si="26"/>
        <v>7261992.3300000001</v>
      </c>
      <c r="I583">
        <f t="shared" si="27"/>
        <v>1</v>
      </c>
      <c r="J583">
        <f t="shared" si="28"/>
        <v>92100</v>
      </c>
    </row>
    <row r="584" spans="1:10" x14ac:dyDescent="0.3">
      <c r="A584" s="1">
        <v>44273</v>
      </c>
      <c r="B584" t="s">
        <v>122</v>
      </c>
      <c r="C584" t="s">
        <v>25</v>
      </c>
      <c r="D584" t="s">
        <v>614</v>
      </c>
      <c r="F584" s="4">
        <v>2100</v>
      </c>
      <c r="G584" s="4">
        <f t="shared" si="26"/>
        <v>7264092.3300000001</v>
      </c>
      <c r="I584">
        <f t="shared" si="27"/>
        <v>1</v>
      </c>
      <c r="J584">
        <f t="shared" si="28"/>
        <v>2100</v>
      </c>
    </row>
    <row r="585" spans="1:10" x14ac:dyDescent="0.3">
      <c r="A585" s="1">
        <v>44273</v>
      </c>
      <c r="B585" t="s">
        <v>122</v>
      </c>
      <c r="C585" t="s">
        <v>25</v>
      </c>
      <c r="D585" t="s">
        <v>615</v>
      </c>
      <c r="F585" s="4">
        <v>4500</v>
      </c>
      <c r="G585" s="4">
        <f t="shared" si="26"/>
        <v>7268592.3300000001</v>
      </c>
      <c r="I585">
        <f t="shared" si="27"/>
        <v>1</v>
      </c>
      <c r="J585">
        <f t="shared" si="28"/>
        <v>4500</v>
      </c>
    </row>
    <row r="586" spans="1:10" x14ac:dyDescent="0.3">
      <c r="A586" s="1">
        <v>44273</v>
      </c>
      <c r="B586" t="s">
        <v>122</v>
      </c>
      <c r="C586" t="s">
        <v>25</v>
      </c>
      <c r="D586" t="s">
        <v>616</v>
      </c>
      <c r="F586" s="4">
        <v>10800</v>
      </c>
      <c r="G586" s="4">
        <f t="shared" si="26"/>
        <v>7279392.3300000001</v>
      </c>
      <c r="I586">
        <f t="shared" si="27"/>
        <v>1</v>
      </c>
      <c r="J586">
        <f t="shared" si="28"/>
        <v>10800</v>
      </c>
    </row>
    <row r="587" spans="1:10" x14ac:dyDescent="0.3">
      <c r="A587" s="1">
        <v>44273</v>
      </c>
      <c r="B587" t="s">
        <v>122</v>
      </c>
      <c r="C587" t="s">
        <v>25</v>
      </c>
      <c r="D587" t="s">
        <v>617</v>
      </c>
      <c r="F587" s="4">
        <v>26800</v>
      </c>
      <c r="G587" s="4">
        <f t="shared" si="26"/>
        <v>7306192.3300000001</v>
      </c>
      <c r="I587">
        <f t="shared" si="27"/>
        <v>1</v>
      </c>
      <c r="J587">
        <f t="shared" si="28"/>
        <v>26800</v>
      </c>
    </row>
    <row r="588" spans="1:10" x14ac:dyDescent="0.3">
      <c r="A588" s="1">
        <v>44273</v>
      </c>
      <c r="B588" t="s">
        <v>122</v>
      </c>
      <c r="C588" t="s">
        <v>25</v>
      </c>
      <c r="D588" t="s">
        <v>618</v>
      </c>
      <c r="F588" s="4">
        <v>52500</v>
      </c>
      <c r="G588" s="4">
        <f t="shared" si="26"/>
        <v>7358692.3300000001</v>
      </c>
      <c r="I588">
        <f t="shared" si="27"/>
        <v>1</v>
      </c>
      <c r="J588">
        <f t="shared" si="28"/>
        <v>52500</v>
      </c>
    </row>
    <row r="589" spans="1:10" x14ac:dyDescent="0.3">
      <c r="A589" s="1">
        <v>44273</v>
      </c>
      <c r="B589" t="s">
        <v>122</v>
      </c>
      <c r="C589" t="s">
        <v>25</v>
      </c>
      <c r="D589" t="s">
        <v>619</v>
      </c>
      <c r="F589" s="4">
        <v>6000</v>
      </c>
      <c r="G589" s="4">
        <f t="shared" si="26"/>
        <v>7364692.3300000001</v>
      </c>
      <c r="I589">
        <f t="shared" si="27"/>
        <v>1</v>
      </c>
      <c r="J589">
        <f t="shared" si="28"/>
        <v>6000</v>
      </c>
    </row>
    <row r="590" spans="1:10" x14ac:dyDescent="0.3">
      <c r="A590" s="1">
        <v>44273</v>
      </c>
      <c r="B590" t="s">
        <v>122</v>
      </c>
      <c r="C590" t="s">
        <v>25</v>
      </c>
      <c r="D590" t="s">
        <v>620</v>
      </c>
      <c r="F590" s="4">
        <v>30900</v>
      </c>
      <c r="G590" s="4">
        <f t="shared" si="26"/>
        <v>7395592.3300000001</v>
      </c>
      <c r="I590">
        <f t="shared" si="27"/>
        <v>1</v>
      </c>
      <c r="J590">
        <f t="shared" si="28"/>
        <v>30900</v>
      </c>
    </row>
    <row r="591" spans="1:10" x14ac:dyDescent="0.3">
      <c r="A591" s="1">
        <v>44273</v>
      </c>
      <c r="B591" t="s">
        <v>122</v>
      </c>
      <c r="C591" t="s">
        <v>25</v>
      </c>
      <c r="D591" t="s">
        <v>621</v>
      </c>
      <c r="F591" s="4">
        <v>42000</v>
      </c>
      <c r="G591" s="4">
        <f t="shared" si="26"/>
        <v>7437592.3300000001</v>
      </c>
      <c r="I591">
        <f t="shared" si="27"/>
        <v>1</v>
      </c>
      <c r="J591">
        <f t="shared" si="28"/>
        <v>42000</v>
      </c>
    </row>
    <row r="592" spans="1:10" x14ac:dyDescent="0.3">
      <c r="A592" s="1">
        <v>44273</v>
      </c>
      <c r="B592" t="s">
        <v>122</v>
      </c>
      <c r="C592" t="s">
        <v>25</v>
      </c>
      <c r="D592" t="s">
        <v>622</v>
      </c>
      <c r="F592" s="4">
        <v>14400</v>
      </c>
      <c r="G592" s="4">
        <f t="shared" si="26"/>
        <v>7451992.3300000001</v>
      </c>
      <c r="I592">
        <f t="shared" si="27"/>
        <v>1</v>
      </c>
      <c r="J592">
        <f t="shared" si="28"/>
        <v>14400</v>
      </c>
    </row>
    <row r="593" spans="1:10" x14ac:dyDescent="0.3">
      <c r="A593" s="1">
        <v>44273</v>
      </c>
      <c r="B593" t="s">
        <v>122</v>
      </c>
      <c r="C593" t="s">
        <v>25</v>
      </c>
      <c r="D593" t="s">
        <v>623</v>
      </c>
      <c r="F593" s="4">
        <v>293400</v>
      </c>
      <c r="G593" s="4">
        <f t="shared" si="26"/>
        <v>7745392.3300000001</v>
      </c>
      <c r="I593">
        <f t="shared" si="27"/>
        <v>1</v>
      </c>
      <c r="J593">
        <f t="shared" si="28"/>
        <v>293400</v>
      </c>
    </row>
    <row r="594" spans="1:10" x14ac:dyDescent="0.3">
      <c r="A594" s="1">
        <v>44273</v>
      </c>
      <c r="B594" t="s">
        <v>122</v>
      </c>
      <c r="C594" t="s">
        <v>25</v>
      </c>
      <c r="D594" t="s">
        <v>624</v>
      </c>
      <c r="F594" s="4">
        <v>116600</v>
      </c>
      <c r="G594" s="4">
        <f t="shared" si="26"/>
        <v>7861992.3300000001</v>
      </c>
      <c r="I594">
        <f t="shared" si="27"/>
        <v>1</v>
      </c>
      <c r="J594">
        <f t="shared" si="28"/>
        <v>116600</v>
      </c>
    </row>
    <row r="595" spans="1:10" x14ac:dyDescent="0.3">
      <c r="A595" s="1">
        <v>44274</v>
      </c>
      <c r="B595" t="s">
        <v>737</v>
      </c>
      <c r="F595" s="4">
        <v>-5000</v>
      </c>
      <c r="G595" s="4">
        <f t="shared" si="26"/>
        <v>7856992.3300000001</v>
      </c>
      <c r="I595">
        <f t="shared" si="27"/>
        <v>0</v>
      </c>
      <c r="J595">
        <f t="shared" si="28"/>
        <v>0</v>
      </c>
    </row>
    <row r="596" spans="1:10" x14ac:dyDescent="0.3">
      <c r="A596" s="1">
        <v>44274</v>
      </c>
      <c r="B596" t="s">
        <v>643</v>
      </c>
      <c r="C596" t="s">
        <v>254</v>
      </c>
      <c r="D596" t="s">
        <v>645</v>
      </c>
      <c r="F596" s="4">
        <v>-404690</v>
      </c>
      <c r="G596" s="4">
        <f t="shared" si="26"/>
        <v>7452302.3300000001</v>
      </c>
      <c r="I596">
        <f t="shared" si="27"/>
        <v>0</v>
      </c>
      <c r="J596">
        <f t="shared" si="28"/>
        <v>0</v>
      </c>
    </row>
    <row r="597" spans="1:10" x14ac:dyDescent="0.3">
      <c r="A597" s="1">
        <v>44274</v>
      </c>
      <c r="B597" t="s">
        <v>644</v>
      </c>
      <c r="C597" t="s">
        <v>254</v>
      </c>
      <c r="D597" t="s">
        <v>645</v>
      </c>
      <c r="F597" s="4">
        <v>-441430</v>
      </c>
      <c r="G597" s="4">
        <f t="shared" si="26"/>
        <v>7010872.3300000001</v>
      </c>
      <c r="I597">
        <f t="shared" si="27"/>
        <v>0</v>
      </c>
      <c r="J597">
        <f t="shared" si="28"/>
        <v>0</v>
      </c>
    </row>
    <row r="598" spans="1:10" x14ac:dyDescent="0.3">
      <c r="A598" s="1">
        <v>44274</v>
      </c>
      <c r="B598" t="s">
        <v>122</v>
      </c>
      <c r="C598" t="s">
        <v>25</v>
      </c>
      <c r="D598" t="s">
        <v>657</v>
      </c>
      <c r="F598" s="4">
        <v>7300</v>
      </c>
      <c r="G598" s="4">
        <f t="shared" si="26"/>
        <v>7018172.3300000001</v>
      </c>
      <c r="I598">
        <f t="shared" si="27"/>
        <v>1</v>
      </c>
      <c r="J598">
        <f t="shared" si="28"/>
        <v>7300</v>
      </c>
    </row>
    <row r="599" spans="1:10" x14ac:dyDescent="0.3">
      <c r="A599" s="1">
        <v>44274</v>
      </c>
      <c r="B599" t="s">
        <v>122</v>
      </c>
      <c r="C599" t="s">
        <v>25</v>
      </c>
      <c r="D599" t="s">
        <v>658</v>
      </c>
      <c r="F599" s="4">
        <v>17900</v>
      </c>
      <c r="G599" s="4">
        <f t="shared" si="26"/>
        <v>7036072.3300000001</v>
      </c>
      <c r="I599">
        <f t="shared" si="27"/>
        <v>1</v>
      </c>
      <c r="J599">
        <f t="shared" si="28"/>
        <v>17900</v>
      </c>
    </row>
    <row r="600" spans="1:10" x14ac:dyDescent="0.3">
      <c r="A600" s="1">
        <v>44274</v>
      </c>
      <c r="B600" t="s">
        <v>122</v>
      </c>
      <c r="C600" t="s">
        <v>25</v>
      </c>
      <c r="D600" t="s">
        <v>659</v>
      </c>
      <c r="F600" s="4">
        <v>4500</v>
      </c>
      <c r="G600" s="4">
        <f t="shared" si="26"/>
        <v>7040572.3300000001</v>
      </c>
      <c r="I600">
        <f t="shared" si="27"/>
        <v>1</v>
      </c>
      <c r="J600">
        <f t="shared" si="28"/>
        <v>4500</v>
      </c>
    </row>
    <row r="601" spans="1:10" x14ac:dyDescent="0.3">
      <c r="A601" s="1">
        <v>44274</v>
      </c>
      <c r="B601" t="s">
        <v>122</v>
      </c>
      <c r="C601" t="s">
        <v>25</v>
      </c>
      <c r="D601" t="s">
        <v>660</v>
      </c>
      <c r="F601" s="4">
        <v>3900</v>
      </c>
      <c r="G601" s="4">
        <f t="shared" si="26"/>
        <v>7044472.3300000001</v>
      </c>
      <c r="I601">
        <f t="shared" si="27"/>
        <v>1</v>
      </c>
      <c r="J601">
        <f t="shared" si="28"/>
        <v>3900</v>
      </c>
    </row>
    <row r="602" spans="1:10" x14ac:dyDescent="0.3">
      <c r="A602" s="1">
        <v>44274</v>
      </c>
      <c r="B602" t="s">
        <v>122</v>
      </c>
      <c r="C602" t="s">
        <v>25</v>
      </c>
      <c r="D602" t="s">
        <v>661</v>
      </c>
      <c r="F602" s="4">
        <v>6800</v>
      </c>
      <c r="G602" s="4">
        <f t="shared" si="26"/>
        <v>7051272.3300000001</v>
      </c>
      <c r="I602">
        <f t="shared" si="27"/>
        <v>1</v>
      </c>
      <c r="J602">
        <f t="shared" si="28"/>
        <v>6800</v>
      </c>
    </row>
    <row r="603" spans="1:10" x14ac:dyDescent="0.3">
      <c r="A603" s="1">
        <v>44274</v>
      </c>
      <c r="B603" t="s">
        <v>122</v>
      </c>
      <c r="C603" t="s">
        <v>25</v>
      </c>
      <c r="D603" t="s">
        <v>662</v>
      </c>
      <c r="F603" s="4">
        <v>33600</v>
      </c>
      <c r="G603" s="4">
        <f t="shared" si="26"/>
        <v>7084872.3300000001</v>
      </c>
      <c r="I603">
        <f t="shared" si="27"/>
        <v>1</v>
      </c>
      <c r="J603">
        <f t="shared" si="28"/>
        <v>33600</v>
      </c>
    </row>
    <row r="604" spans="1:10" x14ac:dyDescent="0.3">
      <c r="A604" s="1">
        <v>44274</v>
      </c>
      <c r="B604" t="s">
        <v>122</v>
      </c>
      <c r="C604" t="s">
        <v>25</v>
      </c>
      <c r="D604" t="s">
        <v>663</v>
      </c>
      <c r="F604" s="4">
        <v>185000</v>
      </c>
      <c r="G604" s="4">
        <f t="shared" si="26"/>
        <v>7269872.3300000001</v>
      </c>
      <c r="I604">
        <f t="shared" si="27"/>
        <v>1</v>
      </c>
      <c r="J604">
        <f t="shared" si="28"/>
        <v>185000</v>
      </c>
    </row>
    <row r="605" spans="1:10" x14ac:dyDescent="0.3">
      <c r="A605" s="1">
        <v>44274</v>
      </c>
      <c r="B605" t="s">
        <v>122</v>
      </c>
      <c r="C605" t="s">
        <v>25</v>
      </c>
      <c r="D605" t="s">
        <v>664</v>
      </c>
      <c r="F605" s="4">
        <v>20800</v>
      </c>
      <c r="G605" s="4">
        <f t="shared" si="26"/>
        <v>7290672.3300000001</v>
      </c>
      <c r="I605">
        <f t="shared" si="27"/>
        <v>1</v>
      </c>
      <c r="J605">
        <f t="shared" si="28"/>
        <v>20800</v>
      </c>
    </row>
    <row r="606" spans="1:10" x14ac:dyDescent="0.3">
      <c r="A606" s="1">
        <v>44274</v>
      </c>
      <c r="B606" t="s">
        <v>122</v>
      </c>
      <c r="C606" t="s">
        <v>25</v>
      </c>
      <c r="D606" t="s">
        <v>665</v>
      </c>
      <c r="F606" s="4">
        <v>3000</v>
      </c>
      <c r="G606" s="4">
        <f t="shared" si="26"/>
        <v>7293672.3300000001</v>
      </c>
      <c r="I606">
        <f t="shared" si="27"/>
        <v>1</v>
      </c>
      <c r="J606">
        <f t="shared" si="28"/>
        <v>3000</v>
      </c>
    </row>
    <row r="607" spans="1:10" x14ac:dyDescent="0.3">
      <c r="A607" s="1">
        <v>44275</v>
      </c>
      <c r="B607" t="s">
        <v>737</v>
      </c>
      <c r="F607" s="4">
        <v>-2000</v>
      </c>
      <c r="G607" s="4">
        <f t="shared" si="26"/>
        <v>7291672.3300000001</v>
      </c>
      <c r="I607">
        <f t="shared" si="27"/>
        <v>0</v>
      </c>
      <c r="J607">
        <f t="shared" si="28"/>
        <v>0</v>
      </c>
    </row>
    <row r="608" spans="1:10" x14ac:dyDescent="0.3">
      <c r="A608" s="1">
        <v>44275</v>
      </c>
      <c r="B608" t="s">
        <v>653</v>
      </c>
      <c r="C608" t="s">
        <v>169</v>
      </c>
      <c r="F608" s="4">
        <v>-525000</v>
      </c>
      <c r="G608" s="4">
        <f t="shared" si="26"/>
        <v>6766672.3300000001</v>
      </c>
      <c r="I608">
        <f t="shared" si="27"/>
        <v>0</v>
      </c>
      <c r="J608">
        <f t="shared" si="28"/>
        <v>0</v>
      </c>
    </row>
    <row r="609" spans="1:10" x14ac:dyDescent="0.3">
      <c r="A609" s="1">
        <v>44275</v>
      </c>
      <c r="B609" t="s">
        <v>654</v>
      </c>
      <c r="C609" t="s">
        <v>169</v>
      </c>
      <c r="F609" s="4">
        <v>-297000</v>
      </c>
      <c r="G609" s="4">
        <f t="shared" si="26"/>
        <v>6469672.3300000001</v>
      </c>
      <c r="I609">
        <f t="shared" si="27"/>
        <v>0</v>
      </c>
      <c r="J609">
        <f t="shared" si="28"/>
        <v>0</v>
      </c>
    </row>
    <row r="610" spans="1:10" x14ac:dyDescent="0.3">
      <c r="A610" s="1">
        <v>44275</v>
      </c>
      <c r="B610" t="s">
        <v>655</v>
      </c>
      <c r="C610" t="s">
        <v>169</v>
      </c>
      <c r="F610" s="4">
        <v>-547000</v>
      </c>
      <c r="G610" s="4">
        <f t="shared" si="26"/>
        <v>5922672.3300000001</v>
      </c>
      <c r="I610">
        <f t="shared" si="27"/>
        <v>0</v>
      </c>
      <c r="J610">
        <f t="shared" si="28"/>
        <v>0</v>
      </c>
    </row>
    <row r="611" spans="1:10" x14ac:dyDescent="0.3">
      <c r="A611" s="1">
        <v>44275</v>
      </c>
      <c r="B611" t="s">
        <v>640</v>
      </c>
      <c r="C611" t="s">
        <v>638</v>
      </c>
      <c r="F611" s="4">
        <v>-170000</v>
      </c>
      <c r="G611" s="4">
        <f t="shared" si="26"/>
        <v>5752672.3300000001</v>
      </c>
      <c r="I611">
        <f t="shared" si="27"/>
        <v>0</v>
      </c>
      <c r="J611">
        <f t="shared" si="28"/>
        <v>0</v>
      </c>
    </row>
    <row r="612" spans="1:10" x14ac:dyDescent="0.3">
      <c r="A612" s="1">
        <v>44275</v>
      </c>
      <c r="B612" t="s">
        <v>639</v>
      </c>
      <c r="C612" t="s">
        <v>638</v>
      </c>
      <c r="F612" s="4">
        <v>-260000</v>
      </c>
      <c r="G612" s="4">
        <f t="shared" si="26"/>
        <v>5492672.3300000001</v>
      </c>
      <c r="I612">
        <f t="shared" si="27"/>
        <v>0</v>
      </c>
      <c r="J612">
        <f t="shared" si="28"/>
        <v>0</v>
      </c>
    </row>
    <row r="613" spans="1:10" x14ac:dyDescent="0.3">
      <c r="A613" s="1">
        <v>44275</v>
      </c>
      <c r="B613" t="s">
        <v>641</v>
      </c>
      <c r="C613" t="s">
        <v>638</v>
      </c>
      <c r="F613" s="4">
        <v>-190000</v>
      </c>
      <c r="G613" s="4">
        <f t="shared" si="26"/>
        <v>5302672.33</v>
      </c>
      <c r="I613">
        <f t="shared" si="27"/>
        <v>0</v>
      </c>
      <c r="J613">
        <f t="shared" si="28"/>
        <v>0</v>
      </c>
    </row>
    <row r="614" spans="1:10" x14ac:dyDescent="0.3">
      <c r="A614" s="1">
        <v>44275</v>
      </c>
      <c r="B614" t="s">
        <v>642</v>
      </c>
      <c r="C614" t="s">
        <v>638</v>
      </c>
      <c r="F614" s="4">
        <v>-346500</v>
      </c>
      <c r="G614" s="4">
        <f t="shared" si="26"/>
        <v>4956172.33</v>
      </c>
      <c r="I614">
        <f t="shared" si="27"/>
        <v>0</v>
      </c>
      <c r="J614">
        <f t="shared" si="28"/>
        <v>0</v>
      </c>
    </row>
    <row r="615" spans="1:10" x14ac:dyDescent="0.3">
      <c r="A615" s="1">
        <v>44275</v>
      </c>
      <c r="B615" t="s">
        <v>646</v>
      </c>
      <c r="C615" t="s">
        <v>647</v>
      </c>
      <c r="F615" s="4">
        <v>-38841</v>
      </c>
      <c r="G615" s="4">
        <f t="shared" si="26"/>
        <v>4917331.33</v>
      </c>
      <c r="I615">
        <f t="shared" si="27"/>
        <v>0</v>
      </c>
      <c r="J615">
        <f t="shared" si="28"/>
        <v>0</v>
      </c>
    </row>
    <row r="616" spans="1:10" x14ac:dyDescent="0.3">
      <c r="A616" s="1">
        <v>44275</v>
      </c>
      <c r="B616" t="s">
        <v>648</v>
      </c>
      <c r="C616" t="s">
        <v>647</v>
      </c>
      <c r="F616" s="4">
        <v>-19951</v>
      </c>
      <c r="G616" s="4">
        <f t="shared" si="26"/>
        <v>4897380.33</v>
      </c>
      <c r="I616">
        <f t="shared" si="27"/>
        <v>0</v>
      </c>
      <c r="J616">
        <f t="shared" si="28"/>
        <v>0</v>
      </c>
    </row>
    <row r="617" spans="1:10" x14ac:dyDescent="0.3">
      <c r="A617" s="1">
        <v>44275</v>
      </c>
      <c r="B617" t="s">
        <v>649</v>
      </c>
      <c r="C617" t="s">
        <v>647</v>
      </c>
      <c r="F617" s="4">
        <v>-19951</v>
      </c>
      <c r="G617" s="4">
        <f t="shared" si="26"/>
        <v>4877429.33</v>
      </c>
      <c r="I617">
        <f t="shared" si="27"/>
        <v>0</v>
      </c>
      <c r="J617">
        <f t="shared" si="28"/>
        <v>0</v>
      </c>
    </row>
    <row r="618" spans="1:10" x14ac:dyDescent="0.3">
      <c r="A618" s="1">
        <v>44275</v>
      </c>
      <c r="B618" t="s">
        <v>650</v>
      </c>
      <c r="C618" t="s">
        <v>647</v>
      </c>
      <c r="F618" s="4">
        <v>-8523</v>
      </c>
      <c r="G618" s="4">
        <f t="shared" si="26"/>
        <v>4868906.33</v>
      </c>
      <c r="I618">
        <f t="shared" si="27"/>
        <v>0</v>
      </c>
      <c r="J618">
        <f t="shared" si="28"/>
        <v>0</v>
      </c>
    </row>
    <row r="619" spans="1:10" x14ac:dyDescent="0.3">
      <c r="A619" s="1">
        <v>44275</v>
      </c>
      <c r="B619" t="s">
        <v>651</v>
      </c>
      <c r="C619" t="s">
        <v>647</v>
      </c>
      <c r="F619" s="4">
        <v>-21428</v>
      </c>
      <c r="G619" s="4">
        <f t="shared" si="26"/>
        <v>4847478.33</v>
      </c>
      <c r="I619">
        <f t="shared" si="27"/>
        <v>0</v>
      </c>
      <c r="J619">
        <f t="shared" si="28"/>
        <v>0</v>
      </c>
    </row>
    <row r="620" spans="1:10" x14ac:dyDescent="0.3">
      <c r="A620" s="1">
        <v>44275</v>
      </c>
      <c r="B620" t="s">
        <v>652</v>
      </c>
      <c r="C620" t="s">
        <v>647</v>
      </c>
      <c r="F620" s="4">
        <v>-41360</v>
      </c>
      <c r="G620" s="4">
        <f t="shared" si="26"/>
        <v>4806118.33</v>
      </c>
      <c r="I620">
        <f t="shared" si="27"/>
        <v>0</v>
      </c>
      <c r="J620">
        <f t="shared" si="28"/>
        <v>0</v>
      </c>
    </row>
    <row r="621" spans="1:10" x14ac:dyDescent="0.3">
      <c r="A621" s="1">
        <v>44275</v>
      </c>
      <c r="B621" t="s">
        <v>666</v>
      </c>
      <c r="F621" s="4">
        <v>-100000</v>
      </c>
      <c r="G621" s="4">
        <f t="shared" si="26"/>
        <v>4706118.33</v>
      </c>
      <c r="I621">
        <f t="shared" si="27"/>
        <v>0</v>
      </c>
      <c r="J621">
        <f t="shared" si="28"/>
        <v>0</v>
      </c>
    </row>
    <row r="622" spans="1:10" x14ac:dyDescent="0.3">
      <c r="A622" s="1">
        <v>44275</v>
      </c>
      <c r="B622" t="s">
        <v>598</v>
      </c>
      <c r="F622" s="4">
        <v>-25000</v>
      </c>
      <c r="G622" s="4">
        <f t="shared" si="26"/>
        <v>4681118.33</v>
      </c>
      <c r="I622">
        <f t="shared" si="27"/>
        <v>0</v>
      </c>
      <c r="J622">
        <f t="shared" si="28"/>
        <v>0</v>
      </c>
    </row>
    <row r="623" spans="1:10" x14ac:dyDescent="0.3">
      <c r="A623" s="1">
        <v>44275</v>
      </c>
      <c r="B623" t="s">
        <v>656</v>
      </c>
      <c r="F623" s="4">
        <v>-98400</v>
      </c>
      <c r="G623" s="4">
        <f t="shared" si="26"/>
        <v>4582718.33</v>
      </c>
      <c r="I623">
        <f t="shared" si="27"/>
        <v>0</v>
      </c>
      <c r="J623">
        <f t="shared" si="28"/>
        <v>0</v>
      </c>
    </row>
    <row r="624" spans="1:10" x14ac:dyDescent="0.3">
      <c r="A624" s="1">
        <v>44275</v>
      </c>
      <c r="B624" t="s">
        <v>122</v>
      </c>
      <c r="C624" t="s">
        <v>25</v>
      </c>
      <c r="D624" t="s">
        <v>667</v>
      </c>
      <c r="F624" s="4">
        <v>120600</v>
      </c>
      <c r="G624" s="4">
        <f t="shared" si="26"/>
        <v>4703318.33</v>
      </c>
      <c r="I624">
        <f t="shared" si="27"/>
        <v>1</v>
      </c>
      <c r="J624">
        <f t="shared" si="28"/>
        <v>120600</v>
      </c>
    </row>
    <row r="625" spans="1:11" x14ac:dyDescent="0.3">
      <c r="A625" s="1">
        <v>44275</v>
      </c>
      <c r="B625" t="s">
        <v>122</v>
      </c>
      <c r="C625" t="s">
        <v>25</v>
      </c>
      <c r="D625" t="s">
        <v>668</v>
      </c>
      <c r="F625" s="4">
        <v>6800</v>
      </c>
      <c r="G625" s="4">
        <f t="shared" si="26"/>
        <v>4710118.33</v>
      </c>
      <c r="I625">
        <f t="shared" si="27"/>
        <v>1</v>
      </c>
      <c r="J625">
        <f t="shared" si="28"/>
        <v>6800</v>
      </c>
    </row>
    <row r="626" spans="1:11" x14ac:dyDescent="0.3">
      <c r="A626" s="1">
        <v>44275</v>
      </c>
      <c r="B626" t="s">
        <v>122</v>
      </c>
      <c r="C626" t="s">
        <v>25</v>
      </c>
      <c r="D626" t="s">
        <v>669</v>
      </c>
      <c r="F626" s="4">
        <v>13400</v>
      </c>
      <c r="G626" s="4">
        <f t="shared" ref="G626:G689" si="29">G625+F626</f>
        <v>4723518.33</v>
      </c>
      <c r="I626">
        <f t="shared" si="27"/>
        <v>1</v>
      </c>
      <c r="J626">
        <f t="shared" si="28"/>
        <v>13400</v>
      </c>
    </row>
    <row r="627" spans="1:11" x14ac:dyDescent="0.3">
      <c r="A627" s="1">
        <v>44275</v>
      </c>
      <c r="B627" t="s">
        <v>122</v>
      </c>
      <c r="C627" t="s">
        <v>25</v>
      </c>
      <c r="D627" t="s">
        <v>670</v>
      </c>
      <c r="F627" s="4">
        <v>2000</v>
      </c>
      <c r="G627" s="4">
        <f t="shared" si="29"/>
        <v>4725518.33</v>
      </c>
      <c r="I627">
        <f t="shared" si="27"/>
        <v>1</v>
      </c>
      <c r="J627">
        <f t="shared" si="28"/>
        <v>2000</v>
      </c>
    </row>
    <row r="628" spans="1:11" x14ac:dyDescent="0.3">
      <c r="A628" s="1">
        <v>44275</v>
      </c>
      <c r="B628" t="s">
        <v>122</v>
      </c>
      <c r="C628" t="s">
        <v>25</v>
      </c>
      <c r="D628" t="s">
        <v>671</v>
      </c>
      <c r="F628" s="4">
        <v>39600</v>
      </c>
      <c r="G628" s="4">
        <f t="shared" si="29"/>
        <v>4765118.33</v>
      </c>
      <c r="I628">
        <f t="shared" si="27"/>
        <v>1</v>
      </c>
      <c r="J628">
        <f t="shared" si="28"/>
        <v>39600</v>
      </c>
    </row>
    <row r="629" spans="1:11" x14ac:dyDescent="0.3">
      <c r="A629" s="1">
        <v>44275</v>
      </c>
      <c r="B629" t="s">
        <v>122</v>
      </c>
      <c r="C629" t="s">
        <v>25</v>
      </c>
      <c r="D629" t="s">
        <v>672</v>
      </c>
      <c r="F629" s="4">
        <v>4000</v>
      </c>
      <c r="G629" s="4">
        <f t="shared" si="29"/>
        <v>4769118.33</v>
      </c>
      <c r="I629">
        <f t="shared" si="27"/>
        <v>1</v>
      </c>
      <c r="J629">
        <f t="shared" si="28"/>
        <v>4000</v>
      </c>
    </row>
    <row r="630" spans="1:11" x14ac:dyDescent="0.3">
      <c r="A630" s="1">
        <v>44275</v>
      </c>
      <c r="B630" t="s">
        <v>122</v>
      </c>
      <c r="C630" t="s">
        <v>25</v>
      </c>
      <c r="D630" t="s">
        <v>673</v>
      </c>
      <c r="F630" s="4">
        <v>55100</v>
      </c>
      <c r="G630" s="4">
        <f t="shared" si="29"/>
        <v>4824218.33</v>
      </c>
      <c r="I630">
        <f t="shared" si="27"/>
        <v>1</v>
      </c>
      <c r="J630">
        <f t="shared" si="28"/>
        <v>55100</v>
      </c>
    </row>
    <row r="631" spans="1:11" x14ac:dyDescent="0.3">
      <c r="A631" s="1">
        <v>44275</v>
      </c>
      <c r="B631" t="s">
        <v>122</v>
      </c>
      <c r="C631" t="s">
        <v>25</v>
      </c>
      <c r="D631" t="s">
        <v>674</v>
      </c>
      <c r="F631" s="4">
        <v>51000</v>
      </c>
      <c r="G631" s="4">
        <f t="shared" si="29"/>
        <v>4875218.33</v>
      </c>
      <c r="I631">
        <f t="shared" si="27"/>
        <v>1</v>
      </c>
      <c r="J631">
        <f t="shared" si="28"/>
        <v>51000</v>
      </c>
    </row>
    <row r="632" spans="1:11" x14ac:dyDescent="0.3">
      <c r="A632" s="1">
        <v>44275</v>
      </c>
      <c r="B632" t="s">
        <v>122</v>
      </c>
      <c r="C632" t="s">
        <v>25</v>
      </c>
      <c r="D632" t="s">
        <v>675</v>
      </c>
      <c r="F632" s="4">
        <v>23000</v>
      </c>
      <c r="G632" s="4">
        <f t="shared" si="29"/>
        <v>4898218.33</v>
      </c>
      <c r="I632">
        <f t="shared" si="27"/>
        <v>1</v>
      </c>
      <c r="J632">
        <f t="shared" si="28"/>
        <v>23000</v>
      </c>
      <c r="K632">
        <f>SUM(F637:F654)</f>
        <v>1116100</v>
      </c>
    </row>
    <row r="633" spans="1:11" x14ac:dyDescent="0.3">
      <c r="A633" s="1">
        <v>44275</v>
      </c>
      <c r="B633" t="s">
        <v>122</v>
      </c>
      <c r="C633" t="s">
        <v>25</v>
      </c>
      <c r="D633" t="s">
        <v>676</v>
      </c>
      <c r="F633" s="4">
        <v>4200</v>
      </c>
      <c r="G633" s="4">
        <f t="shared" si="29"/>
        <v>4902418.33</v>
      </c>
      <c r="I633">
        <f t="shared" si="27"/>
        <v>1</v>
      </c>
      <c r="J633">
        <f t="shared" si="28"/>
        <v>4200</v>
      </c>
    </row>
    <row r="634" spans="1:11" x14ac:dyDescent="0.3">
      <c r="A634" s="1">
        <v>44275</v>
      </c>
      <c r="B634" t="s">
        <v>122</v>
      </c>
      <c r="C634" t="s">
        <v>25</v>
      </c>
      <c r="D634" t="s">
        <v>677</v>
      </c>
      <c r="F634" s="4">
        <v>31900</v>
      </c>
      <c r="G634" s="4">
        <f t="shared" si="29"/>
        <v>4934318.33</v>
      </c>
      <c r="I634">
        <f t="shared" si="27"/>
        <v>1</v>
      </c>
      <c r="J634">
        <f t="shared" si="28"/>
        <v>31900</v>
      </c>
    </row>
    <row r="635" spans="1:11" x14ac:dyDescent="0.3">
      <c r="A635" s="1">
        <v>44275</v>
      </c>
      <c r="B635" t="s">
        <v>122</v>
      </c>
      <c r="C635" t="s">
        <v>25</v>
      </c>
      <c r="D635" t="s">
        <v>677</v>
      </c>
      <c r="F635" s="4">
        <v>300500</v>
      </c>
      <c r="G635" s="4">
        <f t="shared" si="29"/>
        <v>5234818.33</v>
      </c>
      <c r="H635" t="s">
        <v>678</v>
      </c>
      <c r="I635">
        <f t="shared" si="27"/>
        <v>1</v>
      </c>
      <c r="J635">
        <f t="shared" si="28"/>
        <v>300500</v>
      </c>
    </row>
    <row r="636" spans="1:11" x14ac:dyDescent="0.3">
      <c r="A636" s="1">
        <v>44276</v>
      </c>
      <c r="B636" t="s">
        <v>737</v>
      </c>
      <c r="F636" s="4">
        <v>-2000</v>
      </c>
      <c r="G636" s="4">
        <f t="shared" si="29"/>
        <v>5232818.33</v>
      </c>
      <c r="I636">
        <f t="shared" si="27"/>
        <v>0</v>
      </c>
      <c r="J636">
        <f t="shared" si="28"/>
        <v>0</v>
      </c>
    </row>
    <row r="637" spans="1:11" ht="14.25" customHeight="1" x14ac:dyDescent="0.3">
      <c r="A637" s="1">
        <v>44276</v>
      </c>
      <c r="B637" t="s">
        <v>122</v>
      </c>
      <c r="C637" t="s">
        <v>25</v>
      </c>
      <c r="D637" t="s">
        <v>679</v>
      </c>
      <c r="F637" s="4">
        <v>63300</v>
      </c>
      <c r="G637" s="4">
        <f t="shared" si="29"/>
        <v>5296118.33</v>
      </c>
      <c r="I637">
        <f t="shared" si="27"/>
        <v>1</v>
      </c>
      <c r="J637">
        <f t="shared" si="28"/>
        <v>63300</v>
      </c>
    </row>
    <row r="638" spans="1:11" x14ac:dyDescent="0.3">
      <c r="A638" s="1">
        <v>44276</v>
      </c>
      <c r="B638" t="s">
        <v>122</v>
      </c>
      <c r="C638" t="s">
        <v>25</v>
      </c>
      <c r="D638" t="s">
        <v>680</v>
      </c>
      <c r="F638" s="4">
        <v>104500</v>
      </c>
      <c r="G638" s="4">
        <f t="shared" si="29"/>
        <v>5400618.3300000001</v>
      </c>
      <c r="I638">
        <f t="shared" si="27"/>
        <v>1</v>
      </c>
      <c r="J638">
        <f t="shared" si="28"/>
        <v>104500</v>
      </c>
    </row>
    <row r="639" spans="1:11" x14ac:dyDescent="0.3">
      <c r="A639" s="1">
        <v>44276</v>
      </c>
      <c r="B639" t="s">
        <v>122</v>
      </c>
      <c r="C639" t="s">
        <v>25</v>
      </c>
      <c r="D639" t="s">
        <v>681</v>
      </c>
      <c r="F639" s="4">
        <v>4000</v>
      </c>
      <c r="G639" s="4">
        <f t="shared" si="29"/>
        <v>5404618.3300000001</v>
      </c>
      <c r="I639">
        <f t="shared" si="27"/>
        <v>1</v>
      </c>
      <c r="J639">
        <f t="shared" si="28"/>
        <v>4000</v>
      </c>
    </row>
    <row r="640" spans="1:11" x14ac:dyDescent="0.3">
      <c r="A640" s="1">
        <v>44276</v>
      </c>
      <c r="B640" t="s">
        <v>122</v>
      </c>
      <c r="C640" t="s">
        <v>25</v>
      </c>
      <c r="D640" t="s">
        <v>682</v>
      </c>
      <c r="F640" s="4">
        <v>35600</v>
      </c>
      <c r="G640" s="4">
        <f t="shared" si="29"/>
        <v>5440218.3300000001</v>
      </c>
      <c r="I640">
        <f t="shared" si="27"/>
        <v>1</v>
      </c>
      <c r="J640">
        <f t="shared" si="28"/>
        <v>35600</v>
      </c>
    </row>
    <row r="641" spans="1:10" x14ac:dyDescent="0.3">
      <c r="A641" s="1">
        <v>44276</v>
      </c>
      <c r="B641" t="s">
        <v>122</v>
      </c>
      <c r="C641" t="s">
        <v>25</v>
      </c>
      <c r="D641" t="s">
        <v>683</v>
      </c>
      <c r="F641" s="4">
        <v>129600</v>
      </c>
      <c r="G641" s="4">
        <f t="shared" si="29"/>
        <v>5569818.3300000001</v>
      </c>
      <c r="I641">
        <f t="shared" si="27"/>
        <v>1</v>
      </c>
      <c r="J641">
        <f t="shared" si="28"/>
        <v>129600</v>
      </c>
    </row>
    <row r="642" spans="1:10" x14ac:dyDescent="0.3">
      <c r="A642" s="1">
        <v>44276</v>
      </c>
      <c r="B642" t="s">
        <v>122</v>
      </c>
      <c r="C642" t="s">
        <v>25</v>
      </c>
      <c r="D642" t="s">
        <v>684</v>
      </c>
      <c r="F642" s="4">
        <v>22800</v>
      </c>
      <c r="G642" s="4">
        <f t="shared" si="29"/>
        <v>5592618.3300000001</v>
      </c>
      <c r="I642">
        <f t="shared" si="27"/>
        <v>1</v>
      </c>
      <c r="J642">
        <f t="shared" si="28"/>
        <v>22800</v>
      </c>
    </row>
    <row r="643" spans="1:10" x14ac:dyDescent="0.3">
      <c r="A643" s="1">
        <v>44276</v>
      </c>
      <c r="B643" t="s">
        <v>122</v>
      </c>
      <c r="C643" t="s">
        <v>25</v>
      </c>
      <c r="D643" t="s">
        <v>685</v>
      </c>
      <c r="F643" s="4">
        <v>2000</v>
      </c>
      <c r="G643" s="4">
        <f t="shared" si="29"/>
        <v>5594618.3300000001</v>
      </c>
      <c r="I643">
        <f t="shared" ref="I643:I706" si="30">IF(C643="Customer",1,0)</f>
        <v>1</v>
      </c>
      <c r="J643">
        <f t="shared" ref="J643:J706" si="31">IF(C643="Customer",F643,0)</f>
        <v>2000</v>
      </c>
    </row>
    <row r="644" spans="1:10" x14ac:dyDescent="0.3">
      <c r="A644" s="1">
        <v>44276</v>
      </c>
      <c r="B644" t="s">
        <v>122</v>
      </c>
      <c r="C644" t="s">
        <v>25</v>
      </c>
      <c r="D644" t="s">
        <v>686</v>
      </c>
      <c r="F644" s="4">
        <v>66100</v>
      </c>
      <c r="G644" s="4">
        <f t="shared" si="29"/>
        <v>5660718.3300000001</v>
      </c>
      <c r="I644">
        <f t="shared" si="30"/>
        <v>1</v>
      </c>
      <c r="J644">
        <f t="shared" si="31"/>
        <v>66100</v>
      </c>
    </row>
    <row r="645" spans="1:10" x14ac:dyDescent="0.3">
      <c r="A645" s="1">
        <v>44276</v>
      </c>
      <c r="B645" t="s">
        <v>122</v>
      </c>
      <c r="C645" t="s">
        <v>25</v>
      </c>
      <c r="D645" t="s">
        <v>687</v>
      </c>
      <c r="F645" s="4">
        <v>55500</v>
      </c>
      <c r="G645" s="4">
        <f t="shared" si="29"/>
        <v>5716218.3300000001</v>
      </c>
      <c r="I645">
        <f t="shared" si="30"/>
        <v>1</v>
      </c>
      <c r="J645">
        <f t="shared" si="31"/>
        <v>55500</v>
      </c>
    </row>
    <row r="646" spans="1:10" x14ac:dyDescent="0.3">
      <c r="A646" s="1">
        <v>44276</v>
      </c>
      <c r="B646" t="s">
        <v>122</v>
      </c>
      <c r="C646" t="s">
        <v>25</v>
      </c>
      <c r="D646" t="s">
        <v>688</v>
      </c>
      <c r="F646" s="4">
        <v>20800</v>
      </c>
      <c r="G646" s="4">
        <f t="shared" si="29"/>
        <v>5737018.3300000001</v>
      </c>
      <c r="I646">
        <f t="shared" si="30"/>
        <v>1</v>
      </c>
      <c r="J646">
        <f t="shared" si="31"/>
        <v>20800</v>
      </c>
    </row>
    <row r="647" spans="1:10" x14ac:dyDescent="0.3">
      <c r="A647" s="1">
        <v>44276</v>
      </c>
      <c r="B647" t="s">
        <v>122</v>
      </c>
      <c r="C647" t="s">
        <v>25</v>
      </c>
      <c r="D647" t="s">
        <v>689</v>
      </c>
      <c r="F647" s="4">
        <v>64500</v>
      </c>
      <c r="G647" s="4">
        <f t="shared" si="29"/>
        <v>5801518.3300000001</v>
      </c>
      <c r="I647">
        <f t="shared" si="30"/>
        <v>1</v>
      </c>
      <c r="J647">
        <f t="shared" si="31"/>
        <v>64500</v>
      </c>
    </row>
    <row r="648" spans="1:10" x14ac:dyDescent="0.3">
      <c r="A648" s="1">
        <v>44276</v>
      </c>
      <c r="B648" t="s">
        <v>122</v>
      </c>
      <c r="C648" t="s">
        <v>25</v>
      </c>
      <c r="D648" t="s">
        <v>690</v>
      </c>
      <c r="F648" s="4">
        <v>21100</v>
      </c>
      <c r="G648" s="4">
        <f t="shared" si="29"/>
        <v>5822618.3300000001</v>
      </c>
      <c r="I648">
        <f t="shared" si="30"/>
        <v>1</v>
      </c>
      <c r="J648">
        <f t="shared" si="31"/>
        <v>21100</v>
      </c>
    </row>
    <row r="649" spans="1:10" x14ac:dyDescent="0.3">
      <c r="A649" s="1">
        <v>44276</v>
      </c>
      <c r="B649" t="s">
        <v>122</v>
      </c>
      <c r="C649" t="s">
        <v>25</v>
      </c>
      <c r="D649" t="s">
        <v>691</v>
      </c>
      <c r="F649" s="4">
        <v>17500</v>
      </c>
      <c r="G649" s="4">
        <f t="shared" si="29"/>
        <v>5840118.3300000001</v>
      </c>
      <c r="I649">
        <f t="shared" si="30"/>
        <v>1</v>
      </c>
      <c r="J649">
        <f t="shared" si="31"/>
        <v>17500</v>
      </c>
    </row>
    <row r="650" spans="1:10" x14ac:dyDescent="0.3">
      <c r="A650" s="1">
        <v>44276</v>
      </c>
      <c r="B650" t="s">
        <v>122</v>
      </c>
      <c r="C650" t="s">
        <v>25</v>
      </c>
      <c r="D650" t="s">
        <v>692</v>
      </c>
      <c r="F650" s="4">
        <v>143200</v>
      </c>
      <c r="G650" s="4">
        <f t="shared" si="29"/>
        <v>5983318.3300000001</v>
      </c>
      <c r="I650">
        <f t="shared" si="30"/>
        <v>1</v>
      </c>
      <c r="J650">
        <f t="shared" si="31"/>
        <v>143200</v>
      </c>
    </row>
    <row r="651" spans="1:10" x14ac:dyDescent="0.3">
      <c r="A651" s="1">
        <v>44276</v>
      </c>
      <c r="B651" t="s">
        <v>122</v>
      </c>
      <c r="C651" t="s">
        <v>25</v>
      </c>
      <c r="D651" t="s">
        <v>693</v>
      </c>
      <c r="F651" s="4">
        <v>27200</v>
      </c>
      <c r="G651" s="4">
        <f t="shared" si="29"/>
        <v>6010518.3300000001</v>
      </c>
      <c r="I651">
        <f t="shared" si="30"/>
        <v>1</v>
      </c>
      <c r="J651">
        <f t="shared" si="31"/>
        <v>27200</v>
      </c>
    </row>
    <row r="652" spans="1:10" x14ac:dyDescent="0.3">
      <c r="A652" s="1">
        <v>44276</v>
      </c>
      <c r="B652" t="s">
        <v>122</v>
      </c>
      <c r="C652" t="s">
        <v>25</v>
      </c>
      <c r="D652" t="s">
        <v>694</v>
      </c>
      <c r="F652" s="4">
        <v>28300</v>
      </c>
      <c r="G652" s="4">
        <f t="shared" si="29"/>
        <v>6038818.3300000001</v>
      </c>
      <c r="I652">
        <f t="shared" si="30"/>
        <v>1</v>
      </c>
      <c r="J652">
        <f t="shared" si="31"/>
        <v>28300</v>
      </c>
    </row>
    <row r="653" spans="1:10" x14ac:dyDescent="0.3">
      <c r="A653" s="1">
        <v>44276</v>
      </c>
      <c r="B653" t="s">
        <v>122</v>
      </c>
      <c r="C653" t="s">
        <v>25</v>
      </c>
      <c r="D653" t="s">
        <v>695</v>
      </c>
      <c r="F653" s="4">
        <v>286900</v>
      </c>
      <c r="G653" s="4">
        <f t="shared" si="29"/>
        <v>6325718.3300000001</v>
      </c>
      <c r="I653">
        <f t="shared" si="30"/>
        <v>1</v>
      </c>
      <c r="J653">
        <f t="shared" si="31"/>
        <v>286900</v>
      </c>
    </row>
    <row r="654" spans="1:10" x14ac:dyDescent="0.3">
      <c r="A654" s="1">
        <v>44276</v>
      </c>
      <c r="B654" t="s">
        <v>122</v>
      </c>
      <c r="C654" t="s">
        <v>25</v>
      </c>
      <c r="D654" t="s">
        <v>696</v>
      </c>
      <c r="F654" s="4">
        <v>23200</v>
      </c>
      <c r="G654" s="4">
        <f t="shared" si="29"/>
        <v>6348918.3300000001</v>
      </c>
      <c r="I654">
        <f t="shared" si="30"/>
        <v>1</v>
      </c>
      <c r="J654">
        <f t="shared" si="31"/>
        <v>23200</v>
      </c>
    </row>
    <row r="655" spans="1:10" x14ac:dyDescent="0.3">
      <c r="A655" s="1">
        <v>44277</v>
      </c>
      <c r="B655" t="s">
        <v>737</v>
      </c>
      <c r="F655" s="4">
        <v>-2000</v>
      </c>
      <c r="G655" s="4">
        <f t="shared" si="29"/>
        <v>6346918.3300000001</v>
      </c>
      <c r="I655">
        <f t="shared" si="30"/>
        <v>0</v>
      </c>
      <c r="J655">
        <f t="shared" si="31"/>
        <v>0</v>
      </c>
    </row>
    <row r="656" spans="1:10" x14ac:dyDescent="0.3">
      <c r="A656" s="1">
        <v>44277</v>
      </c>
      <c r="B656" t="s">
        <v>697</v>
      </c>
      <c r="C656" t="s">
        <v>205</v>
      </c>
      <c r="D656">
        <v>4180217742</v>
      </c>
      <c r="F656" s="4">
        <v>-521532</v>
      </c>
      <c r="G656" s="4">
        <f t="shared" si="29"/>
        <v>5825386.3300000001</v>
      </c>
      <c r="I656">
        <f t="shared" si="30"/>
        <v>0</v>
      </c>
      <c r="J656">
        <f t="shared" si="31"/>
        <v>0</v>
      </c>
    </row>
    <row r="657" spans="1:10" x14ac:dyDescent="0.3">
      <c r="A657" s="1">
        <v>44277</v>
      </c>
      <c r="B657" t="s">
        <v>698</v>
      </c>
      <c r="C657" t="s">
        <v>699</v>
      </c>
      <c r="D657">
        <v>273440</v>
      </c>
      <c r="F657" s="4">
        <v>-121321</v>
      </c>
      <c r="G657" s="4">
        <f t="shared" si="29"/>
        <v>5704065.3300000001</v>
      </c>
      <c r="I657">
        <f t="shared" si="30"/>
        <v>0</v>
      </c>
      <c r="J657">
        <f t="shared" si="31"/>
        <v>0</v>
      </c>
    </row>
    <row r="658" spans="1:10" x14ac:dyDescent="0.3">
      <c r="A658" s="1">
        <v>44277</v>
      </c>
      <c r="B658" t="s">
        <v>654</v>
      </c>
      <c r="C658" t="s">
        <v>169</v>
      </c>
      <c r="F658" s="4">
        <v>-297000</v>
      </c>
      <c r="G658" s="4">
        <f t="shared" si="29"/>
        <v>5407065.3300000001</v>
      </c>
      <c r="I658">
        <f t="shared" si="30"/>
        <v>0</v>
      </c>
      <c r="J658">
        <f t="shared" si="31"/>
        <v>0</v>
      </c>
    </row>
    <row r="659" spans="1:10" x14ac:dyDescent="0.3">
      <c r="A659" s="1">
        <v>44277</v>
      </c>
      <c r="B659" t="s">
        <v>712</v>
      </c>
      <c r="C659" t="s">
        <v>713</v>
      </c>
      <c r="F659" s="4">
        <v>-32500</v>
      </c>
      <c r="G659" s="4">
        <f t="shared" si="29"/>
        <v>5374565.3300000001</v>
      </c>
      <c r="I659">
        <f t="shared" si="30"/>
        <v>0</v>
      </c>
      <c r="J659">
        <f t="shared" si="31"/>
        <v>0</v>
      </c>
    </row>
    <row r="660" spans="1:10" x14ac:dyDescent="0.3">
      <c r="A660" s="1">
        <v>44277</v>
      </c>
      <c r="B660" t="s">
        <v>598</v>
      </c>
      <c r="F660" s="4">
        <v>-12000</v>
      </c>
      <c r="G660" s="4">
        <f t="shared" si="29"/>
        <v>5362565.33</v>
      </c>
      <c r="I660">
        <f t="shared" si="30"/>
        <v>0</v>
      </c>
      <c r="J660">
        <f t="shared" si="31"/>
        <v>0</v>
      </c>
    </row>
    <row r="661" spans="1:10" x14ac:dyDescent="0.3">
      <c r="A661" s="1">
        <v>44277</v>
      </c>
      <c r="B661" t="s">
        <v>122</v>
      </c>
      <c r="C661" t="s">
        <v>25</v>
      </c>
      <c r="D661" t="s">
        <v>700</v>
      </c>
      <c r="F661" s="4">
        <v>25500</v>
      </c>
      <c r="G661" s="4">
        <f t="shared" si="29"/>
        <v>5388065.3300000001</v>
      </c>
      <c r="I661">
        <f t="shared" si="30"/>
        <v>1</v>
      </c>
      <c r="J661">
        <f t="shared" si="31"/>
        <v>25500</v>
      </c>
    </row>
    <row r="662" spans="1:10" x14ac:dyDescent="0.3">
      <c r="A662" s="1">
        <v>44277</v>
      </c>
      <c r="B662" t="s">
        <v>122</v>
      </c>
      <c r="C662" t="s">
        <v>25</v>
      </c>
      <c r="D662" t="s">
        <v>701</v>
      </c>
      <c r="F662" s="4">
        <v>15600</v>
      </c>
      <c r="G662" s="4">
        <f t="shared" si="29"/>
        <v>5403665.3300000001</v>
      </c>
      <c r="I662">
        <f t="shared" si="30"/>
        <v>1</v>
      </c>
      <c r="J662">
        <f t="shared" si="31"/>
        <v>15600</v>
      </c>
    </row>
    <row r="663" spans="1:10" x14ac:dyDescent="0.3">
      <c r="A663" s="1">
        <v>44277</v>
      </c>
      <c r="B663" t="s">
        <v>122</v>
      </c>
      <c r="C663" t="s">
        <v>25</v>
      </c>
      <c r="D663" t="s">
        <v>702</v>
      </c>
      <c r="F663" s="4">
        <v>38000</v>
      </c>
      <c r="G663" s="4">
        <f t="shared" si="29"/>
        <v>5441665.3300000001</v>
      </c>
      <c r="I663">
        <f t="shared" si="30"/>
        <v>1</v>
      </c>
      <c r="J663">
        <f t="shared" si="31"/>
        <v>38000</v>
      </c>
    </row>
    <row r="664" spans="1:10" x14ac:dyDescent="0.3">
      <c r="A664" s="1">
        <v>44277</v>
      </c>
      <c r="B664" t="s">
        <v>122</v>
      </c>
      <c r="C664" t="s">
        <v>25</v>
      </c>
      <c r="D664" t="s">
        <v>703</v>
      </c>
      <c r="F664" s="4">
        <v>15600</v>
      </c>
      <c r="G664" s="4">
        <f t="shared" si="29"/>
        <v>5457265.3300000001</v>
      </c>
      <c r="I664">
        <f t="shared" si="30"/>
        <v>1</v>
      </c>
      <c r="J664">
        <f t="shared" si="31"/>
        <v>15600</v>
      </c>
    </row>
    <row r="665" spans="1:10" x14ac:dyDescent="0.3">
      <c r="A665" s="1">
        <v>44277</v>
      </c>
      <c r="B665" t="s">
        <v>122</v>
      </c>
      <c r="C665" t="s">
        <v>25</v>
      </c>
      <c r="D665" t="s">
        <v>704</v>
      </c>
      <c r="F665" s="4">
        <v>61000</v>
      </c>
      <c r="G665" s="4">
        <f t="shared" si="29"/>
        <v>5518265.3300000001</v>
      </c>
      <c r="I665">
        <f t="shared" si="30"/>
        <v>1</v>
      </c>
      <c r="J665">
        <f t="shared" si="31"/>
        <v>61000</v>
      </c>
    </row>
    <row r="666" spans="1:10" x14ac:dyDescent="0.3">
      <c r="A666" s="1">
        <v>44277</v>
      </c>
      <c r="B666" t="s">
        <v>122</v>
      </c>
      <c r="C666" t="s">
        <v>25</v>
      </c>
      <c r="D666" t="s">
        <v>705</v>
      </c>
      <c r="F666" s="4">
        <v>17300</v>
      </c>
      <c r="G666" s="4">
        <f t="shared" si="29"/>
        <v>5535565.3300000001</v>
      </c>
      <c r="I666">
        <f t="shared" si="30"/>
        <v>1</v>
      </c>
      <c r="J666">
        <f t="shared" si="31"/>
        <v>17300</v>
      </c>
    </row>
    <row r="667" spans="1:10" x14ac:dyDescent="0.3">
      <c r="A667" s="1">
        <v>44277</v>
      </c>
      <c r="B667" t="s">
        <v>122</v>
      </c>
      <c r="C667" t="s">
        <v>25</v>
      </c>
      <c r="D667" t="s">
        <v>706</v>
      </c>
      <c r="F667" s="4">
        <v>5000</v>
      </c>
      <c r="G667" s="4">
        <f t="shared" si="29"/>
        <v>5540565.3300000001</v>
      </c>
      <c r="I667">
        <f t="shared" si="30"/>
        <v>1</v>
      </c>
      <c r="J667">
        <f t="shared" si="31"/>
        <v>5000</v>
      </c>
    </row>
    <row r="668" spans="1:10" x14ac:dyDescent="0.3">
      <c r="A668" s="1">
        <v>44277</v>
      </c>
      <c r="B668" t="s">
        <v>122</v>
      </c>
      <c r="C668" t="s">
        <v>25</v>
      </c>
      <c r="D668" t="s">
        <v>707</v>
      </c>
      <c r="F668" s="4">
        <v>7200</v>
      </c>
      <c r="G668" s="4">
        <f t="shared" si="29"/>
        <v>5547765.3300000001</v>
      </c>
      <c r="I668">
        <f t="shared" si="30"/>
        <v>1</v>
      </c>
      <c r="J668">
        <f t="shared" si="31"/>
        <v>7200</v>
      </c>
    </row>
    <row r="669" spans="1:10" x14ac:dyDescent="0.3">
      <c r="A669" s="1">
        <v>44277</v>
      </c>
      <c r="B669" t="s">
        <v>122</v>
      </c>
      <c r="C669" t="s">
        <v>25</v>
      </c>
      <c r="D669" t="s">
        <v>708</v>
      </c>
      <c r="F669" s="4">
        <v>38100</v>
      </c>
      <c r="G669" s="4">
        <f t="shared" si="29"/>
        <v>5585865.3300000001</v>
      </c>
      <c r="I669">
        <f t="shared" si="30"/>
        <v>1</v>
      </c>
      <c r="J669">
        <f t="shared" si="31"/>
        <v>38100</v>
      </c>
    </row>
    <row r="670" spans="1:10" x14ac:dyDescent="0.3">
      <c r="A670" s="1">
        <v>44277</v>
      </c>
      <c r="B670" t="s">
        <v>122</v>
      </c>
      <c r="C670" t="s">
        <v>25</v>
      </c>
      <c r="D670" t="s">
        <v>709</v>
      </c>
      <c r="F670" s="4">
        <v>51000</v>
      </c>
      <c r="G670" s="4">
        <f t="shared" si="29"/>
        <v>5636865.3300000001</v>
      </c>
      <c r="I670">
        <f t="shared" si="30"/>
        <v>1</v>
      </c>
      <c r="J670">
        <f t="shared" si="31"/>
        <v>51000</v>
      </c>
    </row>
    <row r="671" spans="1:10" x14ac:dyDescent="0.3">
      <c r="A671" s="1">
        <v>44277</v>
      </c>
      <c r="B671" t="s">
        <v>122</v>
      </c>
      <c r="C671" t="s">
        <v>25</v>
      </c>
      <c r="D671" t="s">
        <v>710</v>
      </c>
      <c r="F671" s="4">
        <v>7800</v>
      </c>
      <c r="G671" s="4">
        <f t="shared" si="29"/>
        <v>5644665.3300000001</v>
      </c>
      <c r="I671">
        <f t="shared" si="30"/>
        <v>1</v>
      </c>
      <c r="J671">
        <f t="shared" si="31"/>
        <v>7800</v>
      </c>
    </row>
    <row r="672" spans="1:10" x14ac:dyDescent="0.3">
      <c r="A672" s="1">
        <v>44277</v>
      </c>
      <c r="B672" t="s">
        <v>122</v>
      </c>
      <c r="C672" t="s">
        <v>25</v>
      </c>
      <c r="D672" t="s">
        <v>711</v>
      </c>
      <c r="F672" s="4">
        <v>186900</v>
      </c>
      <c r="G672" s="4">
        <f t="shared" si="29"/>
        <v>5831565.3300000001</v>
      </c>
      <c r="I672">
        <f t="shared" si="30"/>
        <v>1</v>
      </c>
      <c r="J672">
        <f t="shared" si="31"/>
        <v>186900</v>
      </c>
    </row>
    <row r="673" spans="1:10" x14ac:dyDescent="0.3">
      <c r="A673" s="1">
        <v>44277</v>
      </c>
      <c r="B673" t="s">
        <v>719</v>
      </c>
      <c r="C673" t="s">
        <v>220</v>
      </c>
      <c r="D673" t="s">
        <v>717</v>
      </c>
      <c r="F673" s="4">
        <v>-30000</v>
      </c>
      <c r="G673" s="4">
        <f t="shared" si="29"/>
        <v>5801565.3300000001</v>
      </c>
      <c r="I673">
        <f t="shared" si="30"/>
        <v>0</v>
      </c>
      <c r="J673">
        <f t="shared" si="31"/>
        <v>0</v>
      </c>
    </row>
    <row r="674" spans="1:10" x14ac:dyDescent="0.3">
      <c r="A674" s="1">
        <v>44277</v>
      </c>
      <c r="B674" t="s">
        <v>718</v>
      </c>
      <c r="C674" t="s">
        <v>220</v>
      </c>
      <c r="D674" t="s">
        <v>717</v>
      </c>
      <c r="F674" s="4">
        <v>-60000</v>
      </c>
      <c r="G674" s="4">
        <f t="shared" si="29"/>
        <v>5741565.3300000001</v>
      </c>
      <c r="I674">
        <f t="shared" si="30"/>
        <v>0</v>
      </c>
      <c r="J674">
        <f t="shared" si="31"/>
        <v>0</v>
      </c>
    </row>
    <row r="675" spans="1:10" x14ac:dyDescent="0.3">
      <c r="A675" s="1">
        <v>44277</v>
      </c>
      <c r="B675" t="s">
        <v>720</v>
      </c>
      <c r="C675" t="s">
        <v>220</v>
      </c>
      <c r="D675" t="s">
        <v>717</v>
      </c>
      <c r="F675" s="4">
        <v>-155000</v>
      </c>
      <c r="G675" s="4">
        <f t="shared" si="29"/>
        <v>5586565.3300000001</v>
      </c>
      <c r="I675">
        <f t="shared" si="30"/>
        <v>0</v>
      </c>
      <c r="J675">
        <f t="shared" si="31"/>
        <v>0</v>
      </c>
    </row>
    <row r="676" spans="1:10" x14ac:dyDescent="0.3">
      <c r="A676" s="1">
        <v>44277</v>
      </c>
      <c r="B676" t="s">
        <v>721</v>
      </c>
      <c r="C676" t="s">
        <v>49</v>
      </c>
      <c r="F676" s="4">
        <v>-26300</v>
      </c>
      <c r="G676" s="4">
        <f t="shared" si="29"/>
        <v>5560265.3300000001</v>
      </c>
      <c r="I676">
        <f t="shared" si="30"/>
        <v>0</v>
      </c>
      <c r="J676">
        <f t="shared" si="31"/>
        <v>0</v>
      </c>
    </row>
    <row r="677" spans="1:10" x14ac:dyDescent="0.3">
      <c r="A677" s="1">
        <v>44278</v>
      </c>
      <c r="B677" t="s">
        <v>737</v>
      </c>
      <c r="F677" s="4">
        <v>-2000</v>
      </c>
      <c r="G677" s="4">
        <f t="shared" si="29"/>
        <v>5558265.3300000001</v>
      </c>
      <c r="I677">
        <f t="shared" si="30"/>
        <v>0</v>
      </c>
      <c r="J677">
        <f t="shared" si="31"/>
        <v>0</v>
      </c>
    </row>
    <row r="678" spans="1:10" x14ac:dyDescent="0.3">
      <c r="A678" s="1">
        <v>44278</v>
      </c>
      <c r="B678" t="s">
        <v>724</v>
      </c>
      <c r="C678" t="s">
        <v>725</v>
      </c>
      <c r="D678" t="s">
        <v>726</v>
      </c>
      <c r="F678" s="4">
        <v>-230000</v>
      </c>
      <c r="G678" s="4">
        <f t="shared" si="29"/>
        <v>5328265.33</v>
      </c>
      <c r="I678">
        <f t="shared" si="30"/>
        <v>0</v>
      </c>
      <c r="J678">
        <f t="shared" si="31"/>
        <v>0</v>
      </c>
    </row>
    <row r="679" spans="1:10" x14ac:dyDescent="0.3">
      <c r="A679" s="1">
        <v>44278</v>
      </c>
      <c r="B679" t="s">
        <v>727</v>
      </c>
      <c r="C679" t="s">
        <v>728</v>
      </c>
      <c r="F679" s="4">
        <v>-5000</v>
      </c>
      <c r="G679" s="4">
        <f t="shared" si="29"/>
        <v>5323265.33</v>
      </c>
      <c r="I679">
        <f t="shared" si="30"/>
        <v>0</v>
      </c>
      <c r="J679">
        <f t="shared" si="31"/>
        <v>0</v>
      </c>
    </row>
    <row r="680" spans="1:10" x14ac:dyDescent="0.3">
      <c r="A680" s="1">
        <v>44278</v>
      </c>
      <c r="B680" t="s">
        <v>122</v>
      </c>
      <c r="C680" t="s">
        <v>25</v>
      </c>
      <c r="D680" t="s">
        <v>729</v>
      </c>
      <c r="F680" s="4">
        <v>28600</v>
      </c>
      <c r="G680" s="4">
        <f t="shared" si="29"/>
        <v>5351865.33</v>
      </c>
      <c r="I680">
        <f t="shared" si="30"/>
        <v>1</v>
      </c>
      <c r="J680">
        <f t="shared" si="31"/>
        <v>28600</v>
      </c>
    </row>
    <row r="681" spans="1:10" x14ac:dyDescent="0.3">
      <c r="A681" s="1">
        <v>44278</v>
      </c>
      <c r="B681" t="s">
        <v>122</v>
      </c>
      <c r="C681" t="s">
        <v>25</v>
      </c>
      <c r="D681" t="s">
        <v>730</v>
      </c>
      <c r="F681" s="4">
        <v>25500</v>
      </c>
      <c r="G681" s="4">
        <f t="shared" si="29"/>
        <v>5377365.3300000001</v>
      </c>
      <c r="I681">
        <f t="shared" si="30"/>
        <v>1</v>
      </c>
      <c r="J681">
        <f t="shared" si="31"/>
        <v>25500</v>
      </c>
    </row>
    <row r="682" spans="1:10" x14ac:dyDescent="0.3">
      <c r="A682" s="1">
        <v>44278</v>
      </c>
      <c r="B682" t="s">
        <v>122</v>
      </c>
      <c r="C682" t="s">
        <v>25</v>
      </c>
      <c r="D682" t="s">
        <v>731</v>
      </c>
      <c r="F682" s="4">
        <v>13800</v>
      </c>
      <c r="G682" s="4">
        <f t="shared" si="29"/>
        <v>5391165.3300000001</v>
      </c>
      <c r="I682">
        <f t="shared" si="30"/>
        <v>1</v>
      </c>
      <c r="J682">
        <f t="shared" si="31"/>
        <v>13800</v>
      </c>
    </row>
    <row r="683" spans="1:10" x14ac:dyDescent="0.3">
      <c r="A683" s="1">
        <v>44278</v>
      </c>
      <c r="B683" t="s">
        <v>122</v>
      </c>
      <c r="C683" t="s">
        <v>25</v>
      </c>
      <c r="D683" t="s">
        <v>732</v>
      </c>
      <c r="F683" s="4">
        <v>35000</v>
      </c>
      <c r="G683" s="4">
        <f t="shared" si="29"/>
        <v>5426165.3300000001</v>
      </c>
      <c r="I683">
        <f t="shared" si="30"/>
        <v>1</v>
      </c>
      <c r="J683">
        <f t="shared" si="31"/>
        <v>35000</v>
      </c>
    </row>
    <row r="684" spans="1:10" x14ac:dyDescent="0.3">
      <c r="A684" s="1">
        <v>44278</v>
      </c>
      <c r="B684" t="s">
        <v>122</v>
      </c>
      <c r="C684" t="s">
        <v>25</v>
      </c>
      <c r="D684" t="s">
        <v>733</v>
      </c>
      <c r="F684" s="4">
        <v>43600</v>
      </c>
      <c r="G684" s="4">
        <f t="shared" si="29"/>
        <v>5469765.3300000001</v>
      </c>
      <c r="I684">
        <f t="shared" si="30"/>
        <v>1</v>
      </c>
      <c r="J684">
        <f t="shared" si="31"/>
        <v>43600</v>
      </c>
    </row>
    <row r="685" spans="1:10" x14ac:dyDescent="0.3">
      <c r="A685" s="1">
        <v>44278</v>
      </c>
      <c r="B685" t="s">
        <v>122</v>
      </c>
      <c r="C685" t="s">
        <v>25</v>
      </c>
      <c r="D685" t="s">
        <v>734</v>
      </c>
      <c r="F685" s="4">
        <v>184500</v>
      </c>
      <c r="G685" s="4">
        <f t="shared" si="29"/>
        <v>5654265.3300000001</v>
      </c>
      <c r="I685">
        <f t="shared" si="30"/>
        <v>1</v>
      </c>
      <c r="J685">
        <f t="shared" si="31"/>
        <v>184500</v>
      </c>
    </row>
    <row r="686" spans="1:10" x14ac:dyDescent="0.3">
      <c r="A686" s="1">
        <v>44278</v>
      </c>
      <c r="B686" t="s">
        <v>122</v>
      </c>
      <c r="C686" t="s">
        <v>25</v>
      </c>
      <c r="D686" t="s">
        <v>735</v>
      </c>
      <c r="F686" s="4">
        <v>71800</v>
      </c>
      <c r="G686" s="4">
        <f t="shared" si="29"/>
        <v>5726065.3300000001</v>
      </c>
      <c r="I686">
        <f t="shared" si="30"/>
        <v>1</v>
      </c>
      <c r="J686">
        <f t="shared" si="31"/>
        <v>71800</v>
      </c>
    </row>
    <row r="687" spans="1:10" x14ac:dyDescent="0.3">
      <c r="A687" s="1">
        <v>44279</v>
      </c>
      <c r="B687" t="s">
        <v>122</v>
      </c>
      <c r="C687" t="s">
        <v>25</v>
      </c>
      <c r="D687" t="s">
        <v>736</v>
      </c>
      <c r="F687" s="4">
        <v>159000</v>
      </c>
      <c r="G687" s="4">
        <f t="shared" si="29"/>
        <v>5885065.3300000001</v>
      </c>
      <c r="I687">
        <f t="shared" si="30"/>
        <v>1</v>
      </c>
      <c r="J687">
        <f t="shared" si="31"/>
        <v>159000</v>
      </c>
    </row>
    <row r="688" spans="1:10" x14ac:dyDescent="0.3">
      <c r="A688" s="1">
        <v>44279</v>
      </c>
      <c r="B688" t="s">
        <v>737</v>
      </c>
      <c r="F688" s="4">
        <v>-2000</v>
      </c>
      <c r="G688" s="4">
        <f t="shared" si="29"/>
        <v>5883065.3300000001</v>
      </c>
      <c r="I688">
        <f t="shared" si="30"/>
        <v>0</v>
      </c>
      <c r="J688">
        <f t="shared" si="31"/>
        <v>0</v>
      </c>
    </row>
    <row r="689" spans="1:10" x14ac:dyDescent="0.3">
      <c r="A689" s="1">
        <v>44279</v>
      </c>
      <c r="B689" t="s">
        <v>738</v>
      </c>
      <c r="C689" t="s">
        <v>169</v>
      </c>
      <c r="F689" s="4">
        <v>-148500</v>
      </c>
      <c r="G689" s="4">
        <f t="shared" si="29"/>
        <v>5734565.3300000001</v>
      </c>
      <c r="I689">
        <f t="shared" si="30"/>
        <v>0</v>
      </c>
      <c r="J689">
        <f t="shared" si="31"/>
        <v>0</v>
      </c>
    </row>
    <row r="690" spans="1:10" x14ac:dyDescent="0.3">
      <c r="A690" s="1">
        <v>44279</v>
      </c>
      <c r="B690" t="s">
        <v>739</v>
      </c>
      <c r="C690" t="s">
        <v>203</v>
      </c>
      <c r="F690" s="4">
        <v>-384800</v>
      </c>
      <c r="G690" s="4">
        <f t="shared" ref="G690:G753" si="32">G689+F690</f>
        <v>5349765.33</v>
      </c>
      <c r="I690">
        <f t="shared" si="30"/>
        <v>0</v>
      </c>
      <c r="J690">
        <f t="shared" si="31"/>
        <v>0</v>
      </c>
    </row>
    <row r="691" spans="1:10" x14ac:dyDescent="0.3">
      <c r="A691" s="1">
        <v>44279</v>
      </c>
      <c r="B691" t="s">
        <v>740</v>
      </c>
      <c r="C691" t="s">
        <v>203</v>
      </c>
      <c r="F691" s="4">
        <v>-42870</v>
      </c>
      <c r="G691" s="4">
        <f t="shared" si="32"/>
        <v>5306895.33</v>
      </c>
      <c r="I691">
        <f t="shared" si="30"/>
        <v>0</v>
      </c>
      <c r="J691">
        <f t="shared" si="31"/>
        <v>0</v>
      </c>
    </row>
    <row r="692" spans="1:10" x14ac:dyDescent="0.3">
      <c r="A692" s="1">
        <v>44279</v>
      </c>
      <c r="B692" t="s">
        <v>741</v>
      </c>
      <c r="C692" t="s">
        <v>203</v>
      </c>
      <c r="F692" s="4">
        <v>-62201</v>
      </c>
      <c r="G692" s="4">
        <f t="shared" si="32"/>
        <v>5244694.33</v>
      </c>
      <c r="I692">
        <f t="shared" si="30"/>
        <v>0</v>
      </c>
      <c r="J692">
        <f t="shared" si="31"/>
        <v>0</v>
      </c>
    </row>
    <row r="693" spans="1:10" x14ac:dyDescent="0.3">
      <c r="A693" s="1">
        <v>44279</v>
      </c>
      <c r="B693" t="s">
        <v>122</v>
      </c>
      <c r="C693" t="s">
        <v>25</v>
      </c>
      <c r="D693" t="s">
        <v>744</v>
      </c>
      <c r="F693" s="4">
        <v>7200</v>
      </c>
      <c r="G693" s="4">
        <f t="shared" si="32"/>
        <v>5251894.33</v>
      </c>
      <c r="I693">
        <f t="shared" si="30"/>
        <v>1</v>
      </c>
      <c r="J693">
        <f t="shared" si="31"/>
        <v>7200</v>
      </c>
    </row>
    <row r="694" spans="1:10" x14ac:dyDescent="0.3">
      <c r="A694" s="1">
        <v>44279</v>
      </c>
      <c r="B694" t="s">
        <v>122</v>
      </c>
      <c r="C694" t="s">
        <v>25</v>
      </c>
      <c r="D694" t="s">
        <v>745</v>
      </c>
      <c r="F694" s="4">
        <v>5000</v>
      </c>
      <c r="G694" s="4">
        <f t="shared" si="32"/>
        <v>5256894.33</v>
      </c>
      <c r="I694">
        <f t="shared" si="30"/>
        <v>1</v>
      </c>
      <c r="J694">
        <f t="shared" si="31"/>
        <v>5000</v>
      </c>
    </row>
    <row r="695" spans="1:10" x14ac:dyDescent="0.3">
      <c r="A695" s="1">
        <v>44279</v>
      </c>
      <c r="B695" t="s">
        <v>122</v>
      </c>
      <c r="C695" t="s">
        <v>25</v>
      </c>
      <c r="D695" t="s">
        <v>746</v>
      </c>
      <c r="F695" s="4">
        <v>17200</v>
      </c>
      <c r="G695" s="4">
        <f t="shared" si="32"/>
        <v>5274094.33</v>
      </c>
      <c r="I695">
        <f t="shared" si="30"/>
        <v>1</v>
      </c>
      <c r="J695">
        <f t="shared" si="31"/>
        <v>17200</v>
      </c>
    </row>
    <row r="696" spans="1:10" x14ac:dyDescent="0.3">
      <c r="A696" s="1">
        <v>44279</v>
      </c>
      <c r="B696" t="s">
        <v>122</v>
      </c>
      <c r="C696" t="s">
        <v>25</v>
      </c>
      <c r="D696" t="s">
        <v>747</v>
      </c>
      <c r="F696" s="4">
        <v>9000</v>
      </c>
      <c r="G696" s="4">
        <f t="shared" si="32"/>
        <v>5283094.33</v>
      </c>
      <c r="I696">
        <f t="shared" si="30"/>
        <v>1</v>
      </c>
      <c r="J696">
        <f t="shared" si="31"/>
        <v>9000</v>
      </c>
    </row>
    <row r="697" spans="1:10" x14ac:dyDescent="0.3">
      <c r="A697" s="1">
        <v>44279</v>
      </c>
      <c r="B697" t="s">
        <v>122</v>
      </c>
      <c r="C697" t="s">
        <v>25</v>
      </c>
      <c r="D697" t="s">
        <v>748</v>
      </c>
      <c r="F697" s="4">
        <v>7000</v>
      </c>
      <c r="G697" s="4">
        <f t="shared" si="32"/>
        <v>5290094.33</v>
      </c>
      <c r="I697">
        <f t="shared" si="30"/>
        <v>1</v>
      </c>
      <c r="J697">
        <f t="shared" si="31"/>
        <v>7000</v>
      </c>
    </row>
    <row r="698" spans="1:10" x14ac:dyDescent="0.3">
      <c r="A698" s="1">
        <v>44279</v>
      </c>
      <c r="B698" t="s">
        <v>122</v>
      </c>
      <c r="C698" t="s">
        <v>25</v>
      </c>
      <c r="D698" t="s">
        <v>749</v>
      </c>
      <c r="F698" s="4">
        <v>46200</v>
      </c>
      <c r="G698" s="4">
        <f t="shared" si="32"/>
        <v>5336294.33</v>
      </c>
      <c r="I698">
        <f t="shared" si="30"/>
        <v>1</v>
      </c>
      <c r="J698">
        <f t="shared" si="31"/>
        <v>46200</v>
      </c>
    </row>
    <row r="699" spans="1:10" x14ac:dyDescent="0.3">
      <c r="A699" s="1">
        <v>44279</v>
      </c>
      <c r="B699" t="s">
        <v>122</v>
      </c>
      <c r="C699" t="s">
        <v>25</v>
      </c>
      <c r="D699" t="s">
        <v>750</v>
      </c>
      <c r="F699" s="4">
        <v>254700</v>
      </c>
      <c r="G699" s="4">
        <f t="shared" si="32"/>
        <v>5590994.3300000001</v>
      </c>
      <c r="I699">
        <f t="shared" si="30"/>
        <v>1</v>
      </c>
      <c r="J699">
        <f t="shared" si="31"/>
        <v>254700</v>
      </c>
    </row>
    <row r="700" spans="1:10" x14ac:dyDescent="0.3">
      <c r="A700" s="1">
        <v>44279</v>
      </c>
      <c r="B700" t="s">
        <v>122</v>
      </c>
      <c r="C700" t="s">
        <v>25</v>
      </c>
      <c r="D700" t="s">
        <v>751</v>
      </c>
      <c r="F700" s="4">
        <v>24800</v>
      </c>
      <c r="G700" s="4">
        <f t="shared" si="32"/>
        <v>5615794.3300000001</v>
      </c>
      <c r="I700">
        <f t="shared" si="30"/>
        <v>1</v>
      </c>
      <c r="J700">
        <f t="shared" si="31"/>
        <v>24800</v>
      </c>
    </row>
    <row r="701" spans="1:10" x14ac:dyDescent="0.3">
      <c r="A701" s="1">
        <v>44279</v>
      </c>
      <c r="B701" t="s">
        <v>122</v>
      </c>
      <c r="C701" t="s">
        <v>25</v>
      </c>
      <c r="D701" t="s">
        <v>752</v>
      </c>
      <c r="F701" s="4">
        <v>21200</v>
      </c>
      <c r="G701" s="4">
        <f t="shared" si="32"/>
        <v>5636994.3300000001</v>
      </c>
      <c r="I701">
        <f t="shared" si="30"/>
        <v>1</v>
      </c>
      <c r="J701">
        <f t="shared" si="31"/>
        <v>21200</v>
      </c>
    </row>
    <row r="702" spans="1:10" x14ac:dyDescent="0.3">
      <c r="A702" s="1">
        <v>44279</v>
      </c>
      <c r="B702" t="s">
        <v>122</v>
      </c>
      <c r="C702" t="s">
        <v>25</v>
      </c>
      <c r="D702" t="s">
        <v>753</v>
      </c>
      <c r="F702" s="4">
        <v>3000</v>
      </c>
      <c r="G702" s="4">
        <f t="shared" si="32"/>
        <v>5639994.3300000001</v>
      </c>
      <c r="I702">
        <f t="shared" si="30"/>
        <v>1</v>
      </c>
      <c r="J702">
        <f t="shared" si="31"/>
        <v>3000</v>
      </c>
    </row>
    <row r="703" spans="1:10" x14ac:dyDescent="0.3">
      <c r="A703" s="1">
        <v>44279</v>
      </c>
      <c r="B703" t="s">
        <v>122</v>
      </c>
      <c r="C703" t="s">
        <v>25</v>
      </c>
      <c r="D703" t="s">
        <v>754</v>
      </c>
      <c r="F703" s="4">
        <v>59600</v>
      </c>
      <c r="G703" s="4">
        <f t="shared" si="32"/>
        <v>5699594.3300000001</v>
      </c>
      <c r="I703">
        <f t="shared" si="30"/>
        <v>1</v>
      </c>
      <c r="J703">
        <f t="shared" si="31"/>
        <v>59600</v>
      </c>
    </row>
    <row r="704" spans="1:10" x14ac:dyDescent="0.3">
      <c r="A704" s="1">
        <v>44279</v>
      </c>
      <c r="B704" t="s">
        <v>122</v>
      </c>
      <c r="C704" t="s">
        <v>25</v>
      </c>
      <c r="D704" t="s">
        <v>755</v>
      </c>
      <c r="F704" s="4">
        <v>154500</v>
      </c>
      <c r="G704" s="4">
        <f t="shared" si="32"/>
        <v>5854094.3300000001</v>
      </c>
      <c r="I704">
        <f t="shared" si="30"/>
        <v>1</v>
      </c>
      <c r="J704">
        <f t="shared" si="31"/>
        <v>154500</v>
      </c>
    </row>
    <row r="705" spans="1:10" x14ac:dyDescent="0.3">
      <c r="A705" s="1">
        <v>44280</v>
      </c>
      <c r="B705" t="s">
        <v>742</v>
      </c>
      <c r="C705" t="s">
        <v>743</v>
      </c>
      <c r="F705" s="4">
        <v>-300000</v>
      </c>
      <c r="G705" s="4">
        <f t="shared" si="32"/>
        <v>5554094.3300000001</v>
      </c>
      <c r="I705">
        <f t="shared" si="30"/>
        <v>0</v>
      </c>
      <c r="J705">
        <f t="shared" si="31"/>
        <v>0</v>
      </c>
    </row>
    <row r="706" spans="1:10" x14ac:dyDescent="0.3">
      <c r="A706" s="1">
        <v>44280</v>
      </c>
      <c r="B706" t="s">
        <v>767</v>
      </c>
      <c r="C706" t="s">
        <v>237</v>
      </c>
      <c r="F706" s="4">
        <v>-125000</v>
      </c>
      <c r="G706" s="4">
        <f t="shared" si="32"/>
        <v>5429094.3300000001</v>
      </c>
      <c r="H706" t="s">
        <v>90</v>
      </c>
      <c r="I706">
        <f t="shared" si="30"/>
        <v>0</v>
      </c>
      <c r="J706">
        <f t="shared" si="31"/>
        <v>0</v>
      </c>
    </row>
    <row r="707" spans="1:10" x14ac:dyDescent="0.3">
      <c r="A707" s="1">
        <v>44280</v>
      </c>
      <c r="B707" t="s">
        <v>768</v>
      </c>
      <c r="C707" t="s">
        <v>169</v>
      </c>
      <c r="F707" s="4">
        <v>-1485000</v>
      </c>
      <c r="G707" s="4">
        <f t="shared" si="32"/>
        <v>3944094.33</v>
      </c>
      <c r="I707">
        <f t="shared" ref="I707:I770" si="33">IF(C707="Customer",1,0)</f>
        <v>0</v>
      </c>
      <c r="J707">
        <f t="shared" ref="J707:J770" si="34">IF(C707="Customer",F707,0)</f>
        <v>0</v>
      </c>
    </row>
    <row r="708" spans="1:10" x14ac:dyDescent="0.3">
      <c r="A708" s="1">
        <v>44280</v>
      </c>
      <c r="B708" t="s">
        <v>769</v>
      </c>
      <c r="C708" t="s">
        <v>169</v>
      </c>
      <c r="F708" s="4">
        <v>-1050000</v>
      </c>
      <c r="G708" s="4">
        <f t="shared" si="32"/>
        <v>2894094.33</v>
      </c>
      <c r="I708">
        <f t="shared" si="33"/>
        <v>0</v>
      </c>
      <c r="J708">
        <f t="shared" si="34"/>
        <v>0</v>
      </c>
    </row>
    <row r="709" spans="1:10" x14ac:dyDescent="0.3">
      <c r="A709" s="1">
        <v>44280</v>
      </c>
      <c r="B709" t="s">
        <v>770</v>
      </c>
      <c r="C709" t="s">
        <v>169</v>
      </c>
      <c r="F709" s="4">
        <v>-364000</v>
      </c>
      <c r="G709" s="4">
        <f t="shared" si="32"/>
        <v>2530094.33</v>
      </c>
      <c r="I709">
        <f t="shared" si="33"/>
        <v>0</v>
      </c>
      <c r="J709">
        <f t="shared" si="34"/>
        <v>0</v>
      </c>
    </row>
    <row r="710" spans="1:10" x14ac:dyDescent="0.3">
      <c r="A710" s="1">
        <v>44280</v>
      </c>
      <c r="B710" t="s">
        <v>771</v>
      </c>
      <c r="C710" t="s">
        <v>169</v>
      </c>
      <c r="F710" s="4">
        <v>-290000</v>
      </c>
      <c r="G710" s="4">
        <f t="shared" si="32"/>
        <v>2240094.33</v>
      </c>
      <c r="I710">
        <f t="shared" si="33"/>
        <v>0</v>
      </c>
      <c r="J710">
        <f t="shared" si="34"/>
        <v>0</v>
      </c>
    </row>
    <row r="711" spans="1:10" x14ac:dyDescent="0.3">
      <c r="A711" s="1">
        <v>44280</v>
      </c>
      <c r="B711" t="s">
        <v>737</v>
      </c>
      <c r="F711" s="4">
        <v>-2000</v>
      </c>
      <c r="G711" s="4">
        <f t="shared" si="32"/>
        <v>2238094.33</v>
      </c>
      <c r="I711">
        <f t="shared" si="33"/>
        <v>0</v>
      </c>
      <c r="J711">
        <f t="shared" si="34"/>
        <v>0</v>
      </c>
    </row>
    <row r="712" spans="1:10" x14ac:dyDescent="0.3">
      <c r="A712" s="1">
        <v>44280</v>
      </c>
      <c r="B712" t="s">
        <v>122</v>
      </c>
      <c r="C712" t="s">
        <v>25</v>
      </c>
      <c r="D712" t="s">
        <v>756</v>
      </c>
      <c r="F712" s="4">
        <v>89600</v>
      </c>
      <c r="G712" s="4">
        <f t="shared" si="32"/>
        <v>2327694.33</v>
      </c>
      <c r="I712">
        <f t="shared" si="33"/>
        <v>1</v>
      </c>
      <c r="J712">
        <f t="shared" si="34"/>
        <v>89600</v>
      </c>
    </row>
    <row r="713" spans="1:10" x14ac:dyDescent="0.3">
      <c r="A713" s="1">
        <v>44280</v>
      </c>
      <c r="B713" t="s">
        <v>122</v>
      </c>
      <c r="C713" t="s">
        <v>25</v>
      </c>
      <c r="D713" t="s">
        <v>757</v>
      </c>
      <c r="F713" s="4">
        <v>12000</v>
      </c>
      <c r="G713" s="4">
        <f t="shared" si="32"/>
        <v>2339694.33</v>
      </c>
      <c r="I713">
        <f t="shared" si="33"/>
        <v>1</v>
      </c>
      <c r="J713">
        <f t="shared" si="34"/>
        <v>12000</v>
      </c>
    </row>
    <row r="714" spans="1:10" x14ac:dyDescent="0.3">
      <c r="A714" s="1">
        <v>44280</v>
      </c>
      <c r="B714" t="s">
        <v>122</v>
      </c>
      <c r="C714" t="s">
        <v>25</v>
      </c>
      <c r="D714" t="s">
        <v>758</v>
      </c>
      <c r="F714" s="4">
        <v>170000</v>
      </c>
      <c r="G714" s="4">
        <f t="shared" si="32"/>
        <v>2509694.33</v>
      </c>
      <c r="I714">
        <f t="shared" si="33"/>
        <v>1</v>
      </c>
      <c r="J714">
        <f t="shared" si="34"/>
        <v>170000</v>
      </c>
    </row>
    <row r="715" spans="1:10" x14ac:dyDescent="0.3">
      <c r="A715" s="1">
        <v>44280</v>
      </c>
      <c r="B715" t="s">
        <v>122</v>
      </c>
      <c r="C715" t="s">
        <v>25</v>
      </c>
      <c r="D715" t="s">
        <v>759</v>
      </c>
      <c r="F715" s="4">
        <v>26400</v>
      </c>
      <c r="G715" s="4">
        <f t="shared" si="32"/>
        <v>2536094.33</v>
      </c>
      <c r="I715">
        <f t="shared" si="33"/>
        <v>1</v>
      </c>
      <c r="J715">
        <f t="shared" si="34"/>
        <v>26400</v>
      </c>
    </row>
    <row r="716" spans="1:10" x14ac:dyDescent="0.3">
      <c r="A716" s="1">
        <v>44280</v>
      </c>
      <c r="B716" t="s">
        <v>122</v>
      </c>
      <c r="C716" t="s">
        <v>25</v>
      </c>
      <c r="D716" t="s">
        <v>760</v>
      </c>
      <c r="F716" s="4">
        <v>77900</v>
      </c>
      <c r="G716" s="4">
        <f t="shared" si="32"/>
        <v>2613994.33</v>
      </c>
      <c r="I716">
        <f t="shared" si="33"/>
        <v>1</v>
      </c>
      <c r="J716">
        <f t="shared" si="34"/>
        <v>77900</v>
      </c>
    </row>
    <row r="717" spans="1:10" x14ac:dyDescent="0.3">
      <c r="A717" s="1">
        <v>44280</v>
      </c>
      <c r="B717" t="s">
        <v>122</v>
      </c>
      <c r="C717" t="s">
        <v>25</v>
      </c>
      <c r="D717" t="s">
        <v>761</v>
      </c>
      <c r="F717" s="4">
        <v>45800</v>
      </c>
      <c r="G717" s="4">
        <f t="shared" si="32"/>
        <v>2659794.33</v>
      </c>
      <c r="I717">
        <f t="shared" si="33"/>
        <v>1</v>
      </c>
      <c r="J717">
        <f t="shared" si="34"/>
        <v>45800</v>
      </c>
    </row>
    <row r="718" spans="1:10" x14ac:dyDescent="0.3">
      <c r="A718" s="1">
        <v>44280</v>
      </c>
      <c r="B718" t="s">
        <v>122</v>
      </c>
      <c r="C718" t="s">
        <v>25</v>
      </c>
      <c r="D718" t="s">
        <v>762</v>
      </c>
      <c r="F718" s="4">
        <v>13800</v>
      </c>
      <c r="G718" s="4">
        <f t="shared" si="32"/>
        <v>2673594.33</v>
      </c>
      <c r="I718">
        <f t="shared" si="33"/>
        <v>1</v>
      </c>
      <c r="J718">
        <f t="shared" si="34"/>
        <v>13800</v>
      </c>
    </row>
    <row r="719" spans="1:10" x14ac:dyDescent="0.3">
      <c r="A719" s="1">
        <v>44280</v>
      </c>
      <c r="B719" t="s">
        <v>122</v>
      </c>
      <c r="C719" t="s">
        <v>25</v>
      </c>
      <c r="D719" t="s">
        <v>763</v>
      </c>
      <c r="F719" s="4">
        <v>26100</v>
      </c>
      <c r="G719" s="4">
        <f t="shared" si="32"/>
        <v>2699694.33</v>
      </c>
      <c r="I719">
        <f t="shared" si="33"/>
        <v>1</v>
      </c>
      <c r="J719">
        <f t="shared" si="34"/>
        <v>26100</v>
      </c>
    </row>
    <row r="720" spans="1:10" x14ac:dyDescent="0.3">
      <c r="A720" s="1">
        <v>44280</v>
      </c>
      <c r="B720" t="s">
        <v>122</v>
      </c>
      <c r="C720" t="s">
        <v>25</v>
      </c>
      <c r="D720" t="s">
        <v>764</v>
      </c>
      <c r="F720" s="4">
        <v>28500</v>
      </c>
      <c r="G720" s="4">
        <f t="shared" si="32"/>
        <v>2728194.33</v>
      </c>
      <c r="I720">
        <f t="shared" si="33"/>
        <v>1</v>
      </c>
      <c r="J720">
        <f t="shared" si="34"/>
        <v>28500</v>
      </c>
    </row>
    <row r="721" spans="1:10" x14ac:dyDescent="0.3">
      <c r="A721" s="1">
        <v>44280</v>
      </c>
      <c r="B721" t="s">
        <v>122</v>
      </c>
      <c r="C721" t="s">
        <v>25</v>
      </c>
      <c r="D721" t="s">
        <v>765</v>
      </c>
      <c r="F721" s="4">
        <v>193700</v>
      </c>
      <c r="G721" s="4">
        <f t="shared" si="32"/>
        <v>2921894.33</v>
      </c>
      <c r="I721">
        <f t="shared" si="33"/>
        <v>1</v>
      </c>
      <c r="J721">
        <f t="shared" si="34"/>
        <v>193700</v>
      </c>
    </row>
    <row r="722" spans="1:10" x14ac:dyDescent="0.3">
      <c r="A722" s="1">
        <v>44280</v>
      </c>
      <c r="B722" t="s">
        <v>122</v>
      </c>
      <c r="C722" t="s">
        <v>25</v>
      </c>
      <c r="D722" t="s">
        <v>766</v>
      </c>
      <c r="F722" s="4">
        <v>64900</v>
      </c>
      <c r="G722" s="4">
        <f t="shared" si="32"/>
        <v>2986794.33</v>
      </c>
      <c r="I722">
        <f t="shared" si="33"/>
        <v>1</v>
      </c>
      <c r="J722">
        <f t="shared" si="34"/>
        <v>64900</v>
      </c>
    </row>
    <row r="723" spans="1:10" x14ac:dyDescent="0.3">
      <c r="A723" s="1">
        <v>44280</v>
      </c>
      <c r="B723" t="s">
        <v>772</v>
      </c>
      <c r="C723" t="s">
        <v>23</v>
      </c>
      <c r="F723" s="4">
        <v>-31000</v>
      </c>
      <c r="G723" s="4">
        <f t="shared" si="32"/>
        <v>2955794.33</v>
      </c>
      <c r="I723">
        <f t="shared" si="33"/>
        <v>0</v>
      </c>
      <c r="J723">
        <f t="shared" si="34"/>
        <v>0</v>
      </c>
    </row>
    <row r="724" spans="1:10" x14ac:dyDescent="0.3">
      <c r="A724" s="1">
        <v>44281</v>
      </c>
      <c r="B724" t="s">
        <v>737</v>
      </c>
      <c r="F724" s="4">
        <v>-5000</v>
      </c>
      <c r="G724" s="4">
        <f t="shared" si="32"/>
        <v>2950794.33</v>
      </c>
      <c r="I724">
        <f t="shared" si="33"/>
        <v>0</v>
      </c>
      <c r="J724">
        <f t="shared" si="34"/>
        <v>0</v>
      </c>
    </row>
    <row r="725" spans="1:10" x14ac:dyDescent="0.3">
      <c r="A725" s="1">
        <v>44281</v>
      </c>
      <c r="B725" t="s">
        <v>773</v>
      </c>
      <c r="C725" t="s">
        <v>774</v>
      </c>
      <c r="F725" s="4">
        <v>-2000</v>
      </c>
      <c r="G725" s="4">
        <f t="shared" si="32"/>
        <v>2948794.33</v>
      </c>
      <c r="I725">
        <f t="shared" si="33"/>
        <v>0</v>
      </c>
      <c r="J725">
        <f t="shared" si="34"/>
        <v>0</v>
      </c>
    </row>
    <row r="726" spans="1:10" x14ac:dyDescent="0.3">
      <c r="A726" s="1">
        <v>44281</v>
      </c>
      <c r="B726" t="s">
        <v>122</v>
      </c>
      <c r="C726" t="s">
        <v>25</v>
      </c>
      <c r="D726" t="s">
        <v>775</v>
      </c>
      <c r="F726" s="4">
        <v>18500</v>
      </c>
      <c r="G726" s="4">
        <f t="shared" si="32"/>
        <v>2967294.33</v>
      </c>
      <c r="I726">
        <f t="shared" si="33"/>
        <v>1</v>
      </c>
      <c r="J726">
        <f t="shared" si="34"/>
        <v>18500</v>
      </c>
    </row>
    <row r="727" spans="1:10" x14ac:dyDescent="0.3">
      <c r="A727" s="1">
        <v>44281</v>
      </c>
      <c r="B727" t="s">
        <v>122</v>
      </c>
      <c r="C727" t="s">
        <v>25</v>
      </c>
      <c r="D727" t="s">
        <v>776</v>
      </c>
      <c r="F727" s="4">
        <v>20300</v>
      </c>
      <c r="G727" s="4">
        <f t="shared" si="32"/>
        <v>2987594.33</v>
      </c>
      <c r="I727">
        <f t="shared" si="33"/>
        <v>1</v>
      </c>
      <c r="J727">
        <f t="shared" si="34"/>
        <v>20300</v>
      </c>
    </row>
    <row r="728" spans="1:10" x14ac:dyDescent="0.3">
      <c r="A728" s="1">
        <v>44281</v>
      </c>
      <c r="B728" t="s">
        <v>122</v>
      </c>
      <c r="C728" t="s">
        <v>25</v>
      </c>
      <c r="D728" t="s">
        <v>777</v>
      </c>
      <c r="F728" s="4">
        <v>47100</v>
      </c>
      <c r="G728" s="4">
        <f t="shared" si="32"/>
        <v>3034694.33</v>
      </c>
      <c r="I728">
        <f t="shared" si="33"/>
        <v>1</v>
      </c>
      <c r="J728">
        <f t="shared" si="34"/>
        <v>47100</v>
      </c>
    </row>
    <row r="729" spans="1:10" x14ac:dyDescent="0.3">
      <c r="A729" s="1">
        <v>44281</v>
      </c>
      <c r="B729" t="s">
        <v>122</v>
      </c>
      <c r="C729" t="s">
        <v>25</v>
      </c>
      <c r="D729" t="s">
        <v>778</v>
      </c>
      <c r="F729" s="4">
        <v>128300</v>
      </c>
      <c r="G729" s="4">
        <f t="shared" si="32"/>
        <v>3162994.33</v>
      </c>
      <c r="I729">
        <f t="shared" si="33"/>
        <v>1</v>
      </c>
      <c r="J729">
        <f t="shared" si="34"/>
        <v>128300</v>
      </c>
    </row>
    <row r="730" spans="1:10" x14ac:dyDescent="0.3">
      <c r="A730" s="1">
        <v>44282</v>
      </c>
      <c r="B730" t="s">
        <v>737</v>
      </c>
      <c r="F730" s="4">
        <v>-2000</v>
      </c>
      <c r="G730" s="4">
        <f t="shared" si="32"/>
        <v>3160994.33</v>
      </c>
      <c r="I730">
        <f t="shared" si="33"/>
        <v>0</v>
      </c>
      <c r="J730">
        <f t="shared" si="34"/>
        <v>0</v>
      </c>
    </row>
    <row r="731" spans="1:10" x14ac:dyDescent="0.3">
      <c r="A731" s="1">
        <v>44282</v>
      </c>
      <c r="B731" t="s">
        <v>122</v>
      </c>
      <c r="C731" t="s">
        <v>25</v>
      </c>
      <c r="D731" t="s">
        <v>779</v>
      </c>
      <c r="F731" s="4">
        <v>71600</v>
      </c>
      <c r="G731" s="4">
        <f t="shared" si="32"/>
        <v>3232594.33</v>
      </c>
      <c r="I731">
        <f t="shared" si="33"/>
        <v>1</v>
      </c>
      <c r="J731">
        <f t="shared" si="34"/>
        <v>71600</v>
      </c>
    </row>
    <row r="732" spans="1:10" x14ac:dyDescent="0.3">
      <c r="A732" s="1">
        <v>44282</v>
      </c>
      <c r="B732" t="s">
        <v>122</v>
      </c>
      <c r="C732" t="s">
        <v>25</v>
      </c>
      <c r="D732" t="s">
        <v>780</v>
      </c>
      <c r="F732" s="4">
        <v>57200</v>
      </c>
      <c r="G732" s="4">
        <f t="shared" si="32"/>
        <v>3289794.33</v>
      </c>
      <c r="I732">
        <f t="shared" si="33"/>
        <v>1</v>
      </c>
      <c r="J732">
        <f t="shared" si="34"/>
        <v>57200</v>
      </c>
    </row>
    <row r="733" spans="1:10" x14ac:dyDescent="0.3">
      <c r="A733" s="1">
        <v>44282</v>
      </c>
      <c r="B733" t="s">
        <v>122</v>
      </c>
      <c r="C733" t="s">
        <v>25</v>
      </c>
      <c r="D733" t="s">
        <v>781</v>
      </c>
      <c r="F733" s="4">
        <v>10500</v>
      </c>
      <c r="G733" s="4">
        <f t="shared" si="32"/>
        <v>3300294.33</v>
      </c>
      <c r="I733">
        <f t="shared" si="33"/>
        <v>1</v>
      </c>
      <c r="J733">
        <f t="shared" si="34"/>
        <v>10500</v>
      </c>
    </row>
    <row r="734" spans="1:10" x14ac:dyDescent="0.3">
      <c r="A734" s="1">
        <v>44282</v>
      </c>
      <c r="B734" t="s">
        <v>122</v>
      </c>
      <c r="C734" t="s">
        <v>25</v>
      </c>
      <c r="D734" t="s">
        <v>782</v>
      </c>
      <c r="F734" s="4">
        <v>36900</v>
      </c>
      <c r="G734" s="4">
        <f t="shared" si="32"/>
        <v>3337194.33</v>
      </c>
      <c r="I734">
        <f t="shared" si="33"/>
        <v>1</v>
      </c>
      <c r="J734">
        <f t="shared" si="34"/>
        <v>36900</v>
      </c>
    </row>
    <row r="735" spans="1:10" x14ac:dyDescent="0.3">
      <c r="A735" s="1">
        <v>44282</v>
      </c>
      <c r="B735" t="s">
        <v>122</v>
      </c>
      <c r="C735" t="s">
        <v>25</v>
      </c>
      <c r="D735" t="s">
        <v>783</v>
      </c>
      <c r="F735" s="4">
        <v>17300</v>
      </c>
      <c r="G735" s="4">
        <f t="shared" si="32"/>
        <v>3354494.33</v>
      </c>
      <c r="I735">
        <f t="shared" si="33"/>
        <v>1</v>
      </c>
      <c r="J735">
        <f t="shared" si="34"/>
        <v>17300</v>
      </c>
    </row>
    <row r="736" spans="1:10" x14ac:dyDescent="0.3">
      <c r="A736" s="1">
        <v>44282</v>
      </c>
      <c r="B736" t="s">
        <v>122</v>
      </c>
      <c r="C736" t="s">
        <v>25</v>
      </c>
      <c r="D736" t="s">
        <v>784</v>
      </c>
      <c r="F736" s="4">
        <v>116200</v>
      </c>
      <c r="G736" s="4">
        <f t="shared" si="32"/>
        <v>3470694.33</v>
      </c>
      <c r="I736">
        <f t="shared" si="33"/>
        <v>1</v>
      </c>
      <c r="J736">
        <f t="shared" si="34"/>
        <v>116200</v>
      </c>
    </row>
    <row r="737" spans="1:10" x14ac:dyDescent="0.3">
      <c r="A737" s="1">
        <v>44282</v>
      </c>
      <c r="B737" t="s">
        <v>122</v>
      </c>
      <c r="C737" t="s">
        <v>25</v>
      </c>
      <c r="D737" t="s">
        <v>785</v>
      </c>
      <c r="F737" s="4">
        <v>9000</v>
      </c>
      <c r="G737" s="4">
        <f t="shared" si="32"/>
        <v>3479694.33</v>
      </c>
      <c r="I737">
        <f t="shared" si="33"/>
        <v>1</v>
      </c>
      <c r="J737">
        <f t="shared" si="34"/>
        <v>9000</v>
      </c>
    </row>
    <row r="738" spans="1:10" x14ac:dyDescent="0.3">
      <c r="A738" s="1">
        <v>44282</v>
      </c>
      <c r="B738" t="s">
        <v>122</v>
      </c>
      <c r="C738" t="s">
        <v>25</v>
      </c>
      <c r="D738" t="s">
        <v>786</v>
      </c>
      <c r="F738" s="4">
        <v>28200</v>
      </c>
      <c r="G738" s="4">
        <f t="shared" si="32"/>
        <v>3507894.33</v>
      </c>
      <c r="I738">
        <f t="shared" si="33"/>
        <v>1</v>
      </c>
      <c r="J738">
        <f t="shared" si="34"/>
        <v>28200</v>
      </c>
    </row>
    <row r="739" spans="1:10" x14ac:dyDescent="0.3">
      <c r="A739" s="1">
        <v>44282</v>
      </c>
      <c r="B739" t="s">
        <v>122</v>
      </c>
      <c r="C739" t="s">
        <v>25</v>
      </c>
      <c r="D739" t="s">
        <v>787</v>
      </c>
      <c r="F739" s="4">
        <v>22400</v>
      </c>
      <c r="G739" s="4">
        <f t="shared" si="32"/>
        <v>3530294.33</v>
      </c>
      <c r="I739">
        <f t="shared" si="33"/>
        <v>1</v>
      </c>
      <c r="J739">
        <f t="shared" si="34"/>
        <v>22400</v>
      </c>
    </row>
    <row r="740" spans="1:10" x14ac:dyDescent="0.3">
      <c r="A740" s="1">
        <v>44282</v>
      </c>
      <c r="B740" t="s">
        <v>122</v>
      </c>
      <c r="C740" t="s">
        <v>25</v>
      </c>
      <c r="D740" t="s">
        <v>788</v>
      </c>
      <c r="F740" s="4">
        <v>5200</v>
      </c>
      <c r="G740" s="4">
        <f t="shared" si="32"/>
        <v>3535494.33</v>
      </c>
      <c r="I740">
        <f t="shared" si="33"/>
        <v>1</v>
      </c>
      <c r="J740">
        <f t="shared" si="34"/>
        <v>5200</v>
      </c>
    </row>
    <row r="741" spans="1:10" x14ac:dyDescent="0.3">
      <c r="A741" s="1">
        <v>44282</v>
      </c>
      <c r="B741" t="s">
        <v>122</v>
      </c>
      <c r="C741" t="s">
        <v>25</v>
      </c>
      <c r="D741" t="s">
        <v>789</v>
      </c>
      <c r="F741" s="4">
        <v>53600</v>
      </c>
      <c r="G741" s="4">
        <f t="shared" si="32"/>
        <v>3589094.33</v>
      </c>
      <c r="I741">
        <f t="shared" si="33"/>
        <v>1</v>
      </c>
      <c r="J741">
        <f t="shared" si="34"/>
        <v>53600</v>
      </c>
    </row>
    <row r="742" spans="1:10" x14ac:dyDescent="0.3">
      <c r="A742" s="1">
        <v>44282</v>
      </c>
      <c r="B742" t="s">
        <v>122</v>
      </c>
      <c r="C742" t="s">
        <v>25</v>
      </c>
      <c r="D742" t="s">
        <v>790</v>
      </c>
      <c r="F742" s="4">
        <v>23700</v>
      </c>
      <c r="G742" s="4">
        <f t="shared" si="32"/>
        <v>3612794.33</v>
      </c>
      <c r="I742">
        <f t="shared" si="33"/>
        <v>1</v>
      </c>
      <c r="J742">
        <f t="shared" si="34"/>
        <v>23700</v>
      </c>
    </row>
    <row r="743" spans="1:10" x14ac:dyDescent="0.3">
      <c r="A743" s="1">
        <v>44282</v>
      </c>
      <c r="B743" t="s">
        <v>122</v>
      </c>
      <c r="C743" t="s">
        <v>25</v>
      </c>
      <c r="D743" t="s">
        <v>791</v>
      </c>
      <c r="F743" s="4">
        <v>5000</v>
      </c>
      <c r="G743" s="4">
        <f t="shared" si="32"/>
        <v>3617794.33</v>
      </c>
      <c r="I743">
        <f t="shared" si="33"/>
        <v>1</v>
      </c>
      <c r="J743">
        <f t="shared" si="34"/>
        <v>5000</v>
      </c>
    </row>
    <row r="744" spans="1:10" x14ac:dyDescent="0.3">
      <c r="A744" s="1">
        <v>44282</v>
      </c>
      <c r="B744" t="s">
        <v>122</v>
      </c>
      <c r="C744" t="s">
        <v>25</v>
      </c>
      <c r="D744" t="s">
        <v>792</v>
      </c>
      <c r="F744" s="4">
        <v>20600</v>
      </c>
      <c r="G744" s="4">
        <f t="shared" si="32"/>
        <v>3638394.33</v>
      </c>
      <c r="I744">
        <f t="shared" si="33"/>
        <v>1</v>
      </c>
      <c r="J744">
        <f t="shared" si="34"/>
        <v>20600</v>
      </c>
    </row>
    <row r="745" spans="1:10" x14ac:dyDescent="0.3">
      <c r="A745" s="1">
        <v>44282</v>
      </c>
      <c r="B745" t="s">
        <v>122</v>
      </c>
      <c r="C745" t="s">
        <v>25</v>
      </c>
      <c r="D745" t="s">
        <v>793</v>
      </c>
      <c r="F745" s="4">
        <v>10000</v>
      </c>
      <c r="G745" s="4">
        <f t="shared" si="32"/>
        <v>3648394.33</v>
      </c>
      <c r="I745">
        <f t="shared" si="33"/>
        <v>1</v>
      </c>
      <c r="J745">
        <f t="shared" si="34"/>
        <v>10000</v>
      </c>
    </row>
    <row r="746" spans="1:10" x14ac:dyDescent="0.3">
      <c r="A746" s="1">
        <v>44282</v>
      </c>
      <c r="B746" t="s">
        <v>122</v>
      </c>
      <c r="C746" t="s">
        <v>25</v>
      </c>
      <c r="D746" t="s">
        <v>794</v>
      </c>
      <c r="F746" s="4">
        <v>13200</v>
      </c>
      <c r="G746" s="4">
        <f t="shared" si="32"/>
        <v>3661594.33</v>
      </c>
      <c r="I746">
        <f t="shared" si="33"/>
        <v>1</v>
      </c>
      <c r="J746">
        <f t="shared" si="34"/>
        <v>13200</v>
      </c>
    </row>
    <row r="747" spans="1:10" x14ac:dyDescent="0.3">
      <c r="A747" s="1">
        <v>44282</v>
      </c>
      <c r="B747" t="s">
        <v>122</v>
      </c>
      <c r="C747" t="s">
        <v>25</v>
      </c>
      <c r="D747" t="s">
        <v>795</v>
      </c>
      <c r="F747" s="4">
        <v>6700</v>
      </c>
      <c r="G747" s="4">
        <f t="shared" si="32"/>
        <v>3668294.33</v>
      </c>
      <c r="I747">
        <f t="shared" si="33"/>
        <v>1</v>
      </c>
      <c r="J747">
        <f t="shared" si="34"/>
        <v>6700</v>
      </c>
    </row>
    <row r="748" spans="1:10" x14ac:dyDescent="0.3">
      <c r="A748" s="1">
        <v>44283</v>
      </c>
      <c r="B748" t="s">
        <v>737</v>
      </c>
      <c r="F748" s="4">
        <v>-2000</v>
      </c>
      <c r="G748" s="4">
        <f t="shared" si="32"/>
        <v>3666294.33</v>
      </c>
      <c r="I748">
        <f t="shared" si="33"/>
        <v>0</v>
      </c>
      <c r="J748">
        <f t="shared" si="34"/>
        <v>0</v>
      </c>
    </row>
    <row r="749" spans="1:10" x14ac:dyDescent="0.3">
      <c r="A749" s="1">
        <v>44283</v>
      </c>
      <c r="B749" t="s">
        <v>796</v>
      </c>
      <c r="C749" t="s">
        <v>797</v>
      </c>
      <c r="F749" s="4">
        <v>-302400</v>
      </c>
      <c r="G749" s="4">
        <f t="shared" si="32"/>
        <v>3363894.33</v>
      </c>
      <c r="I749">
        <f t="shared" si="33"/>
        <v>0</v>
      </c>
      <c r="J749">
        <f t="shared" si="34"/>
        <v>0</v>
      </c>
    </row>
    <row r="750" spans="1:10" x14ac:dyDescent="0.3">
      <c r="A750" s="1">
        <v>44283</v>
      </c>
      <c r="B750" t="s">
        <v>798</v>
      </c>
      <c r="F750" s="4">
        <v>-334000</v>
      </c>
      <c r="G750" s="4">
        <f t="shared" si="32"/>
        <v>3029894.33</v>
      </c>
      <c r="I750">
        <f t="shared" si="33"/>
        <v>0</v>
      </c>
      <c r="J750">
        <f t="shared" si="34"/>
        <v>0</v>
      </c>
    </row>
    <row r="751" spans="1:10" x14ac:dyDescent="0.3">
      <c r="A751" s="1">
        <v>44283</v>
      </c>
      <c r="B751" t="s">
        <v>122</v>
      </c>
      <c r="C751" t="s">
        <v>25</v>
      </c>
      <c r="D751" t="s">
        <v>799</v>
      </c>
      <c r="F751" s="4">
        <v>83100</v>
      </c>
      <c r="G751" s="4">
        <f t="shared" si="32"/>
        <v>3112994.33</v>
      </c>
      <c r="I751">
        <f t="shared" si="33"/>
        <v>1</v>
      </c>
      <c r="J751">
        <f t="shared" si="34"/>
        <v>83100</v>
      </c>
    </row>
    <row r="752" spans="1:10" x14ac:dyDescent="0.3">
      <c r="A752" s="1">
        <v>44283</v>
      </c>
      <c r="B752" t="s">
        <v>122</v>
      </c>
      <c r="C752" t="s">
        <v>25</v>
      </c>
      <c r="D752" t="s">
        <v>800</v>
      </c>
      <c r="F752" s="4">
        <v>76200</v>
      </c>
      <c r="G752" s="4">
        <f t="shared" si="32"/>
        <v>3189194.33</v>
      </c>
      <c r="I752">
        <f t="shared" si="33"/>
        <v>1</v>
      </c>
      <c r="J752">
        <f t="shared" si="34"/>
        <v>76200</v>
      </c>
    </row>
    <row r="753" spans="1:10" x14ac:dyDescent="0.3">
      <c r="A753" s="1">
        <v>44283</v>
      </c>
      <c r="B753" t="s">
        <v>122</v>
      </c>
      <c r="C753" t="s">
        <v>25</v>
      </c>
      <c r="D753" t="s">
        <v>801</v>
      </c>
      <c r="F753" s="4">
        <v>41700</v>
      </c>
      <c r="G753" s="4">
        <f t="shared" si="32"/>
        <v>3230894.33</v>
      </c>
      <c r="I753">
        <f t="shared" si="33"/>
        <v>1</v>
      </c>
      <c r="J753">
        <f t="shared" si="34"/>
        <v>41700</v>
      </c>
    </row>
    <row r="754" spans="1:10" x14ac:dyDescent="0.3">
      <c r="A754" s="1">
        <v>44283</v>
      </c>
      <c r="B754" t="s">
        <v>122</v>
      </c>
      <c r="C754" t="s">
        <v>25</v>
      </c>
      <c r="D754" t="s">
        <v>802</v>
      </c>
      <c r="F754" s="4">
        <v>7400</v>
      </c>
      <c r="G754" s="4">
        <f t="shared" ref="G754:G819" si="35">G753+F754</f>
        <v>3238294.33</v>
      </c>
      <c r="I754">
        <f t="shared" si="33"/>
        <v>1</v>
      </c>
      <c r="J754">
        <f t="shared" si="34"/>
        <v>7400</v>
      </c>
    </row>
    <row r="755" spans="1:10" x14ac:dyDescent="0.3">
      <c r="A755" s="1">
        <v>44283</v>
      </c>
      <c r="B755" t="s">
        <v>122</v>
      </c>
      <c r="C755" t="s">
        <v>25</v>
      </c>
      <c r="D755" t="s">
        <v>803</v>
      </c>
      <c r="F755" s="4">
        <v>18200</v>
      </c>
      <c r="G755" s="4">
        <f t="shared" si="35"/>
        <v>3256494.33</v>
      </c>
      <c r="I755">
        <f t="shared" si="33"/>
        <v>1</v>
      </c>
      <c r="J755">
        <f t="shared" si="34"/>
        <v>18200</v>
      </c>
    </row>
    <row r="756" spans="1:10" x14ac:dyDescent="0.3">
      <c r="A756" s="1">
        <v>44283</v>
      </c>
      <c r="B756" t="s">
        <v>122</v>
      </c>
      <c r="C756" t="s">
        <v>25</v>
      </c>
      <c r="D756" t="s">
        <v>804</v>
      </c>
      <c r="F756" s="4">
        <v>8500</v>
      </c>
      <c r="G756" s="4">
        <f t="shared" si="35"/>
        <v>3264994.33</v>
      </c>
      <c r="I756">
        <f t="shared" si="33"/>
        <v>1</v>
      </c>
      <c r="J756">
        <f t="shared" si="34"/>
        <v>8500</v>
      </c>
    </row>
    <row r="757" spans="1:10" x14ac:dyDescent="0.3">
      <c r="A757" s="1">
        <v>44283</v>
      </c>
      <c r="B757" t="s">
        <v>122</v>
      </c>
      <c r="C757" t="s">
        <v>25</v>
      </c>
      <c r="D757" t="s">
        <v>805</v>
      </c>
      <c r="F757" s="4">
        <v>20800</v>
      </c>
      <c r="G757" s="4">
        <f t="shared" si="35"/>
        <v>3285794.33</v>
      </c>
      <c r="I757">
        <f t="shared" si="33"/>
        <v>1</v>
      </c>
      <c r="J757">
        <f t="shared" si="34"/>
        <v>20800</v>
      </c>
    </row>
    <row r="758" spans="1:10" x14ac:dyDescent="0.3">
      <c r="A758" s="1">
        <v>44283</v>
      </c>
      <c r="B758" t="s">
        <v>122</v>
      </c>
      <c r="C758" t="s">
        <v>25</v>
      </c>
      <c r="D758" t="s">
        <v>806</v>
      </c>
      <c r="F758" s="4">
        <v>5600</v>
      </c>
      <c r="G758" s="4">
        <f t="shared" si="35"/>
        <v>3291394.33</v>
      </c>
      <c r="I758">
        <f t="shared" si="33"/>
        <v>1</v>
      </c>
      <c r="J758">
        <f t="shared" si="34"/>
        <v>5600</v>
      </c>
    </row>
    <row r="759" spans="1:10" x14ac:dyDescent="0.3">
      <c r="A759" s="1">
        <v>44283</v>
      </c>
      <c r="B759" t="s">
        <v>122</v>
      </c>
      <c r="C759" t="s">
        <v>25</v>
      </c>
      <c r="D759" t="s">
        <v>807</v>
      </c>
      <c r="F759" s="4">
        <v>10700</v>
      </c>
      <c r="G759" s="4">
        <f t="shared" si="35"/>
        <v>3302094.33</v>
      </c>
      <c r="I759">
        <f t="shared" si="33"/>
        <v>1</v>
      </c>
      <c r="J759">
        <f t="shared" si="34"/>
        <v>10700</v>
      </c>
    </row>
    <row r="760" spans="1:10" x14ac:dyDescent="0.3">
      <c r="A760" s="1">
        <v>44283</v>
      </c>
      <c r="B760" t="s">
        <v>122</v>
      </c>
      <c r="C760" t="s">
        <v>25</v>
      </c>
      <c r="D760" t="s">
        <v>808</v>
      </c>
      <c r="F760" s="4">
        <v>74200</v>
      </c>
      <c r="G760" s="4">
        <f t="shared" si="35"/>
        <v>3376294.33</v>
      </c>
      <c r="I760">
        <f t="shared" si="33"/>
        <v>1</v>
      </c>
      <c r="J760">
        <f t="shared" si="34"/>
        <v>74200</v>
      </c>
    </row>
    <row r="761" spans="1:10" x14ac:dyDescent="0.3">
      <c r="A761" s="1">
        <v>44283</v>
      </c>
      <c r="B761" t="s">
        <v>122</v>
      </c>
      <c r="C761" t="s">
        <v>25</v>
      </c>
      <c r="D761" t="s">
        <v>809</v>
      </c>
      <c r="F761" s="4">
        <v>16200</v>
      </c>
      <c r="G761" s="4">
        <f t="shared" si="35"/>
        <v>3392494.33</v>
      </c>
      <c r="I761">
        <f t="shared" si="33"/>
        <v>1</v>
      </c>
      <c r="J761">
        <f t="shared" si="34"/>
        <v>16200</v>
      </c>
    </row>
    <row r="762" spans="1:10" x14ac:dyDescent="0.3">
      <c r="A762" s="1">
        <v>44283</v>
      </c>
      <c r="B762" t="s">
        <v>122</v>
      </c>
      <c r="C762" t="s">
        <v>25</v>
      </c>
      <c r="D762" t="s">
        <v>810</v>
      </c>
      <c r="F762" s="4">
        <v>12300</v>
      </c>
      <c r="G762" s="4">
        <f t="shared" si="35"/>
        <v>3404794.33</v>
      </c>
      <c r="I762">
        <f t="shared" si="33"/>
        <v>1</v>
      </c>
      <c r="J762">
        <f t="shared" si="34"/>
        <v>12300</v>
      </c>
    </row>
    <row r="763" spans="1:10" x14ac:dyDescent="0.3">
      <c r="A763" s="1">
        <v>44283</v>
      </c>
      <c r="B763" t="s">
        <v>122</v>
      </c>
      <c r="C763" t="s">
        <v>25</v>
      </c>
      <c r="D763" t="s">
        <v>811</v>
      </c>
      <c r="F763" s="4">
        <v>44600</v>
      </c>
      <c r="G763" s="4">
        <f t="shared" si="35"/>
        <v>3449394.33</v>
      </c>
      <c r="I763">
        <f t="shared" si="33"/>
        <v>1</v>
      </c>
      <c r="J763">
        <f t="shared" si="34"/>
        <v>44600</v>
      </c>
    </row>
    <row r="764" spans="1:10" x14ac:dyDescent="0.3">
      <c r="A764" s="1">
        <v>44283</v>
      </c>
      <c r="B764" t="s">
        <v>122</v>
      </c>
      <c r="C764" t="s">
        <v>25</v>
      </c>
      <c r="D764" t="s">
        <v>812</v>
      </c>
      <c r="F764" s="4">
        <v>47200</v>
      </c>
      <c r="G764" s="4">
        <f t="shared" si="35"/>
        <v>3496594.33</v>
      </c>
      <c r="I764">
        <f t="shared" si="33"/>
        <v>1</v>
      </c>
      <c r="J764">
        <f t="shared" si="34"/>
        <v>47200</v>
      </c>
    </row>
    <row r="765" spans="1:10" x14ac:dyDescent="0.3">
      <c r="A765" s="1">
        <v>44283</v>
      </c>
      <c r="B765" t="s">
        <v>122</v>
      </c>
      <c r="C765" t="s">
        <v>25</v>
      </c>
      <c r="D765" t="s">
        <v>813</v>
      </c>
      <c r="F765" s="4">
        <v>9000</v>
      </c>
      <c r="G765" s="4">
        <f t="shared" si="35"/>
        <v>3505594.33</v>
      </c>
      <c r="I765">
        <f t="shared" si="33"/>
        <v>1</v>
      </c>
      <c r="J765">
        <f t="shared" si="34"/>
        <v>9000</v>
      </c>
    </row>
    <row r="766" spans="1:10" x14ac:dyDescent="0.3">
      <c r="A766" s="1">
        <v>44283</v>
      </c>
      <c r="B766" t="s">
        <v>122</v>
      </c>
      <c r="C766" t="s">
        <v>25</v>
      </c>
      <c r="D766" t="s">
        <v>814</v>
      </c>
      <c r="F766" s="4">
        <v>14700</v>
      </c>
      <c r="G766" s="4">
        <f t="shared" si="35"/>
        <v>3520294.33</v>
      </c>
      <c r="I766">
        <f t="shared" si="33"/>
        <v>1</v>
      </c>
      <c r="J766">
        <f t="shared" si="34"/>
        <v>14700</v>
      </c>
    </row>
    <row r="767" spans="1:10" x14ac:dyDescent="0.3">
      <c r="A767" s="1">
        <v>44283</v>
      </c>
      <c r="B767" t="s">
        <v>815</v>
      </c>
      <c r="C767" t="s">
        <v>84</v>
      </c>
      <c r="F767" s="4">
        <v>-87000</v>
      </c>
      <c r="G767" s="4">
        <f t="shared" si="35"/>
        <v>3433294.33</v>
      </c>
      <c r="I767">
        <f t="shared" si="33"/>
        <v>0</v>
      </c>
      <c r="J767">
        <f t="shared" si="34"/>
        <v>0</v>
      </c>
    </row>
    <row r="768" spans="1:10" x14ac:dyDescent="0.3">
      <c r="A768" s="1">
        <v>44284</v>
      </c>
      <c r="B768" t="s">
        <v>737</v>
      </c>
      <c r="F768" s="4">
        <v>-2000</v>
      </c>
      <c r="G768" s="4">
        <f t="shared" si="35"/>
        <v>3431294.33</v>
      </c>
      <c r="I768">
        <f t="shared" si="33"/>
        <v>0</v>
      </c>
      <c r="J768">
        <f t="shared" si="34"/>
        <v>0</v>
      </c>
    </row>
    <row r="769" spans="1:10" x14ac:dyDescent="0.3">
      <c r="A769" s="1">
        <v>44284</v>
      </c>
      <c r="B769" t="s">
        <v>816</v>
      </c>
      <c r="F769" s="4">
        <v>-10000</v>
      </c>
      <c r="G769" s="4">
        <f t="shared" si="35"/>
        <v>3421294.33</v>
      </c>
      <c r="I769">
        <f t="shared" si="33"/>
        <v>0</v>
      </c>
      <c r="J769">
        <f t="shared" si="34"/>
        <v>0</v>
      </c>
    </row>
    <row r="770" spans="1:10" x14ac:dyDescent="0.3">
      <c r="A770" s="1">
        <v>44284</v>
      </c>
      <c r="B770" t="s">
        <v>817</v>
      </c>
      <c r="C770" t="s">
        <v>818</v>
      </c>
      <c r="F770" s="4">
        <v>-43000</v>
      </c>
      <c r="G770" s="4">
        <f t="shared" si="35"/>
        <v>3378294.33</v>
      </c>
      <c r="I770">
        <f t="shared" si="33"/>
        <v>0</v>
      </c>
      <c r="J770">
        <f t="shared" si="34"/>
        <v>0</v>
      </c>
    </row>
    <row r="771" spans="1:10" x14ac:dyDescent="0.3">
      <c r="A771" s="1">
        <v>44284</v>
      </c>
      <c r="B771" t="s">
        <v>831</v>
      </c>
      <c r="F771" s="4">
        <v>-346500</v>
      </c>
      <c r="G771" s="4">
        <f t="shared" si="35"/>
        <v>3031794.33</v>
      </c>
      <c r="I771">
        <f t="shared" ref="I771:I834" si="36">IF(C771="Customer",1,0)</f>
        <v>0</v>
      </c>
      <c r="J771">
        <f t="shared" ref="J771:J834" si="37">IF(C771="Customer",F771,0)</f>
        <v>0</v>
      </c>
    </row>
    <row r="772" spans="1:10" x14ac:dyDescent="0.3">
      <c r="A772" s="1">
        <v>44284</v>
      </c>
      <c r="B772" t="s">
        <v>122</v>
      </c>
      <c r="C772" t="s">
        <v>25</v>
      </c>
      <c r="D772" t="s">
        <v>832</v>
      </c>
      <c r="F772" s="4">
        <v>26000</v>
      </c>
      <c r="G772" s="4">
        <f t="shared" si="35"/>
        <v>3057794.33</v>
      </c>
      <c r="I772">
        <f t="shared" si="36"/>
        <v>1</v>
      </c>
      <c r="J772">
        <f t="shared" si="37"/>
        <v>26000</v>
      </c>
    </row>
    <row r="773" spans="1:10" x14ac:dyDescent="0.3">
      <c r="A773" s="1">
        <v>44284</v>
      </c>
      <c r="B773" t="s">
        <v>122</v>
      </c>
      <c r="C773" t="s">
        <v>25</v>
      </c>
      <c r="D773" t="s">
        <v>833</v>
      </c>
      <c r="F773" s="4">
        <v>185000</v>
      </c>
      <c r="G773" s="4">
        <f t="shared" si="35"/>
        <v>3242794.33</v>
      </c>
      <c r="I773">
        <f t="shared" si="36"/>
        <v>1</v>
      </c>
      <c r="J773">
        <f t="shared" si="37"/>
        <v>185000</v>
      </c>
    </row>
    <row r="774" spans="1:10" x14ac:dyDescent="0.3">
      <c r="A774" s="1">
        <v>44284</v>
      </c>
      <c r="B774" t="s">
        <v>122</v>
      </c>
      <c r="C774" t="s">
        <v>25</v>
      </c>
      <c r="D774" t="s">
        <v>834</v>
      </c>
      <c r="F774" s="4">
        <v>34700</v>
      </c>
      <c r="G774" s="4">
        <f t="shared" si="35"/>
        <v>3277494.33</v>
      </c>
      <c r="I774">
        <f t="shared" si="36"/>
        <v>1</v>
      </c>
      <c r="J774">
        <f t="shared" si="37"/>
        <v>34700</v>
      </c>
    </row>
    <row r="775" spans="1:10" x14ac:dyDescent="0.3">
      <c r="A775" s="1">
        <v>44284</v>
      </c>
      <c r="B775" t="s">
        <v>122</v>
      </c>
      <c r="C775" t="s">
        <v>25</v>
      </c>
      <c r="D775" t="s">
        <v>835</v>
      </c>
      <c r="F775" s="4">
        <v>12100</v>
      </c>
      <c r="G775" s="4">
        <f t="shared" si="35"/>
        <v>3289594.33</v>
      </c>
      <c r="I775">
        <f t="shared" si="36"/>
        <v>1</v>
      </c>
      <c r="J775">
        <f t="shared" si="37"/>
        <v>12100</v>
      </c>
    </row>
    <row r="776" spans="1:10" x14ac:dyDescent="0.3">
      <c r="A776" s="1">
        <v>44284</v>
      </c>
      <c r="B776" t="s">
        <v>122</v>
      </c>
      <c r="C776" t="s">
        <v>25</v>
      </c>
      <c r="D776" t="s">
        <v>836</v>
      </c>
      <c r="F776" s="4">
        <v>99800</v>
      </c>
      <c r="G776" s="4">
        <f t="shared" si="35"/>
        <v>3389394.33</v>
      </c>
      <c r="I776">
        <f t="shared" si="36"/>
        <v>1</v>
      </c>
      <c r="J776">
        <f t="shared" si="37"/>
        <v>99800</v>
      </c>
    </row>
    <row r="777" spans="1:10" x14ac:dyDescent="0.3">
      <c r="A777" s="1">
        <v>44284</v>
      </c>
      <c r="B777" t="s">
        <v>122</v>
      </c>
      <c r="C777" t="s">
        <v>25</v>
      </c>
      <c r="D777" t="s">
        <v>837</v>
      </c>
      <c r="F777" s="4">
        <v>9000</v>
      </c>
      <c r="G777" s="4">
        <f t="shared" si="35"/>
        <v>3398394.33</v>
      </c>
      <c r="I777">
        <f t="shared" si="36"/>
        <v>1</v>
      </c>
      <c r="J777">
        <f t="shared" si="37"/>
        <v>9000</v>
      </c>
    </row>
    <row r="778" spans="1:10" x14ac:dyDescent="0.3">
      <c r="A778" s="1">
        <v>44284</v>
      </c>
      <c r="B778" t="s">
        <v>122</v>
      </c>
      <c r="C778" t="s">
        <v>25</v>
      </c>
      <c r="D778" t="s">
        <v>838</v>
      </c>
      <c r="F778" s="4">
        <v>46200</v>
      </c>
      <c r="G778" s="4">
        <f t="shared" si="35"/>
        <v>3444594.33</v>
      </c>
      <c r="I778">
        <f t="shared" si="36"/>
        <v>1</v>
      </c>
      <c r="J778">
        <f t="shared" si="37"/>
        <v>46200</v>
      </c>
    </row>
    <row r="779" spans="1:10" x14ac:dyDescent="0.3">
      <c r="A779" s="1">
        <v>44284</v>
      </c>
      <c r="B779" t="s">
        <v>122</v>
      </c>
      <c r="C779" t="s">
        <v>25</v>
      </c>
      <c r="D779" t="s">
        <v>839</v>
      </c>
      <c r="F779" s="4">
        <v>9900</v>
      </c>
      <c r="G779" s="4">
        <f t="shared" si="35"/>
        <v>3454494.33</v>
      </c>
      <c r="I779">
        <f t="shared" si="36"/>
        <v>1</v>
      </c>
      <c r="J779">
        <f t="shared" si="37"/>
        <v>9900</v>
      </c>
    </row>
    <row r="780" spans="1:10" x14ac:dyDescent="0.3">
      <c r="A780" s="1">
        <v>44284</v>
      </c>
      <c r="B780" t="s">
        <v>122</v>
      </c>
      <c r="C780" t="s">
        <v>25</v>
      </c>
      <c r="D780" t="s">
        <v>840</v>
      </c>
      <c r="F780" s="4">
        <v>52400</v>
      </c>
      <c r="G780" s="4">
        <f t="shared" si="35"/>
        <v>3506894.33</v>
      </c>
      <c r="I780">
        <f t="shared" si="36"/>
        <v>1</v>
      </c>
      <c r="J780">
        <f t="shared" si="37"/>
        <v>52400</v>
      </c>
    </row>
    <row r="781" spans="1:10" x14ac:dyDescent="0.3">
      <c r="A781" s="1">
        <v>44284</v>
      </c>
      <c r="B781" t="s">
        <v>122</v>
      </c>
      <c r="C781" t="s">
        <v>25</v>
      </c>
      <c r="D781" t="s">
        <v>841</v>
      </c>
      <c r="F781" s="4">
        <v>2100</v>
      </c>
      <c r="G781" s="4">
        <f t="shared" si="35"/>
        <v>3508994.33</v>
      </c>
      <c r="I781">
        <f t="shared" si="36"/>
        <v>1</v>
      </c>
      <c r="J781">
        <f t="shared" si="37"/>
        <v>2100</v>
      </c>
    </row>
    <row r="782" spans="1:10" x14ac:dyDescent="0.3">
      <c r="A782" s="1">
        <v>44284</v>
      </c>
      <c r="B782" t="s">
        <v>122</v>
      </c>
      <c r="C782" t="s">
        <v>25</v>
      </c>
      <c r="D782" t="s">
        <v>842</v>
      </c>
      <c r="F782" s="4">
        <v>22000</v>
      </c>
      <c r="G782" s="4">
        <f t="shared" si="35"/>
        <v>3530994.33</v>
      </c>
      <c r="I782">
        <f t="shared" si="36"/>
        <v>1</v>
      </c>
      <c r="J782">
        <f t="shared" si="37"/>
        <v>22000</v>
      </c>
    </row>
    <row r="783" spans="1:10" x14ac:dyDescent="0.3">
      <c r="A783" s="1">
        <v>44284</v>
      </c>
      <c r="B783" t="s">
        <v>122</v>
      </c>
      <c r="C783" t="s">
        <v>25</v>
      </c>
      <c r="D783" t="s">
        <v>843</v>
      </c>
      <c r="F783" s="4">
        <v>23300</v>
      </c>
      <c r="G783" s="4">
        <f t="shared" si="35"/>
        <v>3554294.33</v>
      </c>
      <c r="I783">
        <f t="shared" si="36"/>
        <v>1</v>
      </c>
      <c r="J783">
        <f t="shared" si="37"/>
        <v>23300</v>
      </c>
    </row>
    <row r="784" spans="1:10" x14ac:dyDescent="0.3">
      <c r="A784" s="1">
        <v>44284</v>
      </c>
      <c r="B784" t="s">
        <v>122</v>
      </c>
      <c r="C784" t="s">
        <v>25</v>
      </c>
      <c r="D784" t="s">
        <v>844</v>
      </c>
      <c r="F784" s="4">
        <v>2800</v>
      </c>
      <c r="G784" s="4">
        <f t="shared" si="35"/>
        <v>3557094.33</v>
      </c>
      <c r="I784">
        <f t="shared" si="36"/>
        <v>1</v>
      </c>
      <c r="J784">
        <f t="shared" si="37"/>
        <v>2800</v>
      </c>
    </row>
    <row r="785" spans="1:10" x14ac:dyDescent="0.3">
      <c r="A785" s="1">
        <v>44284</v>
      </c>
      <c r="B785" t="s">
        <v>122</v>
      </c>
      <c r="C785" t="s">
        <v>25</v>
      </c>
      <c r="D785" t="s">
        <v>845</v>
      </c>
      <c r="F785" s="4">
        <v>5000</v>
      </c>
      <c r="G785" s="4">
        <f t="shared" si="35"/>
        <v>3562094.33</v>
      </c>
      <c r="I785">
        <f t="shared" si="36"/>
        <v>1</v>
      </c>
      <c r="J785">
        <f t="shared" si="37"/>
        <v>5000</v>
      </c>
    </row>
    <row r="786" spans="1:10" x14ac:dyDescent="0.3">
      <c r="A786" s="1">
        <v>44284</v>
      </c>
      <c r="B786" t="s">
        <v>122</v>
      </c>
      <c r="C786" t="s">
        <v>25</v>
      </c>
      <c r="D786" t="s">
        <v>846</v>
      </c>
      <c r="F786" s="4">
        <v>57100</v>
      </c>
      <c r="G786" s="4">
        <f t="shared" si="35"/>
        <v>3619194.33</v>
      </c>
      <c r="I786">
        <f t="shared" si="36"/>
        <v>1</v>
      </c>
      <c r="J786">
        <f t="shared" si="37"/>
        <v>57100</v>
      </c>
    </row>
    <row r="787" spans="1:10" x14ac:dyDescent="0.3">
      <c r="A787" s="1">
        <v>44284</v>
      </c>
      <c r="B787" t="s">
        <v>122</v>
      </c>
      <c r="C787" t="s">
        <v>25</v>
      </c>
      <c r="D787" t="s">
        <v>847</v>
      </c>
      <c r="F787" s="4">
        <v>15600</v>
      </c>
      <c r="G787" s="4">
        <f t="shared" si="35"/>
        <v>3634794.33</v>
      </c>
      <c r="I787">
        <f t="shared" si="36"/>
        <v>1</v>
      </c>
      <c r="J787">
        <f t="shared" si="37"/>
        <v>15600</v>
      </c>
    </row>
    <row r="788" spans="1:10" x14ac:dyDescent="0.3">
      <c r="A788" s="1">
        <v>44284</v>
      </c>
      <c r="B788" t="s">
        <v>122</v>
      </c>
      <c r="C788" t="s">
        <v>25</v>
      </c>
      <c r="D788" t="s">
        <v>848</v>
      </c>
      <c r="F788" s="4">
        <v>14000</v>
      </c>
      <c r="G788" s="4">
        <f t="shared" si="35"/>
        <v>3648794.33</v>
      </c>
      <c r="I788">
        <f t="shared" si="36"/>
        <v>1</v>
      </c>
      <c r="J788">
        <f t="shared" si="37"/>
        <v>14000</v>
      </c>
    </row>
    <row r="789" spans="1:10" x14ac:dyDescent="0.3">
      <c r="A789" s="1">
        <v>44284</v>
      </c>
      <c r="B789" t="s">
        <v>122</v>
      </c>
      <c r="C789" t="s">
        <v>25</v>
      </c>
      <c r="D789" t="s">
        <v>849</v>
      </c>
      <c r="F789" s="4">
        <v>33100</v>
      </c>
      <c r="G789" s="4">
        <f t="shared" si="35"/>
        <v>3681894.33</v>
      </c>
      <c r="I789">
        <f t="shared" si="36"/>
        <v>1</v>
      </c>
      <c r="J789">
        <f t="shared" si="37"/>
        <v>33100</v>
      </c>
    </row>
    <row r="790" spans="1:10" x14ac:dyDescent="0.3">
      <c r="A790" s="1">
        <v>44284</v>
      </c>
      <c r="B790" t="s">
        <v>122</v>
      </c>
      <c r="C790" t="s">
        <v>25</v>
      </c>
      <c r="D790" t="s">
        <v>850</v>
      </c>
      <c r="F790" s="4">
        <v>227300</v>
      </c>
      <c r="G790" s="4">
        <f t="shared" si="35"/>
        <v>3909194.33</v>
      </c>
      <c r="I790">
        <f t="shared" si="36"/>
        <v>1</v>
      </c>
      <c r="J790">
        <f t="shared" si="37"/>
        <v>227300</v>
      </c>
    </row>
    <row r="791" spans="1:10" x14ac:dyDescent="0.3">
      <c r="A791" s="1">
        <v>44284</v>
      </c>
      <c r="B791" t="s">
        <v>122</v>
      </c>
      <c r="C791" t="s">
        <v>25</v>
      </c>
      <c r="D791" t="s">
        <v>851</v>
      </c>
      <c r="F791" s="4">
        <v>40500</v>
      </c>
      <c r="G791" s="4">
        <f t="shared" si="35"/>
        <v>3949694.33</v>
      </c>
      <c r="I791">
        <f t="shared" si="36"/>
        <v>1</v>
      </c>
      <c r="J791">
        <f t="shared" si="37"/>
        <v>40500</v>
      </c>
    </row>
    <row r="792" spans="1:10" x14ac:dyDescent="0.3">
      <c r="A792" s="1">
        <v>44285</v>
      </c>
      <c r="B792" t="s">
        <v>737</v>
      </c>
      <c r="F792" s="4">
        <v>-2000</v>
      </c>
      <c r="G792" s="4">
        <f t="shared" si="35"/>
        <v>3947694.33</v>
      </c>
      <c r="I792">
        <f t="shared" si="36"/>
        <v>0</v>
      </c>
      <c r="J792">
        <f t="shared" si="37"/>
        <v>0</v>
      </c>
    </row>
    <row r="793" spans="1:10" x14ac:dyDescent="0.3">
      <c r="A793" s="1">
        <v>44285</v>
      </c>
      <c r="B793" t="s">
        <v>26</v>
      </c>
      <c r="F793" s="4">
        <v>-18500</v>
      </c>
      <c r="G793" s="4">
        <f t="shared" si="35"/>
        <v>3929194.33</v>
      </c>
      <c r="I793">
        <f t="shared" si="36"/>
        <v>0</v>
      </c>
      <c r="J793">
        <f t="shared" si="37"/>
        <v>0</v>
      </c>
    </row>
    <row r="794" spans="1:10" x14ac:dyDescent="0.3">
      <c r="A794" s="1">
        <v>44285</v>
      </c>
      <c r="B794" t="s">
        <v>816</v>
      </c>
      <c r="F794" s="4">
        <v>-10000</v>
      </c>
      <c r="G794" s="4">
        <f t="shared" si="35"/>
        <v>3919194.33</v>
      </c>
      <c r="I794">
        <f t="shared" si="36"/>
        <v>0</v>
      </c>
      <c r="J794">
        <f t="shared" si="37"/>
        <v>0</v>
      </c>
    </row>
    <row r="795" spans="1:10" x14ac:dyDescent="0.3">
      <c r="A795" s="1">
        <v>44285</v>
      </c>
      <c r="B795" t="s">
        <v>819</v>
      </c>
      <c r="C795">
        <v>274187</v>
      </c>
      <c r="F795" s="4">
        <v>-459550</v>
      </c>
      <c r="G795" s="4">
        <f t="shared" si="35"/>
        <v>3459644.33</v>
      </c>
      <c r="I795">
        <f t="shared" si="36"/>
        <v>0</v>
      </c>
      <c r="J795">
        <f t="shared" si="37"/>
        <v>0</v>
      </c>
    </row>
    <row r="796" spans="1:10" x14ac:dyDescent="0.3">
      <c r="A796" s="1">
        <v>44285</v>
      </c>
      <c r="B796" t="s">
        <v>820</v>
      </c>
      <c r="C796" t="s">
        <v>237</v>
      </c>
      <c r="F796" s="4">
        <v>-210000</v>
      </c>
      <c r="G796" s="4">
        <f t="shared" si="35"/>
        <v>3249644.33</v>
      </c>
      <c r="I796">
        <f t="shared" si="36"/>
        <v>0</v>
      </c>
      <c r="J796">
        <f t="shared" si="37"/>
        <v>0</v>
      </c>
    </row>
    <row r="797" spans="1:10" x14ac:dyDescent="0.3">
      <c r="A797" s="1">
        <v>44285</v>
      </c>
      <c r="B797" t="s">
        <v>122</v>
      </c>
      <c r="C797" t="s">
        <v>25</v>
      </c>
      <c r="D797" t="s">
        <v>852</v>
      </c>
      <c r="F797" s="4">
        <v>67700</v>
      </c>
      <c r="G797" s="4">
        <f t="shared" si="35"/>
        <v>3317344.33</v>
      </c>
      <c r="I797">
        <f t="shared" si="36"/>
        <v>1</v>
      </c>
      <c r="J797">
        <f t="shared" si="37"/>
        <v>67700</v>
      </c>
    </row>
    <row r="798" spans="1:10" x14ac:dyDescent="0.3">
      <c r="A798" s="1">
        <v>44285</v>
      </c>
      <c r="B798" t="s">
        <v>122</v>
      </c>
      <c r="C798" t="s">
        <v>25</v>
      </c>
      <c r="D798" t="s">
        <v>853</v>
      </c>
      <c r="F798" s="4">
        <v>33100</v>
      </c>
      <c r="G798" s="4">
        <f t="shared" si="35"/>
        <v>3350444.33</v>
      </c>
      <c r="I798">
        <f t="shared" si="36"/>
        <v>1</v>
      </c>
      <c r="J798">
        <f t="shared" si="37"/>
        <v>33100</v>
      </c>
    </row>
    <row r="799" spans="1:10" x14ac:dyDescent="0.3">
      <c r="A799" s="1">
        <v>44285</v>
      </c>
      <c r="B799" t="s">
        <v>122</v>
      </c>
      <c r="C799" t="s">
        <v>25</v>
      </c>
      <c r="D799" t="s">
        <v>854</v>
      </c>
      <c r="F799" s="4">
        <v>1500</v>
      </c>
      <c r="G799" s="4">
        <f t="shared" si="35"/>
        <v>3351944.33</v>
      </c>
      <c r="I799">
        <f t="shared" si="36"/>
        <v>1</v>
      </c>
      <c r="J799">
        <f t="shared" si="37"/>
        <v>1500</v>
      </c>
    </row>
    <row r="800" spans="1:10" x14ac:dyDescent="0.3">
      <c r="A800" s="1">
        <v>44285</v>
      </c>
      <c r="B800" t="s">
        <v>122</v>
      </c>
      <c r="C800" t="s">
        <v>25</v>
      </c>
      <c r="D800" t="s">
        <v>855</v>
      </c>
      <c r="F800" s="4">
        <v>27600</v>
      </c>
      <c r="G800" s="4">
        <f t="shared" si="35"/>
        <v>3379544.33</v>
      </c>
      <c r="I800">
        <f t="shared" si="36"/>
        <v>1</v>
      </c>
      <c r="J800">
        <f t="shared" si="37"/>
        <v>27600</v>
      </c>
    </row>
    <row r="801" spans="1:10" x14ac:dyDescent="0.3">
      <c r="A801" s="1">
        <v>44285</v>
      </c>
      <c r="B801" t="s">
        <v>122</v>
      </c>
      <c r="C801" t="s">
        <v>25</v>
      </c>
      <c r="D801" t="s">
        <v>856</v>
      </c>
      <c r="F801" s="4">
        <v>4500</v>
      </c>
      <c r="G801" s="4">
        <f t="shared" si="35"/>
        <v>3384044.33</v>
      </c>
      <c r="I801">
        <f t="shared" si="36"/>
        <v>1</v>
      </c>
      <c r="J801">
        <f t="shared" si="37"/>
        <v>4500</v>
      </c>
    </row>
    <row r="802" spans="1:10" x14ac:dyDescent="0.3">
      <c r="A802" s="1">
        <v>44285</v>
      </c>
      <c r="B802" t="s">
        <v>122</v>
      </c>
      <c r="C802" t="s">
        <v>25</v>
      </c>
      <c r="D802" t="s">
        <v>857</v>
      </c>
      <c r="F802" s="4">
        <v>95100</v>
      </c>
      <c r="G802" s="4">
        <f t="shared" si="35"/>
        <v>3479144.33</v>
      </c>
      <c r="I802">
        <f t="shared" si="36"/>
        <v>1</v>
      </c>
      <c r="J802">
        <f t="shared" si="37"/>
        <v>95100</v>
      </c>
    </row>
    <row r="803" spans="1:10" x14ac:dyDescent="0.3">
      <c r="A803" s="1">
        <v>44285</v>
      </c>
      <c r="B803" t="s">
        <v>122</v>
      </c>
      <c r="C803" t="s">
        <v>25</v>
      </c>
      <c r="D803" t="s">
        <v>858</v>
      </c>
      <c r="F803" s="4">
        <v>32600</v>
      </c>
      <c r="G803" s="4">
        <f t="shared" si="35"/>
        <v>3511744.33</v>
      </c>
      <c r="I803">
        <f t="shared" si="36"/>
        <v>1</v>
      </c>
      <c r="J803">
        <f t="shared" si="37"/>
        <v>32600</v>
      </c>
    </row>
    <row r="804" spans="1:10" x14ac:dyDescent="0.3">
      <c r="A804" s="1">
        <v>44285</v>
      </c>
      <c r="B804" t="s">
        <v>122</v>
      </c>
      <c r="C804" t="s">
        <v>25</v>
      </c>
      <c r="D804" t="s">
        <v>859</v>
      </c>
      <c r="F804" s="4">
        <v>150900</v>
      </c>
      <c r="G804" s="4">
        <f t="shared" si="35"/>
        <v>3662644.33</v>
      </c>
      <c r="I804">
        <f t="shared" si="36"/>
        <v>1</v>
      </c>
      <c r="J804">
        <f t="shared" si="37"/>
        <v>150900</v>
      </c>
    </row>
    <row r="805" spans="1:10" x14ac:dyDescent="0.3">
      <c r="A805" s="1">
        <v>44285</v>
      </c>
      <c r="B805" t="s">
        <v>122</v>
      </c>
      <c r="C805" t="s">
        <v>25</v>
      </c>
      <c r="D805" t="s">
        <v>860</v>
      </c>
      <c r="F805" s="4">
        <v>18500</v>
      </c>
      <c r="G805" s="4">
        <f t="shared" si="35"/>
        <v>3681144.33</v>
      </c>
      <c r="I805">
        <f t="shared" si="36"/>
        <v>1</v>
      </c>
      <c r="J805">
        <f t="shared" si="37"/>
        <v>18500</v>
      </c>
    </row>
    <row r="806" spans="1:10" x14ac:dyDescent="0.3">
      <c r="A806" s="1">
        <v>44285</v>
      </c>
      <c r="B806" t="s">
        <v>122</v>
      </c>
      <c r="C806" t="s">
        <v>25</v>
      </c>
      <c r="D806" t="s">
        <v>861</v>
      </c>
      <c r="F806" s="4">
        <v>14400</v>
      </c>
      <c r="G806" s="4">
        <f t="shared" si="35"/>
        <v>3695544.33</v>
      </c>
      <c r="I806">
        <f t="shared" si="36"/>
        <v>1</v>
      </c>
      <c r="J806">
        <f t="shared" si="37"/>
        <v>14400</v>
      </c>
    </row>
    <row r="807" spans="1:10" x14ac:dyDescent="0.3">
      <c r="A807" s="1">
        <v>44285</v>
      </c>
      <c r="B807" t="s">
        <v>122</v>
      </c>
      <c r="C807" t="s">
        <v>25</v>
      </c>
      <c r="D807" t="s">
        <v>862</v>
      </c>
      <c r="F807" s="4">
        <v>70900</v>
      </c>
      <c r="G807" s="4">
        <f t="shared" si="35"/>
        <v>3766444.33</v>
      </c>
      <c r="I807">
        <f t="shared" si="36"/>
        <v>1</v>
      </c>
      <c r="J807">
        <f t="shared" si="37"/>
        <v>70900</v>
      </c>
    </row>
    <row r="808" spans="1:10" x14ac:dyDescent="0.3">
      <c r="A808" s="1">
        <v>44285</v>
      </c>
      <c r="B808" t="s">
        <v>122</v>
      </c>
      <c r="C808" t="s">
        <v>25</v>
      </c>
      <c r="D808" t="s">
        <v>863</v>
      </c>
      <c r="F808" s="4">
        <v>4000</v>
      </c>
      <c r="G808" s="4">
        <f t="shared" si="35"/>
        <v>3770444.33</v>
      </c>
      <c r="I808">
        <f t="shared" si="36"/>
        <v>1</v>
      </c>
      <c r="J808">
        <f t="shared" si="37"/>
        <v>4000</v>
      </c>
    </row>
    <row r="809" spans="1:10" x14ac:dyDescent="0.3">
      <c r="A809" s="1">
        <v>44285</v>
      </c>
      <c r="B809" t="s">
        <v>122</v>
      </c>
      <c r="C809" t="s">
        <v>25</v>
      </c>
      <c r="D809" t="s">
        <v>864</v>
      </c>
      <c r="F809" s="4">
        <v>188500</v>
      </c>
      <c r="G809" s="4">
        <f t="shared" si="35"/>
        <v>3958944.33</v>
      </c>
      <c r="I809">
        <f t="shared" si="36"/>
        <v>1</v>
      </c>
      <c r="J809">
        <f t="shared" si="37"/>
        <v>188500</v>
      </c>
    </row>
    <row r="810" spans="1:10" x14ac:dyDescent="0.3">
      <c r="A810" s="1">
        <v>44285</v>
      </c>
      <c r="B810" t="s">
        <v>122</v>
      </c>
      <c r="C810" t="s">
        <v>25</v>
      </c>
      <c r="D810" t="s">
        <v>865</v>
      </c>
      <c r="F810" s="4">
        <v>105100</v>
      </c>
      <c r="G810" s="4">
        <f t="shared" si="35"/>
        <v>4064044.33</v>
      </c>
      <c r="H810" t="s">
        <v>866</v>
      </c>
      <c r="I810">
        <f t="shared" si="36"/>
        <v>1</v>
      </c>
      <c r="J810">
        <f t="shared" si="37"/>
        <v>105100</v>
      </c>
    </row>
    <row r="811" spans="1:10" x14ac:dyDescent="0.3">
      <c r="A811" s="1">
        <v>44286</v>
      </c>
      <c r="B811" t="s">
        <v>737</v>
      </c>
      <c r="F811" s="4">
        <v>-2000</v>
      </c>
      <c r="G811" s="4">
        <f t="shared" si="35"/>
        <v>4062044.33</v>
      </c>
      <c r="I811">
        <f t="shared" si="36"/>
        <v>0</v>
      </c>
      <c r="J811">
        <f t="shared" si="37"/>
        <v>0</v>
      </c>
    </row>
    <row r="812" spans="1:10" x14ac:dyDescent="0.3">
      <c r="A812" s="1">
        <v>44286</v>
      </c>
      <c r="B812" t="s">
        <v>821</v>
      </c>
      <c r="C812" t="s">
        <v>268</v>
      </c>
      <c r="D812" t="s">
        <v>825</v>
      </c>
      <c r="F812" s="4">
        <v>-17804</v>
      </c>
      <c r="G812" s="4">
        <f t="shared" si="35"/>
        <v>4044240.33</v>
      </c>
      <c r="I812">
        <f t="shared" si="36"/>
        <v>0</v>
      </c>
      <c r="J812">
        <f t="shared" si="37"/>
        <v>0</v>
      </c>
    </row>
    <row r="813" spans="1:10" x14ac:dyDescent="0.3">
      <c r="A813" s="1">
        <v>44286</v>
      </c>
      <c r="B813" t="s">
        <v>822</v>
      </c>
      <c r="C813" t="s">
        <v>268</v>
      </c>
      <c r="D813" t="s">
        <v>825</v>
      </c>
      <c r="F813" s="4">
        <v>-25000</v>
      </c>
      <c r="G813" s="4">
        <f t="shared" si="35"/>
        <v>4019240.33</v>
      </c>
      <c r="I813">
        <f t="shared" si="36"/>
        <v>0</v>
      </c>
      <c r="J813">
        <f t="shared" si="37"/>
        <v>0</v>
      </c>
    </row>
    <row r="814" spans="1:10" x14ac:dyDescent="0.3">
      <c r="A814" s="1">
        <v>44286</v>
      </c>
      <c r="B814" t="s">
        <v>823</v>
      </c>
      <c r="C814" t="s">
        <v>268</v>
      </c>
      <c r="D814" t="s">
        <v>825</v>
      </c>
      <c r="F814" s="4">
        <v>-22469</v>
      </c>
      <c r="G814" s="4">
        <f t="shared" si="35"/>
        <v>3996771.33</v>
      </c>
      <c r="I814">
        <f t="shared" si="36"/>
        <v>0</v>
      </c>
      <c r="J814">
        <f t="shared" si="37"/>
        <v>0</v>
      </c>
    </row>
    <row r="815" spans="1:10" x14ac:dyDescent="0.3">
      <c r="A815" s="1">
        <v>44286</v>
      </c>
      <c r="B815" t="s">
        <v>824</v>
      </c>
      <c r="C815" t="s">
        <v>268</v>
      </c>
      <c r="D815" t="s">
        <v>825</v>
      </c>
      <c r="F815" s="4">
        <v>-11235</v>
      </c>
      <c r="G815" s="4">
        <f t="shared" si="35"/>
        <v>3985536.33</v>
      </c>
      <c r="I815">
        <f t="shared" si="36"/>
        <v>0</v>
      </c>
      <c r="J815">
        <f t="shared" si="37"/>
        <v>0</v>
      </c>
    </row>
    <row r="816" spans="1:10" x14ac:dyDescent="0.3">
      <c r="A816" s="1">
        <v>44286</v>
      </c>
      <c r="B816" t="s">
        <v>826</v>
      </c>
      <c r="C816" t="s">
        <v>220</v>
      </c>
      <c r="D816" t="s">
        <v>827</v>
      </c>
      <c r="F816" s="4">
        <v>-82750</v>
      </c>
      <c r="G816" s="4">
        <f t="shared" si="35"/>
        <v>3902786.33</v>
      </c>
      <c r="I816">
        <f t="shared" si="36"/>
        <v>0</v>
      </c>
      <c r="J816">
        <f t="shared" si="37"/>
        <v>0</v>
      </c>
    </row>
    <row r="817" spans="1:10" x14ac:dyDescent="0.3">
      <c r="A817" s="1">
        <v>44286</v>
      </c>
      <c r="B817" t="s">
        <v>828</v>
      </c>
      <c r="C817" t="s">
        <v>220</v>
      </c>
      <c r="D817" t="s">
        <v>827</v>
      </c>
      <c r="F817" s="4">
        <v>-454000</v>
      </c>
      <c r="G817" s="4">
        <f t="shared" si="35"/>
        <v>3448786.33</v>
      </c>
      <c r="I817">
        <f t="shared" si="36"/>
        <v>0</v>
      </c>
      <c r="J817">
        <f t="shared" si="37"/>
        <v>0</v>
      </c>
    </row>
    <row r="818" spans="1:10" x14ac:dyDescent="0.3">
      <c r="A818" s="1">
        <v>44286</v>
      </c>
      <c r="B818" t="s">
        <v>829</v>
      </c>
      <c r="C818" t="s">
        <v>220</v>
      </c>
      <c r="D818" t="s">
        <v>827</v>
      </c>
      <c r="F818" s="4">
        <v>-26250</v>
      </c>
      <c r="G818" s="4">
        <f t="shared" si="35"/>
        <v>3422536.33</v>
      </c>
      <c r="I818">
        <f t="shared" si="36"/>
        <v>0</v>
      </c>
      <c r="J818">
        <f t="shared" si="37"/>
        <v>0</v>
      </c>
    </row>
    <row r="819" spans="1:10" x14ac:dyDescent="0.3">
      <c r="A819" s="1">
        <v>44286</v>
      </c>
      <c r="B819" t="s">
        <v>830</v>
      </c>
      <c r="C819" t="s">
        <v>405</v>
      </c>
      <c r="D819" t="s">
        <v>90</v>
      </c>
      <c r="F819" s="4">
        <v>-19500</v>
      </c>
      <c r="G819" s="4">
        <f t="shared" si="35"/>
        <v>3403036.33</v>
      </c>
      <c r="I819">
        <f t="shared" si="36"/>
        <v>0</v>
      </c>
      <c r="J819">
        <f t="shared" si="37"/>
        <v>0</v>
      </c>
    </row>
    <row r="820" spans="1:10" x14ac:dyDescent="0.3">
      <c r="A820" s="1">
        <v>44286</v>
      </c>
      <c r="B820" t="s">
        <v>122</v>
      </c>
      <c r="C820" t="s">
        <v>25</v>
      </c>
      <c r="D820" t="s">
        <v>867</v>
      </c>
      <c r="F820" s="4">
        <v>26400</v>
      </c>
      <c r="G820" s="4">
        <f t="shared" ref="G820:G887" si="38">G819+F820</f>
        <v>3429436.33</v>
      </c>
      <c r="I820">
        <f t="shared" si="36"/>
        <v>1</v>
      </c>
      <c r="J820">
        <f t="shared" si="37"/>
        <v>26400</v>
      </c>
    </row>
    <row r="821" spans="1:10" x14ac:dyDescent="0.3">
      <c r="A821" s="1">
        <v>44286</v>
      </c>
      <c r="B821" t="s">
        <v>122</v>
      </c>
      <c r="C821" t="s">
        <v>25</v>
      </c>
      <c r="D821" t="s">
        <v>868</v>
      </c>
      <c r="F821" s="4">
        <v>12000</v>
      </c>
      <c r="G821" s="4">
        <f t="shared" si="38"/>
        <v>3441436.33</v>
      </c>
      <c r="I821">
        <f t="shared" si="36"/>
        <v>1</v>
      </c>
      <c r="J821">
        <f t="shared" si="37"/>
        <v>12000</v>
      </c>
    </row>
    <row r="822" spans="1:10" x14ac:dyDescent="0.3">
      <c r="A822" s="1">
        <v>44286</v>
      </c>
      <c r="B822" t="s">
        <v>122</v>
      </c>
      <c r="C822" t="s">
        <v>25</v>
      </c>
      <c r="D822" t="s">
        <v>869</v>
      </c>
      <c r="F822" s="4">
        <v>25000</v>
      </c>
      <c r="G822" s="4">
        <f t="shared" si="38"/>
        <v>3466436.33</v>
      </c>
      <c r="I822">
        <f t="shared" si="36"/>
        <v>1</v>
      </c>
      <c r="J822">
        <f t="shared" si="37"/>
        <v>25000</v>
      </c>
    </row>
    <row r="823" spans="1:10" x14ac:dyDescent="0.3">
      <c r="A823" s="1">
        <v>44286</v>
      </c>
      <c r="B823" t="s">
        <v>122</v>
      </c>
      <c r="C823" t="s">
        <v>25</v>
      </c>
      <c r="D823" t="s">
        <v>870</v>
      </c>
      <c r="F823" s="4">
        <v>16800</v>
      </c>
      <c r="G823" s="4">
        <f t="shared" si="38"/>
        <v>3483236.33</v>
      </c>
      <c r="I823">
        <f t="shared" si="36"/>
        <v>1</v>
      </c>
      <c r="J823">
        <f t="shared" si="37"/>
        <v>16800</v>
      </c>
    </row>
    <row r="824" spans="1:10" x14ac:dyDescent="0.3">
      <c r="A824" s="1">
        <v>44286</v>
      </c>
      <c r="B824" t="s">
        <v>122</v>
      </c>
      <c r="C824" t="s">
        <v>25</v>
      </c>
      <c r="D824" t="s">
        <v>871</v>
      </c>
      <c r="F824" s="4">
        <v>10200</v>
      </c>
      <c r="G824" s="4">
        <f t="shared" si="38"/>
        <v>3493436.33</v>
      </c>
      <c r="I824">
        <f t="shared" si="36"/>
        <v>1</v>
      </c>
      <c r="J824">
        <f t="shared" si="37"/>
        <v>10200</v>
      </c>
    </row>
    <row r="825" spans="1:10" x14ac:dyDescent="0.3">
      <c r="A825" s="1">
        <v>44286</v>
      </c>
      <c r="B825" t="s">
        <v>122</v>
      </c>
      <c r="C825" t="s">
        <v>25</v>
      </c>
      <c r="D825" t="s">
        <v>872</v>
      </c>
      <c r="F825" s="4">
        <v>205900</v>
      </c>
      <c r="G825" s="4">
        <f t="shared" si="38"/>
        <v>3699336.33</v>
      </c>
      <c r="I825">
        <f t="shared" si="36"/>
        <v>1</v>
      </c>
      <c r="J825">
        <f t="shared" si="37"/>
        <v>205900</v>
      </c>
    </row>
    <row r="826" spans="1:10" x14ac:dyDescent="0.3">
      <c r="A826" s="1">
        <v>44286</v>
      </c>
      <c r="B826" t="s">
        <v>122</v>
      </c>
      <c r="C826" t="s">
        <v>25</v>
      </c>
      <c r="D826" t="s">
        <v>873</v>
      </c>
      <c r="F826" s="4">
        <v>86300</v>
      </c>
      <c r="G826" s="4">
        <f t="shared" si="38"/>
        <v>3785636.33</v>
      </c>
      <c r="I826">
        <f t="shared" si="36"/>
        <v>1</v>
      </c>
      <c r="J826">
        <f t="shared" si="37"/>
        <v>86300</v>
      </c>
    </row>
    <row r="827" spans="1:10" x14ac:dyDescent="0.3">
      <c r="A827" s="1">
        <v>44286</v>
      </c>
      <c r="B827" t="s">
        <v>122</v>
      </c>
      <c r="C827" t="s">
        <v>25</v>
      </c>
      <c r="D827" t="s">
        <v>874</v>
      </c>
      <c r="F827" s="4">
        <v>46000</v>
      </c>
      <c r="G827" s="4">
        <f t="shared" si="38"/>
        <v>3831636.33</v>
      </c>
      <c r="I827">
        <f t="shared" si="36"/>
        <v>1</v>
      </c>
      <c r="J827">
        <f t="shared" si="37"/>
        <v>46000</v>
      </c>
    </row>
    <row r="828" spans="1:10" x14ac:dyDescent="0.3">
      <c r="A828" s="1">
        <v>44286</v>
      </c>
      <c r="B828" t="s">
        <v>122</v>
      </c>
      <c r="C828" t="s">
        <v>25</v>
      </c>
      <c r="D828" t="s">
        <v>875</v>
      </c>
      <c r="F828" s="4">
        <v>12000</v>
      </c>
      <c r="G828" s="4">
        <f t="shared" si="38"/>
        <v>3843636.33</v>
      </c>
      <c r="I828">
        <f t="shared" si="36"/>
        <v>1</v>
      </c>
      <c r="J828">
        <f t="shared" si="37"/>
        <v>12000</v>
      </c>
    </row>
    <row r="829" spans="1:10" x14ac:dyDescent="0.3">
      <c r="A829" s="1">
        <v>44286</v>
      </c>
      <c r="B829" t="s">
        <v>122</v>
      </c>
      <c r="C829" t="s">
        <v>25</v>
      </c>
      <c r="D829" t="s">
        <v>876</v>
      </c>
      <c r="F829" s="4">
        <v>2000</v>
      </c>
      <c r="G829" s="4">
        <f t="shared" si="38"/>
        <v>3845636.33</v>
      </c>
      <c r="I829">
        <f t="shared" si="36"/>
        <v>1</v>
      </c>
      <c r="J829">
        <f t="shared" si="37"/>
        <v>2000</v>
      </c>
    </row>
    <row r="830" spans="1:10" x14ac:dyDescent="0.3">
      <c r="A830" s="1">
        <v>44286</v>
      </c>
      <c r="B830" t="s">
        <v>122</v>
      </c>
      <c r="C830" t="s">
        <v>25</v>
      </c>
      <c r="D830" t="s">
        <v>877</v>
      </c>
      <c r="F830" s="4">
        <v>482100</v>
      </c>
      <c r="G830" s="4">
        <f t="shared" si="38"/>
        <v>4327736.33</v>
      </c>
      <c r="I830">
        <f t="shared" si="36"/>
        <v>1</v>
      </c>
      <c r="J830">
        <f t="shared" si="37"/>
        <v>482100</v>
      </c>
    </row>
    <row r="831" spans="1:10" x14ac:dyDescent="0.3">
      <c r="A831" s="1">
        <v>44286</v>
      </c>
      <c r="B831" t="s">
        <v>122</v>
      </c>
      <c r="C831" t="s">
        <v>25</v>
      </c>
      <c r="D831" t="s">
        <v>878</v>
      </c>
      <c r="F831" s="4">
        <v>32900</v>
      </c>
      <c r="G831" s="4">
        <f t="shared" si="38"/>
        <v>4360636.33</v>
      </c>
      <c r="I831">
        <f t="shared" si="36"/>
        <v>1</v>
      </c>
      <c r="J831">
        <f t="shared" si="37"/>
        <v>32900</v>
      </c>
    </row>
    <row r="832" spans="1:10" x14ac:dyDescent="0.3">
      <c r="A832" s="1">
        <v>44286</v>
      </c>
      <c r="B832" t="s">
        <v>122</v>
      </c>
      <c r="C832" t="s">
        <v>25</v>
      </c>
      <c r="D832" t="s">
        <v>879</v>
      </c>
      <c r="F832" s="4">
        <v>166500</v>
      </c>
      <c r="G832" s="4">
        <f t="shared" si="38"/>
        <v>4527136.33</v>
      </c>
      <c r="I832">
        <f t="shared" si="36"/>
        <v>1</v>
      </c>
      <c r="J832">
        <f t="shared" si="37"/>
        <v>166500</v>
      </c>
    </row>
    <row r="833" spans="1:10" x14ac:dyDescent="0.3">
      <c r="A833" s="1">
        <v>44286</v>
      </c>
      <c r="B833" t="s">
        <v>122</v>
      </c>
      <c r="C833" t="s">
        <v>25</v>
      </c>
      <c r="D833" t="s">
        <v>880</v>
      </c>
      <c r="F833" s="4">
        <v>17200</v>
      </c>
      <c r="G833" s="4">
        <f t="shared" si="38"/>
        <v>4544336.33</v>
      </c>
      <c r="I833">
        <f t="shared" si="36"/>
        <v>1</v>
      </c>
      <c r="J833">
        <f t="shared" si="37"/>
        <v>17200</v>
      </c>
    </row>
    <row r="834" spans="1:10" x14ac:dyDescent="0.3">
      <c r="A834" s="1">
        <v>44286</v>
      </c>
      <c r="B834" t="s">
        <v>122</v>
      </c>
      <c r="C834" t="s">
        <v>25</v>
      </c>
      <c r="D834" t="s">
        <v>881</v>
      </c>
      <c r="F834" s="4">
        <v>24300</v>
      </c>
      <c r="G834" s="4">
        <f t="shared" si="38"/>
        <v>4568636.33</v>
      </c>
      <c r="I834">
        <f t="shared" si="36"/>
        <v>1</v>
      </c>
      <c r="J834">
        <f t="shared" si="37"/>
        <v>24300</v>
      </c>
    </row>
    <row r="835" spans="1:10" x14ac:dyDescent="0.3">
      <c r="A835" s="1">
        <v>44286</v>
      </c>
      <c r="B835" t="s">
        <v>122</v>
      </c>
      <c r="C835" t="s">
        <v>25</v>
      </c>
      <c r="D835" t="s">
        <v>882</v>
      </c>
      <c r="F835" s="4">
        <v>8500</v>
      </c>
      <c r="G835" s="4">
        <f t="shared" si="38"/>
        <v>4577136.33</v>
      </c>
      <c r="I835">
        <f t="shared" ref="I835:I898" si="39">IF(C835="Customer",1,0)</f>
        <v>1</v>
      </c>
      <c r="J835">
        <f t="shared" ref="J835:J898" si="40">IF(C835="Customer",F835,0)</f>
        <v>8500</v>
      </c>
    </row>
    <row r="836" spans="1:10" x14ac:dyDescent="0.3">
      <c r="A836" s="1">
        <v>44286</v>
      </c>
      <c r="B836" t="s">
        <v>122</v>
      </c>
      <c r="C836" t="s">
        <v>25</v>
      </c>
      <c r="D836" t="s">
        <v>883</v>
      </c>
      <c r="F836" s="4">
        <v>27100</v>
      </c>
      <c r="G836" s="4">
        <f t="shared" si="38"/>
        <v>4604236.33</v>
      </c>
      <c r="I836">
        <f t="shared" si="39"/>
        <v>1</v>
      </c>
      <c r="J836">
        <f t="shared" si="40"/>
        <v>27100</v>
      </c>
    </row>
    <row r="837" spans="1:10" x14ac:dyDescent="0.3">
      <c r="A837" s="1">
        <v>44287</v>
      </c>
      <c r="B837" t="s">
        <v>737</v>
      </c>
      <c r="F837" s="4">
        <v>-2000</v>
      </c>
      <c r="G837" s="4">
        <f t="shared" si="38"/>
        <v>4602236.33</v>
      </c>
      <c r="I837">
        <f t="shared" si="39"/>
        <v>0</v>
      </c>
      <c r="J837">
        <f t="shared" si="40"/>
        <v>0</v>
      </c>
    </row>
    <row r="838" spans="1:10" x14ac:dyDescent="0.3">
      <c r="A838" s="1">
        <v>44287</v>
      </c>
      <c r="B838" t="s">
        <v>887</v>
      </c>
      <c r="C838" t="s">
        <v>885</v>
      </c>
      <c r="F838" s="4">
        <v>-15000</v>
      </c>
      <c r="G838" s="4">
        <f t="shared" si="38"/>
        <v>4587236.33</v>
      </c>
      <c r="I838">
        <f t="shared" si="39"/>
        <v>0</v>
      </c>
      <c r="J838">
        <f t="shared" si="40"/>
        <v>0</v>
      </c>
    </row>
    <row r="839" spans="1:10" x14ac:dyDescent="0.3">
      <c r="A839" s="1">
        <v>44287</v>
      </c>
      <c r="B839" t="s">
        <v>886</v>
      </c>
      <c r="C839" t="s">
        <v>885</v>
      </c>
      <c r="F839" s="4">
        <v>-6000</v>
      </c>
      <c r="G839" s="4">
        <f t="shared" si="38"/>
        <v>4581236.33</v>
      </c>
      <c r="I839">
        <f t="shared" si="39"/>
        <v>0</v>
      </c>
      <c r="J839">
        <f t="shared" si="40"/>
        <v>0</v>
      </c>
    </row>
    <row r="840" spans="1:10" x14ac:dyDescent="0.3">
      <c r="A840" s="1">
        <v>44287</v>
      </c>
      <c r="B840" t="s">
        <v>890</v>
      </c>
      <c r="C840" t="s">
        <v>888</v>
      </c>
      <c r="F840" s="4">
        <v>-36000</v>
      </c>
      <c r="G840" s="4">
        <f t="shared" si="38"/>
        <v>4545236.33</v>
      </c>
      <c r="I840">
        <f t="shared" si="39"/>
        <v>0</v>
      </c>
      <c r="J840">
        <f t="shared" si="40"/>
        <v>0</v>
      </c>
    </row>
    <row r="841" spans="1:10" x14ac:dyDescent="0.3">
      <c r="A841" s="1">
        <v>44287</v>
      </c>
      <c r="B841" t="s">
        <v>889</v>
      </c>
      <c r="C841" t="s">
        <v>891</v>
      </c>
      <c r="F841" s="4">
        <v>-38000</v>
      </c>
      <c r="G841" s="4">
        <f t="shared" si="38"/>
        <v>4507236.33</v>
      </c>
      <c r="I841">
        <f t="shared" si="39"/>
        <v>0</v>
      </c>
      <c r="J841">
        <f t="shared" si="40"/>
        <v>0</v>
      </c>
    </row>
    <row r="842" spans="1:10" x14ac:dyDescent="0.3">
      <c r="A842" s="1">
        <v>44287</v>
      </c>
      <c r="B842" t="s">
        <v>892</v>
      </c>
      <c r="C842" t="s">
        <v>282</v>
      </c>
      <c r="F842" s="4">
        <v>-33000</v>
      </c>
      <c r="G842" s="4">
        <f t="shared" si="38"/>
        <v>4474236.33</v>
      </c>
      <c r="I842">
        <f t="shared" si="39"/>
        <v>0</v>
      </c>
      <c r="J842">
        <f t="shared" si="40"/>
        <v>0</v>
      </c>
    </row>
    <row r="843" spans="1:10" x14ac:dyDescent="0.3">
      <c r="A843" s="1">
        <v>44287</v>
      </c>
      <c r="B843" t="s">
        <v>893</v>
      </c>
      <c r="F843" s="4">
        <v>-35000</v>
      </c>
      <c r="G843" s="4">
        <f t="shared" si="38"/>
        <v>4439236.33</v>
      </c>
      <c r="I843">
        <f t="shared" si="39"/>
        <v>0</v>
      </c>
      <c r="J843">
        <f t="shared" si="40"/>
        <v>0</v>
      </c>
    </row>
    <row r="844" spans="1:10" x14ac:dyDescent="0.3">
      <c r="A844" s="1">
        <v>44287</v>
      </c>
      <c r="B844" t="s">
        <v>122</v>
      </c>
      <c r="C844" t="s">
        <v>25</v>
      </c>
      <c r="D844" t="s">
        <v>899</v>
      </c>
      <c r="F844" s="4">
        <v>8400</v>
      </c>
      <c r="G844" s="4">
        <f t="shared" si="38"/>
        <v>4447636.33</v>
      </c>
      <c r="I844">
        <f t="shared" si="39"/>
        <v>1</v>
      </c>
      <c r="J844">
        <f t="shared" si="40"/>
        <v>8400</v>
      </c>
    </row>
    <row r="845" spans="1:10" x14ac:dyDescent="0.3">
      <c r="A845" s="1">
        <v>44287</v>
      </c>
      <c r="B845" t="s">
        <v>122</v>
      </c>
      <c r="C845" t="s">
        <v>25</v>
      </c>
      <c r="D845" t="s">
        <v>900</v>
      </c>
      <c r="F845" s="4">
        <v>49000</v>
      </c>
      <c r="G845" s="4">
        <f t="shared" si="38"/>
        <v>4496636.33</v>
      </c>
      <c r="I845">
        <f t="shared" si="39"/>
        <v>1</v>
      </c>
      <c r="J845">
        <f t="shared" si="40"/>
        <v>49000</v>
      </c>
    </row>
    <row r="846" spans="1:10" x14ac:dyDescent="0.3">
      <c r="A846" s="1">
        <v>44287</v>
      </c>
      <c r="B846" t="s">
        <v>122</v>
      </c>
      <c r="C846" t="s">
        <v>25</v>
      </c>
      <c r="D846" t="s">
        <v>901</v>
      </c>
      <c r="F846" s="4">
        <v>12000</v>
      </c>
      <c r="G846" s="4">
        <f t="shared" si="38"/>
        <v>4508636.33</v>
      </c>
      <c r="I846">
        <f t="shared" si="39"/>
        <v>1</v>
      </c>
      <c r="J846">
        <f t="shared" si="40"/>
        <v>12000</v>
      </c>
    </row>
    <row r="847" spans="1:10" x14ac:dyDescent="0.3">
      <c r="A847" s="1">
        <v>44287</v>
      </c>
      <c r="B847" t="s">
        <v>122</v>
      </c>
      <c r="C847" t="s">
        <v>25</v>
      </c>
      <c r="D847" t="s">
        <v>902</v>
      </c>
      <c r="F847" s="4">
        <v>14500</v>
      </c>
      <c r="G847" s="4">
        <f t="shared" si="38"/>
        <v>4523136.33</v>
      </c>
      <c r="I847">
        <f t="shared" si="39"/>
        <v>1</v>
      </c>
      <c r="J847">
        <f t="shared" si="40"/>
        <v>14500</v>
      </c>
    </row>
    <row r="848" spans="1:10" x14ac:dyDescent="0.3">
      <c r="A848" s="1">
        <v>44287</v>
      </c>
      <c r="B848" t="s">
        <v>122</v>
      </c>
      <c r="C848" t="s">
        <v>25</v>
      </c>
      <c r="D848" t="s">
        <v>903</v>
      </c>
      <c r="F848" s="4">
        <v>46600</v>
      </c>
      <c r="G848" s="4">
        <f t="shared" si="38"/>
        <v>4569736.33</v>
      </c>
      <c r="I848">
        <f t="shared" si="39"/>
        <v>1</v>
      </c>
      <c r="J848">
        <f t="shared" si="40"/>
        <v>46600</v>
      </c>
    </row>
    <row r="849" spans="1:10" x14ac:dyDescent="0.3">
      <c r="A849" s="1">
        <v>44287</v>
      </c>
      <c r="B849" t="s">
        <v>122</v>
      </c>
      <c r="C849" t="s">
        <v>25</v>
      </c>
      <c r="D849" t="s">
        <v>904</v>
      </c>
      <c r="F849" s="4">
        <v>12500</v>
      </c>
      <c r="G849" s="4">
        <f t="shared" si="38"/>
        <v>4582236.33</v>
      </c>
      <c r="I849">
        <f t="shared" si="39"/>
        <v>1</v>
      </c>
      <c r="J849">
        <f t="shared" si="40"/>
        <v>12500</v>
      </c>
    </row>
    <row r="850" spans="1:10" x14ac:dyDescent="0.3">
      <c r="A850" s="1">
        <v>44287</v>
      </c>
      <c r="B850" t="s">
        <v>122</v>
      </c>
      <c r="C850" t="s">
        <v>25</v>
      </c>
      <c r="D850" t="s">
        <v>905</v>
      </c>
      <c r="F850" s="4">
        <v>9200</v>
      </c>
      <c r="G850" s="4">
        <f t="shared" si="38"/>
        <v>4591436.33</v>
      </c>
      <c r="I850">
        <f t="shared" si="39"/>
        <v>1</v>
      </c>
      <c r="J850">
        <f t="shared" si="40"/>
        <v>9200</v>
      </c>
    </row>
    <row r="851" spans="1:10" x14ac:dyDescent="0.3">
      <c r="A851" s="1">
        <v>44287</v>
      </c>
      <c r="B851" t="s">
        <v>122</v>
      </c>
      <c r="C851" t="s">
        <v>25</v>
      </c>
      <c r="D851" t="s">
        <v>906</v>
      </c>
      <c r="F851" s="4">
        <v>23500</v>
      </c>
      <c r="G851" s="4">
        <f t="shared" si="38"/>
        <v>4614936.33</v>
      </c>
      <c r="I851">
        <f t="shared" si="39"/>
        <v>1</v>
      </c>
      <c r="J851">
        <f t="shared" si="40"/>
        <v>23500</v>
      </c>
    </row>
    <row r="852" spans="1:10" x14ac:dyDescent="0.3">
      <c r="A852" s="1">
        <v>44287</v>
      </c>
      <c r="B852" t="s">
        <v>122</v>
      </c>
      <c r="C852" t="s">
        <v>25</v>
      </c>
      <c r="D852" t="s">
        <v>907</v>
      </c>
      <c r="F852" s="4">
        <v>162500</v>
      </c>
      <c r="G852" s="4">
        <f t="shared" si="38"/>
        <v>4777436.33</v>
      </c>
      <c r="I852">
        <f t="shared" si="39"/>
        <v>1</v>
      </c>
      <c r="J852">
        <f t="shared" si="40"/>
        <v>162500</v>
      </c>
    </row>
    <row r="853" spans="1:10" x14ac:dyDescent="0.3">
      <c r="A853" s="1">
        <v>44287</v>
      </c>
      <c r="B853" t="s">
        <v>122</v>
      </c>
      <c r="C853" t="s">
        <v>25</v>
      </c>
      <c r="D853" t="s">
        <v>908</v>
      </c>
      <c r="F853" s="4">
        <v>27800</v>
      </c>
      <c r="G853" s="4">
        <f t="shared" si="38"/>
        <v>4805236.33</v>
      </c>
      <c r="I853">
        <f t="shared" si="39"/>
        <v>1</v>
      </c>
      <c r="J853">
        <f t="shared" si="40"/>
        <v>27800</v>
      </c>
    </row>
    <row r="854" spans="1:10" x14ac:dyDescent="0.3">
      <c r="A854" s="1">
        <v>44287</v>
      </c>
      <c r="B854" t="s">
        <v>122</v>
      </c>
      <c r="C854" t="s">
        <v>25</v>
      </c>
      <c r="D854" t="s">
        <v>909</v>
      </c>
      <c r="F854" s="4">
        <v>7000</v>
      </c>
      <c r="G854" s="4">
        <f t="shared" si="38"/>
        <v>4812236.33</v>
      </c>
      <c r="I854">
        <f t="shared" si="39"/>
        <v>1</v>
      </c>
      <c r="J854">
        <f t="shared" si="40"/>
        <v>7000</v>
      </c>
    </row>
    <row r="855" spans="1:10" x14ac:dyDescent="0.3">
      <c r="A855" s="1">
        <v>44288</v>
      </c>
      <c r="B855" t="s">
        <v>737</v>
      </c>
      <c r="F855" s="4">
        <v>-5000</v>
      </c>
      <c r="G855" s="4">
        <f t="shared" si="38"/>
        <v>4807236.33</v>
      </c>
      <c r="I855">
        <f t="shared" si="39"/>
        <v>0</v>
      </c>
      <c r="J855">
        <f t="shared" si="40"/>
        <v>0</v>
      </c>
    </row>
    <row r="856" spans="1:10" x14ac:dyDescent="0.3">
      <c r="A856" s="1">
        <v>44288</v>
      </c>
      <c r="B856" t="s">
        <v>122</v>
      </c>
      <c r="C856" t="s">
        <v>25</v>
      </c>
      <c r="D856" t="s">
        <v>910</v>
      </c>
      <c r="F856" s="4">
        <v>92900</v>
      </c>
      <c r="G856" s="4">
        <f t="shared" si="38"/>
        <v>4900136.33</v>
      </c>
      <c r="I856">
        <f t="shared" si="39"/>
        <v>1</v>
      </c>
      <c r="J856">
        <f t="shared" si="40"/>
        <v>92900</v>
      </c>
    </row>
    <row r="857" spans="1:10" x14ac:dyDescent="0.3">
      <c r="A857" s="1">
        <v>44288</v>
      </c>
      <c r="B857" t="s">
        <v>122</v>
      </c>
      <c r="C857" t="s">
        <v>25</v>
      </c>
      <c r="D857" t="s">
        <v>911</v>
      </c>
      <c r="F857" s="4">
        <v>508100</v>
      </c>
      <c r="G857" s="4">
        <f t="shared" si="38"/>
        <v>5408236.3300000001</v>
      </c>
      <c r="I857">
        <f t="shared" si="39"/>
        <v>1</v>
      </c>
      <c r="J857">
        <f t="shared" si="40"/>
        <v>508100</v>
      </c>
    </row>
    <row r="858" spans="1:10" x14ac:dyDescent="0.3">
      <c r="A858" s="1">
        <v>44288</v>
      </c>
      <c r="B858" t="s">
        <v>122</v>
      </c>
      <c r="C858" t="s">
        <v>25</v>
      </c>
      <c r="D858" t="s">
        <v>912</v>
      </c>
      <c r="F858" s="4">
        <v>166500</v>
      </c>
      <c r="G858" s="4">
        <f t="shared" si="38"/>
        <v>5574736.3300000001</v>
      </c>
      <c r="I858">
        <f t="shared" si="39"/>
        <v>1</v>
      </c>
      <c r="J858">
        <f t="shared" si="40"/>
        <v>166500</v>
      </c>
    </row>
    <row r="859" spans="1:10" x14ac:dyDescent="0.3">
      <c r="A859" s="1">
        <v>44289</v>
      </c>
      <c r="B859" t="s">
        <v>737</v>
      </c>
      <c r="F859" s="4">
        <v>-2000</v>
      </c>
      <c r="G859" s="4">
        <f t="shared" si="38"/>
        <v>5572736.3300000001</v>
      </c>
      <c r="I859">
        <f t="shared" si="39"/>
        <v>0</v>
      </c>
      <c r="J859">
        <f t="shared" si="40"/>
        <v>0</v>
      </c>
    </row>
    <row r="860" spans="1:10" x14ac:dyDescent="0.3">
      <c r="A860" s="1">
        <v>44289</v>
      </c>
      <c r="B860" t="s">
        <v>894</v>
      </c>
      <c r="C860" t="s">
        <v>895</v>
      </c>
      <c r="F860" s="4">
        <v>-75900</v>
      </c>
      <c r="G860" s="4">
        <f t="shared" si="38"/>
        <v>5496836.3300000001</v>
      </c>
      <c r="I860">
        <f t="shared" si="39"/>
        <v>0</v>
      </c>
      <c r="J860">
        <f t="shared" si="40"/>
        <v>0</v>
      </c>
    </row>
    <row r="861" spans="1:10" x14ac:dyDescent="0.3">
      <c r="A861" s="1">
        <v>44289</v>
      </c>
      <c r="B861" t="s">
        <v>896</v>
      </c>
      <c r="C861" t="s">
        <v>895</v>
      </c>
      <c r="F861" s="4">
        <v>-15000</v>
      </c>
      <c r="G861" s="4">
        <f t="shared" si="38"/>
        <v>5481836.3300000001</v>
      </c>
      <c r="I861">
        <f t="shared" si="39"/>
        <v>0</v>
      </c>
      <c r="J861">
        <f t="shared" si="40"/>
        <v>0</v>
      </c>
    </row>
    <row r="862" spans="1:10" x14ac:dyDescent="0.3">
      <c r="A862" s="1">
        <v>44289</v>
      </c>
      <c r="B862" t="s">
        <v>897</v>
      </c>
      <c r="C862" t="s">
        <v>891</v>
      </c>
      <c r="F862" s="4">
        <v>-14000</v>
      </c>
      <c r="G862" s="4">
        <f t="shared" si="38"/>
        <v>5467836.3300000001</v>
      </c>
      <c r="I862">
        <f t="shared" si="39"/>
        <v>0</v>
      </c>
      <c r="J862">
        <f t="shared" si="40"/>
        <v>0</v>
      </c>
    </row>
    <row r="863" spans="1:10" x14ac:dyDescent="0.3">
      <c r="A863" s="1">
        <v>44289</v>
      </c>
      <c r="B863" t="s">
        <v>898</v>
      </c>
      <c r="C863" t="s">
        <v>891</v>
      </c>
      <c r="F863" s="4">
        <v>-69000</v>
      </c>
      <c r="G863" s="4">
        <f t="shared" si="38"/>
        <v>5398836.3300000001</v>
      </c>
      <c r="I863">
        <f t="shared" si="39"/>
        <v>0</v>
      </c>
      <c r="J863">
        <f t="shared" si="40"/>
        <v>0</v>
      </c>
    </row>
    <row r="864" spans="1:10" x14ac:dyDescent="0.3">
      <c r="A864" s="1">
        <v>44289</v>
      </c>
      <c r="B864" t="s">
        <v>122</v>
      </c>
      <c r="C864" t="s">
        <v>25</v>
      </c>
      <c r="D864" t="s">
        <v>913</v>
      </c>
      <c r="F864" s="4">
        <v>16800</v>
      </c>
      <c r="G864" s="4">
        <f t="shared" si="38"/>
        <v>5415636.3300000001</v>
      </c>
      <c r="I864">
        <f t="shared" si="39"/>
        <v>1</v>
      </c>
      <c r="J864">
        <f t="shared" si="40"/>
        <v>16800</v>
      </c>
    </row>
    <row r="865" spans="1:10" x14ac:dyDescent="0.3">
      <c r="A865" s="1">
        <v>44289</v>
      </c>
      <c r="B865" t="s">
        <v>122</v>
      </c>
      <c r="C865" t="s">
        <v>25</v>
      </c>
      <c r="D865" t="s">
        <v>914</v>
      </c>
      <c r="F865" s="4">
        <v>603300</v>
      </c>
      <c r="G865" s="4">
        <f t="shared" si="38"/>
        <v>6018936.3300000001</v>
      </c>
      <c r="H865" t="s">
        <v>935</v>
      </c>
      <c r="I865">
        <f t="shared" si="39"/>
        <v>1</v>
      </c>
      <c r="J865">
        <f t="shared" si="40"/>
        <v>603300</v>
      </c>
    </row>
    <row r="866" spans="1:10" x14ac:dyDescent="0.3">
      <c r="A866" s="1">
        <v>44289</v>
      </c>
      <c r="B866" t="s">
        <v>122</v>
      </c>
      <c r="C866" t="s">
        <v>25</v>
      </c>
      <c r="D866" t="s">
        <v>915</v>
      </c>
      <c r="F866" s="4">
        <v>32500</v>
      </c>
      <c r="G866" s="4">
        <f t="shared" si="38"/>
        <v>6051436.3300000001</v>
      </c>
      <c r="I866">
        <f t="shared" si="39"/>
        <v>1</v>
      </c>
      <c r="J866">
        <f t="shared" si="40"/>
        <v>32500</v>
      </c>
    </row>
    <row r="867" spans="1:10" x14ac:dyDescent="0.3">
      <c r="A867" s="1">
        <v>44289</v>
      </c>
      <c r="B867" t="s">
        <v>122</v>
      </c>
      <c r="C867" t="s">
        <v>25</v>
      </c>
      <c r="D867" t="s">
        <v>916</v>
      </c>
      <c r="F867" s="4">
        <v>8400</v>
      </c>
      <c r="G867" s="4">
        <f t="shared" si="38"/>
        <v>6059836.3300000001</v>
      </c>
      <c r="I867">
        <f t="shared" si="39"/>
        <v>1</v>
      </c>
      <c r="J867">
        <f t="shared" si="40"/>
        <v>8400</v>
      </c>
    </row>
    <row r="868" spans="1:10" x14ac:dyDescent="0.3">
      <c r="A868" s="1">
        <v>44289</v>
      </c>
      <c r="B868" t="s">
        <v>122</v>
      </c>
      <c r="C868" t="s">
        <v>25</v>
      </c>
      <c r="D868" t="s">
        <v>917</v>
      </c>
      <c r="F868" s="4">
        <v>4000</v>
      </c>
      <c r="G868" s="4">
        <f t="shared" si="38"/>
        <v>6063836.3300000001</v>
      </c>
      <c r="I868">
        <f t="shared" si="39"/>
        <v>1</v>
      </c>
      <c r="J868">
        <f t="shared" si="40"/>
        <v>4000</v>
      </c>
    </row>
    <row r="869" spans="1:10" x14ac:dyDescent="0.3">
      <c r="A869" s="1">
        <v>44289</v>
      </c>
      <c r="B869" t="s">
        <v>122</v>
      </c>
      <c r="C869" t="s">
        <v>25</v>
      </c>
      <c r="D869" t="s">
        <v>918</v>
      </c>
      <c r="F869" s="4">
        <v>8900</v>
      </c>
      <c r="G869" s="4">
        <f t="shared" si="38"/>
        <v>6072736.3300000001</v>
      </c>
      <c r="I869">
        <f t="shared" si="39"/>
        <v>1</v>
      </c>
      <c r="J869">
        <f t="shared" si="40"/>
        <v>8900</v>
      </c>
    </row>
    <row r="870" spans="1:10" x14ac:dyDescent="0.3">
      <c r="A870" s="1">
        <v>44289</v>
      </c>
      <c r="B870" t="s">
        <v>122</v>
      </c>
      <c r="C870" t="s">
        <v>25</v>
      </c>
      <c r="D870" t="s">
        <v>919</v>
      </c>
      <c r="F870" s="4">
        <v>8000</v>
      </c>
      <c r="G870" s="4">
        <f t="shared" si="38"/>
        <v>6080736.3300000001</v>
      </c>
      <c r="I870">
        <f t="shared" si="39"/>
        <v>1</v>
      </c>
      <c r="J870">
        <f t="shared" si="40"/>
        <v>8000</v>
      </c>
    </row>
    <row r="871" spans="1:10" x14ac:dyDescent="0.3">
      <c r="A871" s="1">
        <v>44289</v>
      </c>
      <c r="B871" t="s">
        <v>122</v>
      </c>
      <c r="C871" t="s">
        <v>25</v>
      </c>
      <c r="D871" t="s">
        <v>920</v>
      </c>
      <c r="F871" s="4">
        <v>21000</v>
      </c>
      <c r="G871" s="4">
        <f t="shared" si="38"/>
        <v>6101736.3300000001</v>
      </c>
      <c r="I871">
        <f t="shared" si="39"/>
        <v>1</v>
      </c>
      <c r="J871">
        <f t="shared" si="40"/>
        <v>21000</v>
      </c>
    </row>
    <row r="872" spans="1:10" x14ac:dyDescent="0.3">
      <c r="A872" s="1">
        <v>44289</v>
      </c>
      <c r="B872" t="s">
        <v>122</v>
      </c>
      <c r="C872" t="s">
        <v>25</v>
      </c>
      <c r="D872" t="s">
        <v>921</v>
      </c>
      <c r="F872" s="4">
        <v>55200</v>
      </c>
      <c r="G872" s="4">
        <f t="shared" si="38"/>
        <v>6156936.3300000001</v>
      </c>
      <c r="I872">
        <f t="shared" si="39"/>
        <v>1</v>
      </c>
      <c r="J872">
        <f t="shared" si="40"/>
        <v>55200</v>
      </c>
    </row>
    <row r="873" spans="1:10" x14ac:dyDescent="0.3">
      <c r="A873" s="1">
        <v>44289</v>
      </c>
      <c r="B873" t="s">
        <v>122</v>
      </c>
      <c r="C873" t="s">
        <v>25</v>
      </c>
      <c r="D873" t="s">
        <v>922</v>
      </c>
      <c r="F873" s="4">
        <v>31700</v>
      </c>
      <c r="G873" s="4">
        <f t="shared" si="38"/>
        <v>6188636.3300000001</v>
      </c>
      <c r="I873">
        <f t="shared" si="39"/>
        <v>1</v>
      </c>
      <c r="J873">
        <f t="shared" si="40"/>
        <v>31700</v>
      </c>
    </row>
    <row r="874" spans="1:10" x14ac:dyDescent="0.3">
      <c r="A874" s="1">
        <v>44289</v>
      </c>
      <c r="B874" t="s">
        <v>122</v>
      </c>
      <c r="C874" t="s">
        <v>25</v>
      </c>
      <c r="D874" t="s">
        <v>923</v>
      </c>
      <c r="F874" s="4">
        <v>4000</v>
      </c>
      <c r="G874" s="4">
        <f t="shared" si="38"/>
        <v>6192636.3300000001</v>
      </c>
      <c r="I874">
        <f t="shared" si="39"/>
        <v>1</v>
      </c>
      <c r="J874">
        <f t="shared" si="40"/>
        <v>4000</v>
      </c>
    </row>
    <row r="875" spans="1:10" x14ac:dyDescent="0.3">
      <c r="A875" s="1">
        <v>44289</v>
      </c>
      <c r="B875" t="s">
        <v>122</v>
      </c>
      <c r="C875" t="s">
        <v>25</v>
      </c>
      <c r="D875" t="s">
        <v>924</v>
      </c>
      <c r="F875" s="4">
        <v>36400</v>
      </c>
      <c r="G875" s="4">
        <f t="shared" si="38"/>
        <v>6229036.3300000001</v>
      </c>
      <c r="I875">
        <f t="shared" si="39"/>
        <v>1</v>
      </c>
      <c r="J875">
        <f t="shared" si="40"/>
        <v>36400</v>
      </c>
    </row>
    <row r="876" spans="1:10" x14ac:dyDescent="0.3">
      <c r="A876" s="1">
        <v>44289</v>
      </c>
      <c r="B876" t="s">
        <v>122</v>
      </c>
      <c r="C876" t="s">
        <v>25</v>
      </c>
      <c r="D876" t="s">
        <v>925</v>
      </c>
      <c r="F876" s="4">
        <v>64800</v>
      </c>
      <c r="G876" s="4">
        <f t="shared" si="38"/>
        <v>6293836.3300000001</v>
      </c>
      <c r="I876">
        <f t="shared" si="39"/>
        <v>1</v>
      </c>
      <c r="J876">
        <f t="shared" si="40"/>
        <v>64800</v>
      </c>
    </row>
    <row r="877" spans="1:10" x14ac:dyDescent="0.3">
      <c r="A877" s="1">
        <v>44289</v>
      </c>
      <c r="B877" t="s">
        <v>122</v>
      </c>
      <c r="C877" t="s">
        <v>25</v>
      </c>
      <c r="D877" t="s">
        <v>926</v>
      </c>
      <c r="F877" s="4">
        <v>19200</v>
      </c>
      <c r="G877" s="4">
        <f t="shared" si="38"/>
        <v>6313036.3300000001</v>
      </c>
      <c r="I877">
        <f t="shared" si="39"/>
        <v>1</v>
      </c>
      <c r="J877">
        <f t="shared" si="40"/>
        <v>19200</v>
      </c>
    </row>
    <row r="878" spans="1:10" x14ac:dyDescent="0.3">
      <c r="A878" s="1">
        <v>44289</v>
      </c>
      <c r="B878" t="s">
        <v>122</v>
      </c>
      <c r="C878" t="s">
        <v>25</v>
      </c>
      <c r="D878" t="s">
        <v>927</v>
      </c>
      <c r="F878" s="4">
        <v>46400</v>
      </c>
      <c r="G878" s="4">
        <f t="shared" si="38"/>
        <v>6359436.3300000001</v>
      </c>
      <c r="I878">
        <f t="shared" si="39"/>
        <v>1</v>
      </c>
      <c r="J878">
        <f t="shared" si="40"/>
        <v>46400</v>
      </c>
    </row>
    <row r="879" spans="1:10" x14ac:dyDescent="0.3">
      <c r="A879" s="1">
        <v>44289</v>
      </c>
      <c r="B879" t="s">
        <v>122</v>
      </c>
      <c r="C879" t="s">
        <v>25</v>
      </c>
      <c r="D879" t="s">
        <v>928</v>
      </c>
      <c r="F879" s="4">
        <v>330100</v>
      </c>
      <c r="G879" s="4">
        <f t="shared" si="38"/>
        <v>6689536.3300000001</v>
      </c>
      <c r="I879">
        <f t="shared" si="39"/>
        <v>1</v>
      </c>
      <c r="J879">
        <f t="shared" si="40"/>
        <v>330100</v>
      </c>
    </row>
    <row r="880" spans="1:10" x14ac:dyDescent="0.3">
      <c r="A880" s="1">
        <v>44289</v>
      </c>
      <c r="B880" t="s">
        <v>122</v>
      </c>
      <c r="C880" t="s">
        <v>25</v>
      </c>
      <c r="D880" t="s">
        <v>929</v>
      </c>
      <c r="F880" s="4">
        <v>34200</v>
      </c>
      <c r="G880" s="4">
        <f t="shared" si="38"/>
        <v>6723736.3300000001</v>
      </c>
      <c r="I880">
        <f t="shared" si="39"/>
        <v>1</v>
      </c>
      <c r="J880">
        <f t="shared" si="40"/>
        <v>34200</v>
      </c>
    </row>
    <row r="881" spans="1:10" x14ac:dyDescent="0.3">
      <c r="A881" s="1">
        <v>44289</v>
      </c>
      <c r="B881" t="s">
        <v>122</v>
      </c>
      <c r="C881" t="s">
        <v>25</v>
      </c>
      <c r="D881" t="s">
        <v>930</v>
      </c>
      <c r="F881" s="4">
        <v>186900</v>
      </c>
      <c r="G881" s="4">
        <f t="shared" si="38"/>
        <v>6910636.3300000001</v>
      </c>
      <c r="I881">
        <f t="shared" si="39"/>
        <v>1</v>
      </c>
      <c r="J881">
        <f t="shared" si="40"/>
        <v>186900</v>
      </c>
    </row>
    <row r="882" spans="1:10" x14ac:dyDescent="0.3">
      <c r="A882" s="1">
        <v>44289</v>
      </c>
      <c r="B882" t="s">
        <v>122</v>
      </c>
      <c r="C882" t="s">
        <v>25</v>
      </c>
      <c r="D882" t="s">
        <v>931</v>
      </c>
      <c r="F882" s="4">
        <v>35500</v>
      </c>
      <c r="G882" s="4">
        <f t="shared" si="38"/>
        <v>6946136.3300000001</v>
      </c>
      <c r="I882">
        <f t="shared" si="39"/>
        <v>1</v>
      </c>
      <c r="J882">
        <f t="shared" si="40"/>
        <v>35500</v>
      </c>
    </row>
    <row r="883" spans="1:10" x14ac:dyDescent="0.3">
      <c r="A883" s="1">
        <v>44289</v>
      </c>
      <c r="B883" t="s">
        <v>122</v>
      </c>
      <c r="C883" t="s">
        <v>25</v>
      </c>
      <c r="D883" t="s">
        <v>932</v>
      </c>
      <c r="F883" s="4">
        <v>28100</v>
      </c>
      <c r="G883" s="4">
        <f t="shared" si="38"/>
        <v>6974236.3300000001</v>
      </c>
      <c r="I883">
        <f t="shared" si="39"/>
        <v>1</v>
      </c>
      <c r="J883">
        <f t="shared" si="40"/>
        <v>28100</v>
      </c>
    </row>
    <row r="884" spans="1:10" x14ac:dyDescent="0.3">
      <c r="A884" s="1">
        <v>44289</v>
      </c>
      <c r="B884" t="s">
        <v>122</v>
      </c>
      <c r="C884" t="s">
        <v>25</v>
      </c>
      <c r="D884" t="s">
        <v>933</v>
      </c>
      <c r="F884" s="4">
        <v>143800</v>
      </c>
      <c r="G884" s="4">
        <f t="shared" si="38"/>
        <v>7118036.3300000001</v>
      </c>
      <c r="I884">
        <f t="shared" si="39"/>
        <v>1</v>
      </c>
      <c r="J884">
        <f t="shared" si="40"/>
        <v>143800</v>
      </c>
    </row>
    <row r="885" spans="1:10" x14ac:dyDescent="0.3">
      <c r="A885" s="1">
        <v>44289</v>
      </c>
      <c r="B885" t="s">
        <v>122</v>
      </c>
      <c r="C885" t="s">
        <v>25</v>
      </c>
      <c r="D885" t="s">
        <v>934</v>
      </c>
      <c r="F885" s="4">
        <v>35200</v>
      </c>
      <c r="G885" s="4">
        <f t="shared" si="38"/>
        <v>7153236.3300000001</v>
      </c>
      <c r="I885">
        <f t="shared" si="39"/>
        <v>1</v>
      </c>
      <c r="J885">
        <f t="shared" si="40"/>
        <v>35200</v>
      </c>
    </row>
    <row r="886" spans="1:10" x14ac:dyDescent="0.3">
      <c r="A886" s="1">
        <v>44290</v>
      </c>
      <c r="B886" t="s">
        <v>737</v>
      </c>
      <c r="F886" s="4">
        <v>-2000</v>
      </c>
      <c r="G886" s="4">
        <f t="shared" si="38"/>
        <v>7151236.3300000001</v>
      </c>
      <c r="I886">
        <f t="shared" si="39"/>
        <v>0</v>
      </c>
      <c r="J886">
        <f t="shared" si="40"/>
        <v>0</v>
      </c>
    </row>
    <row r="887" spans="1:10" x14ac:dyDescent="0.3">
      <c r="A887" s="1">
        <v>44290</v>
      </c>
      <c r="B887" t="s">
        <v>122</v>
      </c>
      <c r="C887" t="s">
        <v>25</v>
      </c>
      <c r="D887" t="s">
        <v>961</v>
      </c>
      <c r="F887" s="4">
        <v>84400</v>
      </c>
      <c r="G887" s="4">
        <f t="shared" si="38"/>
        <v>7235636.3300000001</v>
      </c>
      <c r="I887">
        <f t="shared" si="39"/>
        <v>1</v>
      </c>
      <c r="J887">
        <f t="shared" si="40"/>
        <v>84400</v>
      </c>
    </row>
    <row r="888" spans="1:10" x14ac:dyDescent="0.3">
      <c r="A888" s="1">
        <v>44290</v>
      </c>
      <c r="B888" t="s">
        <v>122</v>
      </c>
      <c r="C888" t="s">
        <v>25</v>
      </c>
      <c r="D888" t="s">
        <v>962</v>
      </c>
      <c r="F888" s="4">
        <v>4200</v>
      </c>
      <c r="G888" s="4">
        <f t="shared" ref="G888:G951" si="41">G887+F888</f>
        <v>7239836.3300000001</v>
      </c>
      <c r="I888">
        <f t="shared" si="39"/>
        <v>1</v>
      </c>
      <c r="J888">
        <f t="shared" si="40"/>
        <v>4200</v>
      </c>
    </row>
    <row r="889" spans="1:10" x14ac:dyDescent="0.3">
      <c r="A889" s="1">
        <v>44290</v>
      </c>
      <c r="B889" t="s">
        <v>122</v>
      </c>
      <c r="C889" t="s">
        <v>25</v>
      </c>
      <c r="D889" t="s">
        <v>963</v>
      </c>
      <c r="F889" s="4">
        <v>62500</v>
      </c>
      <c r="G889" s="4">
        <f t="shared" si="41"/>
        <v>7302336.3300000001</v>
      </c>
      <c r="I889">
        <f t="shared" si="39"/>
        <v>1</v>
      </c>
      <c r="J889">
        <f t="shared" si="40"/>
        <v>62500</v>
      </c>
    </row>
    <row r="890" spans="1:10" x14ac:dyDescent="0.3">
      <c r="A890" s="1">
        <v>44290</v>
      </c>
      <c r="B890" t="s">
        <v>122</v>
      </c>
      <c r="C890" t="s">
        <v>25</v>
      </c>
      <c r="D890" t="s">
        <v>964</v>
      </c>
      <c r="F890" s="4">
        <v>16000</v>
      </c>
      <c r="G890" s="4">
        <f t="shared" si="41"/>
        <v>7318336.3300000001</v>
      </c>
      <c r="I890">
        <f t="shared" si="39"/>
        <v>1</v>
      </c>
      <c r="J890">
        <f t="shared" si="40"/>
        <v>16000</v>
      </c>
    </row>
    <row r="891" spans="1:10" x14ac:dyDescent="0.3">
      <c r="A891" s="1">
        <v>44290</v>
      </c>
      <c r="B891" t="s">
        <v>122</v>
      </c>
      <c r="C891" t="s">
        <v>25</v>
      </c>
      <c r="D891" t="s">
        <v>965</v>
      </c>
      <c r="F891" s="4">
        <v>58000</v>
      </c>
      <c r="G891" s="4">
        <f t="shared" si="41"/>
        <v>7376336.3300000001</v>
      </c>
      <c r="I891">
        <f t="shared" si="39"/>
        <v>1</v>
      </c>
      <c r="J891">
        <f t="shared" si="40"/>
        <v>58000</v>
      </c>
    </row>
    <row r="892" spans="1:10" x14ac:dyDescent="0.3">
      <c r="A892" s="1">
        <v>44290</v>
      </c>
      <c r="B892" t="s">
        <v>122</v>
      </c>
      <c r="C892" t="s">
        <v>25</v>
      </c>
      <c r="D892" t="s">
        <v>966</v>
      </c>
      <c r="F892" s="4">
        <v>241300</v>
      </c>
      <c r="G892" s="4">
        <f t="shared" si="41"/>
        <v>7617636.3300000001</v>
      </c>
      <c r="I892">
        <f t="shared" si="39"/>
        <v>1</v>
      </c>
      <c r="J892">
        <f t="shared" si="40"/>
        <v>241300</v>
      </c>
    </row>
    <row r="893" spans="1:10" x14ac:dyDescent="0.3">
      <c r="A893" s="1">
        <v>44290</v>
      </c>
      <c r="B893" t="s">
        <v>122</v>
      </c>
      <c r="C893" t="s">
        <v>25</v>
      </c>
      <c r="D893" t="s">
        <v>967</v>
      </c>
      <c r="F893" s="4">
        <v>31300</v>
      </c>
      <c r="G893" s="4">
        <f t="shared" si="41"/>
        <v>7648936.3300000001</v>
      </c>
      <c r="I893">
        <f t="shared" si="39"/>
        <v>1</v>
      </c>
      <c r="J893">
        <f t="shared" si="40"/>
        <v>31300</v>
      </c>
    </row>
    <row r="894" spans="1:10" x14ac:dyDescent="0.3">
      <c r="A894" s="1">
        <v>44290</v>
      </c>
      <c r="B894" t="s">
        <v>122</v>
      </c>
      <c r="C894" t="s">
        <v>25</v>
      </c>
      <c r="D894" t="s">
        <v>968</v>
      </c>
      <c r="F894" s="4">
        <v>162500</v>
      </c>
      <c r="G894" s="4">
        <f t="shared" si="41"/>
        <v>7811436.3300000001</v>
      </c>
      <c r="I894">
        <f t="shared" si="39"/>
        <v>1</v>
      </c>
      <c r="J894">
        <f t="shared" si="40"/>
        <v>162500</v>
      </c>
    </row>
    <row r="895" spans="1:10" x14ac:dyDescent="0.3">
      <c r="A895" s="1">
        <v>44290</v>
      </c>
      <c r="B895" t="s">
        <v>122</v>
      </c>
      <c r="C895" t="s">
        <v>25</v>
      </c>
      <c r="D895" t="s">
        <v>969</v>
      </c>
      <c r="F895" s="4">
        <v>42400</v>
      </c>
      <c r="G895" s="4">
        <f t="shared" si="41"/>
        <v>7853836.3300000001</v>
      </c>
      <c r="I895">
        <f t="shared" si="39"/>
        <v>1</v>
      </c>
      <c r="J895">
        <f t="shared" si="40"/>
        <v>42400</v>
      </c>
    </row>
    <row r="896" spans="1:10" x14ac:dyDescent="0.3">
      <c r="A896" s="1">
        <v>44290</v>
      </c>
      <c r="B896" t="s">
        <v>122</v>
      </c>
      <c r="C896" t="s">
        <v>25</v>
      </c>
      <c r="D896" t="s">
        <v>970</v>
      </c>
      <c r="F896" s="4">
        <v>20500</v>
      </c>
      <c r="G896" s="4">
        <f t="shared" si="41"/>
        <v>7874336.3300000001</v>
      </c>
      <c r="I896">
        <f t="shared" si="39"/>
        <v>1</v>
      </c>
      <c r="J896">
        <f t="shared" si="40"/>
        <v>20500</v>
      </c>
    </row>
    <row r="897" spans="1:10" x14ac:dyDescent="0.3">
      <c r="A897" s="1">
        <v>44290</v>
      </c>
      <c r="B897" t="s">
        <v>122</v>
      </c>
      <c r="C897" t="s">
        <v>25</v>
      </c>
      <c r="D897" t="s">
        <v>971</v>
      </c>
      <c r="F897" s="4">
        <v>30000</v>
      </c>
      <c r="G897" s="4">
        <f t="shared" si="41"/>
        <v>7904336.3300000001</v>
      </c>
      <c r="I897">
        <f t="shared" si="39"/>
        <v>1</v>
      </c>
      <c r="J897">
        <f t="shared" si="40"/>
        <v>30000</v>
      </c>
    </row>
    <row r="898" spans="1:10" x14ac:dyDescent="0.3">
      <c r="A898" s="1">
        <v>44290</v>
      </c>
      <c r="B898" t="s">
        <v>122</v>
      </c>
      <c r="C898" t="s">
        <v>25</v>
      </c>
      <c r="D898" t="s">
        <v>972</v>
      </c>
      <c r="F898" s="4">
        <v>15500</v>
      </c>
      <c r="G898" s="4">
        <f t="shared" si="41"/>
        <v>7919836.3300000001</v>
      </c>
      <c r="H898" t="s">
        <v>973</v>
      </c>
      <c r="I898">
        <f t="shared" si="39"/>
        <v>1</v>
      </c>
      <c r="J898">
        <f t="shared" si="40"/>
        <v>15500</v>
      </c>
    </row>
    <row r="899" spans="1:10" x14ac:dyDescent="0.3">
      <c r="A899" s="1">
        <v>44291</v>
      </c>
      <c r="B899" t="s">
        <v>936</v>
      </c>
      <c r="C899" t="s">
        <v>169</v>
      </c>
      <c r="F899" s="4">
        <v>-193500</v>
      </c>
      <c r="G899" s="4">
        <f t="shared" si="41"/>
        <v>7726336.3300000001</v>
      </c>
      <c r="I899">
        <f t="shared" ref="I899:I962" si="42">IF(C899="Customer",1,0)</f>
        <v>0</v>
      </c>
      <c r="J899">
        <f t="shared" ref="J899:J962" si="43">IF(C899="Customer",F899,0)</f>
        <v>0</v>
      </c>
    </row>
    <row r="900" spans="1:10" x14ac:dyDescent="0.3">
      <c r="A900" s="1">
        <v>44291</v>
      </c>
      <c r="B900" t="s">
        <v>937</v>
      </c>
      <c r="C900" t="s">
        <v>169</v>
      </c>
      <c r="F900" s="4">
        <v>-50000</v>
      </c>
      <c r="G900" s="4">
        <f t="shared" si="41"/>
        <v>7676336.3300000001</v>
      </c>
      <c r="I900">
        <f t="shared" si="42"/>
        <v>0</v>
      </c>
      <c r="J900">
        <f t="shared" si="43"/>
        <v>0</v>
      </c>
    </row>
    <row r="901" spans="1:10" x14ac:dyDescent="0.3">
      <c r="A901" s="1">
        <v>44291</v>
      </c>
      <c r="B901" t="s">
        <v>938</v>
      </c>
      <c r="C901" t="s">
        <v>169</v>
      </c>
      <c r="F901" s="4">
        <v>-170000</v>
      </c>
      <c r="G901" s="4">
        <f t="shared" si="41"/>
        <v>7506336.3300000001</v>
      </c>
      <c r="I901">
        <f t="shared" si="42"/>
        <v>0</v>
      </c>
      <c r="J901">
        <f t="shared" si="43"/>
        <v>0</v>
      </c>
    </row>
    <row r="902" spans="1:10" x14ac:dyDescent="0.3">
      <c r="A902" s="1">
        <v>44291</v>
      </c>
      <c r="B902" t="s">
        <v>939</v>
      </c>
      <c r="C902" t="s">
        <v>169</v>
      </c>
      <c r="F902" s="4">
        <v>-1363500</v>
      </c>
      <c r="G902" s="4">
        <f t="shared" si="41"/>
        <v>6142836.3300000001</v>
      </c>
      <c r="I902">
        <f t="shared" si="42"/>
        <v>0</v>
      </c>
      <c r="J902">
        <f t="shared" si="43"/>
        <v>0</v>
      </c>
    </row>
    <row r="903" spans="1:10" x14ac:dyDescent="0.3">
      <c r="A903" s="1">
        <v>44291</v>
      </c>
      <c r="B903" t="s">
        <v>940</v>
      </c>
      <c r="C903" t="s">
        <v>169</v>
      </c>
      <c r="F903" s="4">
        <v>-182500</v>
      </c>
      <c r="G903" s="4">
        <f t="shared" si="41"/>
        <v>5960336.3300000001</v>
      </c>
      <c r="I903">
        <f t="shared" si="42"/>
        <v>0</v>
      </c>
      <c r="J903">
        <f t="shared" si="43"/>
        <v>0</v>
      </c>
    </row>
    <row r="904" spans="1:10" x14ac:dyDescent="0.3">
      <c r="A904" s="1">
        <v>44291</v>
      </c>
      <c r="B904" t="s">
        <v>941</v>
      </c>
      <c r="C904" t="s">
        <v>169</v>
      </c>
      <c r="F904" s="4">
        <v>-149500</v>
      </c>
      <c r="G904" s="4">
        <f t="shared" si="41"/>
        <v>5810836.3300000001</v>
      </c>
      <c r="I904">
        <f t="shared" si="42"/>
        <v>0</v>
      </c>
      <c r="J904">
        <f t="shared" si="43"/>
        <v>0</v>
      </c>
    </row>
    <row r="905" spans="1:10" x14ac:dyDescent="0.3">
      <c r="A905" s="1">
        <v>44291</v>
      </c>
      <c r="B905" t="s">
        <v>942</v>
      </c>
      <c r="C905" t="s">
        <v>169</v>
      </c>
      <c r="F905" s="4">
        <v>-877500</v>
      </c>
      <c r="G905" s="4">
        <f t="shared" si="41"/>
        <v>4933336.33</v>
      </c>
      <c r="I905">
        <f t="shared" si="42"/>
        <v>0</v>
      </c>
      <c r="J905">
        <f t="shared" si="43"/>
        <v>0</v>
      </c>
    </row>
    <row r="906" spans="1:10" x14ac:dyDescent="0.3">
      <c r="A906" s="1">
        <v>44291</v>
      </c>
      <c r="B906" t="s">
        <v>943</v>
      </c>
      <c r="C906" t="s">
        <v>169</v>
      </c>
      <c r="F906" s="4">
        <v>-557000</v>
      </c>
      <c r="G906" s="4">
        <f t="shared" si="41"/>
        <v>4376336.33</v>
      </c>
      <c r="I906">
        <f t="shared" si="42"/>
        <v>0</v>
      </c>
      <c r="J906">
        <f t="shared" si="43"/>
        <v>0</v>
      </c>
    </row>
    <row r="907" spans="1:10" x14ac:dyDescent="0.3">
      <c r="A907" s="1">
        <v>44291</v>
      </c>
      <c r="B907" t="s">
        <v>944</v>
      </c>
      <c r="C907" t="s">
        <v>169</v>
      </c>
      <c r="F907" s="4">
        <v>-20000</v>
      </c>
      <c r="G907" s="4">
        <f t="shared" si="41"/>
        <v>4356336.33</v>
      </c>
      <c r="I907">
        <f t="shared" si="42"/>
        <v>0</v>
      </c>
      <c r="J907">
        <f t="shared" si="43"/>
        <v>0</v>
      </c>
    </row>
    <row r="908" spans="1:10" x14ac:dyDescent="0.3">
      <c r="A908" s="1">
        <v>44291</v>
      </c>
      <c r="B908" t="s">
        <v>945</v>
      </c>
      <c r="C908" t="s">
        <v>169</v>
      </c>
      <c r="F908" s="4">
        <v>-107500</v>
      </c>
      <c r="G908" s="4">
        <f t="shared" si="41"/>
        <v>4248836.33</v>
      </c>
      <c r="I908">
        <f t="shared" si="42"/>
        <v>0</v>
      </c>
      <c r="J908">
        <f t="shared" si="43"/>
        <v>0</v>
      </c>
    </row>
    <row r="909" spans="1:10" x14ac:dyDescent="0.3">
      <c r="A909" s="1">
        <v>44291</v>
      </c>
      <c r="B909" t="s">
        <v>946</v>
      </c>
      <c r="C909" t="s">
        <v>169</v>
      </c>
      <c r="F909" s="4">
        <v>-75000</v>
      </c>
      <c r="G909" s="4">
        <f t="shared" si="41"/>
        <v>4173836.33</v>
      </c>
      <c r="I909">
        <f t="shared" si="42"/>
        <v>0</v>
      </c>
      <c r="J909">
        <f t="shared" si="43"/>
        <v>0</v>
      </c>
    </row>
    <row r="910" spans="1:10" x14ac:dyDescent="0.3">
      <c r="A910" s="1">
        <v>44291</v>
      </c>
      <c r="B910" t="s">
        <v>947</v>
      </c>
      <c r="C910" t="s">
        <v>254</v>
      </c>
      <c r="F910" s="4">
        <v>-243540</v>
      </c>
      <c r="G910" s="4">
        <f t="shared" si="41"/>
        <v>3930296.33</v>
      </c>
      <c r="I910">
        <f t="shared" si="42"/>
        <v>0</v>
      </c>
      <c r="J910">
        <f t="shared" si="43"/>
        <v>0</v>
      </c>
    </row>
    <row r="911" spans="1:10" x14ac:dyDescent="0.3">
      <c r="A911" s="1">
        <v>44291</v>
      </c>
      <c r="B911" t="s">
        <v>948</v>
      </c>
      <c r="C911" t="s">
        <v>949</v>
      </c>
      <c r="D911" t="s">
        <v>950</v>
      </c>
      <c r="F911" s="4">
        <v>-103499</v>
      </c>
      <c r="G911" s="4">
        <f t="shared" si="41"/>
        <v>3826797.33</v>
      </c>
      <c r="I911">
        <f t="shared" si="42"/>
        <v>0</v>
      </c>
      <c r="J911">
        <f t="shared" si="43"/>
        <v>0</v>
      </c>
    </row>
    <row r="912" spans="1:10" x14ac:dyDescent="0.3">
      <c r="A912" s="1">
        <v>44291</v>
      </c>
      <c r="B912" t="s">
        <v>122</v>
      </c>
      <c r="C912" t="s">
        <v>25</v>
      </c>
      <c r="D912" t="s">
        <v>974</v>
      </c>
      <c r="F912" s="4">
        <v>11700</v>
      </c>
      <c r="G912" s="4">
        <f t="shared" si="41"/>
        <v>3838497.33</v>
      </c>
      <c r="I912">
        <f t="shared" si="42"/>
        <v>1</v>
      </c>
      <c r="J912">
        <f t="shared" si="43"/>
        <v>11700</v>
      </c>
    </row>
    <row r="913" spans="1:10" x14ac:dyDescent="0.3">
      <c r="A913" s="1">
        <v>44291</v>
      </c>
      <c r="B913" t="s">
        <v>122</v>
      </c>
      <c r="C913" t="s">
        <v>25</v>
      </c>
      <c r="D913" t="s">
        <v>975</v>
      </c>
      <c r="F913" s="4">
        <v>110000</v>
      </c>
      <c r="G913" s="4">
        <f t="shared" si="41"/>
        <v>3948497.33</v>
      </c>
      <c r="I913">
        <f t="shared" si="42"/>
        <v>1</v>
      </c>
      <c r="J913">
        <f t="shared" si="43"/>
        <v>110000</v>
      </c>
    </row>
    <row r="914" spans="1:10" x14ac:dyDescent="0.3">
      <c r="A914" s="1">
        <v>44291</v>
      </c>
      <c r="B914" t="s">
        <v>122</v>
      </c>
      <c r="C914" t="s">
        <v>25</v>
      </c>
      <c r="D914" t="s">
        <v>976</v>
      </c>
      <c r="F914" s="4">
        <v>471400</v>
      </c>
      <c r="G914" s="4">
        <f t="shared" si="41"/>
        <v>4419897.33</v>
      </c>
      <c r="H914" t="s">
        <v>981</v>
      </c>
      <c r="I914">
        <f t="shared" si="42"/>
        <v>1</v>
      </c>
      <c r="J914">
        <f t="shared" si="43"/>
        <v>471400</v>
      </c>
    </row>
    <row r="915" spans="1:10" x14ac:dyDescent="0.3">
      <c r="A915" s="1">
        <v>44291</v>
      </c>
      <c r="B915" t="s">
        <v>122</v>
      </c>
      <c r="C915" t="s">
        <v>25</v>
      </c>
      <c r="D915" t="s">
        <v>977</v>
      </c>
      <c r="F915" s="4">
        <v>21000</v>
      </c>
      <c r="G915" s="4">
        <f t="shared" si="41"/>
        <v>4440897.33</v>
      </c>
      <c r="I915">
        <f t="shared" si="42"/>
        <v>1</v>
      </c>
      <c r="J915">
        <f t="shared" si="43"/>
        <v>21000</v>
      </c>
    </row>
    <row r="916" spans="1:10" x14ac:dyDescent="0.3">
      <c r="A916" s="1">
        <v>44291</v>
      </c>
      <c r="B916" t="s">
        <v>122</v>
      </c>
      <c r="C916" t="s">
        <v>25</v>
      </c>
      <c r="D916" t="s">
        <v>978</v>
      </c>
      <c r="F916" s="4">
        <v>31200</v>
      </c>
      <c r="G916" s="4">
        <f t="shared" si="41"/>
        <v>4472097.33</v>
      </c>
      <c r="I916">
        <f t="shared" si="42"/>
        <v>1</v>
      </c>
      <c r="J916">
        <f t="shared" si="43"/>
        <v>31200</v>
      </c>
    </row>
    <row r="917" spans="1:10" x14ac:dyDescent="0.3">
      <c r="A917" s="1">
        <v>44291</v>
      </c>
      <c r="B917" t="s">
        <v>122</v>
      </c>
      <c r="C917" t="s">
        <v>25</v>
      </c>
      <c r="D917" t="s">
        <v>979</v>
      </c>
      <c r="F917" s="4">
        <v>23400</v>
      </c>
      <c r="G917" s="4">
        <f t="shared" si="41"/>
        <v>4495497.33</v>
      </c>
      <c r="I917">
        <f t="shared" si="42"/>
        <v>1</v>
      </c>
      <c r="J917">
        <f t="shared" si="43"/>
        <v>23400</v>
      </c>
    </row>
    <row r="918" spans="1:10" x14ac:dyDescent="0.3">
      <c r="A918" s="1">
        <v>44291</v>
      </c>
      <c r="B918" t="s">
        <v>122</v>
      </c>
      <c r="C918" t="s">
        <v>25</v>
      </c>
      <c r="D918" t="s">
        <v>980</v>
      </c>
      <c r="F918" s="4">
        <v>162500</v>
      </c>
      <c r="G918" s="4">
        <f t="shared" si="41"/>
        <v>4657997.33</v>
      </c>
      <c r="I918">
        <f t="shared" si="42"/>
        <v>1</v>
      </c>
      <c r="J918">
        <f t="shared" si="43"/>
        <v>162500</v>
      </c>
    </row>
    <row r="919" spans="1:10" x14ac:dyDescent="0.3">
      <c r="A919" s="1">
        <v>44292</v>
      </c>
      <c r="B919" t="s">
        <v>951</v>
      </c>
      <c r="C919" t="s">
        <v>203</v>
      </c>
      <c r="D919" t="s">
        <v>954</v>
      </c>
      <c r="F919" s="4">
        <v>-44334</v>
      </c>
      <c r="G919" s="4">
        <f t="shared" si="41"/>
        <v>4613663.33</v>
      </c>
      <c r="I919">
        <f t="shared" si="42"/>
        <v>0</v>
      </c>
      <c r="J919">
        <f t="shared" si="43"/>
        <v>0</v>
      </c>
    </row>
    <row r="920" spans="1:10" x14ac:dyDescent="0.3">
      <c r="A920" s="1">
        <v>44292</v>
      </c>
      <c r="B920" t="s">
        <v>952</v>
      </c>
      <c r="C920" t="s">
        <v>203</v>
      </c>
      <c r="D920" t="s">
        <v>954</v>
      </c>
      <c r="F920" s="4">
        <v>-45268</v>
      </c>
      <c r="G920" s="4">
        <f t="shared" si="41"/>
        <v>4568395.33</v>
      </c>
      <c r="I920">
        <f t="shared" si="42"/>
        <v>0</v>
      </c>
      <c r="J920">
        <f t="shared" si="43"/>
        <v>0</v>
      </c>
    </row>
    <row r="921" spans="1:10" x14ac:dyDescent="0.3">
      <c r="A921" s="1">
        <v>44292</v>
      </c>
      <c r="B921" t="s">
        <v>953</v>
      </c>
      <c r="C921" t="s">
        <v>203</v>
      </c>
      <c r="D921" t="s">
        <v>954</v>
      </c>
      <c r="F921" s="4">
        <v>-62400</v>
      </c>
      <c r="G921" s="4">
        <f t="shared" si="41"/>
        <v>4505995.33</v>
      </c>
      <c r="I921">
        <f t="shared" si="42"/>
        <v>0</v>
      </c>
      <c r="J921">
        <f t="shared" si="43"/>
        <v>0</v>
      </c>
    </row>
    <row r="922" spans="1:10" x14ac:dyDescent="0.3">
      <c r="A922" s="1">
        <v>44292</v>
      </c>
      <c r="B922" t="s">
        <v>955</v>
      </c>
      <c r="C922" t="s">
        <v>203</v>
      </c>
      <c r="D922" t="s">
        <v>954</v>
      </c>
      <c r="F922" s="4">
        <v>-254139</v>
      </c>
      <c r="G922" s="4">
        <f t="shared" si="41"/>
        <v>4251856.33</v>
      </c>
      <c r="I922">
        <f t="shared" si="42"/>
        <v>0</v>
      </c>
      <c r="J922">
        <f t="shared" si="43"/>
        <v>0</v>
      </c>
    </row>
    <row r="923" spans="1:10" x14ac:dyDescent="0.3">
      <c r="A923" s="1">
        <v>44292</v>
      </c>
      <c r="B923" t="s">
        <v>956</v>
      </c>
      <c r="C923" t="s">
        <v>203</v>
      </c>
      <c r="D923" t="s">
        <v>954</v>
      </c>
      <c r="F923" s="4">
        <v>-56301</v>
      </c>
      <c r="G923" s="4">
        <f t="shared" si="41"/>
        <v>4195555.33</v>
      </c>
      <c r="I923">
        <f t="shared" si="42"/>
        <v>0</v>
      </c>
      <c r="J923">
        <f t="shared" si="43"/>
        <v>0</v>
      </c>
    </row>
    <row r="924" spans="1:10" x14ac:dyDescent="0.3">
      <c r="A924" s="1">
        <v>44292</v>
      </c>
      <c r="B924" t="s">
        <v>957</v>
      </c>
      <c r="C924" t="s">
        <v>471</v>
      </c>
      <c r="D924" t="s">
        <v>958</v>
      </c>
      <c r="F924" s="4">
        <v>-175000</v>
      </c>
      <c r="G924" s="4">
        <f t="shared" si="41"/>
        <v>4020555.33</v>
      </c>
      <c r="I924">
        <f t="shared" si="42"/>
        <v>0</v>
      </c>
      <c r="J924">
        <f t="shared" si="43"/>
        <v>0</v>
      </c>
    </row>
    <row r="925" spans="1:10" x14ac:dyDescent="0.3">
      <c r="A925" s="1">
        <v>44292</v>
      </c>
      <c r="B925" t="s">
        <v>122</v>
      </c>
      <c r="C925" t="s">
        <v>25</v>
      </c>
      <c r="D925" t="s">
        <v>982</v>
      </c>
      <c r="F925" s="4">
        <v>43400</v>
      </c>
      <c r="G925" s="4">
        <f t="shared" si="41"/>
        <v>4063955.33</v>
      </c>
      <c r="I925">
        <f t="shared" si="42"/>
        <v>1</v>
      </c>
      <c r="J925">
        <f t="shared" si="43"/>
        <v>43400</v>
      </c>
    </row>
    <row r="926" spans="1:10" x14ac:dyDescent="0.3">
      <c r="A926" s="1">
        <v>44292</v>
      </c>
      <c r="B926" t="s">
        <v>122</v>
      </c>
      <c r="C926" t="s">
        <v>25</v>
      </c>
      <c r="D926" t="s">
        <v>983</v>
      </c>
      <c r="F926" s="4">
        <v>26700</v>
      </c>
      <c r="G926" s="4">
        <f t="shared" si="41"/>
        <v>4090655.33</v>
      </c>
      <c r="I926">
        <f t="shared" si="42"/>
        <v>1</v>
      </c>
      <c r="J926">
        <f t="shared" si="43"/>
        <v>26700</v>
      </c>
    </row>
    <row r="927" spans="1:10" x14ac:dyDescent="0.3">
      <c r="A927" s="1">
        <v>44292</v>
      </c>
      <c r="B927" t="s">
        <v>122</v>
      </c>
      <c r="C927" t="s">
        <v>25</v>
      </c>
      <c r="D927" t="s">
        <v>984</v>
      </c>
      <c r="F927" s="4">
        <v>67300</v>
      </c>
      <c r="G927" s="4">
        <f t="shared" si="41"/>
        <v>4157955.33</v>
      </c>
      <c r="I927">
        <f t="shared" si="42"/>
        <v>1</v>
      </c>
      <c r="J927">
        <f t="shared" si="43"/>
        <v>67300</v>
      </c>
    </row>
    <row r="928" spans="1:10" x14ac:dyDescent="0.3">
      <c r="A928" s="1">
        <v>44292</v>
      </c>
      <c r="B928" t="s">
        <v>122</v>
      </c>
      <c r="C928" t="s">
        <v>25</v>
      </c>
      <c r="D928" t="s">
        <v>985</v>
      </c>
      <c r="F928" s="4">
        <v>23800</v>
      </c>
      <c r="G928" s="4">
        <f t="shared" si="41"/>
        <v>4181755.33</v>
      </c>
      <c r="I928">
        <f t="shared" si="42"/>
        <v>1</v>
      </c>
      <c r="J928">
        <f t="shared" si="43"/>
        <v>23800</v>
      </c>
    </row>
    <row r="929" spans="1:10" x14ac:dyDescent="0.3">
      <c r="A929" s="1">
        <v>44292</v>
      </c>
      <c r="B929" t="s">
        <v>122</v>
      </c>
      <c r="C929" t="s">
        <v>25</v>
      </c>
      <c r="D929" t="s">
        <v>986</v>
      </c>
      <c r="F929" s="4">
        <v>70600</v>
      </c>
      <c r="G929" s="4">
        <f t="shared" si="41"/>
        <v>4252355.33</v>
      </c>
      <c r="I929">
        <f t="shared" si="42"/>
        <v>1</v>
      </c>
      <c r="J929">
        <f t="shared" si="43"/>
        <v>70600</v>
      </c>
    </row>
    <row r="930" spans="1:10" x14ac:dyDescent="0.3">
      <c r="A930" s="1">
        <v>44292</v>
      </c>
      <c r="B930" t="s">
        <v>122</v>
      </c>
      <c r="C930" t="s">
        <v>25</v>
      </c>
      <c r="D930" t="s">
        <v>987</v>
      </c>
      <c r="F930" s="4">
        <v>58320</v>
      </c>
      <c r="G930" s="4">
        <f t="shared" si="41"/>
        <v>4310675.33</v>
      </c>
      <c r="I930">
        <f t="shared" si="42"/>
        <v>1</v>
      </c>
      <c r="J930">
        <f t="shared" si="43"/>
        <v>58320</v>
      </c>
    </row>
    <row r="931" spans="1:10" x14ac:dyDescent="0.3">
      <c r="A931" s="1">
        <v>44292</v>
      </c>
      <c r="B931" t="s">
        <v>122</v>
      </c>
      <c r="C931" t="s">
        <v>25</v>
      </c>
      <c r="D931" t="s">
        <v>988</v>
      </c>
      <c r="F931" s="4">
        <v>57200</v>
      </c>
      <c r="G931" s="4">
        <f t="shared" si="41"/>
        <v>4367875.33</v>
      </c>
      <c r="I931">
        <f t="shared" si="42"/>
        <v>1</v>
      </c>
      <c r="J931">
        <f t="shared" si="43"/>
        <v>57200</v>
      </c>
    </row>
    <row r="932" spans="1:10" x14ac:dyDescent="0.3">
      <c r="A932" s="1">
        <v>44292</v>
      </c>
      <c r="B932" t="s">
        <v>122</v>
      </c>
      <c r="C932" t="s">
        <v>25</v>
      </c>
      <c r="D932" t="s">
        <v>989</v>
      </c>
      <c r="F932" s="4">
        <v>12200</v>
      </c>
      <c r="G932" s="4">
        <f t="shared" si="41"/>
        <v>4380075.33</v>
      </c>
      <c r="I932">
        <f t="shared" si="42"/>
        <v>1</v>
      </c>
      <c r="J932">
        <f t="shared" si="43"/>
        <v>12200</v>
      </c>
    </row>
    <row r="933" spans="1:10" x14ac:dyDescent="0.3">
      <c r="A933" s="1">
        <v>44292</v>
      </c>
      <c r="B933" t="s">
        <v>122</v>
      </c>
      <c r="C933" t="s">
        <v>25</v>
      </c>
      <c r="D933" t="s">
        <v>990</v>
      </c>
      <c r="F933" s="4">
        <v>62720</v>
      </c>
      <c r="G933" s="4">
        <f t="shared" si="41"/>
        <v>4442795.33</v>
      </c>
      <c r="I933">
        <f t="shared" si="42"/>
        <v>1</v>
      </c>
      <c r="J933">
        <f t="shared" si="43"/>
        <v>62720</v>
      </c>
    </row>
    <row r="934" spans="1:10" x14ac:dyDescent="0.3">
      <c r="A934" s="1">
        <v>44292</v>
      </c>
      <c r="B934" t="s">
        <v>122</v>
      </c>
      <c r="C934" t="s">
        <v>25</v>
      </c>
      <c r="D934" t="s">
        <v>991</v>
      </c>
      <c r="F934" s="4">
        <v>169000</v>
      </c>
      <c r="G934" s="4">
        <f t="shared" si="41"/>
        <v>4611795.33</v>
      </c>
      <c r="I934">
        <f t="shared" si="42"/>
        <v>1</v>
      </c>
      <c r="J934">
        <f t="shared" si="43"/>
        <v>169000</v>
      </c>
    </row>
    <row r="935" spans="1:10" x14ac:dyDescent="0.3">
      <c r="A935" s="1">
        <v>44292</v>
      </c>
      <c r="B935" t="s">
        <v>122</v>
      </c>
      <c r="C935" t="s">
        <v>25</v>
      </c>
      <c r="D935" t="s">
        <v>992</v>
      </c>
      <c r="F935" s="4">
        <v>27800</v>
      </c>
      <c r="G935" s="4">
        <f t="shared" si="41"/>
        <v>4639595.33</v>
      </c>
      <c r="I935">
        <f t="shared" si="42"/>
        <v>1</v>
      </c>
      <c r="J935">
        <f t="shared" si="43"/>
        <v>27800</v>
      </c>
    </row>
    <row r="936" spans="1:10" x14ac:dyDescent="0.3">
      <c r="A936" s="1">
        <v>44292</v>
      </c>
      <c r="B936" t="s">
        <v>122</v>
      </c>
      <c r="C936" t="s">
        <v>25</v>
      </c>
      <c r="D936" t="s">
        <v>993</v>
      </c>
      <c r="F936" s="4">
        <v>5500</v>
      </c>
      <c r="G936" s="4">
        <f t="shared" si="41"/>
        <v>4645095.33</v>
      </c>
      <c r="I936">
        <f t="shared" si="42"/>
        <v>1</v>
      </c>
      <c r="J936">
        <f t="shared" si="43"/>
        <v>5500</v>
      </c>
    </row>
    <row r="937" spans="1:10" x14ac:dyDescent="0.3">
      <c r="A937" s="1">
        <v>44293</v>
      </c>
      <c r="B937" t="s">
        <v>959</v>
      </c>
      <c r="C937" t="s">
        <v>254</v>
      </c>
      <c r="D937" t="s">
        <v>960</v>
      </c>
      <c r="F937" s="4">
        <v>-351500</v>
      </c>
      <c r="G937" s="4">
        <f t="shared" si="41"/>
        <v>4293595.33</v>
      </c>
      <c r="I937">
        <f t="shared" si="42"/>
        <v>0</v>
      </c>
      <c r="J937">
        <f t="shared" si="43"/>
        <v>0</v>
      </c>
    </row>
    <row r="938" spans="1:10" x14ac:dyDescent="0.3">
      <c r="A938" s="1">
        <v>44293</v>
      </c>
      <c r="B938" t="s">
        <v>122</v>
      </c>
      <c r="C938" t="s">
        <v>25</v>
      </c>
      <c r="D938" t="s">
        <v>994</v>
      </c>
      <c r="F938" s="4">
        <v>32800</v>
      </c>
      <c r="G938" s="4">
        <f t="shared" si="41"/>
        <v>4326395.33</v>
      </c>
      <c r="I938">
        <f t="shared" si="42"/>
        <v>1</v>
      </c>
      <c r="J938">
        <f t="shared" si="43"/>
        <v>32800</v>
      </c>
    </row>
    <row r="939" spans="1:10" x14ac:dyDescent="0.3">
      <c r="A939" s="1">
        <v>44293</v>
      </c>
      <c r="B939" t="s">
        <v>122</v>
      </c>
      <c r="C939" t="s">
        <v>25</v>
      </c>
      <c r="D939" t="s">
        <v>995</v>
      </c>
      <c r="F939" s="4">
        <v>30400</v>
      </c>
      <c r="G939" s="4">
        <f t="shared" si="41"/>
        <v>4356795.33</v>
      </c>
      <c r="I939">
        <f t="shared" si="42"/>
        <v>1</v>
      </c>
      <c r="J939">
        <f t="shared" si="43"/>
        <v>30400</v>
      </c>
    </row>
    <row r="940" spans="1:10" x14ac:dyDescent="0.3">
      <c r="A940" s="1">
        <v>44293</v>
      </c>
      <c r="B940" t="s">
        <v>122</v>
      </c>
      <c r="C940" t="s">
        <v>25</v>
      </c>
      <c r="D940" t="s">
        <v>996</v>
      </c>
      <c r="F940" s="4">
        <v>18500</v>
      </c>
      <c r="G940" s="4">
        <f t="shared" si="41"/>
        <v>4375295.33</v>
      </c>
      <c r="I940">
        <f t="shared" si="42"/>
        <v>1</v>
      </c>
      <c r="J940">
        <f t="shared" si="43"/>
        <v>18500</v>
      </c>
    </row>
    <row r="941" spans="1:10" x14ac:dyDescent="0.3">
      <c r="A941" s="1">
        <v>44293</v>
      </c>
      <c r="B941" t="s">
        <v>122</v>
      </c>
      <c r="C941" t="s">
        <v>25</v>
      </c>
      <c r="D941" t="s">
        <v>997</v>
      </c>
      <c r="F941" s="4">
        <v>44100</v>
      </c>
      <c r="G941" s="4">
        <f t="shared" si="41"/>
        <v>4419395.33</v>
      </c>
      <c r="I941">
        <f t="shared" si="42"/>
        <v>1</v>
      </c>
      <c r="J941">
        <f t="shared" si="43"/>
        <v>44100</v>
      </c>
    </row>
    <row r="942" spans="1:10" x14ac:dyDescent="0.3">
      <c r="A942" s="1">
        <v>44293</v>
      </c>
      <c r="B942" t="s">
        <v>122</v>
      </c>
      <c r="C942" t="s">
        <v>25</v>
      </c>
      <c r="D942" t="s">
        <v>998</v>
      </c>
      <c r="F942" s="4">
        <v>52600</v>
      </c>
      <c r="G942" s="4">
        <f t="shared" si="41"/>
        <v>4471995.33</v>
      </c>
      <c r="I942">
        <f t="shared" si="42"/>
        <v>1</v>
      </c>
      <c r="J942">
        <f t="shared" si="43"/>
        <v>52600</v>
      </c>
    </row>
    <row r="943" spans="1:10" x14ac:dyDescent="0.3">
      <c r="A943" s="1">
        <v>44293</v>
      </c>
      <c r="B943" t="s">
        <v>122</v>
      </c>
      <c r="C943" t="s">
        <v>25</v>
      </c>
      <c r="D943" t="s">
        <v>999</v>
      </c>
      <c r="F943" s="4">
        <v>33700</v>
      </c>
      <c r="G943" s="4">
        <f t="shared" si="41"/>
        <v>4505695.33</v>
      </c>
      <c r="I943">
        <f t="shared" si="42"/>
        <v>1</v>
      </c>
      <c r="J943">
        <f t="shared" si="43"/>
        <v>33700</v>
      </c>
    </row>
    <row r="944" spans="1:10" x14ac:dyDescent="0.3">
      <c r="A944" s="1">
        <v>44293</v>
      </c>
      <c r="B944" t="s">
        <v>122</v>
      </c>
      <c r="C944" t="s">
        <v>25</v>
      </c>
      <c r="D944" t="s">
        <v>1000</v>
      </c>
      <c r="F944" s="4">
        <v>4500</v>
      </c>
      <c r="G944" s="4">
        <f t="shared" si="41"/>
        <v>4510195.33</v>
      </c>
      <c r="I944">
        <f t="shared" si="42"/>
        <v>1</v>
      </c>
      <c r="J944">
        <f t="shared" si="43"/>
        <v>4500</v>
      </c>
    </row>
    <row r="945" spans="1:10" x14ac:dyDescent="0.3">
      <c r="A945" s="1">
        <v>44293</v>
      </c>
      <c r="B945" t="s">
        <v>122</v>
      </c>
      <c r="C945" t="s">
        <v>25</v>
      </c>
      <c r="D945" t="s">
        <v>1001</v>
      </c>
      <c r="F945" s="4">
        <v>7200</v>
      </c>
      <c r="G945" s="4">
        <f t="shared" si="41"/>
        <v>4517395.33</v>
      </c>
      <c r="I945">
        <f t="shared" si="42"/>
        <v>1</v>
      </c>
      <c r="J945">
        <f t="shared" si="43"/>
        <v>7200</v>
      </c>
    </row>
    <row r="946" spans="1:10" x14ac:dyDescent="0.3">
      <c r="A946" s="1">
        <v>44293</v>
      </c>
      <c r="B946" t="s">
        <v>122</v>
      </c>
      <c r="C946" t="s">
        <v>25</v>
      </c>
      <c r="D946" t="s">
        <v>1002</v>
      </c>
      <c r="F946" s="4">
        <v>199000</v>
      </c>
      <c r="G946" s="4">
        <f t="shared" si="41"/>
        <v>4716395.33</v>
      </c>
      <c r="I946">
        <f t="shared" si="42"/>
        <v>1</v>
      </c>
      <c r="J946">
        <f t="shared" si="43"/>
        <v>199000</v>
      </c>
    </row>
    <row r="947" spans="1:10" x14ac:dyDescent="0.3">
      <c r="A947" s="1">
        <v>44293</v>
      </c>
      <c r="B947" t="s">
        <v>122</v>
      </c>
      <c r="C947" t="s">
        <v>25</v>
      </c>
      <c r="D947" t="s">
        <v>1003</v>
      </c>
      <c r="F947" s="4">
        <v>54000</v>
      </c>
      <c r="G947" s="4">
        <f t="shared" si="41"/>
        <v>4770395.33</v>
      </c>
      <c r="I947">
        <f t="shared" si="42"/>
        <v>1</v>
      </c>
      <c r="J947">
        <f t="shared" si="43"/>
        <v>54000</v>
      </c>
    </row>
    <row r="948" spans="1:10" x14ac:dyDescent="0.3">
      <c r="A948" s="1">
        <v>44293</v>
      </c>
      <c r="B948" t="s">
        <v>122</v>
      </c>
      <c r="C948" t="s">
        <v>25</v>
      </c>
      <c r="D948" t="s">
        <v>1004</v>
      </c>
      <c r="F948" s="4">
        <v>389700</v>
      </c>
      <c r="G948" s="4">
        <f t="shared" si="41"/>
        <v>5160095.33</v>
      </c>
      <c r="I948">
        <f t="shared" si="42"/>
        <v>1</v>
      </c>
      <c r="J948">
        <f t="shared" si="43"/>
        <v>389700</v>
      </c>
    </row>
    <row r="949" spans="1:10" x14ac:dyDescent="0.3">
      <c r="A949" s="1">
        <v>44293</v>
      </c>
      <c r="B949" t="s">
        <v>122</v>
      </c>
      <c r="C949" t="s">
        <v>25</v>
      </c>
      <c r="D949" t="s">
        <v>1005</v>
      </c>
      <c r="F949" s="4">
        <v>89300</v>
      </c>
      <c r="G949" s="4">
        <f t="shared" si="41"/>
        <v>5249395.33</v>
      </c>
      <c r="I949">
        <f t="shared" si="42"/>
        <v>1</v>
      </c>
      <c r="J949">
        <f t="shared" si="43"/>
        <v>89300</v>
      </c>
    </row>
    <row r="950" spans="1:10" x14ac:dyDescent="0.3">
      <c r="A950" s="1">
        <v>44293</v>
      </c>
      <c r="B950" t="s">
        <v>122</v>
      </c>
      <c r="C950" t="s">
        <v>25</v>
      </c>
      <c r="D950" t="s">
        <v>1006</v>
      </c>
      <c r="F950" s="4">
        <v>15700</v>
      </c>
      <c r="G950" s="4">
        <f t="shared" si="41"/>
        <v>5265095.33</v>
      </c>
      <c r="I950">
        <f t="shared" si="42"/>
        <v>1</v>
      </c>
      <c r="J950">
        <f t="shared" si="43"/>
        <v>15700</v>
      </c>
    </row>
    <row r="951" spans="1:10" x14ac:dyDescent="0.3">
      <c r="A951" s="1">
        <v>44293</v>
      </c>
      <c r="B951" t="s">
        <v>122</v>
      </c>
      <c r="C951" t="s">
        <v>25</v>
      </c>
      <c r="D951" t="s">
        <v>1007</v>
      </c>
      <c r="F951" s="4">
        <v>94600</v>
      </c>
      <c r="G951" s="4">
        <f t="shared" si="41"/>
        <v>5359695.33</v>
      </c>
      <c r="I951">
        <f t="shared" si="42"/>
        <v>1</v>
      </c>
      <c r="J951">
        <f t="shared" si="43"/>
        <v>94600</v>
      </c>
    </row>
    <row r="952" spans="1:10" x14ac:dyDescent="0.3">
      <c r="A952" s="1">
        <v>44293</v>
      </c>
      <c r="B952" t="s">
        <v>122</v>
      </c>
      <c r="C952" t="s">
        <v>25</v>
      </c>
      <c r="D952" t="s">
        <v>1008</v>
      </c>
      <c r="F952" s="4">
        <v>15500</v>
      </c>
      <c r="G952" s="4">
        <f t="shared" ref="G952:G1015" si="44">G951+F952</f>
        <v>5375195.3300000001</v>
      </c>
      <c r="I952">
        <f t="shared" si="42"/>
        <v>1</v>
      </c>
      <c r="J952">
        <f t="shared" si="43"/>
        <v>15500</v>
      </c>
    </row>
    <row r="953" spans="1:10" x14ac:dyDescent="0.3">
      <c r="A953" s="1">
        <v>44293</v>
      </c>
      <c r="B953" t="s">
        <v>122</v>
      </c>
      <c r="C953" t="s">
        <v>25</v>
      </c>
      <c r="D953" t="s">
        <v>1009</v>
      </c>
      <c r="F953" s="4">
        <v>192800</v>
      </c>
      <c r="G953" s="4">
        <f t="shared" si="44"/>
        <v>5567995.3300000001</v>
      </c>
      <c r="I953">
        <f t="shared" si="42"/>
        <v>1</v>
      </c>
      <c r="J953">
        <f t="shared" si="43"/>
        <v>192800</v>
      </c>
    </row>
    <row r="954" spans="1:10" x14ac:dyDescent="0.3">
      <c r="A954" s="1">
        <v>44293</v>
      </c>
      <c r="B954" t="s">
        <v>122</v>
      </c>
      <c r="C954" t="s">
        <v>25</v>
      </c>
      <c r="D954" t="s">
        <v>1010</v>
      </c>
      <c r="F954" s="4">
        <v>16200</v>
      </c>
      <c r="G954" s="4">
        <f t="shared" si="44"/>
        <v>5584195.3300000001</v>
      </c>
      <c r="I954">
        <f t="shared" si="42"/>
        <v>1</v>
      </c>
      <c r="J954">
        <f t="shared" si="43"/>
        <v>16200</v>
      </c>
    </row>
    <row r="955" spans="1:10" x14ac:dyDescent="0.3">
      <c r="A955" s="1">
        <v>44293</v>
      </c>
      <c r="B955" t="s">
        <v>122</v>
      </c>
      <c r="C955" t="s">
        <v>25</v>
      </c>
      <c r="D955" t="s">
        <v>1011</v>
      </c>
      <c r="F955" s="4">
        <v>19500</v>
      </c>
      <c r="G955" s="4">
        <f t="shared" si="44"/>
        <v>5603695.3300000001</v>
      </c>
      <c r="I955">
        <f t="shared" si="42"/>
        <v>1</v>
      </c>
      <c r="J955">
        <f t="shared" si="43"/>
        <v>19500</v>
      </c>
    </row>
    <row r="956" spans="1:10" x14ac:dyDescent="0.3">
      <c r="A956" s="1">
        <v>44293</v>
      </c>
      <c r="B956" t="s">
        <v>122</v>
      </c>
      <c r="C956" t="s">
        <v>25</v>
      </c>
      <c r="D956" t="s">
        <v>1012</v>
      </c>
      <c r="F956" s="4">
        <v>39200</v>
      </c>
      <c r="G956" s="4">
        <f t="shared" si="44"/>
        <v>5642895.3300000001</v>
      </c>
      <c r="I956">
        <f t="shared" si="42"/>
        <v>1</v>
      </c>
      <c r="J956">
        <f t="shared" si="43"/>
        <v>39200</v>
      </c>
    </row>
    <row r="957" spans="1:10" x14ac:dyDescent="0.3">
      <c r="A957" s="1">
        <v>44293</v>
      </c>
      <c r="B957" t="s">
        <v>122</v>
      </c>
      <c r="C957" t="s">
        <v>25</v>
      </c>
      <c r="D957" t="s">
        <v>1013</v>
      </c>
      <c r="F957" s="4">
        <v>37300</v>
      </c>
      <c r="G957" s="4">
        <f t="shared" si="44"/>
        <v>5680195.3300000001</v>
      </c>
      <c r="I957">
        <f t="shared" si="42"/>
        <v>1</v>
      </c>
      <c r="J957">
        <f t="shared" si="43"/>
        <v>37300</v>
      </c>
    </row>
    <row r="958" spans="1:10" x14ac:dyDescent="0.3">
      <c r="A958" s="1">
        <v>44293</v>
      </c>
      <c r="B958" t="s">
        <v>122</v>
      </c>
      <c r="C958" t="s">
        <v>25</v>
      </c>
      <c r="D958" t="s">
        <v>1014</v>
      </c>
      <c r="F958" s="4">
        <v>82800</v>
      </c>
      <c r="G958" s="4">
        <f t="shared" si="44"/>
        <v>5762995.3300000001</v>
      </c>
      <c r="I958">
        <f t="shared" si="42"/>
        <v>1</v>
      </c>
      <c r="J958">
        <f t="shared" si="43"/>
        <v>82800</v>
      </c>
    </row>
    <row r="959" spans="1:10" x14ac:dyDescent="0.3">
      <c r="A959" s="1">
        <v>44294</v>
      </c>
      <c r="B959" t="s">
        <v>1015</v>
      </c>
      <c r="C959" t="s">
        <v>220</v>
      </c>
      <c r="D959" t="s">
        <v>1016</v>
      </c>
      <c r="F959" s="4">
        <v>-37250</v>
      </c>
      <c r="G959" s="4">
        <f t="shared" si="44"/>
        <v>5725745.3300000001</v>
      </c>
      <c r="I959">
        <f t="shared" si="42"/>
        <v>0</v>
      </c>
      <c r="J959">
        <f t="shared" si="43"/>
        <v>0</v>
      </c>
    </row>
    <row r="960" spans="1:10" x14ac:dyDescent="0.3">
      <c r="A960" s="1">
        <v>44294</v>
      </c>
      <c r="B960" t="s">
        <v>1017</v>
      </c>
      <c r="C960" t="s">
        <v>220</v>
      </c>
      <c r="D960" t="s">
        <v>1016</v>
      </c>
      <c r="F960" s="4">
        <v>-27500</v>
      </c>
      <c r="G960" s="4">
        <f t="shared" si="44"/>
        <v>5698245.3300000001</v>
      </c>
      <c r="I960">
        <f t="shared" si="42"/>
        <v>0</v>
      </c>
      <c r="J960">
        <f t="shared" si="43"/>
        <v>0</v>
      </c>
    </row>
    <row r="961" spans="1:10" x14ac:dyDescent="0.3">
      <c r="A961" s="1">
        <v>44294</v>
      </c>
      <c r="B961" t="s">
        <v>1018</v>
      </c>
      <c r="C961" t="s">
        <v>220</v>
      </c>
      <c r="D961" t="s">
        <v>1019</v>
      </c>
      <c r="F961" s="4">
        <v>-681000</v>
      </c>
      <c r="G961" s="4">
        <f t="shared" si="44"/>
        <v>5017245.33</v>
      </c>
      <c r="I961">
        <f t="shared" si="42"/>
        <v>0</v>
      </c>
      <c r="J961">
        <f t="shared" si="43"/>
        <v>0</v>
      </c>
    </row>
    <row r="962" spans="1:10" x14ac:dyDescent="0.3">
      <c r="A962" s="1">
        <v>44294</v>
      </c>
      <c r="B962" t="s">
        <v>1020</v>
      </c>
      <c r="C962" t="s">
        <v>728</v>
      </c>
      <c r="F962" s="4">
        <v>-10000</v>
      </c>
      <c r="G962" s="4">
        <f t="shared" si="44"/>
        <v>5007245.33</v>
      </c>
      <c r="I962">
        <f t="shared" si="42"/>
        <v>0</v>
      </c>
      <c r="J962">
        <f t="shared" si="43"/>
        <v>0</v>
      </c>
    </row>
    <row r="963" spans="1:10" x14ac:dyDescent="0.3">
      <c r="A963" s="1">
        <v>44294</v>
      </c>
      <c r="B963" t="s">
        <v>122</v>
      </c>
      <c r="C963" t="s">
        <v>25</v>
      </c>
      <c r="D963" t="s">
        <v>1021</v>
      </c>
      <c r="F963" s="4">
        <v>16300</v>
      </c>
      <c r="G963" s="4">
        <f t="shared" si="44"/>
        <v>5023545.33</v>
      </c>
      <c r="I963">
        <f t="shared" ref="I963:I1026" si="45">IF(C963="Customer",1,0)</f>
        <v>1</v>
      </c>
      <c r="J963">
        <f t="shared" ref="J963:J1026" si="46">IF(C963="Customer",F963,0)</f>
        <v>16300</v>
      </c>
    </row>
    <row r="964" spans="1:10" x14ac:dyDescent="0.3">
      <c r="A964" s="1">
        <v>44294</v>
      </c>
      <c r="B964" t="s">
        <v>122</v>
      </c>
      <c r="C964" t="s">
        <v>25</v>
      </c>
      <c r="D964" t="s">
        <v>1022</v>
      </c>
      <c r="F964" s="4">
        <v>22000</v>
      </c>
      <c r="G964" s="4">
        <f t="shared" si="44"/>
        <v>5045545.33</v>
      </c>
      <c r="I964">
        <f t="shared" si="45"/>
        <v>1</v>
      </c>
      <c r="J964">
        <f t="shared" si="46"/>
        <v>22000</v>
      </c>
    </row>
    <row r="965" spans="1:10" x14ac:dyDescent="0.3">
      <c r="A965" s="1">
        <v>44294</v>
      </c>
      <c r="B965" t="s">
        <v>122</v>
      </c>
      <c r="C965" t="s">
        <v>25</v>
      </c>
      <c r="D965" t="s">
        <v>1023</v>
      </c>
      <c r="F965" s="4">
        <v>65500</v>
      </c>
      <c r="G965" s="4">
        <f t="shared" si="44"/>
        <v>5111045.33</v>
      </c>
      <c r="I965">
        <f t="shared" si="45"/>
        <v>1</v>
      </c>
      <c r="J965">
        <f t="shared" si="46"/>
        <v>65500</v>
      </c>
    </row>
    <row r="966" spans="1:10" x14ac:dyDescent="0.3">
      <c r="A966" s="1">
        <v>44294</v>
      </c>
      <c r="B966" t="s">
        <v>122</v>
      </c>
      <c r="C966" t="s">
        <v>25</v>
      </c>
      <c r="D966" t="s">
        <v>1024</v>
      </c>
      <c r="F966" s="4">
        <v>10500</v>
      </c>
      <c r="G966" s="4">
        <f t="shared" si="44"/>
        <v>5121545.33</v>
      </c>
      <c r="I966">
        <f t="shared" si="45"/>
        <v>1</v>
      </c>
      <c r="J966">
        <f t="shared" si="46"/>
        <v>10500</v>
      </c>
    </row>
    <row r="967" spans="1:10" x14ac:dyDescent="0.3">
      <c r="A967" s="1">
        <v>44294</v>
      </c>
      <c r="B967" t="s">
        <v>122</v>
      </c>
      <c r="C967" t="s">
        <v>25</v>
      </c>
      <c r="D967" t="s">
        <v>1025</v>
      </c>
      <c r="F967" s="4">
        <v>35800</v>
      </c>
      <c r="G967" s="4">
        <f t="shared" si="44"/>
        <v>5157345.33</v>
      </c>
      <c r="I967">
        <f t="shared" si="45"/>
        <v>1</v>
      </c>
      <c r="J967">
        <f t="shared" si="46"/>
        <v>35800</v>
      </c>
    </row>
    <row r="968" spans="1:10" x14ac:dyDescent="0.3">
      <c r="A968" s="1">
        <v>44294</v>
      </c>
      <c r="B968" t="s">
        <v>122</v>
      </c>
      <c r="C968" t="s">
        <v>25</v>
      </c>
      <c r="D968" t="s">
        <v>1026</v>
      </c>
      <c r="F968" s="4">
        <v>8000</v>
      </c>
      <c r="G968" s="4">
        <f t="shared" si="44"/>
        <v>5165345.33</v>
      </c>
      <c r="I968">
        <f t="shared" si="45"/>
        <v>1</v>
      </c>
      <c r="J968">
        <f t="shared" si="46"/>
        <v>8000</v>
      </c>
    </row>
    <row r="969" spans="1:10" x14ac:dyDescent="0.3">
      <c r="A969" s="1">
        <v>44294</v>
      </c>
      <c r="B969" t="s">
        <v>122</v>
      </c>
      <c r="C969" t="s">
        <v>25</v>
      </c>
      <c r="D969" t="s">
        <v>1027</v>
      </c>
      <c r="F969" s="4">
        <v>15100</v>
      </c>
      <c r="G969" s="4">
        <f t="shared" si="44"/>
        <v>5180445.33</v>
      </c>
      <c r="I969">
        <f t="shared" si="45"/>
        <v>1</v>
      </c>
      <c r="J969">
        <f t="shared" si="46"/>
        <v>15100</v>
      </c>
    </row>
    <row r="970" spans="1:10" x14ac:dyDescent="0.3">
      <c r="A970" s="1">
        <v>44294</v>
      </c>
      <c r="B970" t="s">
        <v>122</v>
      </c>
      <c r="C970" t="s">
        <v>25</v>
      </c>
      <c r="D970" t="s">
        <v>1028</v>
      </c>
      <c r="F970" s="4">
        <v>21000</v>
      </c>
      <c r="G970" s="4">
        <f t="shared" si="44"/>
        <v>5201445.33</v>
      </c>
      <c r="I970">
        <f t="shared" si="45"/>
        <v>1</v>
      </c>
      <c r="J970">
        <f t="shared" si="46"/>
        <v>21000</v>
      </c>
    </row>
    <row r="971" spans="1:10" x14ac:dyDescent="0.3">
      <c r="A971" s="1">
        <v>44294</v>
      </c>
      <c r="B971" t="s">
        <v>122</v>
      </c>
      <c r="C971" t="s">
        <v>25</v>
      </c>
      <c r="D971" t="s">
        <v>1029</v>
      </c>
      <c r="F971" s="4">
        <v>46400</v>
      </c>
      <c r="G971" s="4">
        <f t="shared" si="44"/>
        <v>5247845.33</v>
      </c>
      <c r="I971">
        <f t="shared" si="45"/>
        <v>1</v>
      </c>
      <c r="J971">
        <f t="shared" si="46"/>
        <v>46400</v>
      </c>
    </row>
    <row r="972" spans="1:10" x14ac:dyDescent="0.3">
      <c r="A972" s="1">
        <v>44294</v>
      </c>
      <c r="B972" t="s">
        <v>122</v>
      </c>
      <c r="C972" t="s">
        <v>25</v>
      </c>
      <c r="D972" t="s">
        <v>1030</v>
      </c>
      <c r="F972" s="4">
        <v>48200</v>
      </c>
      <c r="G972" s="4">
        <f t="shared" si="44"/>
        <v>5296045.33</v>
      </c>
      <c r="I972">
        <f t="shared" si="45"/>
        <v>1</v>
      </c>
      <c r="J972">
        <f t="shared" si="46"/>
        <v>48200</v>
      </c>
    </row>
    <row r="973" spans="1:10" x14ac:dyDescent="0.3">
      <c r="A973" s="1">
        <v>44294</v>
      </c>
      <c r="B973" t="s">
        <v>122</v>
      </c>
      <c r="C973" t="s">
        <v>25</v>
      </c>
      <c r="D973" t="s">
        <v>1031</v>
      </c>
      <c r="F973" s="4">
        <v>3200</v>
      </c>
      <c r="G973" s="4">
        <f t="shared" si="44"/>
        <v>5299245.33</v>
      </c>
      <c r="I973">
        <f t="shared" si="45"/>
        <v>1</v>
      </c>
      <c r="J973">
        <f t="shared" si="46"/>
        <v>3200</v>
      </c>
    </row>
    <row r="974" spans="1:10" x14ac:dyDescent="0.3">
      <c r="A974" s="1">
        <v>44294</v>
      </c>
      <c r="B974" t="s">
        <v>122</v>
      </c>
      <c r="C974" t="s">
        <v>25</v>
      </c>
      <c r="D974" t="s">
        <v>1032</v>
      </c>
      <c r="F974" s="4">
        <v>57900</v>
      </c>
      <c r="G974" s="4">
        <f t="shared" si="44"/>
        <v>5357145.33</v>
      </c>
      <c r="I974">
        <f t="shared" si="45"/>
        <v>1</v>
      </c>
      <c r="J974">
        <f t="shared" si="46"/>
        <v>57900</v>
      </c>
    </row>
    <row r="975" spans="1:10" x14ac:dyDescent="0.3">
      <c r="A975" s="1">
        <v>44294</v>
      </c>
      <c r="B975" t="s">
        <v>122</v>
      </c>
      <c r="C975" t="s">
        <v>25</v>
      </c>
      <c r="D975" t="s">
        <v>1033</v>
      </c>
      <c r="F975" s="4">
        <v>57400</v>
      </c>
      <c r="G975" s="4">
        <f t="shared" si="44"/>
        <v>5414545.3300000001</v>
      </c>
      <c r="I975">
        <f t="shared" si="45"/>
        <v>1</v>
      </c>
      <c r="J975">
        <f t="shared" si="46"/>
        <v>57400</v>
      </c>
    </row>
    <row r="976" spans="1:10" x14ac:dyDescent="0.3">
      <c r="A976" s="1">
        <v>44294</v>
      </c>
      <c r="B976" t="s">
        <v>122</v>
      </c>
      <c r="C976" t="s">
        <v>25</v>
      </c>
      <c r="D976" t="s">
        <v>1034</v>
      </c>
      <c r="F976" s="4">
        <v>4700</v>
      </c>
      <c r="G976" s="4">
        <f t="shared" si="44"/>
        <v>5419245.3300000001</v>
      </c>
      <c r="I976">
        <f t="shared" si="45"/>
        <v>1</v>
      </c>
      <c r="J976">
        <f t="shared" si="46"/>
        <v>4700</v>
      </c>
    </row>
    <row r="977" spans="1:10" x14ac:dyDescent="0.3">
      <c r="A977" s="1">
        <v>44294</v>
      </c>
      <c r="B977" t="s">
        <v>122</v>
      </c>
      <c r="C977" t="s">
        <v>25</v>
      </c>
      <c r="D977" t="s">
        <v>1035</v>
      </c>
      <c r="F977" s="4">
        <v>182600</v>
      </c>
      <c r="G977" s="4">
        <f t="shared" si="44"/>
        <v>5601845.3300000001</v>
      </c>
      <c r="I977">
        <f t="shared" si="45"/>
        <v>1</v>
      </c>
      <c r="J977">
        <f t="shared" si="46"/>
        <v>182600</v>
      </c>
    </row>
    <row r="978" spans="1:10" x14ac:dyDescent="0.3">
      <c r="A978" s="1">
        <v>44294</v>
      </c>
      <c r="B978" t="s">
        <v>122</v>
      </c>
      <c r="C978" t="s">
        <v>25</v>
      </c>
      <c r="D978" t="s">
        <v>1036</v>
      </c>
      <c r="F978" s="4">
        <v>61900</v>
      </c>
      <c r="G978" s="4">
        <f t="shared" si="44"/>
        <v>5663745.3300000001</v>
      </c>
      <c r="I978">
        <f t="shared" si="45"/>
        <v>1</v>
      </c>
      <c r="J978">
        <f t="shared" si="46"/>
        <v>61900</v>
      </c>
    </row>
    <row r="979" spans="1:10" x14ac:dyDescent="0.3">
      <c r="A979" s="1">
        <v>44294</v>
      </c>
      <c r="B979" t="s">
        <v>122</v>
      </c>
      <c r="C979" t="s">
        <v>25</v>
      </c>
      <c r="D979" t="s">
        <v>1037</v>
      </c>
      <c r="F979" s="4">
        <v>40000</v>
      </c>
      <c r="G979" s="4">
        <f t="shared" si="44"/>
        <v>5703745.3300000001</v>
      </c>
      <c r="I979">
        <f t="shared" si="45"/>
        <v>1</v>
      </c>
      <c r="J979">
        <f t="shared" si="46"/>
        <v>40000</v>
      </c>
    </row>
    <row r="980" spans="1:10" x14ac:dyDescent="0.3">
      <c r="A980" s="1">
        <v>44295</v>
      </c>
      <c r="B980" t="s">
        <v>737</v>
      </c>
      <c r="F980" s="4">
        <v>-5000</v>
      </c>
      <c r="G980" s="4">
        <f t="shared" si="44"/>
        <v>5698745.3300000001</v>
      </c>
      <c r="I980">
        <f t="shared" si="45"/>
        <v>0</v>
      </c>
      <c r="J980">
        <f t="shared" si="46"/>
        <v>0</v>
      </c>
    </row>
    <row r="981" spans="1:10" x14ac:dyDescent="0.3">
      <c r="A981" s="1">
        <v>44295</v>
      </c>
      <c r="B981" t="s">
        <v>122</v>
      </c>
      <c r="C981" t="s">
        <v>25</v>
      </c>
      <c r="D981" t="s">
        <v>1038</v>
      </c>
      <c r="F981" s="4">
        <v>43100</v>
      </c>
      <c r="G981" s="4">
        <f t="shared" si="44"/>
        <v>5741845.3300000001</v>
      </c>
      <c r="I981">
        <f t="shared" si="45"/>
        <v>1</v>
      </c>
      <c r="J981">
        <f t="shared" si="46"/>
        <v>43100</v>
      </c>
    </row>
    <row r="982" spans="1:10" x14ac:dyDescent="0.3">
      <c r="A982" s="1">
        <v>44295</v>
      </c>
      <c r="B982" t="s">
        <v>122</v>
      </c>
      <c r="C982" t="s">
        <v>25</v>
      </c>
      <c r="D982" t="s">
        <v>1039</v>
      </c>
      <c r="F982" s="4">
        <v>43500</v>
      </c>
      <c r="G982" s="4">
        <f t="shared" si="44"/>
        <v>5785345.3300000001</v>
      </c>
      <c r="I982">
        <f t="shared" si="45"/>
        <v>1</v>
      </c>
      <c r="J982">
        <f t="shared" si="46"/>
        <v>43500</v>
      </c>
    </row>
    <row r="983" spans="1:10" x14ac:dyDescent="0.3">
      <c r="A983" s="1">
        <v>44295</v>
      </c>
      <c r="B983" t="s">
        <v>122</v>
      </c>
      <c r="C983" t="s">
        <v>25</v>
      </c>
      <c r="D983" t="s">
        <v>1040</v>
      </c>
      <c r="F983" s="4">
        <v>21600</v>
      </c>
      <c r="G983" s="4">
        <f t="shared" si="44"/>
        <v>5806945.3300000001</v>
      </c>
      <c r="I983">
        <f t="shared" si="45"/>
        <v>1</v>
      </c>
      <c r="J983">
        <f t="shared" si="46"/>
        <v>21600</v>
      </c>
    </row>
    <row r="984" spans="1:10" x14ac:dyDescent="0.3">
      <c r="A984" s="1">
        <v>44295</v>
      </c>
      <c r="B984" t="s">
        <v>122</v>
      </c>
      <c r="C984" t="s">
        <v>25</v>
      </c>
      <c r="D984" t="s">
        <v>1041</v>
      </c>
      <c r="F984" s="4">
        <v>165000</v>
      </c>
      <c r="G984" s="4">
        <f t="shared" si="44"/>
        <v>5971945.3300000001</v>
      </c>
      <c r="I984">
        <f t="shared" si="45"/>
        <v>1</v>
      </c>
      <c r="J984">
        <f t="shared" si="46"/>
        <v>165000</v>
      </c>
    </row>
    <row r="985" spans="1:10" x14ac:dyDescent="0.3">
      <c r="A985" s="1">
        <v>44295</v>
      </c>
      <c r="B985" t="s">
        <v>122</v>
      </c>
      <c r="C985" t="s">
        <v>25</v>
      </c>
      <c r="D985" t="s">
        <v>1042</v>
      </c>
      <c r="F985" s="4">
        <v>34000</v>
      </c>
      <c r="G985" s="4">
        <f t="shared" si="44"/>
        <v>6005945.3300000001</v>
      </c>
      <c r="H985" t="s">
        <v>981</v>
      </c>
      <c r="I985">
        <f t="shared" si="45"/>
        <v>1</v>
      </c>
      <c r="J985">
        <f t="shared" si="46"/>
        <v>34000</v>
      </c>
    </row>
    <row r="986" spans="1:10" x14ac:dyDescent="0.3">
      <c r="A986" s="1">
        <v>44295</v>
      </c>
      <c r="B986" t="s">
        <v>122</v>
      </c>
      <c r="C986" t="s">
        <v>25</v>
      </c>
      <c r="D986" t="s">
        <v>1043</v>
      </c>
      <c r="F986" s="4">
        <v>64500</v>
      </c>
      <c r="G986" s="4">
        <f t="shared" si="44"/>
        <v>6070445.3300000001</v>
      </c>
      <c r="H986" t="s">
        <v>981</v>
      </c>
      <c r="I986">
        <f t="shared" si="45"/>
        <v>1</v>
      </c>
      <c r="J986">
        <f t="shared" si="46"/>
        <v>64500</v>
      </c>
    </row>
    <row r="987" spans="1:10" x14ac:dyDescent="0.3">
      <c r="A987" s="1">
        <v>44296</v>
      </c>
      <c r="B987" t="s">
        <v>737</v>
      </c>
      <c r="F987" s="4">
        <v>-2000</v>
      </c>
      <c r="G987" s="4">
        <f t="shared" si="44"/>
        <v>6068445.3300000001</v>
      </c>
      <c r="I987">
        <f t="shared" si="45"/>
        <v>0</v>
      </c>
      <c r="J987">
        <f t="shared" si="46"/>
        <v>0</v>
      </c>
    </row>
    <row r="988" spans="1:10" x14ac:dyDescent="0.3">
      <c r="A988" s="1">
        <v>44296</v>
      </c>
      <c r="B988" t="s">
        <v>1044</v>
      </c>
      <c r="C988" t="s">
        <v>891</v>
      </c>
      <c r="F988" s="4">
        <v>-79500</v>
      </c>
      <c r="G988" s="4">
        <f t="shared" si="44"/>
        <v>5988945.3300000001</v>
      </c>
      <c r="I988">
        <f t="shared" si="45"/>
        <v>0</v>
      </c>
      <c r="J988">
        <f t="shared" si="46"/>
        <v>0</v>
      </c>
    </row>
    <row r="989" spans="1:10" x14ac:dyDescent="0.3">
      <c r="A989" s="1">
        <v>44296</v>
      </c>
      <c r="B989" t="s">
        <v>1045</v>
      </c>
      <c r="C989" t="s">
        <v>891</v>
      </c>
      <c r="F989" s="4">
        <v>-55000</v>
      </c>
      <c r="G989" s="4">
        <f t="shared" si="44"/>
        <v>5933945.3300000001</v>
      </c>
      <c r="I989">
        <f t="shared" si="45"/>
        <v>0</v>
      </c>
      <c r="J989">
        <f t="shared" si="46"/>
        <v>0</v>
      </c>
    </row>
    <row r="990" spans="1:10" x14ac:dyDescent="0.3">
      <c r="A990" s="1">
        <v>44296</v>
      </c>
      <c r="B990" t="s">
        <v>122</v>
      </c>
      <c r="C990" t="s">
        <v>25</v>
      </c>
      <c r="D990" t="s">
        <v>1047</v>
      </c>
      <c r="F990" s="4">
        <v>79300</v>
      </c>
      <c r="G990" s="4">
        <f t="shared" si="44"/>
        <v>6013245.3300000001</v>
      </c>
      <c r="I990">
        <f t="shared" si="45"/>
        <v>1</v>
      </c>
      <c r="J990">
        <f t="shared" si="46"/>
        <v>79300</v>
      </c>
    </row>
    <row r="991" spans="1:10" x14ac:dyDescent="0.3">
      <c r="A991" s="1">
        <v>44296</v>
      </c>
      <c r="B991" t="s">
        <v>122</v>
      </c>
      <c r="C991" t="s">
        <v>25</v>
      </c>
      <c r="D991" t="s">
        <v>1048</v>
      </c>
      <c r="F991" s="4">
        <v>22200</v>
      </c>
      <c r="G991" s="4">
        <f t="shared" si="44"/>
        <v>6035445.3300000001</v>
      </c>
      <c r="I991">
        <f t="shared" si="45"/>
        <v>1</v>
      </c>
      <c r="J991">
        <f t="shared" si="46"/>
        <v>22200</v>
      </c>
    </row>
    <row r="992" spans="1:10" x14ac:dyDescent="0.3">
      <c r="A992" s="1">
        <v>44296</v>
      </c>
      <c r="B992" t="s">
        <v>122</v>
      </c>
      <c r="C992" t="s">
        <v>25</v>
      </c>
      <c r="D992" t="s">
        <v>1049</v>
      </c>
      <c r="F992" s="4">
        <v>7400</v>
      </c>
      <c r="G992" s="4">
        <f t="shared" si="44"/>
        <v>6042845.3300000001</v>
      </c>
      <c r="I992">
        <f t="shared" si="45"/>
        <v>1</v>
      </c>
      <c r="J992">
        <f t="shared" si="46"/>
        <v>7400</v>
      </c>
    </row>
    <row r="993" spans="1:10" x14ac:dyDescent="0.3">
      <c r="A993" s="1">
        <v>44296</v>
      </c>
      <c r="B993" t="s">
        <v>122</v>
      </c>
      <c r="C993" t="s">
        <v>25</v>
      </c>
      <c r="D993" t="s">
        <v>1050</v>
      </c>
      <c r="F993" s="4">
        <v>24900</v>
      </c>
      <c r="G993" s="4">
        <f t="shared" si="44"/>
        <v>6067745.3300000001</v>
      </c>
      <c r="I993">
        <f t="shared" si="45"/>
        <v>1</v>
      </c>
      <c r="J993">
        <f t="shared" si="46"/>
        <v>24900</v>
      </c>
    </row>
    <row r="994" spans="1:10" x14ac:dyDescent="0.3">
      <c r="A994" s="1">
        <v>44296</v>
      </c>
      <c r="B994" t="s">
        <v>122</v>
      </c>
      <c r="C994" t="s">
        <v>25</v>
      </c>
      <c r="D994" t="s">
        <v>1051</v>
      </c>
      <c r="F994" s="4">
        <v>24400</v>
      </c>
      <c r="G994" s="4">
        <f t="shared" si="44"/>
        <v>6092145.3300000001</v>
      </c>
      <c r="I994">
        <f t="shared" si="45"/>
        <v>1</v>
      </c>
      <c r="J994">
        <f t="shared" si="46"/>
        <v>24400</v>
      </c>
    </row>
    <row r="995" spans="1:10" x14ac:dyDescent="0.3">
      <c r="A995" s="1">
        <v>44296</v>
      </c>
      <c r="B995" t="s">
        <v>122</v>
      </c>
      <c r="C995" t="s">
        <v>25</v>
      </c>
      <c r="D995" t="s">
        <v>1052</v>
      </c>
      <c r="F995" s="4">
        <v>20700</v>
      </c>
      <c r="G995" s="4">
        <f t="shared" si="44"/>
        <v>6112845.3300000001</v>
      </c>
      <c r="I995">
        <f t="shared" si="45"/>
        <v>1</v>
      </c>
      <c r="J995">
        <f t="shared" si="46"/>
        <v>20700</v>
      </c>
    </row>
    <row r="996" spans="1:10" x14ac:dyDescent="0.3">
      <c r="A996" s="1">
        <v>44296</v>
      </c>
      <c r="B996" t="s">
        <v>122</v>
      </c>
      <c r="C996" t="s">
        <v>25</v>
      </c>
      <c r="D996" t="s">
        <v>1053</v>
      </c>
      <c r="F996" s="4">
        <v>15800</v>
      </c>
      <c r="G996" s="4">
        <f t="shared" si="44"/>
        <v>6128645.3300000001</v>
      </c>
      <c r="I996">
        <f t="shared" si="45"/>
        <v>1</v>
      </c>
      <c r="J996">
        <f t="shared" si="46"/>
        <v>15800</v>
      </c>
    </row>
    <row r="997" spans="1:10" x14ac:dyDescent="0.3">
      <c r="A997" s="1">
        <v>44296</v>
      </c>
      <c r="B997" t="s">
        <v>122</v>
      </c>
      <c r="C997" t="s">
        <v>25</v>
      </c>
      <c r="D997" t="s">
        <v>1054</v>
      </c>
      <c r="F997" s="4">
        <v>15500</v>
      </c>
      <c r="G997" s="4">
        <f t="shared" si="44"/>
        <v>6144145.3300000001</v>
      </c>
      <c r="I997">
        <f t="shared" si="45"/>
        <v>1</v>
      </c>
      <c r="J997">
        <f t="shared" si="46"/>
        <v>15500</v>
      </c>
    </row>
    <row r="998" spans="1:10" x14ac:dyDescent="0.3">
      <c r="A998" s="1">
        <v>44296</v>
      </c>
      <c r="B998" t="s">
        <v>122</v>
      </c>
      <c r="C998" t="s">
        <v>25</v>
      </c>
      <c r="D998" t="s">
        <v>1055</v>
      </c>
      <c r="F998" s="4">
        <v>73020</v>
      </c>
      <c r="G998" s="4">
        <f t="shared" si="44"/>
        <v>6217165.3300000001</v>
      </c>
      <c r="I998">
        <f t="shared" si="45"/>
        <v>1</v>
      </c>
      <c r="J998">
        <f t="shared" si="46"/>
        <v>73020</v>
      </c>
    </row>
    <row r="999" spans="1:10" x14ac:dyDescent="0.3">
      <c r="A999" s="1">
        <v>44296</v>
      </c>
      <c r="B999" t="s">
        <v>122</v>
      </c>
      <c r="C999" t="s">
        <v>25</v>
      </c>
      <c r="D999" t="s">
        <v>1056</v>
      </c>
      <c r="F999" s="4">
        <v>40900</v>
      </c>
      <c r="G999" s="4">
        <f t="shared" si="44"/>
        <v>6258065.3300000001</v>
      </c>
      <c r="I999">
        <f t="shared" si="45"/>
        <v>1</v>
      </c>
      <c r="J999">
        <f t="shared" si="46"/>
        <v>40900</v>
      </c>
    </row>
    <row r="1000" spans="1:10" x14ac:dyDescent="0.3">
      <c r="A1000" s="1">
        <v>44296</v>
      </c>
      <c r="B1000" t="s">
        <v>122</v>
      </c>
      <c r="C1000" t="s">
        <v>25</v>
      </c>
      <c r="D1000" t="s">
        <v>1057</v>
      </c>
      <c r="F1000" s="4">
        <v>13300</v>
      </c>
      <c r="G1000" s="4">
        <f t="shared" si="44"/>
        <v>6271365.3300000001</v>
      </c>
      <c r="I1000">
        <f t="shared" si="45"/>
        <v>1</v>
      </c>
      <c r="J1000">
        <f t="shared" si="46"/>
        <v>13300</v>
      </c>
    </row>
    <row r="1001" spans="1:10" x14ac:dyDescent="0.3">
      <c r="A1001" s="1">
        <v>44296</v>
      </c>
      <c r="B1001" t="s">
        <v>122</v>
      </c>
      <c r="C1001" t="s">
        <v>25</v>
      </c>
      <c r="D1001" t="s">
        <v>1058</v>
      </c>
      <c r="F1001" s="4">
        <v>10200</v>
      </c>
      <c r="G1001" s="4">
        <f t="shared" si="44"/>
        <v>6281565.3300000001</v>
      </c>
      <c r="I1001">
        <f t="shared" si="45"/>
        <v>1</v>
      </c>
      <c r="J1001">
        <f t="shared" si="46"/>
        <v>10200</v>
      </c>
    </row>
    <row r="1002" spans="1:10" x14ac:dyDescent="0.3">
      <c r="A1002" s="1">
        <v>44296</v>
      </c>
      <c r="B1002" t="s">
        <v>122</v>
      </c>
      <c r="C1002" t="s">
        <v>25</v>
      </c>
      <c r="D1002" t="s">
        <v>1059</v>
      </c>
      <c r="F1002" s="4">
        <v>12400</v>
      </c>
      <c r="G1002" s="4">
        <f t="shared" si="44"/>
        <v>6293965.3300000001</v>
      </c>
      <c r="I1002">
        <f t="shared" si="45"/>
        <v>1</v>
      </c>
      <c r="J1002">
        <f t="shared" si="46"/>
        <v>12400</v>
      </c>
    </row>
    <row r="1003" spans="1:10" x14ac:dyDescent="0.3">
      <c r="A1003" s="1">
        <v>44296</v>
      </c>
      <c r="B1003" t="s">
        <v>122</v>
      </c>
      <c r="C1003" t="s">
        <v>25</v>
      </c>
      <c r="D1003" t="s">
        <v>1060</v>
      </c>
      <c r="F1003" s="4">
        <v>11000</v>
      </c>
      <c r="G1003" s="4">
        <f t="shared" si="44"/>
        <v>6304965.3300000001</v>
      </c>
      <c r="I1003">
        <f t="shared" si="45"/>
        <v>1</v>
      </c>
      <c r="J1003">
        <f t="shared" si="46"/>
        <v>11000</v>
      </c>
    </row>
    <row r="1004" spans="1:10" x14ac:dyDescent="0.3">
      <c r="A1004" s="1">
        <v>44296</v>
      </c>
      <c r="B1004" t="s">
        <v>122</v>
      </c>
      <c r="C1004" t="s">
        <v>25</v>
      </c>
      <c r="D1004" t="s">
        <v>1061</v>
      </c>
      <c r="F1004" s="4">
        <v>288400</v>
      </c>
      <c r="G1004" s="4">
        <f t="shared" si="44"/>
        <v>6593365.3300000001</v>
      </c>
      <c r="I1004">
        <f t="shared" si="45"/>
        <v>1</v>
      </c>
      <c r="J1004">
        <f t="shared" si="46"/>
        <v>288400</v>
      </c>
    </row>
    <row r="1005" spans="1:10" x14ac:dyDescent="0.3">
      <c r="A1005" s="1">
        <v>44296</v>
      </c>
      <c r="B1005" t="s">
        <v>122</v>
      </c>
      <c r="C1005" t="s">
        <v>25</v>
      </c>
      <c r="D1005" t="s">
        <v>1062</v>
      </c>
      <c r="F1005" s="4">
        <v>65820</v>
      </c>
      <c r="G1005" s="4">
        <f t="shared" si="44"/>
        <v>6659185.3300000001</v>
      </c>
      <c r="I1005">
        <f t="shared" si="45"/>
        <v>1</v>
      </c>
      <c r="J1005">
        <f t="shared" si="46"/>
        <v>65820</v>
      </c>
    </row>
    <row r="1006" spans="1:10" x14ac:dyDescent="0.3">
      <c r="A1006" s="1">
        <v>44296</v>
      </c>
      <c r="B1006" t="s">
        <v>122</v>
      </c>
      <c r="C1006" t="s">
        <v>25</v>
      </c>
      <c r="D1006" t="s">
        <v>1063</v>
      </c>
      <c r="F1006" s="4">
        <v>191000</v>
      </c>
      <c r="G1006" s="4">
        <f t="shared" si="44"/>
        <v>6850185.3300000001</v>
      </c>
      <c r="I1006">
        <f t="shared" si="45"/>
        <v>1</v>
      </c>
      <c r="J1006">
        <f t="shared" si="46"/>
        <v>191000</v>
      </c>
    </row>
    <row r="1007" spans="1:10" x14ac:dyDescent="0.3">
      <c r="A1007" s="1">
        <v>44296</v>
      </c>
      <c r="B1007" t="s">
        <v>122</v>
      </c>
      <c r="C1007" t="s">
        <v>25</v>
      </c>
      <c r="D1007" t="s">
        <v>1064</v>
      </c>
      <c r="F1007" s="4">
        <v>13500</v>
      </c>
      <c r="G1007" s="4">
        <f t="shared" si="44"/>
        <v>6863685.3300000001</v>
      </c>
      <c r="I1007">
        <f t="shared" si="45"/>
        <v>1</v>
      </c>
      <c r="J1007">
        <f t="shared" si="46"/>
        <v>13500</v>
      </c>
    </row>
    <row r="1008" spans="1:10" x14ac:dyDescent="0.3">
      <c r="A1008" s="1">
        <v>44296</v>
      </c>
      <c r="B1008" t="s">
        <v>122</v>
      </c>
      <c r="C1008" t="s">
        <v>25</v>
      </c>
      <c r="D1008" t="s">
        <v>1065</v>
      </c>
      <c r="F1008" s="4">
        <v>60900</v>
      </c>
      <c r="G1008" s="4">
        <f t="shared" si="44"/>
        <v>6924585.3300000001</v>
      </c>
      <c r="I1008">
        <f t="shared" si="45"/>
        <v>1</v>
      </c>
      <c r="J1008">
        <f t="shared" si="46"/>
        <v>60900</v>
      </c>
    </row>
    <row r="1009" spans="1:10" x14ac:dyDescent="0.3">
      <c r="A1009" s="1">
        <v>44296</v>
      </c>
      <c r="B1009" t="s">
        <v>122</v>
      </c>
      <c r="C1009" t="s">
        <v>25</v>
      </c>
      <c r="D1009" t="s">
        <v>1066</v>
      </c>
      <c r="F1009" s="4">
        <v>12000</v>
      </c>
      <c r="G1009" s="4">
        <f t="shared" si="44"/>
        <v>6936585.3300000001</v>
      </c>
      <c r="I1009">
        <f t="shared" si="45"/>
        <v>1</v>
      </c>
      <c r="J1009">
        <f t="shared" si="46"/>
        <v>12000</v>
      </c>
    </row>
    <row r="1010" spans="1:10" x14ac:dyDescent="0.3">
      <c r="A1010" s="1">
        <v>44296</v>
      </c>
      <c r="B1010" t="s">
        <v>122</v>
      </c>
      <c r="C1010" t="s">
        <v>25</v>
      </c>
      <c r="D1010" t="s">
        <v>1067</v>
      </c>
      <c r="F1010" s="4">
        <v>18400</v>
      </c>
      <c r="G1010" s="4">
        <f t="shared" si="44"/>
        <v>6954985.3300000001</v>
      </c>
      <c r="I1010">
        <f t="shared" si="45"/>
        <v>1</v>
      </c>
      <c r="J1010">
        <f t="shared" si="46"/>
        <v>18400</v>
      </c>
    </row>
    <row r="1011" spans="1:10" x14ac:dyDescent="0.3">
      <c r="A1011" s="1">
        <v>44296</v>
      </c>
      <c r="B1011" t="s">
        <v>122</v>
      </c>
      <c r="C1011" t="s">
        <v>25</v>
      </c>
      <c r="D1011" t="s">
        <v>1068</v>
      </c>
      <c r="F1011" s="4">
        <v>109500</v>
      </c>
      <c r="G1011" s="4">
        <f t="shared" si="44"/>
        <v>7064485.3300000001</v>
      </c>
      <c r="I1011">
        <f t="shared" si="45"/>
        <v>1</v>
      </c>
      <c r="J1011">
        <f t="shared" si="46"/>
        <v>109500</v>
      </c>
    </row>
    <row r="1012" spans="1:10" x14ac:dyDescent="0.3">
      <c r="A1012" s="1">
        <v>44296</v>
      </c>
      <c r="B1012" t="s">
        <v>122</v>
      </c>
      <c r="C1012" t="s">
        <v>25</v>
      </c>
      <c r="D1012" t="s">
        <v>1069</v>
      </c>
      <c r="F1012" s="4">
        <v>15800</v>
      </c>
      <c r="G1012" s="4">
        <f t="shared" si="44"/>
        <v>7080285.3300000001</v>
      </c>
      <c r="I1012">
        <f t="shared" si="45"/>
        <v>1</v>
      </c>
      <c r="J1012">
        <f t="shared" si="46"/>
        <v>15800</v>
      </c>
    </row>
    <row r="1013" spans="1:10" x14ac:dyDescent="0.3">
      <c r="A1013" s="1">
        <v>44297</v>
      </c>
      <c r="B1013" t="s">
        <v>737</v>
      </c>
      <c r="F1013" s="4">
        <v>-2000</v>
      </c>
      <c r="G1013" s="4">
        <f t="shared" si="44"/>
        <v>7078285.3300000001</v>
      </c>
      <c r="I1013">
        <f t="shared" si="45"/>
        <v>0</v>
      </c>
      <c r="J1013">
        <f t="shared" si="46"/>
        <v>0</v>
      </c>
    </row>
    <row r="1014" spans="1:10" x14ac:dyDescent="0.3">
      <c r="A1014" s="1">
        <v>44297</v>
      </c>
      <c r="B1014" t="s">
        <v>122</v>
      </c>
      <c r="C1014" t="s">
        <v>25</v>
      </c>
      <c r="D1014" t="s">
        <v>1070</v>
      </c>
      <c r="F1014" s="4">
        <v>78500</v>
      </c>
      <c r="G1014" s="4">
        <f>G1013+F1014</f>
        <v>7156785.3300000001</v>
      </c>
      <c r="I1014">
        <f t="shared" si="45"/>
        <v>1</v>
      </c>
      <c r="J1014">
        <f t="shared" si="46"/>
        <v>78500</v>
      </c>
    </row>
    <row r="1015" spans="1:10" x14ac:dyDescent="0.3">
      <c r="A1015" s="1">
        <v>44297</v>
      </c>
      <c r="B1015" t="s">
        <v>122</v>
      </c>
      <c r="C1015" t="s">
        <v>25</v>
      </c>
      <c r="D1015" t="s">
        <v>1071</v>
      </c>
      <c r="F1015" s="4">
        <v>3300</v>
      </c>
      <c r="G1015" s="4">
        <f t="shared" si="44"/>
        <v>7160085.3300000001</v>
      </c>
      <c r="I1015">
        <f t="shared" si="45"/>
        <v>1</v>
      </c>
      <c r="J1015">
        <f t="shared" si="46"/>
        <v>3300</v>
      </c>
    </row>
    <row r="1016" spans="1:10" x14ac:dyDescent="0.3">
      <c r="A1016" s="1">
        <v>44297</v>
      </c>
      <c r="B1016" t="s">
        <v>122</v>
      </c>
      <c r="C1016" t="s">
        <v>25</v>
      </c>
      <c r="D1016" t="s">
        <v>1072</v>
      </c>
      <c r="F1016" s="4">
        <v>108000</v>
      </c>
      <c r="G1016" s="4">
        <f t="shared" ref="G1016:G1101" si="47">G1015+F1016</f>
        <v>7268085.3300000001</v>
      </c>
      <c r="I1016">
        <f t="shared" si="45"/>
        <v>1</v>
      </c>
      <c r="J1016">
        <f t="shared" si="46"/>
        <v>108000</v>
      </c>
    </row>
    <row r="1017" spans="1:10" x14ac:dyDescent="0.3">
      <c r="A1017" s="1">
        <v>44297</v>
      </c>
      <c r="B1017" t="s">
        <v>122</v>
      </c>
      <c r="C1017" t="s">
        <v>25</v>
      </c>
      <c r="D1017" t="s">
        <v>1073</v>
      </c>
      <c r="F1017" s="4">
        <v>71500</v>
      </c>
      <c r="G1017" s="4">
        <f t="shared" si="47"/>
        <v>7339585.3300000001</v>
      </c>
      <c r="I1017">
        <f t="shared" si="45"/>
        <v>1</v>
      </c>
      <c r="J1017">
        <f t="shared" si="46"/>
        <v>71500</v>
      </c>
    </row>
    <row r="1018" spans="1:10" x14ac:dyDescent="0.3">
      <c r="A1018" s="1">
        <v>44297</v>
      </c>
      <c r="B1018" t="s">
        <v>122</v>
      </c>
      <c r="C1018" t="s">
        <v>25</v>
      </c>
      <c r="D1018" t="s">
        <v>1074</v>
      </c>
      <c r="F1018" s="4">
        <v>107200</v>
      </c>
      <c r="G1018" s="4">
        <f t="shared" si="47"/>
        <v>7446785.3300000001</v>
      </c>
      <c r="I1018">
        <f t="shared" si="45"/>
        <v>1</v>
      </c>
      <c r="J1018">
        <f t="shared" si="46"/>
        <v>107200</v>
      </c>
    </row>
    <row r="1019" spans="1:10" x14ac:dyDescent="0.3">
      <c r="A1019" s="1">
        <v>44297</v>
      </c>
      <c r="B1019" t="s">
        <v>122</v>
      </c>
      <c r="C1019" t="s">
        <v>25</v>
      </c>
      <c r="D1019" t="s">
        <v>1075</v>
      </c>
      <c r="F1019" s="4">
        <v>45600</v>
      </c>
      <c r="G1019" s="4">
        <f t="shared" si="47"/>
        <v>7492385.3300000001</v>
      </c>
      <c r="I1019">
        <f t="shared" si="45"/>
        <v>1</v>
      </c>
      <c r="J1019">
        <f t="shared" si="46"/>
        <v>45600</v>
      </c>
    </row>
    <row r="1020" spans="1:10" x14ac:dyDescent="0.3">
      <c r="A1020" s="1">
        <v>44297</v>
      </c>
      <c r="B1020" t="s">
        <v>122</v>
      </c>
      <c r="C1020" t="s">
        <v>25</v>
      </c>
      <c r="D1020" t="s">
        <v>1076</v>
      </c>
      <c r="F1020" s="4">
        <v>8400</v>
      </c>
      <c r="G1020" s="4">
        <f t="shared" si="47"/>
        <v>7500785.3300000001</v>
      </c>
      <c r="I1020">
        <f t="shared" si="45"/>
        <v>1</v>
      </c>
      <c r="J1020">
        <f t="shared" si="46"/>
        <v>8400</v>
      </c>
    </row>
    <row r="1021" spans="1:10" x14ac:dyDescent="0.3">
      <c r="A1021" s="1">
        <v>44297</v>
      </c>
      <c r="B1021" t="s">
        <v>122</v>
      </c>
      <c r="C1021" t="s">
        <v>25</v>
      </c>
      <c r="D1021" t="s">
        <v>1077</v>
      </c>
      <c r="F1021" s="4">
        <v>26000</v>
      </c>
      <c r="G1021" s="4">
        <f t="shared" si="47"/>
        <v>7526785.3300000001</v>
      </c>
      <c r="I1021">
        <f t="shared" si="45"/>
        <v>1</v>
      </c>
      <c r="J1021">
        <f t="shared" si="46"/>
        <v>26000</v>
      </c>
    </row>
    <row r="1022" spans="1:10" x14ac:dyDescent="0.3">
      <c r="A1022" s="1">
        <v>44297</v>
      </c>
      <c r="B1022" t="s">
        <v>122</v>
      </c>
      <c r="C1022" t="s">
        <v>25</v>
      </c>
      <c r="D1022" t="s">
        <v>1078</v>
      </c>
      <c r="F1022" s="4">
        <v>8000</v>
      </c>
      <c r="G1022" s="4">
        <f t="shared" si="47"/>
        <v>7534785.3300000001</v>
      </c>
      <c r="I1022">
        <f t="shared" si="45"/>
        <v>1</v>
      </c>
      <c r="J1022">
        <f t="shared" si="46"/>
        <v>8000</v>
      </c>
    </row>
    <row r="1023" spans="1:10" x14ac:dyDescent="0.3">
      <c r="A1023" s="1">
        <v>44297</v>
      </c>
      <c r="B1023" t="s">
        <v>122</v>
      </c>
      <c r="C1023" t="s">
        <v>25</v>
      </c>
      <c r="D1023" t="s">
        <v>1079</v>
      </c>
      <c r="F1023" s="4">
        <v>83200</v>
      </c>
      <c r="G1023" s="4">
        <f t="shared" si="47"/>
        <v>7617985.3300000001</v>
      </c>
      <c r="I1023">
        <f t="shared" si="45"/>
        <v>1</v>
      </c>
      <c r="J1023">
        <f t="shared" si="46"/>
        <v>83200</v>
      </c>
    </row>
    <row r="1024" spans="1:10" x14ac:dyDescent="0.3">
      <c r="A1024" s="1">
        <v>44297</v>
      </c>
      <c r="B1024" t="s">
        <v>122</v>
      </c>
      <c r="C1024" t="s">
        <v>25</v>
      </c>
      <c r="D1024" t="s">
        <v>1080</v>
      </c>
      <c r="F1024" s="4">
        <v>24600</v>
      </c>
      <c r="G1024" s="4">
        <f t="shared" si="47"/>
        <v>7642585.3300000001</v>
      </c>
      <c r="I1024">
        <f t="shared" si="45"/>
        <v>1</v>
      </c>
      <c r="J1024">
        <f t="shared" si="46"/>
        <v>24600</v>
      </c>
    </row>
    <row r="1025" spans="1:10" x14ac:dyDescent="0.3">
      <c r="A1025" s="1">
        <v>44297</v>
      </c>
      <c r="B1025" t="s">
        <v>122</v>
      </c>
      <c r="C1025" t="s">
        <v>25</v>
      </c>
      <c r="D1025" t="s">
        <v>1081</v>
      </c>
      <c r="F1025" s="4">
        <v>13800</v>
      </c>
      <c r="G1025" s="4">
        <f t="shared" si="47"/>
        <v>7656385.3300000001</v>
      </c>
      <c r="I1025">
        <f t="shared" si="45"/>
        <v>1</v>
      </c>
      <c r="J1025">
        <f t="shared" si="46"/>
        <v>13800</v>
      </c>
    </row>
    <row r="1026" spans="1:10" x14ac:dyDescent="0.3">
      <c r="A1026" s="1">
        <v>44297</v>
      </c>
      <c r="B1026" t="s">
        <v>122</v>
      </c>
      <c r="C1026" t="s">
        <v>25</v>
      </c>
      <c r="D1026" t="s">
        <v>1082</v>
      </c>
      <c r="F1026" s="4">
        <v>34700</v>
      </c>
      <c r="G1026" s="4">
        <f t="shared" si="47"/>
        <v>7691085.3300000001</v>
      </c>
      <c r="I1026">
        <f t="shared" si="45"/>
        <v>1</v>
      </c>
      <c r="J1026">
        <f t="shared" si="46"/>
        <v>34700</v>
      </c>
    </row>
    <row r="1027" spans="1:10" x14ac:dyDescent="0.3">
      <c r="A1027" s="1">
        <v>44297</v>
      </c>
      <c r="B1027" t="s">
        <v>122</v>
      </c>
      <c r="C1027" t="s">
        <v>25</v>
      </c>
      <c r="D1027" t="s">
        <v>1083</v>
      </c>
      <c r="F1027" s="4">
        <v>7800</v>
      </c>
      <c r="G1027" s="4">
        <f t="shared" si="47"/>
        <v>7698885.3300000001</v>
      </c>
      <c r="I1027">
        <f t="shared" ref="I1027:I1090" si="48">IF(C1027="Customer",1,0)</f>
        <v>1</v>
      </c>
      <c r="J1027">
        <f t="shared" ref="J1027:J1090" si="49">IF(C1027="Customer",F1027,0)</f>
        <v>7800</v>
      </c>
    </row>
    <row r="1028" spans="1:10" x14ac:dyDescent="0.3">
      <c r="A1028" s="1">
        <v>44297</v>
      </c>
      <c r="B1028" t="s">
        <v>122</v>
      </c>
      <c r="C1028" t="s">
        <v>25</v>
      </c>
      <c r="D1028" t="s">
        <v>1084</v>
      </c>
      <c r="F1028" s="4">
        <v>25500</v>
      </c>
      <c r="G1028" s="4">
        <f t="shared" si="47"/>
        <v>7724385.3300000001</v>
      </c>
      <c r="I1028">
        <f t="shared" si="48"/>
        <v>1</v>
      </c>
      <c r="J1028">
        <f t="shared" si="49"/>
        <v>25500</v>
      </c>
    </row>
    <row r="1029" spans="1:10" x14ac:dyDescent="0.3">
      <c r="A1029" s="1">
        <v>44297</v>
      </c>
      <c r="B1029" t="s">
        <v>122</v>
      </c>
      <c r="C1029" t="s">
        <v>25</v>
      </c>
      <c r="D1029" t="s">
        <v>1085</v>
      </c>
      <c r="F1029" s="4">
        <v>80000</v>
      </c>
      <c r="G1029" s="4">
        <f t="shared" si="47"/>
        <v>7804385.3300000001</v>
      </c>
      <c r="I1029">
        <f t="shared" si="48"/>
        <v>1</v>
      </c>
      <c r="J1029">
        <f t="shared" si="49"/>
        <v>80000</v>
      </c>
    </row>
    <row r="1030" spans="1:10" x14ac:dyDescent="0.3">
      <c r="A1030" s="1">
        <v>44297</v>
      </c>
      <c r="B1030" t="s">
        <v>122</v>
      </c>
      <c r="C1030" t="s">
        <v>25</v>
      </c>
      <c r="D1030" t="s">
        <v>1086</v>
      </c>
      <c r="F1030" s="4">
        <v>12800</v>
      </c>
      <c r="G1030" s="4">
        <f t="shared" si="47"/>
        <v>7817185.3300000001</v>
      </c>
      <c r="I1030">
        <f t="shared" si="48"/>
        <v>1</v>
      </c>
      <c r="J1030">
        <f t="shared" si="49"/>
        <v>12800</v>
      </c>
    </row>
    <row r="1031" spans="1:10" x14ac:dyDescent="0.3">
      <c r="A1031" s="1">
        <v>44297</v>
      </c>
      <c r="B1031" t="s">
        <v>122</v>
      </c>
      <c r="C1031" t="s">
        <v>25</v>
      </c>
      <c r="D1031" t="s">
        <v>1087</v>
      </c>
      <c r="F1031" s="4">
        <v>137240</v>
      </c>
      <c r="G1031" s="4">
        <f t="shared" si="47"/>
        <v>7954425.3300000001</v>
      </c>
      <c r="I1031">
        <f t="shared" si="48"/>
        <v>1</v>
      </c>
      <c r="J1031">
        <f t="shared" si="49"/>
        <v>137240</v>
      </c>
    </row>
    <row r="1032" spans="1:10" x14ac:dyDescent="0.3">
      <c r="A1032" s="1">
        <v>44297</v>
      </c>
      <c r="B1032" t="s">
        <v>122</v>
      </c>
      <c r="C1032" t="s">
        <v>25</v>
      </c>
      <c r="D1032" t="s">
        <v>1088</v>
      </c>
      <c r="F1032" s="4">
        <v>157500</v>
      </c>
      <c r="G1032" s="4">
        <f t="shared" si="47"/>
        <v>8111925.3300000001</v>
      </c>
      <c r="I1032">
        <f t="shared" si="48"/>
        <v>1</v>
      </c>
      <c r="J1032">
        <f t="shared" si="49"/>
        <v>157500</v>
      </c>
    </row>
    <row r="1033" spans="1:10" x14ac:dyDescent="0.3">
      <c r="A1033" s="1">
        <v>44297</v>
      </c>
      <c r="B1033" t="s">
        <v>122</v>
      </c>
      <c r="C1033" t="s">
        <v>25</v>
      </c>
      <c r="D1033" t="s">
        <v>1089</v>
      </c>
      <c r="F1033" s="4">
        <v>48100</v>
      </c>
      <c r="G1033" s="4">
        <f t="shared" si="47"/>
        <v>8160025.3300000001</v>
      </c>
      <c r="I1033">
        <f t="shared" si="48"/>
        <v>1</v>
      </c>
      <c r="J1033">
        <f t="shared" si="49"/>
        <v>48100</v>
      </c>
    </row>
    <row r="1034" spans="1:10" x14ac:dyDescent="0.3">
      <c r="A1034" s="1">
        <v>44297</v>
      </c>
      <c r="B1034" t="s">
        <v>122</v>
      </c>
      <c r="C1034" t="s">
        <v>25</v>
      </c>
      <c r="D1034" t="s">
        <v>1090</v>
      </c>
      <c r="F1034" s="4">
        <v>7400</v>
      </c>
      <c r="G1034" s="4">
        <f t="shared" si="47"/>
        <v>8167425.3300000001</v>
      </c>
      <c r="I1034">
        <f t="shared" si="48"/>
        <v>1</v>
      </c>
      <c r="J1034">
        <f t="shared" si="49"/>
        <v>7400</v>
      </c>
    </row>
    <row r="1035" spans="1:10" x14ac:dyDescent="0.3">
      <c r="A1035" s="1">
        <v>44298</v>
      </c>
      <c r="B1035" t="s">
        <v>737</v>
      </c>
      <c r="F1035" s="4">
        <v>-2000</v>
      </c>
      <c r="G1035" s="4">
        <f t="shared" si="47"/>
        <v>8165425.3300000001</v>
      </c>
      <c r="I1035">
        <f t="shared" si="48"/>
        <v>0</v>
      </c>
      <c r="J1035">
        <f t="shared" si="49"/>
        <v>0</v>
      </c>
    </row>
    <row r="1036" spans="1:10" x14ac:dyDescent="0.3">
      <c r="A1036" s="1">
        <v>44298</v>
      </c>
      <c r="B1036" t="s">
        <v>404</v>
      </c>
      <c r="C1036" t="s">
        <v>1091</v>
      </c>
      <c r="D1036" t="s">
        <v>1092</v>
      </c>
      <c r="F1036" s="4">
        <v>-186735</v>
      </c>
      <c r="G1036" s="4">
        <f t="shared" si="47"/>
        <v>7978690.3300000001</v>
      </c>
      <c r="I1036">
        <f t="shared" si="48"/>
        <v>0</v>
      </c>
      <c r="J1036">
        <f t="shared" si="49"/>
        <v>0</v>
      </c>
    </row>
    <row r="1037" spans="1:10" x14ac:dyDescent="0.3">
      <c r="A1037" s="1">
        <v>44298</v>
      </c>
      <c r="B1037" t="s">
        <v>404</v>
      </c>
      <c r="C1037" t="s">
        <v>1091</v>
      </c>
      <c r="D1037" t="s">
        <v>1093</v>
      </c>
      <c r="F1037" s="4">
        <v>-550000</v>
      </c>
      <c r="G1037" s="4">
        <f t="shared" si="47"/>
        <v>7428690.3300000001</v>
      </c>
      <c r="I1037">
        <f t="shared" si="48"/>
        <v>0</v>
      </c>
      <c r="J1037">
        <f t="shared" si="49"/>
        <v>0</v>
      </c>
    </row>
    <row r="1038" spans="1:10" x14ac:dyDescent="0.3">
      <c r="A1038" s="1">
        <v>44298</v>
      </c>
      <c r="B1038" t="s">
        <v>122</v>
      </c>
      <c r="C1038" t="s">
        <v>25</v>
      </c>
      <c r="D1038" t="s">
        <v>1099</v>
      </c>
      <c r="F1038" s="4">
        <v>11700</v>
      </c>
      <c r="G1038" s="4">
        <f t="shared" si="47"/>
        <v>7440390.3300000001</v>
      </c>
      <c r="I1038">
        <f t="shared" si="48"/>
        <v>1</v>
      </c>
      <c r="J1038">
        <f t="shared" si="49"/>
        <v>11700</v>
      </c>
    </row>
    <row r="1039" spans="1:10" x14ac:dyDescent="0.3">
      <c r="A1039" s="1">
        <v>44298</v>
      </c>
      <c r="B1039" t="s">
        <v>122</v>
      </c>
      <c r="C1039" t="s">
        <v>25</v>
      </c>
      <c r="D1039" t="s">
        <v>1100</v>
      </c>
      <c r="F1039" s="4">
        <v>4200</v>
      </c>
      <c r="G1039" s="4">
        <f t="shared" si="47"/>
        <v>7444590.3300000001</v>
      </c>
      <c r="I1039">
        <f t="shared" si="48"/>
        <v>1</v>
      </c>
      <c r="J1039">
        <f t="shared" si="49"/>
        <v>4200</v>
      </c>
    </row>
    <row r="1040" spans="1:10" x14ac:dyDescent="0.3">
      <c r="A1040" s="1">
        <v>44298</v>
      </c>
      <c r="B1040" t="s">
        <v>122</v>
      </c>
      <c r="C1040" t="s">
        <v>25</v>
      </c>
      <c r="D1040" t="s">
        <v>1101</v>
      </c>
      <c r="F1040" s="4">
        <v>17600</v>
      </c>
      <c r="G1040" s="4">
        <f t="shared" si="47"/>
        <v>7462190.3300000001</v>
      </c>
      <c r="I1040">
        <f t="shared" si="48"/>
        <v>1</v>
      </c>
      <c r="J1040">
        <f t="shared" si="49"/>
        <v>17600</v>
      </c>
    </row>
    <row r="1041" spans="1:10" x14ac:dyDescent="0.3">
      <c r="A1041" s="1">
        <v>44298</v>
      </c>
      <c r="B1041" t="s">
        <v>122</v>
      </c>
      <c r="C1041" t="s">
        <v>25</v>
      </c>
      <c r="D1041" t="s">
        <v>1102</v>
      </c>
      <c r="F1041" s="4">
        <v>41000</v>
      </c>
      <c r="G1041" s="4">
        <f t="shared" si="47"/>
        <v>7503190.3300000001</v>
      </c>
      <c r="I1041">
        <f t="shared" si="48"/>
        <v>1</v>
      </c>
      <c r="J1041">
        <f t="shared" si="49"/>
        <v>41000</v>
      </c>
    </row>
    <row r="1042" spans="1:10" x14ac:dyDescent="0.3">
      <c r="A1042" s="1">
        <v>44298</v>
      </c>
      <c r="B1042" t="s">
        <v>122</v>
      </c>
      <c r="C1042" t="s">
        <v>25</v>
      </c>
      <c r="D1042" t="s">
        <v>1103</v>
      </c>
      <c r="F1042" s="4">
        <v>177200</v>
      </c>
      <c r="G1042" s="4">
        <f t="shared" si="47"/>
        <v>7680390.3300000001</v>
      </c>
      <c r="I1042">
        <f t="shared" si="48"/>
        <v>1</v>
      </c>
      <c r="J1042">
        <f t="shared" si="49"/>
        <v>177200</v>
      </c>
    </row>
    <row r="1043" spans="1:10" x14ac:dyDescent="0.3">
      <c r="A1043" s="1">
        <v>44298</v>
      </c>
      <c r="B1043" t="s">
        <v>122</v>
      </c>
      <c r="C1043" t="s">
        <v>25</v>
      </c>
      <c r="D1043" t="s">
        <v>1104</v>
      </c>
      <c r="F1043" s="4">
        <v>33200</v>
      </c>
      <c r="G1043" s="4">
        <f t="shared" si="47"/>
        <v>7713590.3300000001</v>
      </c>
      <c r="I1043">
        <f t="shared" si="48"/>
        <v>1</v>
      </c>
      <c r="J1043">
        <f t="shared" si="49"/>
        <v>33200</v>
      </c>
    </row>
    <row r="1044" spans="1:10" x14ac:dyDescent="0.3">
      <c r="A1044" s="1">
        <v>44298</v>
      </c>
      <c r="B1044" t="s">
        <v>122</v>
      </c>
      <c r="C1044" t="s">
        <v>25</v>
      </c>
      <c r="D1044" t="s">
        <v>1105</v>
      </c>
      <c r="F1044" s="4">
        <v>21200</v>
      </c>
      <c r="G1044" s="4">
        <f t="shared" si="47"/>
        <v>7734790.3300000001</v>
      </c>
      <c r="I1044">
        <f t="shared" si="48"/>
        <v>1</v>
      </c>
      <c r="J1044">
        <f t="shared" si="49"/>
        <v>21200</v>
      </c>
    </row>
    <row r="1045" spans="1:10" x14ac:dyDescent="0.3">
      <c r="A1045" s="1">
        <v>44298</v>
      </c>
      <c r="B1045" t="s">
        <v>122</v>
      </c>
      <c r="C1045" t="s">
        <v>25</v>
      </c>
      <c r="D1045" t="s">
        <v>1106</v>
      </c>
      <c r="F1045" s="4">
        <v>74200</v>
      </c>
      <c r="G1045" s="4">
        <f t="shared" si="47"/>
        <v>7808990.3300000001</v>
      </c>
      <c r="I1045">
        <f t="shared" si="48"/>
        <v>1</v>
      </c>
      <c r="J1045">
        <f t="shared" si="49"/>
        <v>74200</v>
      </c>
    </row>
    <row r="1046" spans="1:10" x14ac:dyDescent="0.3">
      <c r="A1046" s="1">
        <v>44298</v>
      </c>
      <c r="B1046" t="s">
        <v>122</v>
      </c>
      <c r="C1046" t="s">
        <v>25</v>
      </c>
      <c r="D1046" t="s">
        <v>1107</v>
      </c>
      <c r="F1046" s="4">
        <v>15500</v>
      </c>
      <c r="G1046" s="4">
        <f t="shared" si="47"/>
        <v>7824490.3300000001</v>
      </c>
      <c r="I1046">
        <f t="shared" si="48"/>
        <v>1</v>
      </c>
      <c r="J1046">
        <f t="shared" si="49"/>
        <v>15500</v>
      </c>
    </row>
    <row r="1047" spans="1:10" x14ac:dyDescent="0.3">
      <c r="A1047" s="1">
        <v>44298</v>
      </c>
      <c r="B1047" t="s">
        <v>122</v>
      </c>
      <c r="C1047" t="s">
        <v>25</v>
      </c>
      <c r="D1047" t="s">
        <v>1108</v>
      </c>
      <c r="F1047" s="4">
        <v>31400</v>
      </c>
      <c r="G1047" s="4">
        <f t="shared" si="47"/>
        <v>7855890.3300000001</v>
      </c>
      <c r="I1047">
        <f t="shared" si="48"/>
        <v>1</v>
      </c>
      <c r="J1047">
        <f t="shared" si="49"/>
        <v>31400</v>
      </c>
    </row>
    <row r="1048" spans="1:10" x14ac:dyDescent="0.3">
      <c r="A1048" s="1">
        <v>44298</v>
      </c>
      <c r="B1048" t="s">
        <v>122</v>
      </c>
      <c r="C1048" t="s">
        <v>25</v>
      </c>
      <c r="D1048" t="s">
        <v>1109</v>
      </c>
      <c r="F1048" s="4">
        <v>11200</v>
      </c>
      <c r="G1048" s="4">
        <f t="shared" si="47"/>
        <v>7867090.3300000001</v>
      </c>
      <c r="I1048">
        <f t="shared" si="48"/>
        <v>1</v>
      </c>
      <c r="J1048">
        <f t="shared" si="49"/>
        <v>11200</v>
      </c>
    </row>
    <row r="1049" spans="1:10" x14ac:dyDescent="0.3">
      <c r="A1049" s="1">
        <v>44298</v>
      </c>
      <c r="B1049" t="s">
        <v>122</v>
      </c>
      <c r="C1049" t="s">
        <v>25</v>
      </c>
      <c r="D1049" t="s">
        <v>1110</v>
      </c>
      <c r="F1049" s="4">
        <v>23100</v>
      </c>
      <c r="G1049" s="4">
        <f t="shared" si="47"/>
        <v>7890190.3300000001</v>
      </c>
      <c r="I1049">
        <f t="shared" si="48"/>
        <v>1</v>
      </c>
      <c r="J1049">
        <f t="shared" si="49"/>
        <v>23100</v>
      </c>
    </row>
    <row r="1050" spans="1:10" x14ac:dyDescent="0.3">
      <c r="A1050" s="1">
        <v>44299</v>
      </c>
      <c r="B1050" t="s">
        <v>737</v>
      </c>
      <c r="F1050" s="4">
        <v>-4000</v>
      </c>
      <c r="G1050" s="4">
        <f t="shared" si="47"/>
        <v>7886190.3300000001</v>
      </c>
      <c r="I1050">
        <f t="shared" si="48"/>
        <v>0</v>
      </c>
      <c r="J1050">
        <f t="shared" si="49"/>
        <v>0</v>
      </c>
    </row>
    <row r="1051" spans="1:10" x14ac:dyDescent="0.3">
      <c r="A1051" s="1">
        <v>44299</v>
      </c>
      <c r="B1051" t="s">
        <v>1094</v>
      </c>
      <c r="C1051" t="s">
        <v>205</v>
      </c>
      <c r="D1051">
        <v>4180235849</v>
      </c>
      <c r="F1051" s="4">
        <v>-521532</v>
      </c>
      <c r="G1051" s="4">
        <f t="shared" si="47"/>
        <v>7364658.3300000001</v>
      </c>
      <c r="I1051">
        <f t="shared" si="48"/>
        <v>0</v>
      </c>
      <c r="J1051">
        <f t="shared" si="49"/>
        <v>0</v>
      </c>
    </row>
    <row r="1052" spans="1:10" x14ac:dyDescent="0.3">
      <c r="A1052" s="1">
        <v>44299</v>
      </c>
      <c r="B1052" t="s">
        <v>1095</v>
      </c>
      <c r="C1052" t="s">
        <v>169</v>
      </c>
      <c r="F1052" s="4">
        <v>-350000</v>
      </c>
      <c r="G1052" s="4">
        <f t="shared" si="47"/>
        <v>7014658.3300000001</v>
      </c>
      <c r="I1052">
        <f t="shared" si="48"/>
        <v>0</v>
      </c>
      <c r="J1052">
        <f t="shared" si="49"/>
        <v>0</v>
      </c>
    </row>
    <row r="1053" spans="1:10" x14ac:dyDescent="0.3">
      <c r="A1053" s="1">
        <v>44299</v>
      </c>
      <c r="B1053" t="s">
        <v>1096</v>
      </c>
      <c r="C1053" t="s">
        <v>169</v>
      </c>
      <c r="F1053" s="4">
        <v>-1212000</v>
      </c>
      <c r="G1053" s="4">
        <f t="shared" si="47"/>
        <v>5802658.3300000001</v>
      </c>
      <c r="I1053">
        <f t="shared" si="48"/>
        <v>0</v>
      </c>
      <c r="J1053">
        <f t="shared" si="49"/>
        <v>0</v>
      </c>
    </row>
    <row r="1054" spans="1:10" x14ac:dyDescent="0.3">
      <c r="A1054" s="1">
        <v>44240</v>
      </c>
      <c r="B1054" t="s">
        <v>1097</v>
      </c>
      <c r="C1054" t="s">
        <v>169</v>
      </c>
      <c r="F1054" s="4">
        <v>-445500</v>
      </c>
      <c r="G1054" s="4">
        <f t="shared" si="47"/>
        <v>5357158.33</v>
      </c>
      <c r="I1054">
        <f t="shared" si="48"/>
        <v>0</v>
      </c>
      <c r="J1054">
        <f t="shared" si="49"/>
        <v>0</v>
      </c>
    </row>
    <row r="1055" spans="1:10" x14ac:dyDescent="0.3">
      <c r="A1055" s="1">
        <v>44240</v>
      </c>
      <c r="B1055" t="s">
        <v>1098</v>
      </c>
      <c r="C1055" t="s">
        <v>169</v>
      </c>
      <c r="F1055" s="4">
        <v>-217000</v>
      </c>
      <c r="G1055" s="4">
        <f t="shared" si="47"/>
        <v>5140158.33</v>
      </c>
      <c r="I1055">
        <f t="shared" si="48"/>
        <v>0</v>
      </c>
      <c r="J1055">
        <f t="shared" si="49"/>
        <v>0</v>
      </c>
    </row>
    <row r="1056" spans="1:10" x14ac:dyDescent="0.3">
      <c r="A1056" s="1">
        <v>44240</v>
      </c>
      <c r="B1056" t="s">
        <v>1126</v>
      </c>
      <c r="F1056" s="4">
        <v>-10000</v>
      </c>
      <c r="G1056" s="4">
        <f t="shared" si="47"/>
        <v>5130158.33</v>
      </c>
      <c r="I1056">
        <f t="shared" si="48"/>
        <v>0</v>
      </c>
      <c r="J1056">
        <f t="shared" si="49"/>
        <v>0</v>
      </c>
    </row>
    <row r="1057" spans="1:10" x14ac:dyDescent="0.3">
      <c r="A1057" s="1">
        <v>44240</v>
      </c>
      <c r="B1057" t="s">
        <v>122</v>
      </c>
      <c r="C1057" t="s">
        <v>25</v>
      </c>
      <c r="D1057" t="s">
        <v>1111</v>
      </c>
      <c r="F1057" s="4">
        <v>91200</v>
      </c>
      <c r="G1057" s="4">
        <f t="shared" si="47"/>
        <v>5221358.33</v>
      </c>
      <c r="I1057">
        <f t="shared" si="48"/>
        <v>1</v>
      </c>
      <c r="J1057">
        <f t="shared" si="49"/>
        <v>91200</v>
      </c>
    </row>
    <row r="1058" spans="1:10" x14ac:dyDescent="0.3">
      <c r="A1058" s="1">
        <v>44240</v>
      </c>
      <c r="B1058" t="s">
        <v>122</v>
      </c>
      <c r="C1058" t="s">
        <v>25</v>
      </c>
      <c r="D1058" t="s">
        <v>1112</v>
      </c>
      <c r="F1058" s="4">
        <v>6600</v>
      </c>
      <c r="G1058" s="4">
        <f t="shared" si="47"/>
        <v>5227958.33</v>
      </c>
      <c r="I1058">
        <f t="shared" si="48"/>
        <v>1</v>
      </c>
      <c r="J1058">
        <f t="shared" si="49"/>
        <v>6600</v>
      </c>
    </row>
    <row r="1059" spans="1:10" x14ac:dyDescent="0.3">
      <c r="A1059" s="1">
        <v>44240</v>
      </c>
      <c r="B1059" t="s">
        <v>122</v>
      </c>
      <c r="C1059" t="s">
        <v>25</v>
      </c>
      <c r="D1059" t="s">
        <v>1113</v>
      </c>
      <c r="F1059" s="4">
        <v>7000</v>
      </c>
      <c r="G1059" s="4">
        <f t="shared" si="47"/>
        <v>5234958.33</v>
      </c>
      <c r="I1059">
        <f t="shared" si="48"/>
        <v>1</v>
      </c>
      <c r="J1059">
        <f t="shared" si="49"/>
        <v>7000</v>
      </c>
    </row>
    <row r="1060" spans="1:10" x14ac:dyDescent="0.3">
      <c r="A1060" s="1">
        <v>44240</v>
      </c>
      <c r="B1060" t="s">
        <v>122</v>
      </c>
      <c r="C1060" t="s">
        <v>25</v>
      </c>
      <c r="D1060" t="s">
        <v>1114</v>
      </c>
      <c r="F1060" s="4">
        <v>7000</v>
      </c>
      <c r="G1060" s="4">
        <f t="shared" si="47"/>
        <v>5241958.33</v>
      </c>
      <c r="I1060">
        <f t="shared" si="48"/>
        <v>1</v>
      </c>
      <c r="J1060">
        <f t="shared" si="49"/>
        <v>7000</v>
      </c>
    </row>
    <row r="1061" spans="1:10" x14ac:dyDescent="0.3">
      <c r="A1061" s="1">
        <v>44240</v>
      </c>
      <c r="B1061" t="s">
        <v>122</v>
      </c>
      <c r="C1061" t="s">
        <v>25</v>
      </c>
      <c r="D1061" t="s">
        <v>1115</v>
      </c>
      <c r="F1061" s="4">
        <v>62500</v>
      </c>
      <c r="G1061" s="4">
        <f t="shared" si="47"/>
        <v>5304458.33</v>
      </c>
      <c r="I1061">
        <f t="shared" si="48"/>
        <v>1</v>
      </c>
      <c r="J1061">
        <f t="shared" si="49"/>
        <v>62500</v>
      </c>
    </row>
    <row r="1062" spans="1:10" x14ac:dyDescent="0.3">
      <c r="A1062" s="1">
        <v>44240</v>
      </c>
      <c r="B1062" t="s">
        <v>122</v>
      </c>
      <c r="C1062" t="s">
        <v>25</v>
      </c>
      <c r="D1062" t="s">
        <v>1116</v>
      </c>
      <c r="F1062" s="4">
        <v>7500</v>
      </c>
      <c r="G1062" s="4">
        <f t="shared" si="47"/>
        <v>5311958.33</v>
      </c>
      <c r="I1062">
        <f t="shared" si="48"/>
        <v>1</v>
      </c>
      <c r="J1062">
        <f t="shared" si="49"/>
        <v>7500</v>
      </c>
    </row>
    <row r="1063" spans="1:10" x14ac:dyDescent="0.3">
      <c r="A1063" s="1">
        <v>44240</v>
      </c>
      <c r="B1063" t="s">
        <v>122</v>
      </c>
      <c r="C1063" t="s">
        <v>25</v>
      </c>
      <c r="D1063" t="s">
        <v>1117</v>
      </c>
      <c r="F1063" s="4">
        <v>23400</v>
      </c>
      <c r="G1063" s="4">
        <f t="shared" si="47"/>
        <v>5335358.33</v>
      </c>
      <c r="I1063">
        <f t="shared" si="48"/>
        <v>1</v>
      </c>
      <c r="J1063">
        <f t="shared" si="49"/>
        <v>23400</v>
      </c>
    </row>
    <row r="1064" spans="1:10" x14ac:dyDescent="0.3">
      <c r="A1064" s="1">
        <v>44240</v>
      </c>
      <c r="B1064" t="s">
        <v>122</v>
      </c>
      <c r="C1064" t="s">
        <v>25</v>
      </c>
      <c r="D1064" t="s">
        <v>1118</v>
      </c>
      <c r="F1064" s="4">
        <v>96100</v>
      </c>
      <c r="G1064" s="4">
        <f t="shared" si="47"/>
        <v>5431458.3300000001</v>
      </c>
      <c r="I1064">
        <f t="shared" si="48"/>
        <v>1</v>
      </c>
      <c r="J1064">
        <f t="shared" si="49"/>
        <v>96100</v>
      </c>
    </row>
    <row r="1065" spans="1:10" x14ac:dyDescent="0.3">
      <c r="A1065" s="1">
        <v>44240</v>
      </c>
      <c r="B1065" t="s">
        <v>122</v>
      </c>
      <c r="C1065" t="s">
        <v>25</v>
      </c>
      <c r="D1065" t="s">
        <v>1119</v>
      </c>
      <c r="F1065" s="4">
        <v>15300</v>
      </c>
      <c r="G1065" s="4">
        <f t="shared" si="47"/>
        <v>5446758.3300000001</v>
      </c>
      <c r="I1065">
        <f t="shared" si="48"/>
        <v>1</v>
      </c>
      <c r="J1065">
        <f t="shared" si="49"/>
        <v>15300</v>
      </c>
    </row>
    <row r="1066" spans="1:10" x14ac:dyDescent="0.3">
      <c r="A1066" s="1">
        <v>44240</v>
      </c>
      <c r="B1066" t="s">
        <v>122</v>
      </c>
      <c r="C1066" t="s">
        <v>25</v>
      </c>
      <c r="D1066" t="s">
        <v>1120</v>
      </c>
      <c r="F1066" s="4">
        <v>53300</v>
      </c>
      <c r="G1066" s="4">
        <f t="shared" si="47"/>
        <v>5500058.3300000001</v>
      </c>
      <c r="I1066">
        <f t="shared" si="48"/>
        <v>1</v>
      </c>
      <c r="J1066">
        <f t="shared" si="49"/>
        <v>53300</v>
      </c>
    </row>
    <row r="1067" spans="1:10" x14ac:dyDescent="0.3">
      <c r="A1067" s="1">
        <v>44240</v>
      </c>
      <c r="B1067" t="s">
        <v>122</v>
      </c>
      <c r="C1067" t="s">
        <v>25</v>
      </c>
      <c r="D1067" t="s">
        <v>1121</v>
      </c>
      <c r="F1067" s="4">
        <v>11600</v>
      </c>
      <c r="G1067" s="4">
        <f t="shared" si="47"/>
        <v>5511658.3300000001</v>
      </c>
      <c r="I1067">
        <f t="shared" si="48"/>
        <v>1</v>
      </c>
      <c r="J1067">
        <f t="shared" si="49"/>
        <v>11600</v>
      </c>
    </row>
    <row r="1068" spans="1:10" x14ac:dyDescent="0.3">
      <c r="A1068" s="1">
        <v>44240</v>
      </c>
      <c r="B1068" t="s">
        <v>122</v>
      </c>
      <c r="C1068" t="s">
        <v>25</v>
      </c>
      <c r="D1068" t="s">
        <v>1122</v>
      </c>
      <c r="F1068" s="4">
        <v>10500</v>
      </c>
      <c r="G1068" s="4">
        <f t="shared" si="47"/>
        <v>5522158.3300000001</v>
      </c>
      <c r="I1068">
        <f t="shared" si="48"/>
        <v>1</v>
      </c>
      <c r="J1068">
        <f t="shared" si="49"/>
        <v>10500</v>
      </c>
    </row>
    <row r="1069" spans="1:10" x14ac:dyDescent="0.3">
      <c r="A1069" s="1">
        <v>44240</v>
      </c>
      <c r="B1069" t="s">
        <v>122</v>
      </c>
      <c r="C1069" t="s">
        <v>25</v>
      </c>
      <c r="D1069" t="s">
        <v>1123</v>
      </c>
      <c r="F1069" s="4">
        <v>23900</v>
      </c>
      <c r="G1069" s="4">
        <f t="shared" si="47"/>
        <v>5546058.3300000001</v>
      </c>
      <c r="I1069">
        <f t="shared" si="48"/>
        <v>1</v>
      </c>
      <c r="J1069">
        <f t="shared" si="49"/>
        <v>23900</v>
      </c>
    </row>
    <row r="1070" spans="1:10" x14ac:dyDescent="0.3">
      <c r="A1070" s="1">
        <v>44240</v>
      </c>
      <c r="B1070" t="s">
        <v>122</v>
      </c>
      <c r="C1070" t="s">
        <v>25</v>
      </c>
      <c r="D1070" t="s">
        <v>1124</v>
      </c>
      <c r="F1070" s="4">
        <v>14700</v>
      </c>
      <c r="G1070" s="4">
        <f t="shared" si="47"/>
        <v>5560758.3300000001</v>
      </c>
      <c r="I1070">
        <f t="shared" si="48"/>
        <v>1</v>
      </c>
      <c r="J1070">
        <f t="shared" si="49"/>
        <v>14700</v>
      </c>
    </row>
    <row r="1071" spans="1:10" x14ac:dyDescent="0.3">
      <c r="A1071" s="1">
        <v>44240</v>
      </c>
      <c r="B1071" t="s">
        <v>122</v>
      </c>
      <c r="C1071" t="s">
        <v>25</v>
      </c>
      <c r="D1071" t="s">
        <v>1125</v>
      </c>
      <c r="F1071" s="4">
        <v>55900</v>
      </c>
      <c r="G1071" s="4">
        <f t="shared" si="47"/>
        <v>5616658.3300000001</v>
      </c>
      <c r="I1071">
        <f t="shared" si="48"/>
        <v>1</v>
      </c>
      <c r="J1071">
        <f t="shared" si="49"/>
        <v>55900</v>
      </c>
    </row>
    <row r="1072" spans="1:10" x14ac:dyDescent="0.3">
      <c r="A1072" s="1">
        <v>44241</v>
      </c>
      <c r="B1072" t="s">
        <v>737</v>
      </c>
      <c r="F1072" s="4">
        <v>0</v>
      </c>
      <c r="G1072" s="4">
        <f t="shared" si="47"/>
        <v>5616658.3300000001</v>
      </c>
      <c r="I1072">
        <f t="shared" si="48"/>
        <v>0</v>
      </c>
      <c r="J1072">
        <f t="shared" si="49"/>
        <v>0</v>
      </c>
    </row>
    <row r="1073" spans="1:10" x14ac:dyDescent="0.3">
      <c r="A1073" s="1">
        <v>44241</v>
      </c>
      <c r="B1073" t="s">
        <v>1127</v>
      </c>
      <c r="C1073" t="s">
        <v>220</v>
      </c>
      <c r="D1073" t="s">
        <v>1128</v>
      </c>
      <c r="F1073" s="4">
        <v>-104000</v>
      </c>
      <c r="G1073" s="4">
        <f t="shared" si="47"/>
        <v>5512658.3300000001</v>
      </c>
      <c r="I1073">
        <f t="shared" si="48"/>
        <v>0</v>
      </c>
      <c r="J1073">
        <f t="shared" si="49"/>
        <v>0</v>
      </c>
    </row>
    <row r="1074" spans="1:10" x14ac:dyDescent="0.3">
      <c r="A1074" s="1">
        <v>44241</v>
      </c>
      <c r="B1074" t="s">
        <v>1129</v>
      </c>
      <c r="C1074" t="s">
        <v>220</v>
      </c>
      <c r="D1074" t="s">
        <v>1128</v>
      </c>
      <c r="F1074" s="4">
        <v>-52500</v>
      </c>
      <c r="G1074" s="4">
        <f t="shared" si="47"/>
        <v>5460158.3300000001</v>
      </c>
      <c r="I1074">
        <f t="shared" si="48"/>
        <v>0</v>
      </c>
      <c r="J1074">
        <f t="shared" si="49"/>
        <v>0</v>
      </c>
    </row>
    <row r="1075" spans="1:10" x14ac:dyDescent="0.3">
      <c r="A1075" s="1">
        <v>44241</v>
      </c>
      <c r="B1075" t="s">
        <v>1130</v>
      </c>
      <c r="C1075" t="s">
        <v>220</v>
      </c>
      <c r="D1075" t="s">
        <v>1128</v>
      </c>
      <c r="F1075" s="4">
        <v>-19000</v>
      </c>
      <c r="G1075" s="4">
        <f t="shared" si="47"/>
        <v>5441158.3300000001</v>
      </c>
      <c r="I1075">
        <f t="shared" si="48"/>
        <v>0</v>
      </c>
      <c r="J1075">
        <f t="shared" si="49"/>
        <v>0</v>
      </c>
    </row>
    <row r="1076" spans="1:10" x14ac:dyDescent="0.3">
      <c r="A1076" s="1">
        <v>44241</v>
      </c>
      <c r="B1076" t="s">
        <v>1131</v>
      </c>
      <c r="C1076" t="s">
        <v>220</v>
      </c>
      <c r="D1076" t="s">
        <v>1128</v>
      </c>
      <c r="F1076" s="4">
        <v>-40250</v>
      </c>
      <c r="G1076" s="4">
        <f t="shared" si="47"/>
        <v>5400908.3300000001</v>
      </c>
      <c r="I1076">
        <f t="shared" si="48"/>
        <v>0</v>
      </c>
      <c r="J1076">
        <f t="shared" si="49"/>
        <v>0</v>
      </c>
    </row>
    <row r="1077" spans="1:10" x14ac:dyDescent="0.3">
      <c r="A1077" s="1">
        <v>44241</v>
      </c>
      <c r="B1077" t="s">
        <v>1190</v>
      </c>
      <c r="C1077" t="s">
        <v>1191</v>
      </c>
      <c r="F1077" s="4">
        <v>-314820</v>
      </c>
      <c r="G1077" s="4">
        <f t="shared" si="47"/>
        <v>5086088.33</v>
      </c>
      <c r="H1077" t="s">
        <v>1195</v>
      </c>
      <c r="I1077">
        <f t="shared" si="48"/>
        <v>0</v>
      </c>
      <c r="J1077">
        <f t="shared" si="49"/>
        <v>0</v>
      </c>
    </row>
    <row r="1078" spans="1:10" x14ac:dyDescent="0.3">
      <c r="A1078" s="1">
        <v>44241</v>
      </c>
      <c r="B1078" t="s">
        <v>122</v>
      </c>
      <c r="C1078" t="s">
        <v>25</v>
      </c>
      <c r="D1078" t="s">
        <v>1142</v>
      </c>
      <c r="F1078" s="4">
        <v>34000</v>
      </c>
      <c r="G1078" s="4">
        <f t="shared" si="47"/>
        <v>5120088.33</v>
      </c>
      <c r="I1078">
        <f t="shared" si="48"/>
        <v>1</v>
      </c>
      <c r="J1078">
        <f t="shared" si="49"/>
        <v>34000</v>
      </c>
    </row>
    <row r="1079" spans="1:10" x14ac:dyDescent="0.3">
      <c r="A1079" s="1">
        <v>44241</v>
      </c>
      <c r="B1079" t="s">
        <v>122</v>
      </c>
      <c r="C1079" t="s">
        <v>25</v>
      </c>
      <c r="D1079" t="s">
        <v>1143</v>
      </c>
      <c r="F1079" s="4">
        <v>27600</v>
      </c>
      <c r="G1079" s="4">
        <f t="shared" si="47"/>
        <v>5147688.33</v>
      </c>
      <c r="I1079">
        <f t="shared" si="48"/>
        <v>1</v>
      </c>
      <c r="J1079">
        <f t="shared" si="49"/>
        <v>27600</v>
      </c>
    </row>
    <row r="1080" spans="1:10" x14ac:dyDescent="0.3">
      <c r="A1080" s="1">
        <v>44241</v>
      </c>
      <c r="B1080" t="s">
        <v>122</v>
      </c>
      <c r="C1080" t="s">
        <v>25</v>
      </c>
      <c r="D1080" t="s">
        <v>1144</v>
      </c>
      <c r="F1080" s="4">
        <v>10500</v>
      </c>
      <c r="G1080" s="4">
        <f t="shared" si="47"/>
        <v>5158188.33</v>
      </c>
      <c r="I1080">
        <f t="shared" si="48"/>
        <v>1</v>
      </c>
      <c r="J1080">
        <f t="shared" si="49"/>
        <v>10500</v>
      </c>
    </row>
    <row r="1081" spans="1:10" x14ac:dyDescent="0.3">
      <c r="A1081" s="1">
        <v>44241</v>
      </c>
      <c r="B1081" t="s">
        <v>122</v>
      </c>
      <c r="C1081" t="s">
        <v>25</v>
      </c>
      <c r="D1081" t="s">
        <v>1145</v>
      </c>
      <c r="F1081" s="4">
        <v>4000</v>
      </c>
      <c r="G1081" s="4">
        <f t="shared" si="47"/>
        <v>5162188.33</v>
      </c>
      <c r="I1081">
        <f t="shared" si="48"/>
        <v>1</v>
      </c>
      <c r="J1081">
        <f t="shared" si="49"/>
        <v>4000</v>
      </c>
    </row>
    <row r="1082" spans="1:10" x14ac:dyDescent="0.3">
      <c r="A1082" s="1">
        <v>44241</v>
      </c>
      <c r="B1082" t="s">
        <v>122</v>
      </c>
      <c r="C1082" t="s">
        <v>25</v>
      </c>
      <c r="D1082" t="s">
        <v>1146</v>
      </c>
      <c r="F1082" s="4">
        <v>79100</v>
      </c>
      <c r="G1082" s="4">
        <f t="shared" si="47"/>
        <v>5241288.33</v>
      </c>
      <c r="I1082">
        <f t="shared" si="48"/>
        <v>1</v>
      </c>
      <c r="J1082">
        <f t="shared" si="49"/>
        <v>79100</v>
      </c>
    </row>
    <row r="1083" spans="1:10" x14ac:dyDescent="0.3">
      <c r="A1083" s="1">
        <v>44241</v>
      </c>
      <c r="B1083" t="s">
        <v>122</v>
      </c>
      <c r="C1083" t="s">
        <v>25</v>
      </c>
      <c r="D1083" t="s">
        <v>1147</v>
      </c>
      <c r="F1083" s="4">
        <v>121200</v>
      </c>
      <c r="G1083" s="4">
        <f t="shared" si="47"/>
        <v>5362488.33</v>
      </c>
      <c r="I1083">
        <f t="shared" si="48"/>
        <v>1</v>
      </c>
      <c r="J1083">
        <f t="shared" si="49"/>
        <v>121200</v>
      </c>
    </row>
    <row r="1084" spans="1:10" x14ac:dyDescent="0.3">
      <c r="A1084" s="1">
        <v>44241</v>
      </c>
      <c r="B1084" t="s">
        <v>122</v>
      </c>
      <c r="C1084" t="s">
        <v>25</v>
      </c>
      <c r="D1084" t="s">
        <v>1148</v>
      </c>
      <c r="F1084" s="4">
        <v>23800</v>
      </c>
      <c r="G1084" s="4">
        <f t="shared" si="47"/>
        <v>5386288.3300000001</v>
      </c>
      <c r="I1084">
        <f t="shared" si="48"/>
        <v>1</v>
      </c>
      <c r="J1084">
        <f t="shared" si="49"/>
        <v>23800</v>
      </c>
    </row>
    <row r="1085" spans="1:10" x14ac:dyDescent="0.3">
      <c r="A1085" s="1">
        <v>44241</v>
      </c>
      <c r="B1085" t="s">
        <v>122</v>
      </c>
      <c r="C1085" t="s">
        <v>25</v>
      </c>
      <c r="D1085" t="s">
        <v>1149</v>
      </c>
      <c r="G1085" s="4">
        <f t="shared" si="47"/>
        <v>5386288.3300000001</v>
      </c>
      <c r="I1085">
        <f t="shared" si="48"/>
        <v>1</v>
      </c>
      <c r="J1085">
        <f t="shared" si="49"/>
        <v>0</v>
      </c>
    </row>
    <row r="1086" spans="1:10" x14ac:dyDescent="0.3">
      <c r="A1086" s="1">
        <v>44241</v>
      </c>
      <c r="B1086" t="s">
        <v>122</v>
      </c>
      <c r="C1086" t="s">
        <v>25</v>
      </c>
      <c r="D1086" t="s">
        <v>1150</v>
      </c>
      <c r="F1086" s="4">
        <v>5100</v>
      </c>
      <c r="G1086" s="4">
        <f t="shared" si="47"/>
        <v>5391388.3300000001</v>
      </c>
      <c r="I1086">
        <f t="shared" si="48"/>
        <v>1</v>
      </c>
      <c r="J1086">
        <f t="shared" si="49"/>
        <v>5100</v>
      </c>
    </row>
    <row r="1087" spans="1:10" x14ac:dyDescent="0.3">
      <c r="A1087" s="1">
        <v>44241</v>
      </c>
      <c r="B1087" t="s">
        <v>122</v>
      </c>
      <c r="C1087" t="s">
        <v>25</v>
      </c>
      <c r="D1087" t="s">
        <v>1151</v>
      </c>
      <c r="F1087" s="4">
        <v>14100</v>
      </c>
      <c r="G1087" s="4">
        <f t="shared" si="47"/>
        <v>5405488.3300000001</v>
      </c>
      <c r="I1087">
        <f t="shared" si="48"/>
        <v>1</v>
      </c>
      <c r="J1087">
        <f t="shared" si="49"/>
        <v>14100</v>
      </c>
    </row>
    <row r="1088" spans="1:10" x14ac:dyDescent="0.3">
      <c r="A1088" s="1">
        <v>44241</v>
      </c>
      <c r="B1088" t="s">
        <v>122</v>
      </c>
      <c r="C1088" t="s">
        <v>25</v>
      </c>
      <c r="D1088" t="s">
        <v>1152</v>
      </c>
      <c r="F1088" s="4">
        <v>180400</v>
      </c>
      <c r="G1088" s="4">
        <f t="shared" si="47"/>
        <v>5585888.3300000001</v>
      </c>
      <c r="I1088">
        <f t="shared" si="48"/>
        <v>1</v>
      </c>
      <c r="J1088">
        <f t="shared" si="49"/>
        <v>180400</v>
      </c>
    </row>
    <row r="1089" spans="1:10" x14ac:dyDescent="0.3">
      <c r="A1089" s="1">
        <v>44241</v>
      </c>
      <c r="B1089" t="s">
        <v>122</v>
      </c>
      <c r="C1089" t="s">
        <v>25</v>
      </c>
      <c r="D1089" t="s">
        <v>1153</v>
      </c>
      <c r="F1089" s="4">
        <v>7000</v>
      </c>
      <c r="G1089" s="4">
        <f t="shared" si="47"/>
        <v>5592888.3300000001</v>
      </c>
      <c r="I1089">
        <f t="shared" si="48"/>
        <v>1</v>
      </c>
      <c r="J1089">
        <f t="shared" si="49"/>
        <v>7000</v>
      </c>
    </row>
    <row r="1090" spans="1:10" x14ac:dyDescent="0.3">
      <c r="A1090" s="1">
        <v>44241</v>
      </c>
      <c r="B1090" t="s">
        <v>122</v>
      </c>
      <c r="C1090" t="s">
        <v>25</v>
      </c>
      <c r="D1090" t="s">
        <v>1154</v>
      </c>
      <c r="F1090" s="4">
        <v>16100</v>
      </c>
      <c r="G1090" s="4">
        <f t="shared" si="47"/>
        <v>5608988.3300000001</v>
      </c>
      <c r="I1090">
        <f t="shared" si="48"/>
        <v>1</v>
      </c>
      <c r="J1090">
        <f t="shared" si="49"/>
        <v>16100</v>
      </c>
    </row>
    <row r="1091" spans="1:10" x14ac:dyDescent="0.3">
      <c r="A1091" s="1">
        <v>44241</v>
      </c>
      <c r="B1091" t="s">
        <v>122</v>
      </c>
      <c r="C1091" t="s">
        <v>25</v>
      </c>
      <c r="D1091" t="s">
        <v>1155</v>
      </c>
      <c r="F1091" s="4">
        <v>2500</v>
      </c>
      <c r="G1091" s="4">
        <f t="shared" si="47"/>
        <v>5611488.3300000001</v>
      </c>
      <c r="I1091">
        <f t="shared" ref="I1091:I1154" si="50">IF(C1091="Customer",1,0)</f>
        <v>1</v>
      </c>
      <c r="J1091">
        <f t="shared" ref="J1091:J1154" si="51">IF(C1091="Customer",F1091,0)</f>
        <v>2500</v>
      </c>
    </row>
    <row r="1092" spans="1:10" x14ac:dyDescent="0.3">
      <c r="A1092" s="1">
        <v>44241</v>
      </c>
      <c r="B1092" t="s">
        <v>122</v>
      </c>
      <c r="C1092" t="s">
        <v>25</v>
      </c>
      <c r="D1092" t="s">
        <v>1156</v>
      </c>
      <c r="F1092" s="4">
        <v>35520</v>
      </c>
      <c r="G1092" s="4">
        <f t="shared" si="47"/>
        <v>5647008.3300000001</v>
      </c>
      <c r="I1092">
        <f t="shared" si="50"/>
        <v>1</v>
      </c>
      <c r="J1092">
        <f t="shared" si="51"/>
        <v>35520</v>
      </c>
    </row>
    <row r="1093" spans="1:10" x14ac:dyDescent="0.3">
      <c r="A1093" s="1">
        <v>44241</v>
      </c>
      <c r="B1093" t="s">
        <v>122</v>
      </c>
      <c r="C1093" t="s">
        <v>25</v>
      </c>
      <c r="D1093" t="s">
        <v>1157</v>
      </c>
      <c r="F1093" s="4">
        <v>9600</v>
      </c>
      <c r="G1093" s="4">
        <f t="shared" si="47"/>
        <v>5656608.3300000001</v>
      </c>
      <c r="I1093">
        <f t="shared" si="50"/>
        <v>1</v>
      </c>
      <c r="J1093">
        <f t="shared" si="51"/>
        <v>9600</v>
      </c>
    </row>
    <row r="1094" spans="1:10" x14ac:dyDescent="0.3">
      <c r="A1094" s="1">
        <v>44241</v>
      </c>
      <c r="B1094" t="s">
        <v>122</v>
      </c>
      <c r="C1094" t="s">
        <v>25</v>
      </c>
      <c r="D1094" t="s">
        <v>1158</v>
      </c>
      <c r="F1094" s="4">
        <v>16800</v>
      </c>
      <c r="G1094" s="4">
        <f t="shared" si="47"/>
        <v>5673408.3300000001</v>
      </c>
      <c r="I1094">
        <f t="shared" si="50"/>
        <v>1</v>
      </c>
      <c r="J1094">
        <f t="shared" si="51"/>
        <v>16800</v>
      </c>
    </row>
    <row r="1095" spans="1:10" x14ac:dyDescent="0.3">
      <c r="A1095" s="1">
        <v>44241</v>
      </c>
      <c r="B1095" t="s">
        <v>122</v>
      </c>
      <c r="C1095" t="s">
        <v>25</v>
      </c>
      <c r="D1095" t="s">
        <v>1159</v>
      </c>
      <c r="F1095" s="4">
        <v>15500</v>
      </c>
      <c r="G1095" s="4">
        <f t="shared" si="47"/>
        <v>5688908.3300000001</v>
      </c>
      <c r="I1095">
        <f t="shared" si="50"/>
        <v>1</v>
      </c>
      <c r="J1095">
        <f t="shared" si="51"/>
        <v>15500</v>
      </c>
    </row>
    <row r="1096" spans="1:10" x14ac:dyDescent="0.3">
      <c r="A1096" s="1">
        <v>44241</v>
      </c>
      <c r="B1096" t="s">
        <v>122</v>
      </c>
      <c r="C1096" t="s">
        <v>25</v>
      </c>
      <c r="D1096" t="s">
        <v>1160</v>
      </c>
      <c r="F1096" s="4">
        <v>83900</v>
      </c>
      <c r="G1096" s="4">
        <f t="shared" si="47"/>
        <v>5772808.3300000001</v>
      </c>
      <c r="I1096">
        <f t="shared" si="50"/>
        <v>1</v>
      </c>
      <c r="J1096">
        <f t="shared" si="51"/>
        <v>83900</v>
      </c>
    </row>
    <row r="1097" spans="1:10" x14ac:dyDescent="0.3">
      <c r="A1097" s="1">
        <v>44241</v>
      </c>
      <c r="B1097" t="s">
        <v>122</v>
      </c>
      <c r="C1097" t="s">
        <v>25</v>
      </c>
      <c r="D1097" t="s">
        <v>1161</v>
      </c>
      <c r="F1097" s="4">
        <v>17800</v>
      </c>
      <c r="G1097" s="4">
        <f t="shared" si="47"/>
        <v>5790608.3300000001</v>
      </c>
      <c r="I1097">
        <f t="shared" si="50"/>
        <v>1</v>
      </c>
      <c r="J1097">
        <f t="shared" si="51"/>
        <v>17800</v>
      </c>
    </row>
    <row r="1098" spans="1:10" x14ac:dyDescent="0.3">
      <c r="A1098" s="1">
        <v>44241</v>
      </c>
      <c r="B1098" t="s">
        <v>122</v>
      </c>
      <c r="C1098" t="s">
        <v>25</v>
      </c>
      <c r="D1098" t="s">
        <v>1162</v>
      </c>
      <c r="F1098" s="4">
        <v>36200</v>
      </c>
      <c r="G1098" s="4">
        <f t="shared" si="47"/>
        <v>5826808.3300000001</v>
      </c>
      <c r="I1098">
        <f t="shared" si="50"/>
        <v>1</v>
      </c>
      <c r="J1098">
        <f t="shared" si="51"/>
        <v>36200</v>
      </c>
    </row>
    <row r="1099" spans="1:10" x14ac:dyDescent="0.3">
      <c r="A1099" s="1">
        <v>44301</v>
      </c>
      <c r="B1099" t="s">
        <v>1132</v>
      </c>
      <c r="C1099" t="s">
        <v>1133</v>
      </c>
      <c r="D1099" t="s">
        <v>1134</v>
      </c>
      <c r="F1099" s="4">
        <v>-256000</v>
      </c>
      <c r="G1099" s="4">
        <f t="shared" si="47"/>
        <v>5570808.3300000001</v>
      </c>
      <c r="I1099">
        <f t="shared" si="50"/>
        <v>0</v>
      </c>
      <c r="J1099">
        <f t="shared" si="51"/>
        <v>0</v>
      </c>
    </row>
    <row r="1100" spans="1:10" x14ac:dyDescent="0.3">
      <c r="A1100" s="1">
        <v>44301</v>
      </c>
      <c r="B1100" t="s">
        <v>1135</v>
      </c>
      <c r="C1100" t="s">
        <v>1136</v>
      </c>
      <c r="D1100" t="s">
        <v>1137</v>
      </c>
      <c r="F1100" s="4">
        <v>-750700</v>
      </c>
      <c r="G1100" s="4">
        <f t="shared" si="47"/>
        <v>4820108.33</v>
      </c>
      <c r="I1100">
        <f t="shared" si="50"/>
        <v>0</v>
      </c>
      <c r="J1100">
        <f t="shared" si="51"/>
        <v>0</v>
      </c>
    </row>
    <row r="1101" spans="1:10" x14ac:dyDescent="0.3">
      <c r="A1101" s="1">
        <v>44301</v>
      </c>
      <c r="B1101" t="s">
        <v>1138</v>
      </c>
      <c r="C1101" t="s">
        <v>743</v>
      </c>
      <c r="D1101" t="s">
        <v>1139</v>
      </c>
      <c r="F1101" s="4">
        <v>-695000</v>
      </c>
      <c r="G1101" s="4">
        <f t="shared" si="47"/>
        <v>4125108.33</v>
      </c>
      <c r="I1101">
        <f t="shared" si="50"/>
        <v>0</v>
      </c>
      <c r="J1101">
        <f t="shared" si="51"/>
        <v>0</v>
      </c>
    </row>
    <row r="1102" spans="1:10" x14ac:dyDescent="0.3">
      <c r="A1102" s="1">
        <v>44301</v>
      </c>
      <c r="B1102" t="s">
        <v>1140</v>
      </c>
      <c r="C1102" t="s">
        <v>1141</v>
      </c>
      <c r="F1102" s="4">
        <v>-428500</v>
      </c>
      <c r="G1102" s="4">
        <f t="shared" ref="G1102:G1165" si="52">G1101+F1102</f>
        <v>3696608.33</v>
      </c>
      <c r="I1102">
        <f t="shared" si="50"/>
        <v>0</v>
      </c>
      <c r="J1102">
        <f t="shared" si="51"/>
        <v>0</v>
      </c>
    </row>
    <row r="1103" spans="1:10" x14ac:dyDescent="0.3">
      <c r="A1103" s="1">
        <v>44301</v>
      </c>
      <c r="B1103" t="s">
        <v>1163</v>
      </c>
      <c r="F1103" s="4">
        <v>-122000</v>
      </c>
      <c r="G1103" s="4">
        <f t="shared" si="52"/>
        <v>3574608.33</v>
      </c>
      <c r="I1103">
        <f t="shared" si="50"/>
        <v>0</v>
      </c>
      <c r="J1103">
        <f t="shared" si="51"/>
        <v>0</v>
      </c>
    </row>
    <row r="1104" spans="1:10" x14ac:dyDescent="0.3">
      <c r="A1104" s="1">
        <v>44301</v>
      </c>
      <c r="B1104" t="s">
        <v>1164</v>
      </c>
      <c r="F1104" s="4">
        <v>-50000</v>
      </c>
      <c r="G1104" s="4">
        <f t="shared" si="52"/>
        <v>3524608.33</v>
      </c>
      <c r="I1104">
        <f t="shared" si="50"/>
        <v>0</v>
      </c>
      <c r="J1104">
        <f t="shared" si="51"/>
        <v>0</v>
      </c>
    </row>
    <row r="1105" spans="1:10" x14ac:dyDescent="0.3">
      <c r="A1105" s="1">
        <v>44301</v>
      </c>
      <c r="B1105" t="s">
        <v>122</v>
      </c>
      <c r="C1105" t="s">
        <v>25</v>
      </c>
      <c r="D1105" t="s">
        <v>1165</v>
      </c>
      <c r="F1105" s="4">
        <v>78500</v>
      </c>
      <c r="G1105" s="4">
        <f t="shared" si="52"/>
        <v>3603108.33</v>
      </c>
      <c r="I1105">
        <f t="shared" si="50"/>
        <v>1</v>
      </c>
      <c r="J1105">
        <f t="shared" si="51"/>
        <v>78500</v>
      </c>
    </row>
    <row r="1106" spans="1:10" x14ac:dyDescent="0.3">
      <c r="A1106" s="1">
        <v>44301</v>
      </c>
      <c r="B1106" t="s">
        <v>122</v>
      </c>
      <c r="C1106" t="s">
        <v>25</v>
      </c>
      <c r="D1106" t="s">
        <v>1166</v>
      </c>
      <c r="F1106" s="4">
        <v>31600</v>
      </c>
      <c r="G1106" s="4">
        <f t="shared" si="52"/>
        <v>3634708.33</v>
      </c>
      <c r="I1106">
        <f t="shared" si="50"/>
        <v>1</v>
      </c>
      <c r="J1106">
        <f t="shared" si="51"/>
        <v>31600</v>
      </c>
    </row>
    <row r="1107" spans="1:10" x14ac:dyDescent="0.3">
      <c r="A1107" s="1">
        <v>44301</v>
      </c>
      <c r="B1107" t="s">
        <v>122</v>
      </c>
      <c r="C1107" t="s">
        <v>25</v>
      </c>
      <c r="D1107" t="s">
        <v>1167</v>
      </c>
      <c r="F1107" s="4">
        <v>37500</v>
      </c>
      <c r="G1107" s="4">
        <f t="shared" si="52"/>
        <v>3672208.33</v>
      </c>
      <c r="I1107">
        <f t="shared" si="50"/>
        <v>1</v>
      </c>
      <c r="J1107">
        <f t="shared" si="51"/>
        <v>37500</v>
      </c>
    </row>
    <row r="1108" spans="1:10" x14ac:dyDescent="0.3">
      <c r="A1108" s="1">
        <v>44301</v>
      </c>
      <c r="B1108" t="s">
        <v>122</v>
      </c>
      <c r="C1108" t="s">
        <v>25</v>
      </c>
      <c r="D1108" t="s">
        <v>1168</v>
      </c>
      <c r="F1108" s="4">
        <v>10300</v>
      </c>
      <c r="G1108" s="4">
        <f t="shared" si="52"/>
        <v>3682508.33</v>
      </c>
      <c r="I1108">
        <f t="shared" si="50"/>
        <v>1</v>
      </c>
      <c r="J1108">
        <f t="shared" si="51"/>
        <v>10300</v>
      </c>
    </row>
    <row r="1109" spans="1:10" x14ac:dyDescent="0.3">
      <c r="A1109" s="1">
        <v>44301</v>
      </c>
      <c r="B1109" t="s">
        <v>122</v>
      </c>
      <c r="C1109" t="s">
        <v>25</v>
      </c>
      <c r="D1109" t="s">
        <v>1169</v>
      </c>
      <c r="F1109" s="4">
        <v>5000</v>
      </c>
      <c r="G1109" s="4">
        <f t="shared" si="52"/>
        <v>3687508.33</v>
      </c>
      <c r="I1109">
        <f t="shared" si="50"/>
        <v>1</v>
      </c>
      <c r="J1109">
        <f t="shared" si="51"/>
        <v>5000</v>
      </c>
    </row>
    <row r="1110" spans="1:10" x14ac:dyDescent="0.3">
      <c r="A1110" s="1">
        <v>44301</v>
      </c>
      <c r="B1110" t="s">
        <v>122</v>
      </c>
      <c r="C1110" t="s">
        <v>25</v>
      </c>
      <c r="D1110" t="s">
        <v>1170</v>
      </c>
      <c r="F1110" s="4">
        <v>51400</v>
      </c>
      <c r="G1110" s="4">
        <f t="shared" si="52"/>
        <v>3738908.33</v>
      </c>
      <c r="I1110">
        <f t="shared" si="50"/>
        <v>1</v>
      </c>
      <c r="J1110">
        <f t="shared" si="51"/>
        <v>51400</v>
      </c>
    </row>
    <row r="1111" spans="1:10" x14ac:dyDescent="0.3">
      <c r="A1111" s="1">
        <v>44301</v>
      </c>
      <c r="B1111" t="s">
        <v>122</v>
      </c>
      <c r="C1111" t="s">
        <v>25</v>
      </c>
      <c r="D1111" t="s">
        <v>1171</v>
      </c>
      <c r="F1111" s="4">
        <v>8800</v>
      </c>
      <c r="G1111" s="4">
        <f t="shared" si="52"/>
        <v>3747708.33</v>
      </c>
      <c r="I1111">
        <f t="shared" si="50"/>
        <v>1</v>
      </c>
      <c r="J1111">
        <f t="shared" si="51"/>
        <v>8800</v>
      </c>
    </row>
    <row r="1112" spans="1:10" x14ac:dyDescent="0.3">
      <c r="A1112" s="1">
        <v>44301</v>
      </c>
      <c r="B1112" t="s">
        <v>122</v>
      </c>
      <c r="C1112" t="s">
        <v>25</v>
      </c>
      <c r="D1112" t="s">
        <v>1172</v>
      </c>
      <c r="F1112" s="4">
        <v>106000</v>
      </c>
      <c r="G1112" s="4">
        <f t="shared" si="52"/>
        <v>3853708.33</v>
      </c>
      <c r="I1112">
        <f t="shared" si="50"/>
        <v>1</v>
      </c>
      <c r="J1112">
        <f t="shared" si="51"/>
        <v>106000</v>
      </c>
    </row>
    <row r="1113" spans="1:10" x14ac:dyDescent="0.3">
      <c r="A1113" s="1">
        <v>44301</v>
      </c>
      <c r="B1113" t="s">
        <v>122</v>
      </c>
      <c r="C1113" t="s">
        <v>25</v>
      </c>
      <c r="D1113" t="s">
        <v>1173</v>
      </c>
      <c r="F1113" s="4">
        <v>54500</v>
      </c>
      <c r="G1113" s="4">
        <f t="shared" si="52"/>
        <v>3908208.33</v>
      </c>
      <c r="I1113">
        <f t="shared" si="50"/>
        <v>1</v>
      </c>
      <c r="J1113">
        <f t="shared" si="51"/>
        <v>54500</v>
      </c>
    </row>
    <row r="1114" spans="1:10" x14ac:dyDescent="0.3">
      <c r="A1114" s="1">
        <v>44301</v>
      </c>
      <c r="B1114" t="s">
        <v>122</v>
      </c>
      <c r="C1114" t="s">
        <v>25</v>
      </c>
      <c r="D1114" t="s">
        <v>1174</v>
      </c>
      <c r="F1114" s="4">
        <v>49000</v>
      </c>
      <c r="G1114" s="4">
        <f t="shared" si="52"/>
        <v>3957208.33</v>
      </c>
      <c r="I1114">
        <f t="shared" si="50"/>
        <v>1</v>
      </c>
      <c r="J1114">
        <f t="shared" si="51"/>
        <v>49000</v>
      </c>
    </row>
    <row r="1115" spans="1:10" x14ac:dyDescent="0.3">
      <c r="A1115" s="1">
        <v>44301</v>
      </c>
      <c r="B1115" t="s">
        <v>122</v>
      </c>
      <c r="C1115" t="s">
        <v>25</v>
      </c>
      <c r="D1115" t="s">
        <v>1175</v>
      </c>
      <c r="F1115" s="4">
        <v>43000</v>
      </c>
      <c r="G1115" s="4">
        <f t="shared" si="52"/>
        <v>4000208.33</v>
      </c>
      <c r="I1115">
        <f t="shared" si="50"/>
        <v>1</v>
      </c>
      <c r="J1115">
        <f t="shared" si="51"/>
        <v>43000</v>
      </c>
    </row>
    <row r="1116" spans="1:10" x14ac:dyDescent="0.3">
      <c r="A1116" s="1">
        <v>44301</v>
      </c>
      <c r="B1116" t="s">
        <v>122</v>
      </c>
      <c r="C1116" t="s">
        <v>25</v>
      </c>
      <c r="D1116" t="s">
        <v>1176</v>
      </c>
      <c r="F1116" s="4">
        <v>1800</v>
      </c>
      <c r="G1116" s="4">
        <f t="shared" si="52"/>
        <v>4002008.33</v>
      </c>
      <c r="I1116">
        <f t="shared" si="50"/>
        <v>1</v>
      </c>
      <c r="J1116">
        <f t="shared" si="51"/>
        <v>1800</v>
      </c>
    </row>
    <row r="1117" spans="1:10" x14ac:dyDescent="0.3">
      <c r="A1117" s="1">
        <v>44301</v>
      </c>
      <c r="B1117" t="s">
        <v>122</v>
      </c>
      <c r="C1117" t="s">
        <v>25</v>
      </c>
      <c r="D1117" t="s">
        <v>1177</v>
      </c>
      <c r="F1117" s="4">
        <v>43200</v>
      </c>
      <c r="G1117" s="4">
        <f t="shared" si="52"/>
        <v>4045208.33</v>
      </c>
      <c r="I1117">
        <f t="shared" si="50"/>
        <v>1</v>
      </c>
      <c r="J1117">
        <f t="shared" si="51"/>
        <v>43200</v>
      </c>
    </row>
    <row r="1118" spans="1:10" x14ac:dyDescent="0.3">
      <c r="A1118" s="1">
        <v>44301</v>
      </c>
      <c r="B1118" t="s">
        <v>122</v>
      </c>
      <c r="C1118" t="s">
        <v>25</v>
      </c>
      <c r="D1118" t="s">
        <v>1178</v>
      </c>
      <c r="F1118" s="4">
        <v>187000</v>
      </c>
      <c r="G1118" s="4">
        <f t="shared" si="52"/>
        <v>4232208.33</v>
      </c>
      <c r="I1118">
        <f t="shared" si="50"/>
        <v>1</v>
      </c>
      <c r="J1118">
        <f t="shared" si="51"/>
        <v>187000</v>
      </c>
    </row>
    <row r="1119" spans="1:10" x14ac:dyDescent="0.3">
      <c r="A1119" s="1">
        <v>44301</v>
      </c>
      <c r="B1119" t="s">
        <v>122</v>
      </c>
      <c r="C1119" t="s">
        <v>25</v>
      </c>
      <c r="D1119" t="s">
        <v>1179</v>
      </c>
      <c r="F1119" s="4">
        <v>41600</v>
      </c>
      <c r="G1119" s="4">
        <f t="shared" si="52"/>
        <v>4273808.33</v>
      </c>
      <c r="I1119">
        <f t="shared" si="50"/>
        <v>1</v>
      </c>
      <c r="J1119">
        <f t="shared" si="51"/>
        <v>41600</v>
      </c>
    </row>
    <row r="1120" spans="1:10" x14ac:dyDescent="0.3">
      <c r="A1120" s="1">
        <v>44301</v>
      </c>
      <c r="B1120" t="s">
        <v>122</v>
      </c>
      <c r="C1120" t="s">
        <v>25</v>
      </c>
      <c r="D1120" t="s">
        <v>1180</v>
      </c>
      <c r="F1120" s="4">
        <v>11600</v>
      </c>
      <c r="G1120" s="4">
        <f t="shared" si="52"/>
        <v>4285408.33</v>
      </c>
      <c r="I1120">
        <f t="shared" si="50"/>
        <v>1</v>
      </c>
      <c r="J1120">
        <f t="shared" si="51"/>
        <v>11600</v>
      </c>
    </row>
    <row r="1121" spans="1:10" x14ac:dyDescent="0.3">
      <c r="A1121" s="1">
        <v>44301</v>
      </c>
      <c r="B1121" t="s">
        <v>122</v>
      </c>
      <c r="C1121" t="s">
        <v>25</v>
      </c>
      <c r="D1121" t="s">
        <v>1181</v>
      </c>
      <c r="F1121" s="4">
        <v>3500</v>
      </c>
      <c r="G1121" s="4">
        <f t="shared" si="52"/>
        <v>4288908.33</v>
      </c>
      <c r="I1121">
        <f t="shared" si="50"/>
        <v>1</v>
      </c>
      <c r="J1121">
        <f t="shared" si="51"/>
        <v>3500</v>
      </c>
    </row>
    <row r="1122" spans="1:10" x14ac:dyDescent="0.3">
      <c r="A1122" s="1">
        <v>44301</v>
      </c>
      <c r="B1122" t="s">
        <v>122</v>
      </c>
      <c r="C1122" t="s">
        <v>25</v>
      </c>
      <c r="D1122" t="s">
        <v>1182</v>
      </c>
      <c r="F1122" s="4">
        <v>16800</v>
      </c>
      <c r="G1122" s="4">
        <f t="shared" si="52"/>
        <v>4305708.33</v>
      </c>
      <c r="I1122">
        <f t="shared" si="50"/>
        <v>1</v>
      </c>
      <c r="J1122">
        <f t="shared" si="51"/>
        <v>16800</v>
      </c>
    </row>
    <row r="1123" spans="1:10" x14ac:dyDescent="0.3">
      <c r="A1123" s="1">
        <v>44301</v>
      </c>
      <c r="B1123" t="s">
        <v>122</v>
      </c>
      <c r="C1123" t="s">
        <v>25</v>
      </c>
      <c r="D1123" t="s">
        <v>1183</v>
      </c>
      <c r="F1123" s="4">
        <v>16000</v>
      </c>
      <c r="G1123" s="4">
        <f t="shared" si="52"/>
        <v>4321708.33</v>
      </c>
      <c r="I1123">
        <f t="shared" si="50"/>
        <v>1</v>
      </c>
      <c r="J1123">
        <f t="shared" si="51"/>
        <v>16000</v>
      </c>
    </row>
    <row r="1124" spans="1:10" x14ac:dyDescent="0.3">
      <c r="A1124" s="1">
        <v>44301</v>
      </c>
      <c r="B1124" t="s">
        <v>122</v>
      </c>
      <c r="C1124" t="s">
        <v>25</v>
      </c>
      <c r="D1124" t="s">
        <v>1184</v>
      </c>
      <c r="F1124" s="4">
        <v>149620</v>
      </c>
      <c r="G1124" s="4">
        <f t="shared" si="52"/>
        <v>4471328.33</v>
      </c>
      <c r="I1124">
        <f t="shared" si="50"/>
        <v>1</v>
      </c>
      <c r="J1124">
        <f t="shared" si="51"/>
        <v>149620</v>
      </c>
    </row>
    <row r="1125" spans="1:10" x14ac:dyDescent="0.3">
      <c r="A1125" s="1">
        <v>44301</v>
      </c>
      <c r="B1125" t="s">
        <v>122</v>
      </c>
      <c r="C1125" t="s">
        <v>25</v>
      </c>
      <c r="D1125" t="s">
        <v>1185</v>
      </c>
      <c r="F1125" s="4">
        <v>15200</v>
      </c>
      <c r="G1125" s="4">
        <f t="shared" si="52"/>
        <v>4486528.33</v>
      </c>
      <c r="I1125">
        <f t="shared" si="50"/>
        <v>1</v>
      </c>
      <c r="J1125">
        <f t="shared" si="51"/>
        <v>15200</v>
      </c>
    </row>
    <row r="1126" spans="1:10" x14ac:dyDescent="0.3">
      <c r="A1126" s="1">
        <v>44301</v>
      </c>
      <c r="B1126" t="s">
        <v>122</v>
      </c>
      <c r="C1126" t="s">
        <v>25</v>
      </c>
      <c r="D1126" t="s">
        <v>1186</v>
      </c>
      <c r="F1126" s="4">
        <v>3200</v>
      </c>
      <c r="G1126" s="4">
        <f t="shared" si="52"/>
        <v>4489728.33</v>
      </c>
      <c r="I1126">
        <f t="shared" si="50"/>
        <v>1</v>
      </c>
      <c r="J1126">
        <f t="shared" si="51"/>
        <v>3200</v>
      </c>
    </row>
    <row r="1127" spans="1:10" x14ac:dyDescent="0.3">
      <c r="A1127" s="1">
        <v>44301</v>
      </c>
      <c r="B1127" t="s">
        <v>122</v>
      </c>
      <c r="C1127" t="s">
        <v>25</v>
      </c>
      <c r="D1127" t="s">
        <v>1187</v>
      </c>
      <c r="F1127" s="4">
        <v>38100</v>
      </c>
      <c r="G1127" s="4">
        <f t="shared" si="52"/>
        <v>4527828.33</v>
      </c>
      <c r="I1127">
        <f t="shared" si="50"/>
        <v>1</v>
      </c>
      <c r="J1127">
        <f t="shared" si="51"/>
        <v>38100</v>
      </c>
    </row>
    <row r="1128" spans="1:10" x14ac:dyDescent="0.3">
      <c r="A1128" s="1">
        <v>44301</v>
      </c>
      <c r="B1128" t="s">
        <v>122</v>
      </c>
      <c r="C1128" t="s">
        <v>25</v>
      </c>
      <c r="D1128" t="s">
        <v>1188</v>
      </c>
      <c r="F1128" s="4">
        <v>39000</v>
      </c>
      <c r="G1128" s="4">
        <f t="shared" si="52"/>
        <v>4566828.33</v>
      </c>
      <c r="I1128">
        <f t="shared" si="50"/>
        <v>1</v>
      </c>
      <c r="J1128">
        <f t="shared" si="51"/>
        <v>39000</v>
      </c>
    </row>
    <row r="1129" spans="1:10" x14ac:dyDescent="0.3">
      <c r="A1129" s="1">
        <v>44301</v>
      </c>
      <c r="B1129" t="s">
        <v>122</v>
      </c>
      <c r="C1129" t="s">
        <v>25</v>
      </c>
      <c r="D1129" t="s">
        <v>1189</v>
      </c>
      <c r="F1129" s="4">
        <v>36500</v>
      </c>
      <c r="G1129" s="4">
        <f t="shared" si="52"/>
        <v>4603328.33</v>
      </c>
      <c r="I1129">
        <f t="shared" si="50"/>
        <v>1</v>
      </c>
      <c r="J1129">
        <f t="shared" si="51"/>
        <v>36500</v>
      </c>
    </row>
    <row r="1130" spans="1:10" x14ac:dyDescent="0.3">
      <c r="A1130" s="1">
        <v>44302</v>
      </c>
      <c r="B1130" t="s">
        <v>1196</v>
      </c>
      <c r="C1130" t="s">
        <v>1197</v>
      </c>
      <c r="D1130" t="s">
        <v>1198</v>
      </c>
      <c r="F1130" s="4">
        <v>-137700</v>
      </c>
      <c r="G1130" s="4">
        <f t="shared" si="52"/>
        <v>4465628.33</v>
      </c>
      <c r="I1130">
        <f t="shared" si="50"/>
        <v>0</v>
      </c>
      <c r="J1130">
        <f t="shared" si="51"/>
        <v>0</v>
      </c>
    </row>
    <row r="1131" spans="1:10" x14ac:dyDescent="0.3">
      <c r="A1131" s="1">
        <v>44302</v>
      </c>
      <c r="B1131" t="s">
        <v>1259</v>
      </c>
      <c r="C1131" t="s">
        <v>254</v>
      </c>
      <c r="F1131" s="4">
        <v>-483670</v>
      </c>
      <c r="G1131" s="4">
        <f t="shared" si="52"/>
        <v>3981958.33</v>
      </c>
      <c r="I1131">
        <f t="shared" si="50"/>
        <v>0</v>
      </c>
      <c r="J1131">
        <f t="shared" si="51"/>
        <v>0</v>
      </c>
    </row>
    <row r="1132" spans="1:10" ht="14.25" customHeight="1" x14ac:dyDescent="0.3">
      <c r="A1132" s="1">
        <v>44303</v>
      </c>
      <c r="B1132" t="s">
        <v>1192</v>
      </c>
      <c r="C1132" t="s">
        <v>647</v>
      </c>
      <c r="D1132" t="s">
        <v>1193</v>
      </c>
      <c r="F1132" s="4">
        <v>-19951</v>
      </c>
      <c r="G1132" s="4">
        <f t="shared" si="52"/>
        <v>3962007.33</v>
      </c>
      <c r="I1132">
        <f t="shared" si="50"/>
        <v>0</v>
      </c>
      <c r="J1132">
        <f t="shared" si="51"/>
        <v>0</v>
      </c>
    </row>
    <row r="1133" spans="1:10" x14ac:dyDescent="0.3">
      <c r="A1133" s="1">
        <v>44303</v>
      </c>
      <c r="B1133" t="s">
        <v>1194</v>
      </c>
      <c r="C1133" t="s">
        <v>647</v>
      </c>
      <c r="D1133" t="s">
        <v>1193</v>
      </c>
      <c r="F1133" s="4">
        <v>-88990</v>
      </c>
      <c r="G1133" s="4">
        <f t="shared" si="52"/>
        <v>3873017.33</v>
      </c>
      <c r="I1133">
        <f t="shared" si="50"/>
        <v>0</v>
      </c>
      <c r="J1133">
        <f t="shared" si="51"/>
        <v>0</v>
      </c>
    </row>
    <row r="1134" spans="1:10" x14ac:dyDescent="0.3">
      <c r="A1134" s="1">
        <v>44303</v>
      </c>
      <c r="B1134" t="s">
        <v>1199</v>
      </c>
      <c r="C1134" t="s">
        <v>1141</v>
      </c>
      <c r="F1134" s="4">
        <v>306000</v>
      </c>
      <c r="G1134" s="4">
        <f t="shared" si="52"/>
        <v>4179017.33</v>
      </c>
      <c r="H1134" t="s">
        <v>1200</v>
      </c>
      <c r="I1134">
        <f t="shared" si="50"/>
        <v>0</v>
      </c>
      <c r="J1134">
        <f t="shared" si="51"/>
        <v>0</v>
      </c>
    </row>
    <row r="1135" spans="1:10" x14ac:dyDescent="0.3">
      <c r="A1135" s="1">
        <v>44303</v>
      </c>
      <c r="B1135" t="s">
        <v>122</v>
      </c>
      <c r="C1135" t="s">
        <v>25</v>
      </c>
      <c r="D1135" t="s">
        <v>1202</v>
      </c>
      <c r="F1135" s="4">
        <v>12000</v>
      </c>
      <c r="G1135" s="4">
        <f t="shared" si="52"/>
        <v>4191017.33</v>
      </c>
      <c r="I1135">
        <f t="shared" si="50"/>
        <v>1</v>
      </c>
      <c r="J1135">
        <f t="shared" si="51"/>
        <v>12000</v>
      </c>
    </row>
    <row r="1136" spans="1:10" x14ac:dyDescent="0.3">
      <c r="A1136" s="1">
        <v>44303</v>
      </c>
      <c r="B1136" t="s">
        <v>122</v>
      </c>
      <c r="C1136" t="s">
        <v>25</v>
      </c>
      <c r="D1136" t="s">
        <v>1203</v>
      </c>
      <c r="F1136" s="4">
        <v>27500</v>
      </c>
      <c r="G1136" s="4">
        <f t="shared" si="52"/>
        <v>4218517.33</v>
      </c>
      <c r="I1136">
        <f t="shared" si="50"/>
        <v>1</v>
      </c>
      <c r="J1136">
        <f t="shared" si="51"/>
        <v>27500</v>
      </c>
    </row>
    <row r="1137" spans="1:10" x14ac:dyDescent="0.3">
      <c r="A1137" s="1">
        <v>44303</v>
      </c>
      <c r="B1137" t="s">
        <v>122</v>
      </c>
      <c r="C1137" t="s">
        <v>25</v>
      </c>
      <c r="D1137" t="s">
        <v>1204</v>
      </c>
      <c r="F1137" s="4">
        <v>85200</v>
      </c>
      <c r="G1137" s="4">
        <f t="shared" si="52"/>
        <v>4303717.33</v>
      </c>
      <c r="I1137">
        <f t="shared" si="50"/>
        <v>1</v>
      </c>
      <c r="J1137">
        <f t="shared" si="51"/>
        <v>85200</v>
      </c>
    </row>
    <row r="1138" spans="1:10" x14ac:dyDescent="0.3">
      <c r="A1138" s="1">
        <v>44303</v>
      </c>
      <c r="B1138" t="s">
        <v>122</v>
      </c>
      <c r="C1138" t="s">
        <v>25</v>
      </c>
      <c r="D1138" t="s">
        <v>1205</v>
      </c>
      <c r="F1138" s="4">
        <v>7000</v>
      </c>
      <c r="G1138" s="4">
        <f t="shared" si="52"/>
        <v>4310717.33</v>
      </c>
      <c r="I1138">
        <f t="shared" si="50"/>
        <v>1</v>
      </c>
      <c r="J1138">
        <f t="shared" si="51"/>
        <v>7000</v>
      </c>
    </row>
    <row r="1139" spans="1:10" x14ac:dyDescent="0.3">
      <c r="A1139" s="1">
        <v>44303</v>
      </c>
      <c r="B1139" t="s">
        <v>122</v>
      </c>
      <c r="C1139" t="s">
        <v>25</v>
      </c>
      <c r="D1139" t="s">
        <v>1206</v>
      </c>
      <c r="F1139" s="4">
        <v>33400</v>
      </c>
      <c r="G1139" s="4">
        <f t="shared" si="52"/>
        <v>4344117.33</v>
      </c>
      <c r="I1139">
        <f t="shared" si="50"/>
        <v>1</v>
      </c>
      <c r="J1139">
        <f t="shared" si="51"/>
        <v>33400</v>
      </c>
    </row>
    <row r="1140" spans="1:10" x14ac:dyDescent="0.3">
      <c r="A1140" s="1">
        <v>44303</v>
      </c>
      <c r="B1140" t="s">
        <v>122</v>
      </c>
      <c r="C1140" t="s">
        <v>25</v>
      </c>
      <c r="D1140" t="s">
        <v>1207</v>
      </c>
      <c r="F1140" s="4">
        <v>58100</v>
      </c>
      <c r="G1140" s="4">
        <f t="shared" si="52"/>
        <v>4402217.33</v>
      </c>
      <c r="I1140">
        <f t="shared" si="50"/>
        <v>1</v>
      </c>
      <c r="J1140">
        <f t="shared" si="51"/>
        <v>58100</v>
      </c>
    </row>
    <row r="1141" spans="1:10" x14ac:dyDescent="0.3">
      <c r="A1141" s="1">
        <v>44303</v>
      </c>
      <c r="B1141" t="s">
        <v>122</v>
      </c>
      <c r="C1141" t="s">
        <v>25</v>
      </c>
      <c r="D1141" t="s">
        <v>1208</v>
      </c>
      <c r="F1141" s="4">
        <v>28000</v>
      </c>
      <c r="G1141" s="4">
        <f t="shared" si="52"/>
        <v>4430217.33</v>
      </c>
      <c r="I1141">
        <f t="shared" si="50"/>
        <v>1</v>
      </c>
      <c r="J1141">
        <f t="shared" si="51"/>
        <v>28000</v>
      </c>
    </row>
    <row r="1142" spans="1:10" x14ac:dyDescent="0.3">
      <c r="A1142" s="1">
        <v>44303</v>
      </c>
      <c r="B1142" t="s">
        <v>122</v>
      </c>
      <c r="C1142" t="s">
        <v>25</v>
      </c>
      <c r="D1142" t="s">
        <v>1209</v>
      </c>
      <c r="F1142" s="4">
        <v>49800</v>
      </c>
      <c r="G1142" s="4">
        <f t="shared" si="52"/>
        <v>4480017.33</v>
      </c>
      <c r="I1142">
        <f t="shared" si="50"/>
        <v>1</v>
      </c>
      <c r="J1142">
        <f t="shared" si="51"/>
        <v>49800</v>
      </c>
    </row>
    <row r="1143" spans="1:10" x14ac:dyDescent="0.3">
      <c r="A1143" s="1">
        <v>44303</v>
      </c>
      <c r="B1143" t="s">
        <v>122</v>
      </c>
      <c r="C1143" t="s">
        <v>25</v>
      </c>
      <c r="D1143" t="s">
        <v>1210</v>
      </c>
      <c r="F1143" s="4">
        <v>185000</v>
      </c>
      <c r="G1143" s="4">
        <f t="shared" si="52"/>
        <v>4665017.33</v>
      </c>
      <c r="I1143">
        <f t="shared" si="50"/>
        <v>1</v>
      </c>
      <c r="J1143">
        <f t="shared" si="51"/>
        <v>185000</v>
      </c>
    </row>
    <row r="1144" spans="1:10" x14ac:dyDescent="0.3">
      <c r="A1144" s="1">
        <v>44303</v>
      </c>
      <c r="B1144" t="s">
        <v>122</v>
      </c>
      <c r="C1144" t="s">
        <v>25</v>
      </c>
      <c r="D1144" t="s">
        <v>1211</v>
      </c>
      <c r="F1144" s="4">
        <v>108300</v>
      </c>
      <c r="G1144" s="4">
        <f t="shared" si="52"/>
        <v>4773317.33</v>
      </c>
      <c r="I1144">
        <f t="shared" si="50"/>
        <v>1</v>
      </c>
      <c r="J1144">
        <f t="shared" si="51"/>
        <v>108300</v>
      </c>
    </row>
    <row r="1145" spans="1:10" x14ac:dyDescent="0.3">
      <c r="A1145" s="1">
        <v>44303</v>
      </c>
      <c r="B1145" t="s">
        <v>122</v>
      </c>
      <c r="C1145" t="s">
        <v>25</v>
      </c>
      <c r="D1145" t="s">
        <v>1212</v>
      </c>
      <c r="F1145" s="4">
        <v>18400</v>
      </c>
      <c r="G1145" s="4">
        <f t="shared" si="52"/>
        <v>4791717.33</v>
      </c>
      <c r="I1145">
        <f t="shared" si="50"/>
        <v>1</v>
      </c>
      <c r="J1145">
        <f t="shared" si="51"/>
        <v>18400</v>
      </c>
    </row>
    <row r="1146" spans="1:10" x14ac:dyDescent="0.3">
      <c r="A1146" s="1">
        <v>44303</v>
      </c>
      <c r="B1146" t="s">
        <v>122</v>
      </c>
      <c r="C1146" t="s">
        <v>25</v>
      </c>
      <c r="D1146" t="s">
        <v>1213</v>
      </c>
      <c r="F1146" s="4">
        <v>124400</v>
      </c>
      <c r="G1146" s="4">
        <f t="shared" si="52"/>
        <v>4916117.33</v>
      </c>
      <c r="I1146">
        <f t="shared" si="50"/>
        <v>1</v>
      </c>
      <c r="J1146">
        <f t="shared" si="51"/>
        <v>124400</v>
      </c>
    </row>
    <row r="1147" spans="1:10" x14ac:dyDescent="0.3">
      <c r="A1147" s="1">
        <v>44303</v>
      </c>
      <c r="B1147" t="s">
        <v>122</v>
      </c>
      <c r="C1147" t="s">
        <v>25</v>
      </c>
      <c r="D1147" t="s">
        <v>1214</v>
      </c>
      <c r="F1147" s="4">
        <v>191500</v>
      </c>
      <c r="G1147" s="4">
        <f t="shared" si="52"/>
        <v>5107617.33</v>
      </c>
      <c r="I1147">
        <f t="shared" si="50"/>
        <v>1</v>
      </c>
      <c r="J1147">
        <f t="shared" si="51"/>
        <v>191500</v>
      </c>
    </row>
    <row r="1148" spans="1:10" x14ac:dyDescent="0.3">
      <c r="A1148" s="1">
        <v>44303</v>
      </c>
      <c r="B1148" t="s">
        <v>122</v>
      </c>
      <c r="C1148" t="s">
        <v>25</v>
      </c>
      <c r="D1148" t="s">
        <v>1215</v>
      </c>
      <c r="F1148" s="4">
        <v>18500</v>
      </c>
      <c r="G1148" s="4">
        <f t="shared" si="52"/>
        <v>5126117.33</v>
      </c>
      <c r="I1148">
        <f t="shared" si="50"/>
        <v>1</v>
      </c>
      <c r="J1148">
        <f t="shared" si="51"/>
        <v>18500</v>
      </c>
    </row>
    <row r="1149" spans="1:10" x14ac:dyDescent="0.3">
      <c r="A1149" s="1">
        <v>44304</v>
      </c>
      <c r="B1149" t="s">
        <v>1201</v>
      </c>
      <c r="C1149" t="s">
        <v>84</v>
      </c>
      <c r="F1149" s="4">
        <v>-123500</v>
      </c>
      <c r="G1149" s="4">
        <f t="shared" si="52"/>
        <v>5002617.33</v>
      </c>
      <c r="H1149" t="s">
        <v>1281</v>
      </c>
      <c r="I1149">
        <f t="shared" si="50"/>
        <v>0</v>
      </c>
      <c r="J1149">
        <f t="shared" si="51"/>
        <v>0</v>
      </c>
    </row>
    <row r="1150" spans="1:10" x14ac:dyDescent="0.3">
      <c r="A1150" s="1">
        <v>44304</v>
      </c>
      <c r="B1150" t="s">
        <v>122</v>
      </c>
      <c r="C1150" t="s">
        <v>25</v>
      </c>
      <c r="D1150" t="s">
        <v>1216</v>
      </c>
      <c r="F1150" s="4">
        <v>33000</v>
      </c>
      <c r="G1150" s="4">
        <f t="shared" si="52"/>
        <v>5035617.33</v>
      </c>
      <c r="I1150">
        <f t="shared" si="50"/>
        <v>1</v>
      </c>
      <c r="J1150">
        <f t="shared" si="51"/>
        <v>33000</v>
      </c>
    </row>
    <row r="1151" spans="1:10" x14ac:dyDescent="0.3">
      <c r="A1151" s="1">
        <v>44304</v>
      </c>
      <c r="B1151" t="s">
        <v>122</v>
      </c>
      <c r="C1151" t="s">
        <v>25</v>
      </c>
      <c r="D1151" t="s">
        <v>1217</v>
      </c>
      <c r="F1151" s="4">
        <v>26000</v>
      </c>
      <c r="G1151" s="4">
        <f t="shared" si="52"/>
        <v>5061617.33</v>
      </c>
      <c r="I1151">
        <f t="shared" si="50"/>
        <v>1</v>
      </c>
      <c r="J1151">
        <f t="shared" si="51"/>
        <v>26000</v>
      </c>
    </row>
    <row r="1152" spans="1:10" x14ac:dyDescent="0.3">
      <c r="A1152" s="1">
        <v>44304</v>
      </c>
      <c r="B1152" t="s">
        <v>122</v>
      </c>
      <c r="C1152" t="s">
        <v>25</v>
      </c>
      <c r="D1152" t="s">
        <v>1218</v>
      </c>
      <c r="F1152" s="4">
        <v>39500</v>
      </c>
      <c r="G1152" s="4">
        <f t="shared" si="52"/>
        <v>5101117.33</v>
      </c>
      <c r="I1152">
        <f t="shared" si="50"/>
        <v>1</v>
      </c>
      <c r="J1152">
        <f t="shared" si="51"/>
        <v>39500</v>
      </c>
    </row>
    <row r="1153" spans="1:10" x14ac:dyDescent="0.3">
      <c r="A1153" s="1">
        <v>44304</v>
      </c>
      <c r="B1153" t="s">
        <v>122</v>
      </c>
      <c r="C1153" t="s">
        <v>25</v>
      </c>
      <c r="D1153" t="s">
        <v>1219</v>
      </c>
      <c r="F1153" s="4">
        <v>52400</v>
      </c>
      <c r="G1153" s="4">
        <f t="shared" si="52"/>
        <v>5153517.33</v>
      </c>
      <c r="I1153">
        <f t="shared" si="50"/>
        <v>1</v>
      </c>
      <c r="J1153">
        <f t="shared" si="51"/>
        <v>52400</v>
      </c>
    </row>
    <row r="1154" spans="1:10" x14ac:dyDescent="0.3">
      <c r="A1154" s="1">
        <v>44304</v>
      </c>
      <c r="B1154" t="s">
        <v>122</v>
      </c>
      <c r="C1154" t="s">
        <v>25</v>
      </c>
      <c r="D1154" t="s">
        <v>1220</v>
      </c>
      <c r="F1154" s="4">
        <v>7100</v>
      </c>
      <c r="G1154" s="4">
        <f t="shared" si="52"/>
        <v>5160617.33</v>
      </c>
      <c r="I1154">
        <f t="shared" si="50"/>
        <v>1</v>
      </c>
      <c r="J1154">
        <f t="shared" si="51"/>
        <v>7100</v>
      </c>
    </row>
    <row r="1155" spans="1:10" x14ac:dyDescent="0.3">
      <c r="A1155" s="1">
        <v>44304</v>
      </c>
      <c r="B1155" t="s">
        <v>122</v>
      </c>
      <c r="C1155" t="s">
        <v>25</v>
      </c>
      <c r="D1155" t="s">
        <v>1221</v>
      </c>
      <c r="F1155" s="4">
        <v>486200</v>
      </c>
      <c r="G1155" s="4">
        <f t="shared" si="52"/>
        <v>5646817.3300000001</v>
      </c>
      <c r="I1155">
        <f t="shared" ref="I1155:I1218" si="53">IF(C1155="Customer",1,0)</f>
        <v>1</v>
      </c>
      <c r="J1155">
        <f t="shared" ref="J1155:J1218" si="54">IF(C1155="Customer",F1155,0)</f>
        <v>486200</v>
      </c>
    </row>
    <row r="1156" spans="1:10" x14ac:dyDescent="0.3">
      <c r="A1156" s="1">
        <v>44304</v>
      </c>
      <c r="B1156" t="s">
        <v>122</v>
      </c>
      <c r="C1156" t="s">
        <v>25</v>
      </c>
      <c r="D1156" t="s">
        <v>1222</v>
      </c>
      <c r="F1156" s="4">
        <v>11200</v>
      </c>
      <c r="G1156" s="4">
        <f t="shared" si="52"/>
        <v>5658017.3300000001</v>
      </c>
      <c r="I1156">
        <f t="shared" si="53"/>
        <v>1</v>
      </c>
      <c r="J1156">
        <f t="shared" si="54"/>
        <v>11200</v>
      </c>
    </row>
    <row r="1157" spans="1:10" x14ac:dyDescent="0.3">
      <c r="A1157" s="1">
        <v>44304</v>
      </c>
      <c r="B1157" t="s">
        <v>122</v>
      </c>
      <c r="C1157" t="s">
        <v>25</v>
      </c>
      <c r="D1157" t="s">
        <v>1223</v>
      </c>
      <c r="F1157" s="4">
        <v>7800</v>
      </c>
      <c r="G1157" s="4">
        <f t="shared" si="52"/>
        <v>5665817.3300000001</v>
      </c>
      <c r="I1157">
        <f t="shared" si="53"/>
        <v>1</v>
      </c>
      <c r="J1157">
        <f t="shared" si="54"/>
        <v>7800</v>
      </c>
    </row>
    <row r="1158" spans="1:10" x14ac:dyDescent="0.3">
      <c r="A1158" s="1">
        <v>44304</v>
      </c>
      <c r="B1158" t="s">
        <v>122</v>
      </c>
      <c r="C1158" t="s">
        <v>25</v>
      </c>
      <c r="D1158" t="s">
        <v>1224</v>
      </c>
      <c r="F1158" s="4">
        <v>27300</v>
      </c>
      <c r="G1158" s="4">
        <f t="shared" si="52"/>
        <v>5693117.3300000001</v>
      </c>
      <c r="I1158">
        <f t="shared" si="53"/>
        <v>1</v>
      </c>
      <c r="J1158">
        <f t="shared" si="54"/>
        <v>27300</v>
      </c>
    </row>
    <row r="1159" spans="1:10" x14ac:dyDescent="0.3">
      <c r="A1159" s="1">
        <v>44304</v>
      </c>
      <c r="B1159" t="s">
        <v>122</v>
      </c>
      <c r="C1159" t="s">
        <v>25</v>
      </c>
      <c r="D1159" t="s">
        <v>1225</v>
      </c>
      <c r="F1159" s="4">
        <v>65600</v>
      </c>
      <c r="G1159" s="4">
        <f t="shared" si="52"/>
        <v>5758717.3300000001</v>
      </c>
      <c r="I1159">
        <f t="shared" si="53"/>
        <v>1</v>
      </c>
      <c r="J1159">
        <f t="shared" si="54"/>
        <v>65600</v>
      </c>
    </row>
    <row r="1160" spans="1:10" x14ac:dyDescent="0.3">
      <c r="A1160" s="1">
        <v>44304</v>
      </c>
      <c r="B1160" t="s">
        <v>122</v>
      </c>
      <c r="C1160" t="s">
        <v>25</v>
      </c>
      <c r="D1160" t="s">
        <v>1226</v>
      </c>
      <c r="F1160" s="4">
        <v>53000</v>
      </c>
      <c r="G1160" s="4">
        <f t="shared" si="52"/>
        <v>5811717.3300000001</v>
      </c>
      <c r="I1160">
        <f t="shared" si="53"/>
        <v>1</v>
      </c>
      <c r="J1160">
        <f t="shared" si="54"/>
        <v>53000</v>
      </c>
    </row>
    <row r="1161" spans="1:10" x14ac:dyDescent="0.3">
      <c r="A1161" s="1">
        <v>44304</v>
      </c>
      <c r="B1161" t="s">
        <v>122</v>
      </c>
      <c r="C1161" t="s">
        <v>25</v>
      </c>
      <c r="D1161" t="s">
        <v>1227</v>
      </c>
      <c r="F1161" s="4">
        <v>69600</v>
      </c>
      <c r="G1161" s="4">
        <f t="shared" si="52"/>
        <v>5881317.3300000001</v>
      </c>
      <c r="I1161">
        <f t="shared" si="53"/>
        <v>1</v>
      </c>
      <c r="J1161">
        <f t="shared" si="54"/>
        <v>69600</v>
      </c>
    </row>
    <row r="1162" spans="1:10" x14ac:dyDescent="0.3">
      <c r="A1162" s="1">
        <v>44304</v>
      </c>
      <c r="B1162" t="s">
        <v>122</v>
      </c>
      <c r="C1162" t="s">
        <v>25</v>
      </c>
      <c r="D1162" t="s">
        <v>1228</v>
      </c>
      <c r="F1162" s="4">
        <v>68620</v>
      </c>
      <c r="G1162" s="4">
        <f t="shared" si="52"/>
        <v>5949937.3300000001</v>
      </c>
      <c r="I1162">
        <f t="shared" si="53"/>
        <v>1</v>
      </c>
      <c r="J1162">
        <f t="shared" si="54"/>
        <v>68620</v>
      </c>
    </row>
    <row r="1163" spans="1:10" x14ac:dyDescent="0.3">
      <c r="A1163" s="1">
        <v>44304</v>
      </c>
      <c r="B1163" t="s">
        <v>122</v>
      </c>
      <c r="C1163" t="s">
        <v>25</v>
      </c>
      <c r="D1163" t="s">
        <v>1229</v>
      </c>
      <c r="F1163" s="4">
        <v>53300</v>
      </c>
      <c r="G1163" s="4">
        <f t="shared" si="52"/>
        <v>6003237.3300000001</v>
      </c>
      <c r="I1163">
        <f t="shared" si="53"/>
        <v>1</v>
      </c>
      <c r="J1163">
        <f t="shared" si="54"/>
        <v>53300</v>
      </c>
    </row>
    <row r="1164" spans="1:10" x14ac:dyDescent="0.3">
      <c r="A1164" s="1">
        <v>44304</v>
      </c>
      <c r="B1164" t="s">
        <v>122</v>
      </c>
      <c r="C1164" t="s">
        <v>25</v>
      </c>
      <c r="D1164" t="s">
        <v>1230</v>
      </c>
      <c r="F1164" s="4">
        <v>21700</v>
      </c>
      <c r="G1164" s="4">
        <f t="shared" si="52"/>
        <v>6024937.3300000001</v>
      </c>
      <c r="I1164">
        <f t="shared" si="53"/>
        <v>1</v>
      </c>
      <c r="J1164">
        <f t="shared" si="54"/>
        <v>21700</v>
      </c>
    </row>
    <row r="1165" spans="1:10" x14ac:dyDescent="0.3">
      <c r="A1165" s="1">
        <v>44304</v>
      </c>
      <c r="B1165" t="s">
        <v>122</v>
      </c>
      <c r="C1165" t="s">
        <v>25</v>
      </c>
      <c r="D1165" t="s">
        <v>1231</v>
      </c>
      <c r="F1165" s="4">
        <v>8400</v>
      </c>
      <c r="G1165" s="4">
        <f t="shared" si="52"/>
        <v>6033337.3300000001</v>
      </c>
      <c r="I1165">
        <f t="shared" si="53"/>
        <v>1</v>
      </c>
      <c r="J1165">
        <f t="shared" si="54"/>
        <v>8400</v>
      </c>
    </row>
    <row r="1166" spans="1:10" x14ac:dyDescent="0.3">
      <c r="A1166" s="1">
        <v>44304</v>
      </c>
      <c r="B1166" t="s">
        <v>122</v>
      </c>
      <c r="C1166" t="s">
        <v>25</v>
      </c>
      <c r="D1166" t="s">
        <v>1232</v>
      </c>
      <c r="F1166" s="4">
        <v>88200</v>
      </c>
      <c r="G1166" s="4">
        <f t="shared" ref="G1166:G1231" si="55">G1165+F1166</f>
        <v>6121537.3300000001</v>
      </c>
      <c r="I1166">
        <f t="shared" si="53"/>
        <v>1</v>
      </c>
      <c r="J1166">
        <f t="shared" si="54"/>
        <v>88200</v>
      </c>
    </row>
    <row r="1167" spans="1:10" x14ac:dyDescent="0.3">
      <c r="A1167" s="1">
        <v>44304</v>
      </c>
      <c r="B1167" t="s">
        <v>122</v>
      </c>
      <c r="C1167" t="s">
        <v>25</v>
      </c>
      <c r="D1167" t="s">
        <v>1233</v>
      </c>
      <c r="F1167" s="4">
        <v>139200</v>
      </c>
      <c r="G1167" s="4">
        <f t="shared" si="55"/>
        <v>6260737.3300000001</v>
      </c>
      <c r="I1167">
        <f t="shared" si="53"/>
        <v>1</v>
      </c>
      <c r="J1167">
        <f t="shared" si="54"/>
        <v>139200</v>
      </c>
    </row>
    <row r="1168" spans="1:10" x14ac:dyDescent="0.3">
      <c r="A1168" s="1">
        <v>44305</v>
      </c>
      <c r="B1168" t="s">
        <v>1234</v>
      </c>
      <c r="F1168" s="4">
        <v>-60000</v>
      </c>
      <c r="G1168" s="4">
        <f t="shared" si="55"/>
        <v>6200737.3300000001</v>
      </c>
      <c r="H1168" t="s">
        <v>1281</v>
      </c>
      <c r="I1168">
        <f t="shared" si="53"/>
        <v>0</v>
      </c>
      <c r="J1168">
        <f t="shared" si="54"/>
        <v>0</v>
      </c>
    </row>
    <row r="1169" spans="1:10" x14ac:dyDescent="0.3">
      <c r="A1169" s="1">
        <v>44305</v>
      </c>
      <c r="B1169" t="s">
        <v>122</v>
      </c>
      <c r="C1169" t="s">
        <v>25</v>
      </c>
      <c r="D1169" t="s">
        <v>1235</v>
      </c>
      <c r="F1169" s="4">
        <v>172100</v>
      </c>
      <c r="G1169" s="4">
        <f t="shared" si="55"/>
        <v>6372837.3300000001</v>
      </c>
      <c r="I1169">
        <f t="shared" si="53"/>
        <v>1</v>
      </c>
      <c r="J1169">
        <f t="shared" si="54"/>
        <v>172100</v>
      </c>
    </row>
    <row r="1170" spans="1:10" x14ac:dyDescent="0.3">
      <c r="A1170" s="1">
        <v>44305</v>
      </c>
      <c r="B1170" t="s">
        <v>122</v>
      </c>
      <c r="C1170" t="s">
        <v>25</v>
      </c>
      <c r="D1170" t="s">
        <v>1236</v>
      </c>
      <c r="F1170" s="4">
        <v>35300</v>
      </c>
      <c r="G1170" s="4">
        <f t="shared" si="55"/>
        <v>6408137.3300000001</v>
      </c>
      <c r="I1170">
        <f t="shared" si="53"/>
        <v>1</v>
      </c>
      <c r="J1170">
        <f t="shared" si="54"/>
        <v>35300</v>
      </c>
    </row>
    <row r="1171" spans="1:10" x14ac:dyDescent="0.3">
      <c r="A1171" s="1">
        <v>44305</v>
      </c>
      <c r="B1171" t="s">
        <v>122</v>
      </c>
      <c r="C1171" t="s">
        <v>25</v>
      </c>
      <c r="D1171" t="s">
        <v>1237</v>
      </c>
      <c r="F1171" s="4">
        <v>87300</v>
      </c>
      <c r="G1171" s="4">
        <f t="shared" si="55"/>
        <v>6495437.3300000001</v>
      </c>
      <c r="I1171">
        <f t="shared" si="53"/>
        <v>1</v>
      </c>
      <c r="J1171">
        <f t="shared" si="54"/>
        <v>87300</v>
      </c>
    </row>
    <row r="1172" spans="1:10" x14ac:dyDescent="0.3">
      <c r="A1172" s="1">
        <v>44305</v>
      </c>
      <c r="B1172" t="s">
        <v>122</v>
      </c>
      <c r="C1172" t="s">
        <v>25</v>
      </c>
      <c r="D1172" t="s">
        <v>1238</v>
      </c>
      <c r="F1172" s="4">
        <v>52800</v>
      </c>
      <c r="G1172" s="4">
        <f t="shared" si="55"/>
        <v>6548237.3300000001</v>
      </c>
      <c r="I1172">
        <f t="shared" si="53"/>
        <v>1</v>
      </c>
      <c r="J1172">
        <f t="shared" si="54"/>
        <v>52800</v>
      </c>
    </row>
    <row r="1173" spans="1:10" x14ac:dyDescent="0.3">
      <c r="A1173" s="1">
        <v>44305</v>
      </c>
      <c r="B1173" t="s">
        <v>122</v>
      </c>
      <c r="C1173" t="s">
        <v>25</v>
      </c>
      <c r="D1173" t="s">
        <v>1239</v>
      </c>
      <c r="F1173" s="4">
        <v>29000</v>
      </c>
      <c r="G1173" s="4">
        <f t="shared" si="55"/>
        <v>6577237.3300000001</v>
      </c>
      <c r="I1173">
        <f t="shared" si="53"/>
        <v>1</v>
      </c>
      <c r="J1173">
        <f t="shared" si="54"/>
        <v>29000</v>
      </c>
    </row>
    <row r="1174" spans="1:10" x14ac:dyDescent="0.3">
      <c r="A1174" s="1">
        <v>44305</v>
      </c>
      <c r="B1174" t="s">
        <v>122</v>
      </c>
      <c r="C1174" t="s">
        <v>25</v>
      </c>
      <c r="D1174" t="s">
        <v>1240</v>
      </c>
      <c r="F1174" s="4">
        <v>39400</v>
      </c>
      <c r="G1174" s="4">
        <f t="shared" si="55"/>
        <v>6616637.3300000001</v>
      </c>
      <c r="I1174">
        <f t="shared" si="53"/>
        <v>1</v>
      </c>
      <c r="J1174">
        <f t="shared" si="54"/>
        <v>39400</v>
      </c>
    </row>
    <row r="1175" spans="1:10" x14ac:dyDescent="0.3">
      <c r="A1175" s="1">
        <v>44305</v>
      </c>
      <c r="B1175" t="s">
        <v>122</v>
      </c>
      <c r="C1175" t="s">
        <v>25</v>
      </c>
      <c r="D1175" t="s">
        <v>1241</v>
      </c>
      <c r="F1175" s="4">
        <v>11600</v>
      </c>
      <c r="G1175" s="4">
        <f t="shared" si="55"/>
        <v>6628237.3300000001</v>
      </c>
      <c r="I1175">
        <f t="shared" si="53"/>
        <v>1</v>
      </c>
      <c r="J1175">
        <f t="shared" si="54"/>
        <v>11600</v>
      </c>
    </row>
    <row r="1176" spans="1:10" x14ac:dyDescent="0.3">
      <c r="A1176" s="1">
        <v>44305</v>
      </c>
      <c r="B1176" t="s">
        <v>122</v>
      </c>
      <c r="C1176" t="s">
        <v>25</v>
      </c>
      <c r="D1176" t="s">
        <v>1242</v>
      </c>
      <c r="F1176" s="4">
        <v>7800</v>
      </c>
      <c r="G1176" s="4">
        <f t="shared" si="55"/>
        <v>6636037.3300000001</v>
      </c>
      <c r="I1176">
        <f t="shared" si="53"/>
        <v>1</v>
      </c>
      <c r="J1176">
        <f t="shared" si="54"/>
        <v>7800</v>
      </c>
    </row>
    <row r="1177" spans="1:10" x14ac:dyDescent="0.3">
      <c r="A1177" s="1">
        <v>44305</v>
      </c>
      <c r="B1177" t="s">
        <v>122</v>
      </c>
      <c r="C1177" t="s">
        <v>25</v>
      </c>
      <c r="D1177" t="s">
        <v>1243</v>
      </c>
      <c r="F1177" s="4">
        <v>102900</v>
      </c>
      <c r="G1177" s="4">
        <f t="shared" si="55"/>
        <v>6738937.3300000001</v>
      </c>
      <c r="H1177" t="s">
        <v>1200</v>
      </c>
      <c r="I1177">
        <f t="shared" si="53"/>
        <v>1</v>
      </c>
      <c r="J1177">
        <f t="shared" si="54"/>
        <v>102900</v>
      </c>
    </row>
    <row r="1178" spans="1:10" x14ac:dyDescent="0.3">
      <c r="A1178" s="1">
        <v>44305</v>
      </c>
      <c r="B1178" t="s">
        <v>122</v>
      </c>
      <c r="C1178" t="s">
        <v>25</v>
      </c>
      <c r="D1178" t="s">
        <v>1244</v>
      </c>
      <c r="F1178" s="4">
        <v>22600</v>
      </c>
      <c r="G1178" s="4">
        <f t="shared" si="55"/>
        <v>6761537.3300000001</v>
      </c>
      <c r="I1178">
        <f t="shared" si="53"/>
        <v>1</v>
      </c>
      <c r="J1178">
        <f t="shared" si="54"/>
        <v>22600</v>
      </c>
    </row>
    <row r="1179" spans="1:10" x14ac:dyDescent="0.3">
      <c r="A1179" s="1">
        <v>44305</v>
      </c>
      <c r="B1179" t="s">
        <v>122</v>
      </c>
      <c r="C1179" t="s">
        <v>25</v>
      </c>
      <c r="D1179" t="s">
        <v>1245</v>
      </c>
      <c r="F1179" s="4">
        <v>69620</v>
      </c>
      <c r="G1179" s="4">
        <f t="shared" si="55"/>
        <v>6831157.3300000001</v>
      </c>
      <c r="I1179">
        <f t="shared" si="53"/>
        <v>1</v>
      </c>
      <c r="J1179">
        <f t="shared" si="54"/>
        <v>69620</v>
      </c>
    </row>
    <row r="1180" spans="1:10" x14ac:dyDescent="0.3">
      <c r="A1180" s="1">
        <v>44305</v>
      </c>
      <c r="B1180" t="s">
        <v>122</v>
      </c>
      <c r="C1180" t="s">
        <v>25</v>
      </c>
      <c r="D1180" t="s">
        <v>1246</v>
      </c>
      <c r="F1180" s="4">
        <v>54100</v>
      </c>
      <c r="G1180" s="4">
        <f t="shared" si="55"/>
        <v>6885257.3300000001</v>
      </c>
      <c r="I1180">
        <f t="shared" si="53"/>
        <v>1</v>
      </c>
      <c r="J1180">
        <f t="shared" si="54"/>
        <v>54100</v>
      </c>
    </row>
    <row r="1181" spans="1:10" x14ac:dyDescent="0.3">
      <c r="A1181" s="1">
        <v>44305</v>
      </c>
      <c r="B1181" t="s">
        <v>122</v>
      </c>
      <c r="C1181" t="s">
        <v>25</v>
      </c>
      <c r="D1181" t="s">
        <v>1247</v>
      </c>
      <c r="F1181" s="4">
        <v>26500</v>
      </c>
      <c r="G1181" s="4">
        <f t="shared" si="55"/>
        <v>6911757.3300000001</v>
      </c>
      <c r="H1181" t="s">
        <v>1200</v>
      </c>
      <c r="I1181">
        <f t="shared" si="53"/>
        <v>1</v>
      </c>
      <c r="J1181">
        <f t="shared" si="54"/>
        <v>26500</v>
      </c>
    </row>
    <row r="1182" spans="1:10" x14ac:dyDescent="0.3">
      <c r="A1182" s="1">
        <v>44305</v>
      </c>
      <c r="B1182" t="s">
        <v>122</v>
      </c>
      <c r="C1182" t="s">
        <v>25</v>
      </c>
      <c r="D1182" t="s">
        <v>1248</v>
      </c>
      <c r="F1182" s="4">
        <v>150720</v>
      </c>
      <c r="G1182" s="4">
        <f t="shared" si="55"/>
        <v>7062477.3300000001</v>
      </c>
      <c r="H1182" t="s">
        <v>1200</v>
      </c>
      <c r="I1182">
        <f t="shared" si="53"/>
        <v>1</v>
      </c>
      <c r="J1182">
        <f t="shared" si="54"/>
        <v>150720</v>
      </c>
    </row>
    <row r="1183" spans="1:10" x14ac:dyDescent="0.3">
      <c r="A1183" s="1">
        <v>44305</v>
      </c>
      <c r="B1183" t="s">
        <v>122</v>
      </c>
      <c r="C1183" t="s">
        <v>25</v>
      </c>
      <c r="D1183" t="s">
        <v>1249</v>
      </c>
      <c r="F1183" s="4">
        <v>11700</v>
      </c>
      <c r="G1183" s="4">
        <f t="shared" si="55"/>
        <v>7074177.3300000001</v>
      </c>
      <c r="I1183">
        <f t="shared" si="53"/>
        <v>1</v>
      </c>
      <c r="J1183">
        <f t="shared" si="54"/>
        <v>11700</v>
      </c>
    </row>
    <row r="1184" spans="1:10" x14ac:dyDescent="0.3">
      <c r="A1184" s="1">
        <v>44305</v>
      </c>
      <c r="B1184" t="s">
        <v>122</v>
      </c>
      <c r="C1184" t="s">
        <v>25</v>
      </c>
      <c r="D1184" t="s">
        <v>1250</v>
      </c>
      <c r="F1184" s="4">
        <v>68000</v>
      </c>
      <c r="G1184" s="4">
        <f t="shared" si="55"/>
        <v>7142177.3300000001</v>
      </c>
      <c r="I1184">
        <f t="shared" si="53"/>
        <v>1</v>
      </c>
      <c r="J1184">
        <f t="shared" si="54"/>
        <v>68000</v>
      </c>
    </row>
    <row r="1185" spans="1:10" x14ac:dyDescent="0.3">
      <c r="A1185" s="1">
        <v>44305</v>
      </c>
      <c r="B1185" t="s">
        <v>122</v>
      </c>
      <c r="C1185" t="s">
        <v>25</v>
      </c>
      <c r="D1185" t="s">
        <v>1251</v>
      </c>
      <c r="F1185" s="4">
        <v>189100</v>
      </c>
      <c r="G1185" s="4">
        <f t="shared" si="55"/>
        <v>7331277.3300000001</v>
      </c>
      <c r="I1185">
        <f t="shared" si="53"/>
        <v>1</v>
      </c>
      <c r="J1185">
        <f t="shared" si="54"/>
        <v>189100</v>
      </c>
    </row>
    <row r="1186" spans="1:10" x14ac:dyDescent="0.3">
      <c r="A1186" s="1">
        <v>44305</v>
      </c>
      <c r="B1186" t="s">
        <v>122</v>
      </c>
      <c r="C1186" t="s">
        <v>25</v>
      </c>
      <c r="D1186" t="s">
        <v>1252</v>
      </c>
      <c r="F1186" s="4">
        <v>33800</v>
      </c>
      <c r="G1186" s="4">
        <f t="shared" si="55"/>
        <v>7365077.3300000001</v>
      </c>
      <c r="I1186">
        <f t="shared" si="53"/>
        <v>1</v>
      </c>
      <c r="J1186">
        <f t="shared" si="54"/>
        <v>33800</v>
      </c>
    </row>
    <row r="1187" spans="1:10" x14ac:dyDescent="0.3">
      <c r="A1187" s="1">
        <v>44306</v>
      </c>
      <c r="B1187" t="s">
        <v>1253</v>
      </c>
      <c r="C1187" t="s">
        <v>203</v>
      </c>
      <c r="D1187" t="s">
        <v>1254</v>
      </c>
      <c r="F1187" s="4">
        <v>-138500</v>
      </c>
      <c r="G1187" s="4">
        <f t="shared" si="55"/>
        <v>7226577.3300000001</v>
      </c>
      <c r="I1187">
        <f t="shared" si="53"/>
        <v>0</v>
      </c>
      <c r="J1187">
        <f t="shared" si="54"/>
        <v>0</v>
      </c>
    </row>
    <row r="1188" spans="1:10" x14ac:dyDescent="0.3">
      <c r="A1188" s="1">
        <v>44306</v>
      </c>
      <c r="B1188" t="s">
        <v>1255</v>
      </c>
      <c r="C1188" t="s">
        <v>203</v>
      </c>
      <c r="D1188" t="s">
        <v>1254</v>
      </c>
      <c r="F1188" s="4">
        <v>-69251</v>
      </c>
      <c r="G1188" s="4">
        <f t="shared" si="55"/>
        <v>7157326.3300000001</v>
      </c>
      <c r="I1188">
        <f t="shared" si="53"/>
        <v>0</v>
      </c>
      <c r="J1188">
        <f t="shared" si="54"/>
        <v>0</v>
      </c>
    </row>
    <row r="1189" spans="1:10" x14ac:dyDescent="0.3">
      <c r="A1189" s="1">
        <v>44306</v>
      </c>
      <c r="B1189" t="s">
        <v>1256</v>
      </c>
      <c r="C1189" t="s">
        <v>203</v>
      </c>
      <c r="D1189" t="s">
        <v>1254</v>
      </c>
      <c r="F1189" s="4">
        <v>-121968</v>
      </c>
      <c r="G1189" s="4">
        <f t="shared" si="55"/>
        <v>7035358.3300000001</v>
      </c>
      <c r="I1189">
        <f t="shared" si="53"/>
        <v>0</v>
      </c>
      <c r="J1189">
        <f t="shared" si="54"/>
        <v>0</v>
      </c>
    </row>
    <row r="1190" spans="1:10" x14ac:dyDescent="0.3">
      <c r="A1190" s="1">
        <v>44306</v>
      </c>
      <c r="B1190" t="s">
        <v>1257</v>
      </c>
      <c r="C1190" t="s">
        <v>203</v>
      </c>
      <c r="D1190" t="s">
        <v>1254</v>
      </c>
      <c r="F1190" s="4">
        <v>-44250</v>
      </c>
      <c r="G1190" s="4">
        <f t="shared" si="55"/>
        <v>6991108.3300000001</v>
      </c>
      <c r="I1190">
        <f t="shared" si="53"/>
        <v>0</v>
      </c>
      <c r="J1190">
        <f t="shared" si="54"/>
        <v>0</v>
      </c>
    </row>
    <row r="1191" spans="1:10" x14ac:dyDescent="0.3">
      <c r="A1191" s="1">
        <v>44306</v>
      </c>
      <c r="B1191" t="s">
        <v>1258</v>
      </c>
      <c r="C1191" t="s">
        <v>23</v>
      </c>
      <c r="F1191" s="4">
        <v>-83500</v>
      </c>
      <c r="G1191" s="4">
        <f t="shared" si="55"/>
        <v>6907608.3300000001</v>
      </c>
      <c r="H1191" t="s">
        <v>1281</v>
      </c>
      <c r="I1191">
        <f t="shared" si="53"/>
        <v>0</v>
      </c>
      <c r="J1191">
        <f t="shared" si="54"/>
        <v>0</v>
      </c>
    </row>
    <row r="1192" spans="1:10" x14ac:dyDescent="0.3">
      <c r="A1192" s="1">
        <v>44306</v>
      </c>
      <c r="B1192" t="s">
        <v>1260</v>
      </c>
      <c r="C1192" t="s">
        <v>268</v>
      </c>
      <c r="D1192" t="s">
        <v>1261</v>
      </c>
      <c r="F1192" s="4">
        <v>-269518</v>
      </c>
      <c r="G1192" s="4">
        <f t="shared" si="55"/>
        <v>6638090.3300000001</v>
      </c>
      <c r="H1192" t="s">
        <v>1195</v>
      </c>
      <c r="I1192">
        <f t="shared" si="53"/>
        <v>0</v>
      </c>
      <c r="J1192">
        <f t="shared" si="54"/>
        <v>0</v>
      </c>
    </row>
    <row r="1193" spans="1:10" x14ac:dyDescent="0.3">
      <c r="A1193" s="1">
        <v>44306</v>
      </c>
      <c r="B1193" t="s">
        <v>1260</v>
      </c>
      <c r="C1193" t="s">
        <v>1278</v>
      </c>
      <c r="D1193" t="s">
        <v>1279</v>
      </c>
      <c r="F1193" s="4">
        <v>-310000</v>
      </c>
      <c r="G1193" s="4">
        <f t="shared" si="55"/>
        <v>6328090.3300000001</v>
      </c>
      <c r="H1193" t="s">
        <v>1195</v>
      </c>
      <c r="I1193">
        <f t="shared" si="53"/>
        <v>0</v>
      </c>
      <c r="J1193">
        <f t="shared" si="54"/>
        <v>0</v>
      </c>
    </row>
    <row r="1194" spans="1:10" x14ac:dyDescent="0.3">
      <c r="A1194" s="1">
        <v>44306</v>
      </c>
      <c r="B1194" t="s">
        <v>26</v>
      </c>
      <c r="F1194" s="4">
        <v>-18500</v>
      </c>
      <c r="G1194" s="4">
        <f t="shared" si="55"/>
        <v>6309590.3300000001</v>
      </c>
      <c r="I1194">
        <f t="shared" si="53"/>
        <v>0</v>
      </c>
      <c r="J1194">
        <f t="shared" si="54"/>
        <v>0</v>
      </c>
    </row>
    <row r="1195" spans="1:10" x14ac:dyDescent="0.3">
      <c r="A1195" s="1">
        <v>44306</v>
      </c>
      <c r="B1195" t="s">
        <v>1260</v>
      </c>
      <c r="C1195" t="s">
        <v>1282</v>
      </c>
      <c r="F1195" s="4">
        <v>-27500</v>
      </c>
      <c r="G1195" s="4">
        <f t="shared" si="55"/>
        <v>6282090.3300000001</v>
      </c>
      <c r="I1195">
        <f t="shared" si="53"/>
        <v>0</v>
      </c>
      <c r="J1195">
        <f t="shared" si="54"/>
        <v>0</v>
      </c>
    </row>
    <row r="1196" spans="1:10" x14ac:dyDescent="0.3">
      <c r="A1196" s="1">
        <v>44306</v>
      </c>
      <c r="B1196" t="s">
        <v>122</v>
      </c>
      <c r="C1196" t="s">
        <v>25</v>
      </c>
      <c r="D1196" t="s">
        <v>1262</v>
      </c>
      <c r="F1196" s="4">
        <v>154640</v>
      </c>
      <c r="G1196" s="4">
        <f t="shared" si="55"/>
        <v>6436730.3300000001</v>
      </c>
      <c r="I1196">
        <f t="shared" si="53"/>
        <v>1</v>
      </c>
      <c r="J1196">
        <f t="shared" si="54"/>
        <v>154640</v>
      </c>
    </row>
    <row r="1197" spans="1:10" x14ac:dyDescent="0.3">
      <c r="A1197" s="1">
        <v>44306</v>
      </c>
      <c r="B1197" t="s">
        <v>122</v>
      </c>
      <c r="C1197" t="s">
        <v>25</v>
      </c>
      <c r="D1197" t="s">
        <v>1263</v>
      </c>
      <c r="F1197" s="4">
        <v>26500</v>
      </c>
      <c r="G1197" s="4">
        <f t="shared" si="55"/>
        <v>6463230.3300000001</v>
      </c>
      <c r="I1197">
        <f t="shared" si="53"/>
        <v>1</v>
      </c>
      <c r="J1197">
        <f t="shared" si="54"/>
        <v>26500</v>
      </c>
    </row>
    <row r="1198" spans="1:10" x14ac:dyDescent="0.3">
      <c r="A1198" s="1">
        <v>44306</v>
      </c>
      <c r="B1198" t="s">
        <v>122</v>
      </c>
      <c r="C1198" t="s">
        <v>25</v>
      </c>
      <c r="D1198" t="s">
        <v>1264</v>
      </c>
      <c r="F1198" s="4">
        <v>11800</v>
      </c>
      <c r="G1198" s="4">
        <f t="shared" si="55"/>
        <v>6475030.3300000001</v>
      </c>
      <c r="I1198">
        <f t="shared" si="53"/>
        <v>1</v>
      </c>
      <c r="J1198">
        <f t="shared" si="54"/>
        <v>11800</v>
      </c>
    </row>
    <row r="1199" spans="1:10" x14ac:dyDescent="0.3">
      <c r="A1199" s="1">
        <v>44306</v>
      </c>
      <c r="B1199" t="s">
        <v>122</v>
      </c>
      <c r="C1199" t="s">
        <v>25</v>
      </c>
      <c r="D1199" t="s">
        <v>1265</v>
      </c>
      <c r="F1199" s="4">
        <v>44900</v>
      </c>
      <c r="G1199" s="4">
        <f t="shared" si="55"/>
        <v>6519930.3300000001</v>
      </c>
      <c r="I1199">
        <f t="shared" si="53"/>
        <v>1</v>
      </c>
      <c r="J1199">
        <f t="shared" si="54"/>
        <v>44900</v>
      </c>
    </row>
    <row r="1200" spans="1:10" x14ac:dyDescent="0.3">
      <c r="A1200" s="1">
        <v>44306</v>
      </c>
      <c r="B1200" t="s">
        <v>122</v>
      </c>
      <c r="C1200" t="s">
        <v>25</v>
      </c>
      <c r="D1200" t="s">
        <v>1266</v>
      </c>
      <c r="F1200" s="4">
        <v>4000</v>
      </c>
      <c r="G1200" s="4">
        <f t="shared" si="55"/>
        <v>6523930.3300000001</v>
      </c>
      <c r="I1200">
        <f t="shared" si="53"/>
        <v>1</v>
      </c>
      <c r="J1200">
        <f t="shared" si="54"/>
        <v>4000</v>
      </c>
    </row>
    <row r="1201" spans="1:10" x14ac:dyDescent="0.3">
      <c r="A1201" s="1">
        <v>44306</v>
      </c>
      <c r="B1201" t="s">
        <v>122</v>
      </c>
      <c r="C1201" t="s">
        <v>25</v>
      </c>
      <c r="D1201" t="s">
        <v>1267</v>
      </c>
      <c r="F1201" s="4">
        <v>91700</v>
      </c>
      <c r="G1201" s="4">
        <f t="shared" si="55"/>
        <v>6615630.3300000001</v>
      </c>
      <c r="I1201">
        <f t="shared" si="53"/>
        <v>1</v>
      </c>
      <c r="J1201">
        <f t="shared" si="54"/>
        <v>91700</v>
      </c>
    </row>
    <row r="1202" spans="1:10" x14ac:dyDescent="0.3">
      <c r="A1202" s="1">
        <v>44306</v>
      </c>
      <c r="B1202" t="s">
        <v>122</v>
      </c>
      <c r="C1202" t="s">
        <v>25</v>
      </c>
      <c r="D1202" t="s">
        <v>1268</v>
      </c>
      <c r="F1202" s="4">
        <v>18000</v>
      </c>
      <c r="G1202" s="4">
        <f t="shared" si="55"/>
        <v>6633630.3300000001</v>
      </c>
      <c r="I1202">
        <f t="shared" si="53"/>
        <v>1</v>
      </c>
      <c r="J1202">
        <f t="shared" si="54"/>
        <v>18000</v>
      </c>
    </row>
    <row r="1203" spans="1:10" x14ac:dyDescent="0.3">
      <c r="A1203" s="1">
        <v>44306</v>
      </c>
      <c r="B1203" t="s">
        <v>122</v>
      </c>
      <c r="C1203" t="s">
        <v>25</v>
      </c>
      <c r="D1203" t="s">
        <v>1269</v>
      </c>
      <c r="F1203" s="4">
        <v>15600</v>
      </c>
      <c r="G1203" s="4">
        <f t="shared" si="55"/>
        <v>6649230.3300000001</v>
      </c>
      <c r="I1203">
        <f t="shared" si="53"/>
        <v>1</v>
      </c>
      <c r="J1203">
        <f t="shared" si="54"/>
        <v>15600</v>
      </c>
    </row>
    <row r="1204" spans="1:10" x14ac:dyDescent="0.3">
      <c r="A1204" s="1">
        <v>44306</v>
      </c>
      <c r="B1204" t="s">
        <v>122</v>
      </c>
      <c r="C1204" t="s">
        <v>25</v>
      </c>
      <c r="D1204" t="s">
        <v>1270</v>
      </c>
      <c r="F1204" s="4">
        <v>124100</v>
      </c>
      <c r="G1204" s="4">
        <f t="shared" si="55"/>
        <v>6773330.3300000001</v>
      </c>
      <c r="I1204">
        <f t="shared" si="53"/>
        <v>1</v>
      </c>
      <c r="J1204">
        <f t="shared" si="54"/>
        <v>124100</v>
      </c>
    </row>
    <row r="1205" spans="1:10" x14ac:dyDescent="0.3">
      <c r="A1205" s="1">
        <v>44306</v>
      </c>
      <c r="B1205" t="s">
        <v>122</v>
      </c>
      <c r="C1205" t="s">
        <v>25</v>
      </c>
      <c r="D1205" t="s">
        <v>1271</v>
      </c>
      <c r="F1205" s="4">
        <v>25200</v>
      </c>
      <c r="G1205" s="4">
        <f t="shared" si="55"/>
        <v>6798530.3300000001</v>
      </c>
      <c r="I1205">
        <f t="shared" si="53"/>
        <v>1</v>
      </c>
      <c r="J1205">
        <f t="shared" si="54"/>
        <v>25200</v>
      </c>
    </row>
    <row r="1206" spans="1:10" x14ac:dyDescent="0.3">
      <c r="A1206" s="1">
        <v>44306</v>
      </c>
      <c r="B1206" t="s">
        <v>122</v>
      </c>
      <c r="C1206" t="s">
        <v>25</v>
      </c>
      <c r="D1206" t="s">
        <v>1272</v>
      </c>
      <c r="F1206" s="4">
        <v>21700</v>
      </c>
      <c r="G1206" s="4">
        <f t="shared" si="55"/>
        <v>6820230.3300000001</v>
      </c>
      <c r="I1206">
        <f t="shared" si="53"/>
        <v>1</v>
      </c>
      <c r="J1206">
        <f t="shared" si="54"/>
        <v>21700</v>
      </c>
    </row>
    <row r="1207" spans="1:10" x14ac:dyDescent="0.3">
      <c r="A1207" s="1">
        <v>44306</v>
      </c>
      <c r="B1207" t="s">
        <v>122</v>
      </c>
      <c r="C1207" t="s">
        <v>25</v>
      </c>
      <c r="D1207" t="s">
        <v>1280</v>
      </c>
      <c r="F1207" s="4">
        <v>22000</v>
      </c>
      <c r="G1207" s="4">
        <f t="shared" si="55"/>
        <v>6842230.3300000001</v>
      </c>
      <c r="I1207">
        <f t="shared" si="53"/>
        <v>1</v>
      </c>
      <c r="J1207">
        <f t="shared" si="54"/>
        <v>22000</v>
      </c>
    </row>
    <row r="1208" spans="1:10" x14ac:dyDescent="0.3">
      <c r="A1208" s="1">
        <v>44306</v>
      </c>
      <c r="B1208" t="s">
        <v>122</v>
      </c>
      <c r="C1208" t="s">
        <v>25</v>
      </c>
      <c r="D1208" t="s">
        <v>1273</v>
      </c>
      <c r="F1208" s="4">
        <v>74700</v>
      </c>
      <c r="G1208" s="4">
        <f t="shared" si="55"/>
        <v>6916930.3300000001</v>
      </c>
      <c r="I1208">
        <f t="shared" si="53"/>
        <v>1</v>
      </c>
      <c r="J1208">
        <f t="shared" si="54"/>
        <v>74700</v>
      </c>
    </row>
    <row r="1209" spans="1:10" x14ac:dyDescent="0.3">
      <c r="A1209" s="1">
        <v>44306</v>
      </c>
      <c r="B1209" t="s">
        <v>122</v>
      </c>
      <c r="C1209" t="s">
        <v>25</v>
      </c>
      <c r="D1209" t="s">
        <v>1274</v>
      </c>
      <c r="F1209" s="4">
        <v>18500</v>
      </c>
      <c r="G1209" s="4">
        <f t="shared" si="55"/>
        <v>6935430.3300000001</v>
      </c>
      <c r="I1209">
        <f t="shared" si="53"/>
        <v>1</v>
      </c>
      <c r="J1209">
        <f t="shared" si="54"/>
        <v>18500</v>
      </c>
    </row>
    <row r="1210" spans="1:10" x14ac:dyDescent="0.3">
      <c r="A1210" s="1">
        <v>44306</v>
      </c>
      <c r="B1210" t="s">
        <v>122</v>
      </c>
      <c r="C1210" t="s">
        <v>25</v>
      </c>
      <c r="D1210" t="s">
        <v>1275</v>
      </c>
      <c r="F1210" s="4">
        <v>28000</v>
      </c>
      <c r="G1210" s="4">
        <f t="shared" si="55"/>
        <v>6963430.3300000001</v>
      </c>
      <c r="I1210">
        <f t="shared" si="53"/>
        <v>1</v>
      </c>
      <c r="J1210">
        <f t="shared" si="54"/>
        <v>28000</v>
      </c>
    </row>
    <row r="1211" spans="1:10" x14ac:dyDescent="0.3">
      <c r="A1211" s="1">
        <v>44306</v>
      </c>
      <c r="B1211" t="s">
        <v>122</v>
      </c>
      <c r="C1211" t="s">
        <v>25</v>
      </c>
      <c r="D1211" t="s">
        <v>1276</v>
      </c>
      <c r="F1211" s="4">
        <v>170200</v>
      </c>
      <c r="G1211" s="4">
        <f t="shared" si="55"/>
        <v>7133630.3300000001</v>
      </c>
      <c r="I1211">
        <f t="shared" si="53"/>
        <v>1</v>
      </c>
      <c r="J1211">
        <f t="shared" si="54"/>
        <v>170200</v>
      </c>
    </row>
    <row r="1212" spans="1:10" x14ac:dyDescent="0.3">
      <c r="A1212" s="1">
        <v>44306</v>
      </c>
      <c r="B1212" t="s">
        <v>122</v>
      </c>
      <c r="C1212" t="s">
        <v>25</v>
      </c>
      <c r="D1212" t="s">
        <v>1277</v>
      </c>
      <c r="F1212" s="4">
        <v>13500</v>
      </c>
      <c r="G1212" s="4">
        <f t="shared" si="55"/>
        <v>7147130.3300000001</v>
      </c>
      <c r="I1212">
        <f t="shared" si="53"/>
        <v>1</v>
      </c>
      <c r="J1212">
        <f t="shared" si="54"/>
        <v>13500</v>
      </c>
    </row>
    <row r="1213" spans="1:10" x14ac:dyDescent="0.3">
      <c r="A1213" s="1">
        <v>44307</v>
      </c>
      <c r="B1213" t="s">
        <v>122</v>
      </c>
      <c r="C1213" t="s">
        <v>25</v>
      </c>
      <c r="D1213" t="s">
        <v>1284</v>
      </c>
      <c r="F1213" s="4">
        <v>135300</v>
      </c>
      <c r="G1213" s="4">
        <f t="shared" si="55"/>
        <v>7282430.3300000001</v>
      </c>
      <c r="I1213">
        <f t="shared" si="53"/>
        <v>1</v>
      </c>
      <c r="J1213">
        <f t="shared" si="54"/>
        <v>135300</v>
      </c>
    </row>
    <row r="1214" spans="1:10" x14ac:dyDescent="0.3">
      <c r="A1214" s="1">
        <v>44307</v>
      </c>
      <c r="B1214" t="s">
        <v>122</v>
      </c>
      <c r="C1214" t="s">
        <v>25</v>
      </c>
      <c r="D1214" t="s">
        <v>1286</v>
      </c>
      <c r="F1214" s="4">
        <v>32400</v>
      </c>
      <c r="G1214" s="4">
        <f t="shared" si="55"/>
        <v>7314830.3300000001</v>
      </c>
      <c r="I1214">
        <f t="shared" si="53"/>
        <v>1</v>
      </c>
      <c r="J1214">
        <f t="shared" si="54"/>
        <v>32400</v>
      </c>
    </row>
    <row r="1215" spans="1:10" x14ac:dyDescent="0.3">
      <c r="A1215" s="1">
        <v>44307</v>
      </c>
      <c r="B1215" t="s">
        <v>122</v>
      </c>
      <c r="C1215" t="s">
        <v>25</v>
      </c>
      <c r="D1215" t="s">
        <v>1287</v>
      </c>
      <c r="F1215" s="4">
        <v>19300</v>
      </c>
      <c r="G1215" s="4">
        <f t="shared" si="55"/>
        <v>7334130.3300000001</v>
      </c>
      <c r="I1215">
        <f t="shared" si="53"/>
        <v>1</v>
      </c>
      <c r="J1215">
        <f t="shared" si="54"/>
        <v>19300</v>
      </c>
    </row>
    <row r="1216" spans="1:10" x14ac:dyDescent="0.3">
      <c r="A1216" s="1">
        <v>44307</v>
      </c>
      <c r="B1216" t="s">
        <v>122</v>
      </c>
      <c r="C1216" t="s">
        <v>25</v>
      </c>
      <c r="D1216" t="s">
        <v>1288</v>
      </c>
      <c r="F1216" s="4">
        <v>22100</v>
      </c>
      <c r="G1216" s="4">
        <f t="shared" si="55"/>
        <v>7356230.3300000001</v>
      </c>
      <c r="I1216">
        <f t="shared" si="53"/>
        <v>1</v>
      </c>
      <c r="J1216">
        <f t="shared" si="54"/>
        <v>22100</v>
      </c>
    </row>
    <row r="1217" spans="1:10" x14ac:dyDescent="0.3">
      <c r="A1217" s="1">
        <v>44307</v>
      </c>
      <c r="B1217" t="s">
        <v>122</v>
      </c>
      <c r="C1217" t="s">
        <v>25</v>
      </c>
      <c r="D1217" t="s">
        <v>1289</v>
      </c>
      <c r="F1217" s="4">
        <v>16500</v>
      </c>
      <c r="G1217" s="4">
        <f t="shared" si="55"/>
        <v>7372730.3300000001</v>
      </c>
      <c r="I1217">
        <f t="shared" si="53"/>
        <v>1</v>
      </c>
      <c r="J1217">
        <f t="shared" si="54"/>
        <v>16500</v>
      </c>
    </row>
    <row r="1218" spans="1:10" x14ac:dyDescent="0.3">
      <c r="A1218" s="1">
        <v>44307</v>
      </c>
      <c r="B1218" t="s">
        <v>122</v>
      </c>
      <c r="C1218" t="s">
        <v>25</v>
      </c>
      <c r="D1218" t="s">
        <v>1290</v>
      </c>
      <c r="F1218" s="4">
        <v>8400</v>
      </c>
      <c r="G1218" s="4">
        <f t="shared" si="55"/>
        <v>7381130.3300000001</v>
      </c>
      <c r="I1218">
        <f t="shared" si="53"/>
        <v>1</v>
      </c>
      <c r="J1218">
        <f t="shared" si="54"/>
        <v>8400</v>
      </c>
    </row>
    <row r="1219" spans="1:10" x14ac:dyDescent="0.3">
      <c r="A1219" s="1">
        <v>44307</v>
      </c>
      <c r="B1219" t="s">
        <v>122</v>
      </c>
      <c r="C1219" t="s">
        <v>25</v>
      </c>
      <c r="D1219" t="s">
        <v>1291</v>
      </c>
      <c r="F1219" s="4">
        <v>33500</v>
      </c>
      <c r="G1219" s="4">
        <f t="shared" si="55"/>
        <v>7414630.3300000001</v>
      </c>
      <c r="I1219">
        <f t="shared" ref="I1219:I1282" si="56">IF(C1219="Customer",1,0)</f>
        <v>1</v>
      </c>
      <c r="J1219">
        <f t="shared" ref="J1219:J1282" si="57">IF(C1219="Customer",F1219,0)</f>
        <v>33500</v>
      </c>
    </row>
    <row r="1220" spans="1:10" x14ac:dyDescent="0.3">
      <c r="A1220" s="1">
        <v>44307</v>
      </c>
      <c r="B1220" t="s">
        <v>122</v>
      </c>
      <c r="C1220" t="s">
        <v>25</v>
      </c>
      <c r="D1220" t="s">
        <v>1292</v>
      </c>
      <c r="F1220" s="4">
        <v>185000</v>
      </c>
      <c r="G1220" s="4">
        <f t="shared" si="55"/>
        <v>7599630.3300000001</v>
      </c>
      <c r="I1220">
        <f t="shared" si="56"/>
        <v>1</v>
      </c>
      <c r="J1220">
        <f t="shared" si="57"/>
        <v>185000</v>
      </c>
    </row>
    <row r="1221" spans="1:10" x14ac:dyDescent="0.3">
      <c r="A1221" s="1">
        <v>44307</v>
      </c>
      <c r="B1221" t="s">
        <v>122</v>
      </c>
      <c r="C1221" t="s">
        <v>25</v>
      </c>
      <c r="D1221" t="s">
        <v>1293</v>
      </c>
      <c r="F1221" s="4">
        <v>104800</v>
      </c>
      <c r="G1221" s="4">
        <f t="shared" si="55"/>
        <v>7704430.3300000001</v>
      </c>
      <c r="I1221">
        <f t="shared" si="56"/>
        <v>1</v>
      </c>
      <c r="J1221">
        <f t="shared" si="57"/>
        <v>104800</v>
      </c>
    </row>
    <row r="1222" spans="1:10" x14ac:dyDescent="0.3">
      <c r="A1222" s="1">
        <v>44307</v>
      </c>
      <c r="B1222" t="s">
        <v>122</v>
      </c>
      <c r="C1222" t="s">
        <v>25</v>
      </c>
      <c r="D1222" t="s">
        <v>1294</v>
      </c>
      <c r="F1222" s="4">
        <v>18000</v>
      </c>
      <c r="G1222" s="4">
        <f t="shared" si="55"/>
        <v>7722430.3300000001</v>
      </c>
      <c r="I1222">
        <f t="shared" si="56"/>
        <v>1</v>
      </c>
      <c r="J1222">
        <f t="shared" si="57"/>
        <v>18000</v>
      </c>
    </row>
    <row r="1223" spans="1:10" x14ac:dyDescent="0.3">
      <c r="A1223" s="1">
        <v>44307</v>
      </c>
      <c r="B1223" t="s">
        <v>122</v>
      </c>
      <c r="C1223" t="s">
        <v>25</v>
      </c>
      <c r="D1223" t="s">
        <v>1295</v>
      </c>
      <c r="F1223" s="4">
        <v>24300</v>
      </c>
      <c r="G1223" s="4">
        <f t="shared" si="55"/>
        <v>7746730.3300000001</v>
      </c>
      <c r="I1223">
        <f t="shared" si="56"/>
        <v>1</v>
      </c>
      <c r="J1223">
        <f t="shared" si="57"/>
        <v>24300</v>
      </c>
    </row>
    <row r="1224" spans="1:10" x14ac:dyDescent="0.3">
      <c r="A1224" s="1">
        <v>44307</v>
      </c>
      <c r="B1224" t="s">
        <v>122</v>
      </c>
      <c r="C1224" t="s">
        <v>25</v>
      </c>
      <c r="D1224" t="s">
        <v>1296</v>
      </c>
      <c r="F1224" s="4">
        <v>30300</v>
      </c>
      <c r="G1224" s="4">
        <f t="shared" si="55"/>
        <v>7777030.3300000001</v>
      </c>
      <c r="I1224">
        <f t="shared" si="56"/>
        <v>1</v>
      </c>
      <c r="J1224">
        <f t="shared" si="57"/>
        <v>30300</v>
      </c>
    </row>
    <row r="1225" spans="1:10" x14ac:dyDescent="0.3">
      <c r="A1225" s="1">
        <v>44307</v>
      </c>
      <c r="B1225" t="s">
        <v>122</v>
      </c>
      <c r="C1225" t="s">
        <v>25</v>
      </c>
      <c r="D1225" t="s">
        <v>1297</v>
      </c>
      <c r="F1225" s="4">
        <v>12800</v>
      </c>
      <c r="G1225" s="4">
        <f t="shared" si="55"/>
        <v>7789830.3300000001</v>
      </c>
      <c r="I1225">
        <f t="shared" si="56"/>
        <v>1</v>
      </c>
      <c r="J1225">
        <f t="shared" si="57"/>
        <v>12800</v>
      </c>
    </row>
    <row r="1226" spans="1:10" x14ac:dyDescent="0.3">
      <c r="A1226" s="1">
        <v>44307</v>
      </c>
      <c r="B1226" t="s">
        <v>122</v>
      </c>
      <c r="C1226" t="s">
        <v>25</v>
      </c>
      <c r="D1226" t="s">
        <v>1298</v>
      </c>
      <c r="F1226" s="4">
        <v>6000</v>
      </c>
      <c r="G1226" s="4">
        <f t="shared" si="55"/>
        <v>7795830.3300000001</v>
      </c>
      <c r="I1226">
        <f t="shared" si="56"/>
        <v>1</v>
      </c>
      <c r="J1226">
        <f t="shared" si="57"/>
        <v>6000</v>
      </c>
    </row>
    <row r="1227" spans="1:10" x14ac:dyDescent="0.3">
      <c r="A1227" s="1">
        <v>44307</v>
      </c>
      <c r="B1227" t="s">
        <v>122</v>
      </c>
      <c r="C1227" t="s">
        <v>25</v>
      </c>
      <c r="D1227" t="s">
        <v>1299</v>
      </c>
      <c r="F1227" s="4">
        <v>118700</v>
      </c>
      <c r="G1227" s="4">
        <f t="shared" si="55"/>
        <v>7914530.3300000001</v>
      </c>
      <c r="I1227">
        <f t="shared" si="56"/>
        <v>1</v>
      </c>
      <c r="J1227">
        <f t="shared" si="57"/>
        <v>118700</v>
      </c>
    </row>
    <row r="1228" spans="1:10" x14ac:dyDescent="0.3">
      <c r="A1228" s="1">
        <v>44307</v>
      </c>
      <c r="B1228" t="s">
        <v>122</v>
      </c>
      <c r="C1228" t="s">
        <v>25</v>
      </c>
      <c r="D1228" t="s">
        <v>1300</v>
      </c>
      <c r="F1228" s="4">
        <v>22200</v>
      </c>
      <c r="G1228" s="4">
        <f t="shared" si="55"/>
        <v>7936730.3300000001</v>
      </c>
      <c r="I1228">
        <f t="shared" si="56"/>
        <v>1</v>
      </c>
      <c r="J1228">
        <f t="shared" si="57"/>
        <v>22200</v>
      </c>
    </row>
    <row r="1229" spans="1:10" x14ac:dyDescent="0.3">
      <c r="A1229" s="1">
        <v>44307</v>
      </c>
      <c r="B1229" t="s">
        <v>122</v>
      </c>
      <c r="C1229" t="s">
        <v>25</v>
      </c>
      <c r="D1229" t="s">
        <v>1301</v>
      </c>
      <c r="F1229" s="4">
        <v>269000</v>
      </c>
      <c r="G1229" s="4">
        <f t="shared" si="55"/>
        <v>8205730.3300000001</v>
      </c>
      <c r="I1229">
        <f t="shared" si="56"/>
        <v>1</v>
      </c>
      <c r="J1229">
        <f t="shared" si="57"/>
        <v>269000</v>
      </c>
    </row>
    <row r="1230" spans="1:10" x14ac:dyDescent="0.3">
      <c r="A1230" s="1">
        <v>44308</v>
      </c>
      <c r="B1230" t="s">
        <v>767</v>
      </c>
      <c r="C1230" t="s">
        <v>237</v>
      </c>
      <c r="F1230" s="4">
        <v>-65000</v>
      </c>
      <c r="G1230" s="4">
        <f t="shared" si="55"/>
        <v>8140730.3300000001</v>
      </c>
      <c r="I1230">
        <f t="shared" si="56"/>
        <v>0</v>
      </c>
      <c r="J1230">
        <f t="shared" si="57"/>
        <v>0</v>
      </c>
    </row>
    <row r="1231" spans="1:10" x14ac:dyDescent="0.3">
      <c r="A1231" s="1">
        <v>44308</v>
      </c>
      <c r="B1231" t="s">
        <v>1377</v>
      </c>
      <c r="F1231" s="4">
        <v>-276000</v>
      </c>
      <c r="G1231" s="4">
        <f t="shared" si="55"/>
        <v>7864730.3300000001</v>
      </c>
      <c r="I1231">
        <f t="shared" si="56"/>
        <v>0</v>
      </c>
      <c r="J1231">
        <f t="shared" si="57"/>
        <v>0</v>
      </c>
    </row>
    <row r="1232" spans="1:10" x14ac:dyDescent="0.3">
      <c r="A1232" s="1">
        <v>44308</v>
      </c>
      <c r="B1232" t="s">
        <v>122</v>
      </c>
      <c r="C1232" t="s">
        <v>25</v>
      </c>
      <c r="D1232" t="s">
        <v>1285</v>
      </c>
      <c r="F1232" s="4">
        <v>53000</v>
      </c>
      <c r="G1232" s="4">
        <f t="shared" ref="G1232:G1303" si="58">G1231+F1232</f>
        <v>7917730.3300000001</v>
      </c>
      <c r="I1232">
        <f t="shared" si="56"/>
        <v>1</v>
      </c>
      <c r="J1232">
        <f t="shared" si="57"/>
        <v>53000</v>
      </c>
    </row>
    <row r="1233" spans="1:10" x14ac:dyDescent="0.3">
      <c r="A1233" s="1">
        <v>44308</v>
      </c>
      <c r="B1233" t="s">
        <v>122</v>
      </c>
      <c r="C1233" t="s">
        <v>25</v>
      </c>
      <c r="D1233" t="s">
        <v>1302</v>
      </c>
      <c r="F1233" s="4">
        <v>25600</v>
      </c>
      <c r="G1233" s="4">
        <f t="shared" si="58"/>
        <v>7943330.3300000001</v>
      </c>
      <c r="I1233">
        <f t="shared" si="56"/>
        <v>1</v>
      </c>
      <c r="J1233">
        <f t="shared" si="57"/>
        <v>25600</v>
      </c>
    </row>
    <row r="1234" spans="1:10" x14ac:dyDescent="0.3">
      <c r="A1234" s="1">
        <v>44308</v>
      </c>
      <c r="B1234" t="s">
        <v>122</v>
      </c>
      <c r="C1234" t="s">
        <v>25</v>
      </c>
      <c r="D1234" t="s">
        <v>1303</v>
      </c>
      <c r="F1234" s="4">
        <v>65300</v>
      </c>
      <c r="G1234" s="4">
        <f t="shared" si="58"/>
        <v>8008630.3300000001</v>
      </c>
      <c r="I1234">
        <f t="shared" si="56"/>
        <v>1</v>
      </c>
      <c r="J1234">
        <f t="shared" si="57"/>
        <v>65300</v>
      </c>
    </row>
    <row r="1235" spans="1:10" x14ac:dyDescent="0.3">
      <c r="A1235" s="1">
        <v>44308</v>
      </c>
      <c r="B1235" t="s">
        <v>122</v>
      </c>
      <c r="C1235" t="s">
        <v>25</v>
      </c>
      <c r="D1235" t="s">
        <v>1304</v>
      </c>
      <c r="F1235" s="4">
        <v>5300</v>
      </c>
      <c r="G1235" s="4">
        <f t="shared" si="58"/>
        <v>8013930.3300000001</v>
      </c>
      <c r="I1235">
        <f t="shared" si="56"/>
        <v>1</v>
      </c>
      <c r="J1235">
        <f t="shared" si="57"/>
        <v>5300</v>
      </c>
    </row>
    <row r="1236" spans="1:10" x14ac:dyDescent="0.3">
      <c r="A1236" s="1">
        <v>44308</v>
      </c>
      <c r="B1236" t="s">
        <v>122</v>
      </c>
      <c r="C1236" t="s">
        <v>25</v>
      </c>
      <c r="D1236" t="s">
        <v>1305</v>
      </c>
      <c r="F1236" s="4">
        <v>23100</v>
      </c>
      <c r="G1236" s="4">
        <f t="shared" si="58"/>
        <v>8037030.3300000001</v>
      </c>
      <c r="I1236">
        <f t="shared" si="56"/>
        <v>1</v>
      </c>
      <c r="J1236">
        <f t="shared" si="57"/>
        <v>23100</v>
      </c>
    </row>
    <row r="1237" spans="1:10" x14ac:dyDescent="0.3">
      <c r="A1237" s="1">
        <v>44308</v>
      </c>
      <c r="B1237" t="s">
        <v>122</v>
      </c>
      <c r="C1237" t="s">
        <v>25</v>
      </c>
      <c r="D1237" t="s">
        <v>1306</v>
      </c>
      <c r="F1237" s="4">
        <v>21200</v>
      </c>
      <c r="G1237" s="4">
        <f t="shared" si="58"/>
        <v>8058230.3300000001</v>
      </c>
      <c r="I1237">
        <f t="shared" si="56"/>
        <v>1</v>
      </c>
      <c r="J1237">
        <f t="shared" si="57"/>
        <v>21200</v>
      </c>
    </row>
    <row r="1238" spans="1:10" x14ac:dyDescent="0.3">
      <c r="A1238" s="1">
        <v>44308</v>
      </c>
      <c r="B1238" t="s">
        <v>122</v>
      </c>
      <c r="C1238" t="s">
        <v>25</v>
      </c>
      <c r="D1238" t="s">
        <v>1307</v>
      </c>
      <c r="F1238" s="4">
        <v>6500</v>
      </c>
      <c r="G1238" s="4">
        <f t="shared" si="58"/>
        <v>8064730.3300000001</v>
      </c>
      <c r="I1238">
        <f t="shared" si="56"/>
        <v>1</v>
      </c>
      <c r="J1238">
        <f t="shared" si="57"/>
        <v>6500</v>
      </c>
    </row>
    <row r="1239" spans="1:10" x14ac:dyDescent="0.3">
      <c r="A1239" s="1">
        <v>44308</v>
      </c>
      <c r="B1239" t="s">
        <v>122</v>
      </c>
      <c r="C1239" t="s">
        <v>25</v>
      </c>
      <c r="D1239" t="s">
        <v>1308</v>
      </c>
      <c r="F1239" s="4">
        <v>58400</v>
      </c>
      <c r="G1239" s="4">
        <f t="shared" si="58"/>
        <v>8123130.3300000001</v>
      </c>
      <c r="I1239">
        <f t="shared" si="56"/>
        <v>1</v>
      </c>
      <c r="J1239">
        <f t="shared" si="57"/>
        <v>58400</v>
      </c>
    </row>
    <row r="1240" spans="1:10" x14ac:dyDescent="0.3">
      <c r="A1240" s="1">
        <v>44308</v>
      </c>
      <c r="B1240" t="s">
        <v>122</v>
      </c>
      <c r="C1240" t="s">
        <v>25</v>
      </c>
      <c r="D1240" t="s">
        <v>1309</v>
      </c>
      <c r="F1240" s="4">
        <v>27800</v>
      </c>
      <c r="G1240" s="4">
        <f t="shared" si="58"/>
        <v>8150930.3300000001</v>
      </c>
      <c r="I1240">
        <f t="shared" si="56"/>
        <v>1</v>
      </c>
      <c r="J1240">
        <f t="shared" si="57"/>
        <v>27800</v>
      </c>
    </row>
    <row r="1241" spans="1:10" x14ac:dyDescent="0.3">
      <c r="A1241" s="1">
        <v>44308</v>
      </c>
      <c r="B1241" t="s">
        <v>122</v>
      </c>
      <c r="C1241" t="s">
        <v>25</v>
      </c>
      <c r="D1241" t="s">
        <v>1310</v>
      </c>
      <c r="F1241" s="4">
        <v>187100</v>
      </c>
      <c r="G1241" s="4">
        <f t="shared" si="58"/>
        <v>8338030.3300000001</v>
      </c>
      <c r="I1241">
        <f t="shared" si="56"/>
        <v>1</v>
      </c>
      <c r="J1241">
        <f t="shared" si="57"/>
        <v>187100</v>
      </c>
    </row>
    <row r="1242" spans="1:10" x14ac:dyDescent="0.3">
      <c r="A1242" s="1">
        <v>44309</v>
      </c>
      <c r="B1242" t="s">
        <v>122</v>
      </c>
      <c r="C1242" t="s">
        <v>25</v>
      </c>
      <c r="D1242" t="s">
        <v>1311</v>
      </c>
      <c r="F1242" s="4">
        <v>25200</v>
      </c>
      <c r="G1242" s="4">
        <f t="shared" si="58"/>
        <v>8363230.3300000001</v>
      </c>
      <c r="I1242">
        <f t="shared" si="56"/>
        <v>1</v>
      </c>
      <c r="J1242">
        <f t="shared" si="57"/>
        <v>25200</v>
      </c>
    </row>
    <row r="1243" spans="1:10" x14ac:dyDescent="0.3">
      <c r="A1243" s="1">
        <v>44309</v>
      </c>
      <c r="B1243" t="s">
        <v>122</v>
      </c>
      <c r="C1243" t="s">
        <v>25</v>
      </c>
      <c r="D1243" t="s">
        <v>1312</v>
      </c>
      <c r="F1243" s="4">
        <v>25700</v>
      </c>
      <c r="G1243" s="4">
        <f t="shared" si="58"/>
        <v>8388930.3300000001</v>
      </c>
      <c r="I1243">
        <f t="shared" si="56"/>
        <v>1</v>
      </c>
      <c r="J1243">
        <f t="shared" si="57"/>
        <v>25700</v>
      </c>
    </row>
    <row r="1244" spans="1:10" x14ac:dyDescent="0.3">
      <c r="A1244" s="1">
        <v>44309</v>
      </c>
      <c r="B1244" t="s">
        <v>122</v>
      </c>
      <c r="C1244" t="s">
        <v>25</v>
      </c>
      <c r="D1244" t="s">
        <v>1313</v>
      </c>
      <c r="F1244" s="4">
        <v>43500</v>
      </c>
      <c r="G1244" s="4">
        <f t="shared" si="58"/>
        <v>8432430.3300000001</v>
      </c>
      <c r="I1244">
        <f t="shared" si="56"/>
        <v>1</v>
      </c>
      <c r="J1244">
        <f t="shared" si="57"/>
        <v>43500</v>
      </c>
    </row>
    <row r="1245" spans="1:10" x14ac:dyDescent="0.3">
      <c r="A1245" s="1">
        <v>44309</v>
      </c>
      <c r="B1245" t="s">
        <v>122</v>
      </c>
      <c r="C1245" t="s">
        <v>25</v>
      </c>
      <c r="D1245" t="s">
        <v>1314</v>
      </c>
      <c r="F1245" s="4">
        <v>45300</v>
      </c>
      <c r="G1245" s="4">
        <f t="shared" si="58"/>
        <v>8477730.3300000001</v>
      </c>
      <c r="I1245">
        <f t="shared" si="56"/>
        <v>1</v>
      </c>
      <c r="J1245">
        <f t="shared" si="57"/>
        <v>45300</v>
      </c>
    </row>
    <row r="1246" spans="1:10" x14ac:dyDescent="0.3">
      <c r="A1246" s="1">
        <v>44309</v>
      </c>
      <c r="B1246" t="s">
        <v>122</v>
      </c>
      <c r="C1246" t="s">
        <v>25</v>
      </c>
      <c r="D1246" t="s">
        <v>1315</v>
      </c>
      <c r="F1246" s="4">
        <v>114600</v>
      </c>
      <c r="G1246" s="4">
        <f t="shared" si="58"/>
        <v>8592330.3300000001</v>
      </c>
      <c r="I1246">
        <f t="shared" si="56"/>
        <v>1</v>
      </c>
      <c r="J1246">
        <f t="shared" si="57"/>
        <v>114600</v>
      </c>
    </row>
    <row r="1247" spans="1:10" x14ac:dyDescent="0.3">
      <c r="A1247" s="1">
        <v>44310</v>
      </c>
      <c r="B1247" t="s">
        <v>1378</v>
      </c>
      <c r="F1247" s="4">
        <v>-1592500</v>
      </c>
      <c r="G1247" s="4">
        <f t="shared" si="58"/>
        <v>6999830.3300000001</v>
      </c>
      <c r="I1247">
        <f t="shared" si="56"/>
        <v>0</v>
      </c>
      <c r="J1247">
        <f t="shared" si="57"/>
        <v>0</v>
      </c>
    </row>
    <row r="1248" spans="1:10" x14ac:dyDescent="0.3">
      <c r="A1248" s="1">
        <v>44310</v>
      </c>
      <c r="B1248" t="s">
        <v>122</v>
      </c>
      <c r="C1248" t="s">
        <v>25</v>
      </c>
      <c r="D1248" t="s">
        <v>1316</v>
      </c>
      <c r="F1248" s="4">
        <v>20200</v>
      </c>
      <c r="G1248" s="4">
        <f t="shared" si="58"/>
        <v>7020030.3300000001</v>
      </c>
      <c r="I1248">
        <f t="shared" si="56"/>
        <v>1</v>
      </c>
      <c r="J1248">
        <f t="shared" si="57"/>
        <v>20200</v>
      </c>
    </row>
    <row r="1249" spans="1:10" x14ac:dyDescent="0.3">
      <c r="A1249" s="1">
        <v>44310</v>
      </c>
      <c r="B1249" t="s">
        <v>122</v>
      </c>
      <c r="C1249" t="s">
        <v>25</v>
      </c>
      <c r="D1249" t="s">
        <v>1317</v>
      </c>
      <c r="F1249" s="4">
        <v>240300</v>
      </c>
      <c r="G1249" s="4">
        <f t="shared" si="58"/>
        <v>7260330.3300000001</v>
      </c>
      <c r="I1249">
        <f t="shared" si="56"/>
        <v>1</v>
      </c>
      <c r="J1249">
        <f t="shared" si="57"/>
        <v>240300</v>
      </c>
    </row>
    <row r="1250" spans="1:10" x14ac:dyDescent="0.3">
      <c r="A1250" s="1">
        <v>44310</v>
      </c>
      <c r="B1250" t="s">
        <v>122</v>
      </c>
      <c r="C1250" t="s">
        <v>25</v>
      </c>
      <c r="D1250" t="s">
        <v>1318</v>
      </c>
      <c r="F1250" s="4">
        <v>67500</v>
      </c>
      <c r="G1250" s="4">
        <f t="shared" si="58"/>
        <v>7327830.3300000001</v>
      </c>
      <c r="I1250">
        <f t="shared" si="56"/>
        <v>1</v>
      </c>
      <c r="J1250">
        <f t="shared" si="57"/>
        <v>67500</v>
      </c>
    </row>
    <row r="1251" spans="1:10" x14ac:dyDescent="0.3">
      <c r="A1251" s="1">
        <v>44310</v>
      </c>
      <c r="B1251" t="s">
        <v>122</v>
      </c>
      <c r="C1251" t="s">
        <v>25</v>
      </c>
      <c r="D1251" t="s">
        <v>1319</v>
      </c>
      <c r="F1251" s="4">
        <v>43300</v>
      </c>
      <c r="G1251" s="4">
        <f t="shared" si="58"/>
        <v>7371130.3300000001</v>
      </c>
      <c r="I1251">
        <f t="shared" si="56"/>
        <v>1</v>
      </c>
      <c r="J1251">
        <f t="shared" si="57"/>
        <v>43300</v>
      </c>
    </row>
    <row r="1252" spans="1:10" x14ac:dyDescent="0.3">
      <c r="A1252" s="1">
        <v>44310</v>
      </c>
      <c r="B1252" t="s">
        <v>122</v>
      </c>
      <c r="C1252" t="s">
        <v>25</v>
      </c>
      <c r="D1252" t="s">
        <v>1320</v>
      </c>
      <c r="F1252" s="4">
        <v>39400</v>
      </c>
      <c r="G1252" s="4">
        <f t="shared" si="58"/>
        <v>7410530.3300000001</v>
      </c>
      <c r="I1252">
        <f t="shared" si="56"/>
        <v>1</v>
      </c>
      <c r="J1252">
        <f t="shared" si="57"/>
        <v>39400</v>
      </c>
    </row>
    <row r="1253" spans="1:10" x14ac:dyDescent="0.3">
      <c r="A1253" s="1">
        <v>44310</v>
      </c>
      <c r="B1253" t="s">
        <v>122</v>
      </c>
      <c r="C1253" t="s">
        <v>25</v>
      </c>
      <c r="D1253" t="s">
        <v>1321</v>
      </c>
      <c r="F1253" s="4">
        <v>34100</v>
      </c>
      <c r="G1253" s="4">
        <f t="shared" si="58"/>
        <v>7444630.3300000001</v>
      </c>
      <c r="I1253">
        <f t="shared" si="56"/>
        <v>1</v>
      </c>
      <c r="J1253">
        <f t="shared" si="57"/>
        <v>34100</v>
      </c>
    </row>
    <row r="1254" spans="1:10" x14ac:dyDescent="0.3">
      <c r="A1254" s="1">
        <v>44310</v>
      </c>
      <c r="B1254" t="s">
        <v>122</v>
      </c>
      <c r="C1254" t="s">
        <v>25</v>
      </c>
      <c r="D1254" t="s">
        <v>1322</v>
      </c>
      <c r="F1254" s="4">
        <v>77200</v>
      </c>
      <c r="G1254" s="4">
        <f t="shared" si="58"/>
        <v>7521830.3300000001</v>
      </c>
      <c r="I1254">
        <f t="shared" si="56"/>
        <v>1</v>
      </c>
      <c r="J1254">
        <f t="shared" si="57"/>
        <v>77200</v>
      </c>
    </row>
    <row r="1255" spans="1:10" x14ac:dyDescent="0.3">
      <c r="A1255" s="1">
        <v>44310</v>
      </c>
      <c r="B1255" t="s">
        <v>122</v>
      </c>
      <c r="C1255" t="s">
        <v>25</v>
      </c>
      <c r="D1255" t="s">
        <v>1323</v>
      </c>
      <c r="F1255" s="4">
        <v>57520</v>
      </c>
      <c r="G1255" s="4">
        <f t="shared" si="58"/>
        <v>7579350.3300000001</v>
      </c>
      <c r="I1255">
        <f t="shared" si="56"/>
        <v>1</v>
      </c>
      <c r="J1255">
        <f t="shared" si="57"/>
        <v>57520</v>
      </c>
    </row>
    <row r="1256" spans="1:10" x14ac:dyDescent="0.3">
      <c r="A1256" s="1">
        <v>44310</v>
      </c>
      <c r="B1256" t="s">
        <v>122</v>
      </c>
      <c r="C1256" t="s">
        <v>25</v>
      </c>
      <c r="D1256" t="s">
        <v>1324</v>
      </c>
      <c r="F1256" s="4">
        <v>35400</v>
      </c>
      <c r="G1256" s="4">
        <f t="shared" si="58"/>
        <v>7614750.3300000001</v>
      </c>
      <c r="I1256">
        <f t="shared" si="56"/>
        <v>1</v>
      </c>
      <c r="J1256">
        <f t="shared" si="57"/>
        <v>35400</v>
      </c>
    </row>
    <row r="1257" spans="1:10" x14ac:dyDescent="0.3">
      <c r="A1257" s="1">
        <v>44310</v>
      </c>
      <c r="B1257" t="s">
        <v>122</v>
      </c>
      <c r="C1257" t="s">
        <v>25</v>
      </c>
      <c r="D1257" t="s">
        <v>1325</v>
      </c>
      <c r="F1257" s="4">
        <v>52400</v>
      </c>
      <c r="G1257" s="4">
        <f t="shared" si="58"/>
        <v>7667150.3300000001</v>
      </c>
      <c r="I1257">
        <f t="shared" si="56"/>
        <v>1</v>
      </c>
      <c r="J1257">
        <f t="shared" si="57"/>
        <v>52400</v>
      </c>
    </row>
    <row r="1258" spans="1:10" x14ac:dyDescent="0.3">
      <c r="A1258" s="1">
        <v>44310</v>
      </c>
      <c r="B1258" t="s">
        <v>122</v>
      </c>
      <c r="C1258" t="s">
        <v>25</v>
      </c>
      <c r="D1258" t="s">
        <v>1326</v>
      </c>
      <c r="F1258" s="4">
        <v>18500</v>
      </c>
      <c r="G1258" s="4">
        <f t="shared" si="58"/>
        <v>7685650.3300000001</v>
      </c>
      <c r="I1258">
        <f t="shared" si="56"/>
        <v>1</v>
      </c>
      <c r="J1258">
        <f t="shared" si="57"/>
        <v>18500</v>
      </c>
    </row>
    <row r="1259" spans="1:10" x14ac:dyDescent="0.3">
      <c r="A1259" s="1">
        <v>44310</v>
      </c>
      <c r="B1259" t="s">
        <v>122</v>
      </c>
      <c r="C1259" t="s">
        <v>25</v>
      </c>
      <c r="D1259" t="s">
        <v>1327</v>
      </c>
      <c r="F1259" s="4">
        <v>13000</v>
      </c>
      <c r="G1259" s="4">
        <f t="shared" si="58"/>
        <v>7698650.3300000001</v>
      </c>
      <c r="I1259">
        <f t="shared" si="56"/>
        <v>1</v>
      </c>
      <c r="J1259">
        <f t="shared" si="57"/>
        <v>13000</v>
      </c>
    </row>
    <row r="1260" spans="1:10" x14ac:dyDescent="0.3">
      <c r="A1260" s="1">
        <v>44310</v>
      </c>
      <c r="B1260" t="s">
        <v>122</v>
      </c>
      <c r="C1260" t="s">
        <v>25</v>
      </c>
      <c r="D1260" t="s">
        <v>1328</v>
      </c>
      <c r="F1260" s="4">
        <v>58600</v>
      </c>
      <c r="G1260" s="4">
        <f t="shared" si="58"/>
        <v>7757250.3300000001</v>
      </c>
      <c r="I1260">
        <f t="shared" si="56"/>
        <v>1</v>
      </c>
      <c r="J1260">
        <f t="shared" si="57"/>
        <v>58600</v>
      </c>
    </row>
    <row r="1261" spans="1:10" x14ac:dyDescent="0.3">
      <c r="A1261" s="1">
        <v>44310</v>
      </c>
      <c r="B1261" t="s">
        <v>122</v>
      </c>
      <c r="C1261" t="s">
        <v>25</v>
      </c>
      <c r="D1261" t="s">
        <v>1329</v>
      </c>
      <c r="F1261" s="4">
        <v>63200</v>
      </c>
      <c r="G1261" s="4">
        <f t="shared" si="58"/>
        <v>7820450.3300000001</v>
      </c>
      <c r="I1261">
        <f t="shared" si="56"/>
        <v>1</v>
      </c>
      <c r="J1261">
        <f t="shared" si="57"/>
        <v>63200</v>
      </c>
    </row>
    <row r="1262" spans="1:10" x14ac:dyDescent="0.3">
      <c r="A1262" s="1">
        <v>44310</v>
      </c>
      <c r="B1262" t="s">
        <v>122</v>
      </c>
      <c r="C1262" t="s">
        <v>25</v>
      </c>
      <c r="D1262" t="s">
        <v>1330</v>
      </c>
      <c r="F1262" s="4">
        <v>21800</v>
      </c>
      <c r="G1262" s="4">
        <f t="shared" si="58"/>
        <v>7842250.3300000001</v>
      </c>
      <c r="I1262">
        <f t="shared" si="56"/>
        <v>1</v>
      </c>
      <c r="J1262">
        <f t="shared" si="57"/>
        <v>21800</v>
      </c>
    </row>
    <row r="1263" spans="1:10" x14ac:dyDescent="0.3">
      <c r="A1263" s="1">
        <v>44310</v>
      </c>
      <c r="B1263" t="s">
        <v>122</v>
      </c>
      <c r="C1263" t="s">
        <v>25</v>
      </c>
      <c r="D1263" t="s">
        <v>1331</v>
      </c>
      <c r="F1263" s="4">
        <v>20400</v>
      </c>
      <c r="G1263" s="4">
        <f t="shared" si="58"/>
        <v>7862650.3300000001</v>
      </c>
      <c r="I1263">
        <f t="shared" si="56"/>
        <v>1</v>
      </c>
      <c r="J1263">
        <f t="shared" si="57"/>
        <v>20400</v>
      </c>
    </row>
    <row r="1264" spans="1:10" x14ac:dyDescent="0.3">
      <c r="A1264" s="1">
        <v>44311</v>
      </c>
      <c r="B1264" t="s">
        <v>1283</v>
      </c>
      <c r="C1264" t="s">
        <v>23</v>
      </c>
      <c r="F1264" s="4">
        <v>-252000</v>
      </c>
      <c r="G1264" s="4">
        <f t="shared" si="58"/>
        <v>7610650.3300000001</v>
      </c>
      <c r="I1264">
        <f t="shared" si="56"/>
        <v>0</v>
      </c>
      <c r="J1264">
        <f t="shared" si="57"/>
        <v>0</v>
      </c>
    </row>
    <row r="1265" spans="1:10" x14ac:dyDescent="0.3">
      <c r="A1265" s="1">
        <v>44311</v>
      </c>
      <c r="B1265" t="s">
        <v>122</v>
      </c>
      <c r="C1265" t="s">
        <v>25</v>
      </c>
      <c r="D1265" t="s">
        <v>1332</v>
      </c>
      <c r="F1265" s="4">
        <v>15500</v>
      </c>
      <c r="G1265" s="4">
        <f t="shared" si="58"/>
        <v>7626150.3300000001</v>
      </c>
      <c r="I1265">
        <f t="shared" si="56"/>
        <v>1</v>
      </c>
      <c r="J1265">
        <f t="shared" si="57"/>
        <v>15500</v>
      </c>
    </row>
    <row r="1266" spans="1:10" x14ac:dyDescent="0.3">
      <c r="A1266" s="1">
        <v>44311</v>
      </c>
      <c r="B1266" t="s">
        <v>122</v>
      </c>
      <c r="C1266" t="s">
        <v>25</v>
      </c>
      <c r="D1266" t="s">
        <v>1333</v>
      </c>
      <c r="F1266" s="4">
        <v>20200</v>
      </c>
      <c r="G1266" s="4">
        <f t="shared" si="58"/>
        <v>7646350.3300000001</v>
      </c>
      <c r="I1266">
        <f t="shared" si="56"/>
        <v>1</v>
      </c>
      <c r="J1266">
        <f t="shared" si="57"/>
        <v>20200</v>
      </c>
    </row>
    <row r="1267" spans="1:10" x14ac:dyDescent="0.3">
      <c r="A1267" s="1">
        <v>44311</v>
      </c>
      <c r="B1267" t="s">
        <v>122</v>
      </c>
      <c r="C1267" t="s">
        <v>25</v>
      </c>
      <c r="D1267" t="s">
        <v>1334</v>
      </c>
      <c r="F1267" s="4">
        <v>36900</v>
      </c>
      <c r="G1267" s="4">
        <f t="shared" si="58"/>
        <v>7683250.3300000001</v>
      </c>
      <c r="I1267">
        <f t="shared" si="56"/>
        <v>1</v>
      </c>
      <c r="J1267">
        <f t="shared" si="57"/>
        <v>36900</v>
      </c>
    </row>
    <row r="1268" spans="1:10" x14ac:dyDescent="0.3">
      <c r="A1268" s="1">
        <v>44311</v>
      </c>
      <c r="B1268" t="s">
        <v>122</v>
      </c>
      <c r="C1268" t="s">
        <v>25</v>
      </c>
      <c r="D1268" t="s">
        <v>1335</v>
      </c>
      <c r="F1268" s="4">
        <v>63000</v>
      </c>
      <c r="G1268" s="4">
        <f t="shared" si="58"/>
        <v>7746250.3300000001</v>
      </c>
      <c r="I1268">
        <f t="shared" si="56"/>
        <v>1</v>
      </c>
      <c r="J1268">
        <f t="shared" si="57"/>
        <v>63000</v>
      </c>
    </row>
    <row r="1269" spans="1:10" x14ac:dyDescent="0.3">
      <c r="A1269" s="1">
        <v>44311</v>
      </c>
      <c r="B1269" t="s">
        <v>122</v>
      </c>
      <c r="C1269" t="s">
        <v>25</v>
      </c>
      <c r="D1269" t="s">
        <v>1336</v>
      </c>
      <c r="F1269" s="4">
        <v>6600</v>
      </c>
      <c r="G1269" s="4">
        <f t="shared" si="58"/>
        <v>7752850.3300000001</v>
      </c>
      <c r="I1269">
        <f t="shared" si="56"/>
        <v>1</v>
      </c>
      <c r="J1269">
        <f t="shared" si="57"/>
        <v>6600</v>
      </c>
    </row>
    <row r="1270" spans="1:10" x14ac:dyDescent="0.3">
      <c r="A1270" s="1">
        <v>44311</v>
      </c>
      <c r="B1270" t="s">
        <v>122</v>
      </c>
      <c r="C1270" t="s">
        <v>25</v>
      </c>
      <c r="D1270" t="s">
        <v>1337</v>
      </c>
      <c r="F1270" s="4">
        <v>46700</v>
      </c>
      <c r="G1270" s="4">
        <f t="shared" si="58"/>
        <v>7799550.3300000001</v>
      </c>
      <c r="I1270">
        <f t="shared" si="56"/>
        <v>1</v>
      </c>
      <c r="J1270">
        <f t="shared" si="57"/>
        <v>46700</v>
      </c>
    </row>
    <row r="1271" spans="1:10" x14ac:dyDescent="0.3">
      <c r="A1271" s="1">
        <v>44311</v>
      </c>
      <c r="B1271" t="s">
        <v>122</v>
      </c>
      <c r="C1271" t="s">
        <v>25</v>
      </c>
      <c r="D1271" t="s">
        <v>1338</v>
      </c>
      <c r="F1271" s="4">
        <v>9000</v>
      </c>
      <c r="G1271" s="4">
        <f t="shared" si="58"/>
        <v>7808550.3300000001</v>
      </c>
      <c r="I1271">
        <f t="shared" si="56"/>
        <v>1</v>
      </c>
      <c r="J1271">
        <f t="shared" si="57"/>
        <v>9000</v>
      </c>
    </row>
    <row r="1272" spans="1:10" x14ac:dyDescent="0.3">
      <c r="A1272" s="1">
        <v>44311</v>
      </c>
      <c r="B1272" t="s">
        <v>122</v>
      </c>
      <c r="C1272" t="s">
        <v>25</v>
      </c>
      <c r="D1272" t="s">
        <v>1339</v>
      </c>
      <c r="F1272" s="4">
        <v>44000</v>
      </c>
      <c r="G1272" s="4">
        <f t="shared" si="58"/>
        <v>7852550.3300000001</v>
      </c>
      <c r="I1272">
        <f t="shared" si="56"/>
        <v>1</v>
      </c>
      <c r="J1272">
        <f t="shared" si="57"/>
        <v>44000</v>
      </c>
    </row>
    <row r="1273" spans="1:10" x14ac:dyDescent="0.3">
      <c r="A1273" s="1">
        <v>44311</v>
      </c>
      <c r="B1273" t="s">
        <v>122</v>
      </c>
      <c r="C1273" t="s">
        <v>25</v>
      </c>
      <c r="D1273" t="s">
        <v>1340</v>
      </c>
      <c r="F1273" s="4">
        <v>66200</v>
      </c>
      <c r="G1273" s="4">
        <f t="shared" si="58"/>
        <v>7918750.3300000001</v>
      </c>
      <c r="I1273">
        <f t="shared" si="56"/>
        <v>1</v>
      </c>
      <c r="J1273">
        <f t="shared" si="57"/>
        <v>66200</v>
      </c>
    </row>
    <row r="1274" spans="1:10" x14ac:dyDescent="0.3">
      <c r="A1274" s="1">
        <v>44311</v>
      </c>
      <c r="B1274" t="s">
        <v>122</v>
      </c>
      <c r="C1274" t="s">
        <v>25</v>
      </c>
      <c r="D1274" t="s">
        <v>1341</v>
      </c>
      <c r="F1274" s="4">
        <v>10000</v>
      </c>
      <c r="G1274" s="4">
        <f t="shared" si="58"/>
        <v>7928750.3300000001</v>
      </c>
      <c r="I1274">
        <f t="shared" si="56"/>
        <v>1</v>
      </c>
      <c r="J1274">
        <f t="shared" si="57"/>
        <v>10000</v>
      </c>
    </row>
    <row r="1275" spans="1:10" x14ac:dyDescent="0.3">
      <c r="A1275" s="1">
        <v>44311</v>
      </c>
      <c r="B1275" t="s">
        <v>122</v>
      </c>
      <c r="C1275" t="s">
        <v>25</v>
      </c>
      <c r="D1275" t="s">
        <v>1342</v>
      </c>
      <c r="F1275" s="4">
        <v>11000</v>
      </c>
      <c r="G1275" s="4">
        <f t="shared" si="58"/>
        <v>7939750.3300000001</v>
      </c>
      <c r="I1275">
        <f t="shared" si="56"/>
        <v>1</v>
      </c>
      <c r="J1275">
        <f t="shared" si="57"/>
        <v>11000</v>
      </c>
    </row>
    <row r="1276" spans="1:10" x14ac:dyDescent="0.3">
      <c r="A1276" s="1">
        <v>44311</v>
      </c>
      <c r="B1276" t="s">
        <v>122</v>
      </c>
      <c r="C1276" t="s">
        <v>25</v>
      </c>
      <c r="D1276" t="s">
        <v>1343</v>
      </c>
      <c r="F1276" s="4">
        <v>29100</v>
      </c>
      <c r="G1276" s="4">
        <f t="shared" si="58"/>
        <v>7968850.3300000001</v>
      </c>
      <c r="I1276">
        <f t="shared" si="56"/>
        <v>1</v>
      </c>
      <c r="J1276">
        <f t="shared" si="57"/>
        <v>29100</v>
      </c>
    </row>
    <row r="1277" spans="1:10" x14ac:dyDescent="0.3">
      <c r="A1277" s="1">
        <v>44311</v>
      </c>
      <c r="B1277" t="s">
        <v>122</v>
      </c>
      <c r="C1277" t="s">
        <v>25</v>
      </c>
      <c r="D1277" t="s">
        <v>1344</v>
      </c>
      <c r="F1277" s="4">
        <v>86300</v>
      </c>
      <c r="G1277" s="4">
        <f t="shared" si="58"/>
        <v>8055150.3300000001</v>
      </c>
      <c r="I1277">
        <f t="shared" si="56"/>
        <v>1</v>
      </c>
      <c r="J1277">
        <f t="shared" si="57"/>
        <v>86300</v>
      </c>
    </row>
    <row r="1278" spans="1:10" x14ac:dyDescent="0.3">
      <c r="A1278" s="1">
        <v>44311</v>
      </c>
      <c r="B1278" t="s">
        <v>122</v>
      </c>
      <c r="C1278" t="s">
        <v>25</v>
      </c>
      <c r="D1278" t="s">
        <v>1345</v>
      </c>
      <c r="F1278" s="4">
        <v>85800</v>
      </c>
      <c r="G1278" s="4">
        <f t="shared" si="58"/>
        <v>8140950.3300000001</v>
      </c>
      <c r="I1278">
        <f t="shared" si="56"/>
        <v>1</v>
      </c>
      <c r="J1278">
        <f t="shared" si="57"/>
        <v>85800</v>
      </c>
    </row>
    <row r="1279" spans="1:10" x14ac:dyDescent="0.3">
      <c r="A1279" s="1">
        <v>44311</v>
      </c>
      <c r="B1279" t="s">
        <v>122</v>
      </c>
      <c r="C1279" t="s">
        <v>25</v>
      </c>
      <c r="D1279" t="s">
        <v>1346</v>
      </c>
      <c r="F1279" s="4">
        <v>79500</v>
      </c>
      <c r="G1279" s="4">
        <f t="shared" si="58"/>
        <v>8220450.3300000001</v>
      </c>
      <c r="I1279">
        <f t="shared" si="56"/>
        <v>1</v>
      </c>
      <c r="J1279">
        <f t="shared" si="57"/>
        <v>79500</v>
      </c>
    </row>
    <row r="1280" spans="1:10" x14ac:dyDescent="0.3">
      <c r="A1280" s="1">
        <v>44312</v>
      </c>
      <c r="B1280" t="s">
        <v>558</v>
      </c>
      <c r="F1280" s="4">
        <v>-172800</v>
      </c>
      <c r="G1280" s="4">
        <f t="shared" si="58"/>
        <v>8047650.3300000001</v>
      </c>
      <c r="I1280">
        <f t="shared" si="56"/>
        <v>0</v>
      </c>
      <c r="J1280">
        <f t="shared" si="57"/>
        <v>0</v>
      </c>
    </row>
    <row r="1281" spans="1:10" x14ac:dyDescent="0.3">
      <c r="A1281" s="1">
        <v>44312</v>
      </c>
      <c r="B1281" t="s">
        <v>1438</v>
      </c>
      <c r="C1281" t="s">
        <v>203</v>
      </c>
      <c r="D1281" t="s">
        <v>1439</v>
      </c>
      <c r="F1281" s="4">
        <v>-240645</v>
      </c>
      <c r="G1281" s="4">
        <f t="shared" si="58"/>
        <v>7807005.3300000001</v>
      </c>
      <c r="I1281">
        <f t="shared" si="56"/>
        <v>0</v>
      </c>
      <c r="J1281">
        <f t="shared" si="57"/>
        <v>0</v>
      </c>
    </row>
    <row r="1282" spans="1:10" x14ac:dyDescent="0.3">
      <c r="A1282" s="1">
        <v>44312</v>
      </c>
      <c r="B1282" t="s">
        <v>1440</v>
      </c>
      <c r="C1282" t="s">
        <v>203</v>
      </c>
      <c r="D1282" t="s">
        <v>1439</v>
      </c>
      <c r="F1282" s="4">
        <v>-174808</v>
      </c>
      <c r="G1282" s="4">
        <f t="shared" si="58"/>
        <v>7632197.3300000001</v>
      </c>
      <c r="I1282">
        <f t="shared" si="56"/>
        <v>0</v>
      </c>
      <c r="J1282">
        <f t="shared" si="57"/>
        <v>0</v>
      </c>
    </row>
    <row r="1283" spans="1:10" x14ac:dyDescent="0.3">
      <c r="A1283" s="1">
        <v>44312</v>
      </c>
      <c r="B1283" t="s">
        <v>1441</v>
      </c>
      <c r="C1283" t="s">
        <v>203</v>
      </c>
      <c r="D1283" t="s">
        <v>1439</v>
      </c>
      <c r="F1283" s="4">
        <v>-171624</v>
      </c>
      <c r="G1283" s="4">
        <f t="shared" si="58"/>
        <v>7460573.3300000001</v>
      </c>
      <c r="I1283">
        <f t="shared" ref="I1283:I1346" si="59">IF(C1283="Customer",1,0)</f>
        <v>0</v>
      </c>
      <c r="J1283">
        <f t="shared" ref="J1283:J1346" si="60">IF(C1283="Customer",F1283,0)</f>
        <v>0</v>
      </c>
    </row>
    <row r="1284" spans="1:10" x14ac:dyDescent="0.3">
      <c r="A1284" s="1">
        <v>44312</v>
      </c>
      <c r="B1284" t="s">
        <v>1442</v>
      </c>
      <c r="C1284" t="s">
        <v>203</v>
      </c>
      <c r="D1284" t="s">
        <v>1439</v>
      </c>
      <c r="F1284" s="4">
        <v>-68244</v>
      </c>
      <c r="G1284" s="4">
        <f t="shared" si="58"/>
        <v>7392329.3300000001</v>
      </c>
      <c r="I1284">
        <f t="shared" si="59"/>
        <v>0</v>
      </c>
      <c r="J1284">
        <f t="shared" si="60"/>
        <v>0</v>
      </c>
    </row>
    <row r="1285" spans="1:10" x14ac:dyDescent="0.3">
      <c r="A1285" s="1">
        <v>44312</v>
      </c>
      <c r="B1285" t="s">
        <v>1443</v>
      </c>
      <c r="C1285" t="s">
        <v>203</v>
      </c>
      <c r="D1285" t="s">
        <v>1439</v>
      </c>
      <c r="F1285" s="4">
        <v>-34122</v>
      </c>
      <c r="G1285" s="4">
        <f t="shared" si="58"/>
        <v>7358207.3300000001</v>
      </c>
      <c r="I1285">
        <f t="shared" si="59"/>
        <v>0</v>
      </c>
      <c r="J1285">
        <f t="shared" si="60"/>
        <v>0</v>
      </c>
    </row>
    <row r="1286" spans="1:10" x14ac:dyDescent="0.3">
      <c r="A1286" s="1">
        <v>44312</v>
      </c>
      <c r="B1286" t="s">
        <v>1444</v>
      </c>
      <c r="C1286" t="s">
        <v>203</v>
      </c>
      <c r="D1286" t="s">
        <v>1439</v>
      </c>
      <c r="F1286" s="4">
        <v>-49468</v>
      </c>
      <c r="G1286" s="4">
        <f t="shared" si="58"/>
        <v>7308739.3300000001</v>
      </c>
      <c r="I1286">
        <f t="shared" si="59"/>
        <v>0</v>
      </c>
      <c r="J1286">
        <f t="shared" si="60"/>
        <v>0</v>
      </c>
    </row>
    <row r="1287" spans="1:10" x14ac:dyDescent="0.3">
      <c r="A1287" s="1">
        <v>44312</v>
      </c>
      <c r="B1287" t="s">
        <v>122</v>
      </c>
      <c r="C1287" t="s">
        <v>25</v>
      </c>
      <c r="D1287" t="s">
        <v>1347</v>
      </c>
      <c r="F1287" s="4">
        <v>7800</v>
      </c>
      <c r="G1287" s="4">
        <f t="shared" si="58"/>
        <v>7316539.3300000001</v>
      </c>
      <c r="I1287">
        <f t="shared" si="59"/>
        <v>1</v>
      </c>
      <c r="J1287">
        <f t="shared" si="60"/>
        <v>7800</v>
      </c>
    </row>
    <row r="1288" spans="1:10" x14ac:dyDescent="0.3">
      <c r="A1288" s="1">
        <v>44312</v>
      </c>
      <c r="B1288" t="s">
        <v>122</v>
      </c>
      <c r="C1288" t="s">
        <v>25</v>
      </c>
      <c r="D1288" t="s">
        <v>1348</v>
      </c>
      <c r="F1288" s="4">
        <v>37600</v>
      </c>
      <c r="G1288" s="4">
        <f t="shared" si="58"/>
        <v>7354139.3300000001</v>
      </c>
      <c r="I1288">
        <f t="shared" si="59"/>
        <v>1</v>
      </c>
      <c r="J1288">
        <f t="shared" si="60"/>
        <v>37600</v>
      </c>
    </row>
    <row r="1289" spans="1:10" x14ac:dyDescent="0.3">
      <c r="A1289" s="1">
        <v>44312</v>
      </c>
      <c r="B1289" t="s">
        <v>122</v>
      </c>
      <c r="C1289" t="s">
        <v>25</v>
      </c>
      <c r="D1289" t="s">
        <v>1349</v>
      </c>
      <c r="F1289" s="4">
        <v>14000</v>
      </c>
      <c r="G1289" s="4">
        <f t="shared" si="58"/>
        <v>7368139.3300000001</v>
      </c>
      <c r="I1289">
        <f t="shared" si="59"/>
        <v>1</v>
      </c>
      <c r="J1289">
        <f t="shared" si="60"/>
        <v>14000</v>
      </c>
    </row>
    <row r="1290" spans="1:10" x14ac:dyDescent="0.3">
      <c r="A1290" s="1">
        <v>44312</v>
      </c>
      <c r="B1290" t="s">
        <v>122</v>
      </c>
      <c r="C1290" t="s">
        <v>25</v>
      </c>
      <c r="D1290" t="s">
        <v>1350</v>
      </c>
      <c r="F1290" s="4">
        <v>48000</v>
      </c>
      <c r="G1290" s="4">
        <f t="shared" si="58"/>
        <v>7416139.3300000001</v>
      </c>
      <c r="I1290">
        <f t="shared" si="59"/>
        <v>1</v>
      </c>
      <c r="J1290">
        <f t="shared" si="60"/>
        <v>48000</v>
      </c>
    </row>
    <row r="1291" spans="1:10" x14ac:dyDescent="0.3">
      <c r="A1291" s="1">
        <v>44312</v>
      </c>
      <c r="B1291" t="s">
        <v>122</v>
      </c>
      <c r="C1291" t="s">
        <v>25</v>
      </c>
      <c r="D1291" t="s">
        <v>1351</v>
      </c>
      <c r="F1291" s="4">
        <v>67300</v>
      </c>
      <c r="G1291" s="4">
        <f t="shared" si="58"/>
        <v>7483439.3300000001</v>
      </c>
      <c r="I1291">
        <f t="shared" si="59"/>
        <v>1</v>
      </c>
      <c r="J1291">
        <f t="shared" si="60"/>
        <v>67300</v>
      </c>
    </row>
    <row r="1292" spans="1:10" x14ac:dyDescent="0.3">
      <c r="A1292" s="1">
        <v>44312</v>
      </c>
      <c r="B1292" t="s">
        <v>122</v>
      </c>
      <c r="C1292" t="s">
        <v>25</v>
      </c>
      <c r="D1292" t="s">
        <v>1352</v>
      </c>
      <c r="F1292" s="4">
        <v>21000</v>
      </c>
      <c r="G1292" s="4">
        <f t="shared" si="58"/>
        <v>7504439.3300000001</v>
      </c>
      <c r="I1292">
        <f t="shared" si="59"/>
        <v>1</v>
      </c>
      <c r="J1292">
        <f t="shared" si="60"/>
        <v>21000</v>
      </c>
    </row>
    <row r="1293" spans="1:10" x14ac:dyDescent="0.3">
      <c r="A1293" s="1">
        <v>44312</v>
      </c>
      <c r="B1293" t="s">
        <v>122</v>
      </c>
      <c r="C1293" t="s">
        <v>25</v>
      </c>
      <c r="D1293" t="s">
        <v>1353</v>
      </c>
      <c r="F1293" s="4">
        <v>2100</v>
      </c>
      <c r="G1293" s="4">
        <f t="shared" si="58"/>
        <v>7506539.3300000001</v>
      </c>
      <c r="I1293">
        <f t="shared" si="59"/>
        <v>1</v>
      </c>
      <c r="J1293">
        <f t="shared" si="60"/>
        <v>2100</v>
      </c>
    </row>
    <row r="1294" spans="1:10" x14ac:dyDescent="0.3">
      <c r="A1294" s="1">
        <v>44312</v>
      </c>
      <c r="B1294" t="s">
        <v>122</v>
      </c>
      <c r="C1294" t="s">
        <v>25</v>
      </c>
      <c r="D1294" t="s">
        <v>1354</v>
      </c>
      <c r="F1294" s="4">
        <v>133100</v>
      </c>
      <c r="G1294" s="4">
        <f t="shared" si="58"/>
        <v>7639639.3300000001</v>
      </c>
      <c r="I1294">
        <f t="shared" si="59"/>
        <v>1</v>
      </c>
      <c r="J1294">
        <f t="shared" si="60"/>
        <v>133100</v>
      </c>
    </row>
    <row r="1295" spans="1:10" x14ac:dyDescent="0.3">
      <c r="A1295" s="1">
        <v>44312</v>
      </c>
      <c r="B1295" t="s">
        <v>122</v>
      </c>
      <c r="C1295" t="s">
        <v>25</v>
      </c>
      <c r="D1295" t="s">
        <v>1355</v>
      </c>
      <c r="F1295" s="4">
        <v>49500</v>
      </c>
      <c r="G1295" s="4">
        <f t="shared" si="58"/>
        <v>7689139.3300000001</v>
      </c>
      <c r="I1295">
        <f t="shared" si="59"/>
        <v>1</v>
      </c>
      <c r="J1295">
        <f t="shared" si="60"/>
        <v>49500</v>
      </c>
    </row>
    <row r="1296" spans="1:10" x14ac:dyDescent="0.3">
      <c r="A1296" s="1">
        <v>44312</v>
      </c>
      <c r="B1296" t="s">
        <v>122</v>
      </c>
      <c r="C1296" t="s">
        <v>25</v>
      </c>
      <c r="D1296" t="s">
        <v>1356</v>
      </c>
      <c r="F1296" s="4">
        <v>15000</v>
      </c>
      <c r="G1296" s="4">
        <f t="shared" si="58"/>
        <v>7704139.3300000001</v>
      </c>
      <c r="I1296">
        <f t="shared" si="59"/>
        <v>1</v>
      </c>
      <c r="J1296">
        <f t="shared" si="60"/>
        <v>15000</v>
      </c>
    </row>
    <row r="1297" spans="1:10" x14ac:dyDescent="0.3">
      <c r="A1297" s="1">
        <v>44312</v>
      </c>
      <c r="B1297" t="s">
        <v>122</v>
      </c>
      <c r="C1297" t="s">
        <v>25</v>
      </c>
      <c r="D1297" t="s">
        <v>1357</v>
      </c>
      <c r="F1297" s="4">
        <v>18200</v>
      </c>
      <c r="G1297" s="4">
        <f t="shared" si="58"/>
        <v>7722339.3300000001</v>
      </c>
      <c r="I1297">
        <f t="shared" si="59"/>
        <v>1</v>
      </c>
      <c r="J1297">
        <f t="shared" si="60"/>
        <v>18200</v>
      </c>
    </row>
    <row r="1298" spans="1:10" x14ac:dyDescent="0.3">
      <c r="A1298" s="1">
        <v>44312</v>
      </c>
      <c r="B1298" t="s">
        <v>122</v>
      </c>
      <c r="C1298" t="s">
        <v>25</v>
      </c>
      <c r="D1298" t="s">
        <v>1358</v>
      </c>
      <c r="F1298" s="4">
        <v>22500</v>
      </c>
      <c r="G1298" s="4">
        <f t="shared" si="58"/>
        <v>7744839.3300000001</v>
      </c>
      <c r="I1298">
        <f t="shared" si="59"/>
        <v>1</v>
      </c>
      <c r="J1298">
        <f t="shared" si="60"/>
        <v>22500</v>
      </c>
    </row>
    <row r="1299" spans="1:10" x14ac:dyDescent="0.3">
      <c r="A1299" s="1">
        <v>44312</v>
      </c>
      <c r="B1299" t="s">
        <v>122</v>
      </c>
      <c r="C1299" t="s">
        <v>25</v>
      </c>
      <c r="D1299" t="s">
        <v>1359</v>
      </c>
      <c r="F1299" s="4">
        <v>17400</v>
      </c>
      <c r="G1299" s="4">
        <f t="shared" si="58"/>
        <v>7762239.3300000001</v>
      </c>
      <c r="I1299">
        <f t="shared" si="59"/>
        <v>1</v>
      </c>
      <c r="J1299">
        <f t="shared" si="60"/>
        <v>17400</v>
      </c>
    </row>
    <row r="1300" spans="1:10" x14ac:dyDescent="0.3">
      <c r="A1300" s="1">
        <v>44312</v>
      </c>
      <c r="B1300" t="s">
        <v>122</v>
      </c>
      <c r="C1300" t="s">
        <v>25</v>
      </c>
      <c r="D1300" t="s">
        <v>1360</v>
      </c>
      <c r="F1300" s="4">
        <v>16000</v>
      </c>
      <c r="G1300" s="4">
        <f t="shared" si="58"/>
        <v>7778239.3300000001</v>
      </c>
      <c r="I1300">
        <f t="shared" si="59"/>
        <v>1</v>
      </c>
      <c r="J1300">
        <f t="shared" si="60"/>
        <v>16000</v>
      </c>
    </row>
    <row r="1301" spans="1:10" x14ac:dyDescent="0.3">
      <c r="A1301" s="1">
        <v>44312</v>
      </c>
      <c r="B1301" t="s">
        <v>122</v>
      </c>
      <c r="C1301" t="s">
        <v>25</v>
      </c>
      <c r="D1301" t="s">
        <v>1361</v>
      </c>
      <c r="F1301" s="4">
        <v>27600</v>
      </c>
      <c r="G1301" s="4">
        <f t="shared" si="58"/>
        <v>7805839.3300000001</v>
      </c>
      <c r="I1301">
        <f t="shared" si="59"/>
        <v>1</v>
      </c>
      <c r="J1301">
        <f t="shared" si="60"/>
        <v>27600</v>
      </c>
    </row>
    <row r="1302" spans="1:10" x14ac:dyDescent="0.3">
      <c r="A1302" s="1">
        <v>44312</v>
      </c>
      <c r="B1302" t="s">
        <v>122</v>
      </c>
      <c r="C1302" t="s">
        <v>25</v>
      </c>
      <c r="D1302" t="s">
        <v>1362</v>
      </c>
      <c r="F1302" s="4">
        <v>69620</v>
      </c>
      <c r="G1302" s="4">
        <f t="shared" si="58"/>
        <v>7875459.3300000001</v>
      </c>
      <c r="I1302">
        <f t="shared" si="59"/>
        <v>1</v>
      </c>
      <c r="J1302">
        <f t="shared" si="60"/>
        <v>69620</v>
      </c>
    </row>
    <row r="1303" spans="1:10" x14ac:dyDescent="0.3">
      <c r="A1303" s="1">
        <v>44312</v>
      </c>
      <c r="B1303" t="s">
        <v>122</v>
      </c>
      <c r="C1303" t="s">
        <v>25</v>
      </c>
      <c r="D1303" t="s">
        <v>1363</v>
      </c>
      <c r="F1303" s="4">
        <v>7800</v>
      </c>
      <c r="G1303" s="4">
        <f t="shared" si="58"/>
        <v>7883259.3300000001</v>
      </c>
      <c r="I1303">
        <f t="shared" si="59"/>
        <v>1</v>
      </c>
      <c r="J1303">
        <f t="shared" si="60"/>
        <v>7800</v>
      </c>
    </row>
    <row r="1304" spans="1:10" x14ac:dyDescent="0.3">
      <c r="A1304" s="1">
        <v>44312</v>
      </c>
      <c r="B1304" t="s">
        <v>122</v>
      </c>
      <c r="C1304" t="s">
        <v>25</v>
      </c>
      <c r="D1304" t="s">
        <v>1364</v>
      </c>
      <c r="F1304" s="4">
        <v>4700</v>
      </c>
      <c r="G1304" s="4">
        <f t="shared" ref="G1304:G1367" si="61">G1303+F1304</f>
        <v>7887959.3300000001</v>
      </c>
      <c r="I1304">
        <f t="shared" si="59"/>
        <v>1</v>
      </c>
      <c r="J1304">
        <f t="shared" si="60"/>
        <v>4700</v>
      </c>
    </row>
    <row r="1305" spans="1:10" x14ac:dyDescent="0.3">
      <c r="A1305" s="1">
        <v>44312</v>
      </c>
      <c r="B1305" t="s">
        <v>122</v>
      </c>
      <c r="C1305" t="s">
        <v>25</v>
      </c>
      <c r="D1305" t="s">
        <v>1365</v>
      </c>
      <c r="F1305" s="4">
        <v>59300</v>
      </c>
      <c r="G1305" s="4">
        <f t="shared" si="61"/>
        <v>7947259.3300000001</v>
      </c>
      <c r="I1305">
        <f t="shared" si="59"/>
        <v>1</v>
      </c>
      <c r="J1305">
        <f t="shared" si="60"/>
        <v>59300</v>
      </c>
    </row>
    <row r="1306" spans="1:10" x14ac:dyDescent="0.3">
      <c r="A1306" s="1">
        <v>44312</v>
      </c>
      <c r="B1306" t="s">
        <v>122</v>
      </c>
      <c r="C1306" t="s">
        <v>25</v>
      </c>
      <c r="D1306" t="s">
        <v>1366</v>
      </c>
      <c r="F1306" s="4">
        <v>151700</v>
      </c>
      <c r="G1306" s="4">
        <f t="shared" si="61"/>
        <v>8098959.3300000001</v>
      </c>
      <c r="I1306">
        <f t="shared" si="59"/>
        <v>1</v>
      </c>
      <c r="J1306">
        <f t="shared" si="60"/>
        <v>151700</v>
      </c>
    </row>
    <row r="1307" spans="1:10" x14ac:dyDescent="0.3">
      <c r="A1307" s="1">
        <v>44312</v>
      </c>
      <c r="B1307" t="s">
        <v>122</v>
      </c>
      <c r="C1307" t="s">
        <v>25</v>
      </c>
      <c r="D1307" t="s">
        <v>1367</v>
      </c>
      <c r="F1307" s="4">
        <v>153000</v>
      </c>
      <c r="G1307" s="4">
        <f t="shared" si="61"/>
        <v>8251959.3300000001</v>
      </c>
      <c r="I1307">
        <f t="shared" si="59"/>
        <v>1</v>
      </c>
      <c r="J1307">
        <f t="shared" si="60"/>
        <v>153000</v>
      </c>
    </row>
    <row r="1308" spans="1:10" x14ac:dyDescent="0.3">
      <c r="A1308" s="1">
        <v>44312</v>
      </c>
      <c r="B1308" t="s">
        <v>122</v>
      </c>
      <c r="C1308" t="s">
        <v>25</v>
      </c>
      <c r="D1308" t="s">
        <v>1368</v>
      </c>
      <c r="F1308" s="4">
        <v>75700</v>
      </c>
      <c r="G1308" s="4">
        <f t="shared" si="61"/>
        <v>8327659.3300000001</v>
      </c>
      <c r="I1308">
        <f t="shared" si="59"/>
        <v>1</v>
      </c>
      <c r="J1308">
        <f t="shared" si="60"/>
        <v>75700</v>
      </c>
    </row>
    <row r="1309" spans="1:10" x14ac:dyDescent="0.3">
      <c r="A1309" s="1">
        <v>44312</v>
      </c>
      <c r="B1309" t="s">
        <v>122</v>
      </c>
      <c r="C1309" t="s">
        <v>25</v>
      </c>
      <c r="D1309" t="s">
        <v>1369</v>
      </c>
      <c r="F1309" s="4">
        <v>10800</v>
      </c>
      <c r="G1309" s="4">
        <f t="shared" si="61"/>
        <v>8338459.3300000001</v>
      </c>
      <c r="I1309">
        <f t="shared" si="59"/>
        <v>1</v>
      </c>
      <c r="J1309">
        <f t="shared" si="60"/>
        <v>10800</v>
      </c>
    </row>
    <row r="1310" spans="1:10" x14ac:dyDescent="0.3">
      <c r="A1310" s="1">
        <v>44312</v>
      </c>
      <c r="B1310" s="7" t="s">
        <v>1415</v>
      </c>
      <c r="C1310" t="s">
        <v>1416</v>
      </c>
      <c r="F1310" s="4">
        <v>-150000</v>
      </c>
      <c r="G1310" s="4">
        <f t="shared" si="61"/>
        <v>8188459.3300000001</v>
      </c>
      <c r="I1310">
        <f t="shared" si="59"/>
        <v>0</v>
      </c>
      <c r="J1310">
        <f t="shared" si="60"/>
        <v>0</v>
      </c>
    </row>
    <row r="1311" spans="1:10" x14ac:dyDescent="0.3">
      <c r="A1311" s="1">
        <v>44313</v>
      </c>
      <c r="B1311" t="s">
        <v>122</v>
      </c>
      <c r="C1311" t="s">
        <v>25</v>
      </c>
      <c r="D1311" t="s">
        <v>1370</v>
      </c>
      <c r="F1311" s="4">
        <v>37300</v>
      </c>
      <c r="G1311" s="4">
        <f t="shared" si="61"/>
        <v>8225759.3300000001</v>
      </c>
      <c r="I1311">
        <f t="shared" si="59"/>
        <v>1</v>
      </c>
      <c r="J1311">
        <f t="shared" si="60"/>
        <v>37300</v>
      </c>
    </row>
    <row r="1312" spans="1:10" x14ac:dyDescent="0.3">
      <c r="A1312" s="1">
        <v>44313</v>
      </c>
      <c r="B1312" t="s">
        <v>122</v>
      </c>
      <c r="C1312" t="s">
        <v>25</v>
      </c>
      <c r="D1312" t="s">
        <v>1371</v>
      </c>
      <c r="F1312" s="4">
        <v>220800</v>
      </c>
      <c r="G1312" s="4">
        <f t="shared" si="61"/>
        <v>8446559.3300000001</v>
      </c>
      <c r="I1312">
        <f t="shared" si="59"/>
        <v>1</v>
      </c>
      <c r="J1312">
        <f t="shared" si="60"/>
        <v>220800</v>
      </c>
    </row>
    <row r="1313" spans="1:10" x14ac:dyDescent="0.3">
      <c r="A1313" s="1">
        <v>44313</v>
      </c>
      <c r="B1313" t="s">
        <v>122</v>
      </c>
      <c r="C1313" t="s">
        <v>25</v>
      </c>
      <c r="D1313" t="s">
        <v>1372</v>
      </c>
      <c r="F1313" s="4">
        <v>67900</v>
      </c>
      <c r="G1313" s="4">
        <f t="shared" si="61"/>
        <v>8514459.3300000001</v>
      </c>
      <c r="I1313">
        <f t="shared" si="59"/>
        <v>1</v>
      </c>
      <c r="J1313">
        <f t="shared" si="60"/>
        <v>67900</v>
      </c>
    </row>
    <row r="1314" spans="1:10" x14ac:dyDescent="0.3">
      <c r="A1314" s="1">
        <v>44313</v>
      </c>
      <c r="B1314" t="s">
        <v>122</v>
      </c>
      <c r="C1314" t="s">
        <v>25</v>
      </c>
      <c r="D1314" t="s">
        <v>1373</v>
      </c>
      <c r="F1314" s="4">
        <v>8000</v>
      </c>
      <c r="G1314" s="4">
        <f t="shared" si="61"/>
        <v>8522459.3300000001</v>
      </c>
      <c r="I1314">
        <f t="shared" si="59"/>
        <v>1</v>
      </c>
      <c r="J1314">
        <f t="shared" si="60"/>
        <v>8000</v>
      </c>
    </row>
    <row r="1315" spans="1:10" x14ac:dyDescent="0.3">
      <c r="A1315" s="1">
        <v>44313</v>
      </c>
      <c r="B1315" t="s">
        <v>122</v>
      </c>
      <c r="C1315" t="s">
        <v>25</v>
      </c>
      <c r="D1315" t="s">
        <v>1374</v>
      </c>
      <c r="F1315" s="4">
        <v>28000</v>
      </c>
      <c r="G1315" s="4">
        <f t="shared" si="61"/>
        <v>8550459.3300000001</v>
      </c>
      <c r="I1315">
        <f t="shared" si="59"/>
        <v>1</v>
      </c>
      <c r="J1315">
        <f t="shared" si="60"/>
        <v>28000</v>
      </c>
    </row>
    <row r="1316" spans="1:10" x14ac:dyDescent="0.3">
      <c r="A1316" s="1">
        <v>44313</v>
      </c>
      <c r="B1316" t="s">
        <v>122</v>
      </c>
      <c r="C1316" t="s">
        <v>25</v>
      </c>
      <c r="D1316" t="s">
        <v>1375</v>
      </c>
      <c r="F1316" s="4">
        <v>15700</v>
      </c>
      <c r="G1316" s="4">
        <f t="shared" si="61"/>
        <v>8566159.3300000001</v>
      </c>
      <c r="I1316">
        <f t="shared" si="59"/>
        <v>1</v>
      </c>
      <c r="J1316">
        <f t="shared" si="60"/>
        <v>15700</v>
      </c>
    </row>
    <row r="1317" spans="1:10" x14ac:dyDescent="0.3">
      <c r="A1317" s="1">
        <v>44313</v>
      </c>
      <c r="B1317" t="s">
        <v>122</v>
      </c>
      <c r="C1317" t="s">
        <v>25</v>
      </c>
      <c r="D1317" t="s">
        <v>1376</v>
      </c>
      <c r="F1317" s="4">
        <v>219300</v>
      </c>
      <c r="G1317" s="4">
        <f t="shared" si="61"/>
        <v>8785459.3300000001</v>
      </c>
      <c r="I1317">
        <f t="shared" si="59"/>
        <v>1</v>
      </c>
      <c r="J1317">
        <f t="shared" si="60"/>
        <v>219300</v>
      </c>
    </row>
    <row r="1318" spans="1:10" x14ac:dyDescent="0.3">
      <c r="A1318" s="1">
        <v>44313</v>
      </c>
      <c r="B1318" t="s">
        <v>1379</v>
      </c>
      <c r="C1318" t="s">
        <v>1278</v>
      </c>
      <c r="D1318" t="s">
        <v>1380</v>
      </c>
      <c r="F1318" s="4">
        <v>-102300</v>
      </c>
      <c r="G1318" s="4">
        <f t="shared" si="61"/>
        <v>8683159.3300000001</v>
      </c>
      <c r="I1318">
        <f t="shared" si="59"/>
        <v>0</v>
      </c>
      <c r="J1318">
        <f t="shared" si="60"/>
        <v>0</v>
      </c>
    </row>
    <row r="1319" spans="1:10" x14ac:dyDescent="0.3">
      <c r="A1319" s="1">
        <v>44313</v>
      </c>
      <c r="B1319" t="s">
        <v>1381</v>
      </c>
      <c r="C1319" t="s">
        <v>1278</v>
      </c>
      <c r="D1319" t="s">
        <v>1380</v>
      </c>
      <c r="F1319" s="4">
        <v>-213400</v>
      </c>
      <c r="G1319" s="4">
        <f t="shared" si="61"/>
        <v>8469759.3300000001</v>
      </c>
      <c r="I1319">
        <f t="shared" si="59"/>
        <v>0</v>
      </c>
      <c r="J1319">
        <f t="shared" si="60"/>
        <v>0</v>
      </c>
    </row>
    <row r="1320" spans="1:10" x14ac:dyDescent="0.3">
      <c r="A1320" s="1">
        <v>44313</v>
      </c>
      <c r="B1320" t="s">
        <v>1382</v>
      </c>
      <c r="C1320" t="s">
        <v>1278</v>
      </c>
      <c r="D1320" t="s">
        <v>1380</v>
      </c>
      <c r="F1320" s="4">
        <v>-101800</v>
      </c>
      <c r="G1320" s="4">
        <f t="shared" si="61"/>
        <v>8367959.3300000001</v>
      </c>
      <c r="I1320">
        <f t="shared" si="59"/>
        <v>0</v>
      </c>
      <c r="J1320">
        <f t="shared" si="60"/>
        <v>0</v>
      </c>
    </row>
    <row r="1321" spans="1:10" x14ac:dyDescent="0.3">
      <c r="A1321" s="1">
        <v>44313</v>
      </c>
      <c r="B1321" t="s">
        <v>1383</v>
      </c>
      <c r="C1321" t="s">
        <v>282</v>
      </c>
      <c r="F1321" s="4">
        <v>-33000</v>
      </c>
      <c r="G1321" s="4">
        <f t="shared" si="61"/>
        <v>8334959.3300000001</v>
      </c>
      <c r="I1321">
        <f t="shared" si="59"/>
        <v>0</v>
      </c>
      <c r="J1321">
        <f t="shared" si="60"/>
        <v>0</v>
      </c>
    </row>
    <row r="1322" spans="1:10" x14ac:dyDescent="0.3">
      <c r="A1322" s="1">
        <v>44313</v>
      </c>
      <c r="B1322" t="s">
        <v>122</v>
      </c>
      <c r="C1322" t="s">
        <v>25</v>
      </c>
      <c r="D1322" t="s">
        <v>1384</v>
      </c>
      <c r="F1322" s="4">
        <v>24200</v>
      </c>
      <c r="G1322" s="4">
        <f t="shared" si="61"/>
        <v>8359159.3300000001</v>
      </c>
      <c r="I1322">
        <f t="shared" si="59"/>
        <v>1</v>
      </c>
      <c r="J1322">
        <f t="shared" si="60"/>
        <v>24200</v>
      </c>
    </row>
    <row r="1323" spans="1:10" x14ac:dyDescent="0.3">
      <c r="A1323" s="1">
        <v>44313</v>
      </c>
      <c r="B1323" t="s">
        <v>122</v>
      </c>
      <c r="C1323" t="s">
        <v>25</v>
      </c>
      <c r="D1323" t="s">
        <v>1385</v>
      </c>
      <c r="F1323" s="4">
        <v>52100</v>
      </c>
      <c r="G1323" s="4">
        <f t="shared" si="61"/>
        <v>8411259.3300000001</v>
      </c>
      <c r="I1323">
        <f t="shared" si="59"/>
        <v>1</v>
      </c>
      <c r="J1323">
        <f t="shared" si="60"/>
        <v>52100</v>
      </c>
    </row>
    <row r="1324" spans="1:10" x14ac:dyDescent="0.3">
      <c r="A1324" s="1">
        <v>44313</v>
      </c>
      <c r="B1324" t="s">
        <v>122</v>
      </c>
      <c r="C1324" t="s">
        <v>25</v>
      </c>
      <c r="D1324" t="s">
        <v>1386</v>
      </c>
      <c r="F1324" s="4">
        <v>26500</v>
      </c>
      <c r="G1324" s="4">
        <f t="shared" si="61"/>
        <v>8437759.3300000001</v>
      </c>
      <c r="I1324">
        <f t="shared" si="59"/>
        <v>1</v>
      </c>
      <c r="J1324">
        <f t="shared" si="60"/>
        <v>26500</v>
      </c>
    </row>
    <row r="1325" spans="1:10" x14ac:dyDescent="0.3">
      <c r="A1325" s="1">
        <v>44313</v>
      </c>
      <c r="B1325" t="s">
        <v>122</v>
      </c>
      <c r="C1325" t="s">
        <v>25</v>
      </c>
      <c r="D1325" t="s">
        <v>1387</v>
      </c>
      <c r="F1325" s="4">
        <v>22200</v>
      </c>
      <c r="G1325" s="4">
        <f t="shared" si="61"/>
        <v>8459959.3300000001</v>
      </c>
      <c r="I1325">
        <f t="shared" si="59"/>
        <v>1</v>
      </c>
      <c r="J1325">
        <f t="shared" si="60"/>
        <v>22200</v>
      </c>
    </row>
    <row r="1326" spans="1:10" x14ac:dyDescent="0.3">
      <c r="A1326" s="1">
        <v>44313</v>
      </c>
      <c r="B1326" t="s">
        <v>122</v>
      </c>
      <c r="C1326" t="s">
        <v>25</v>
      </c>
      <c r="D1326" t="s">
        <v>1388</v>
      </c>
      <c r="F1326" s="4">
        <v>7500</v>
      </c>
      <c r="G1326" s="4">
        <f t="shared" si="61"/>
        <v>8467459.3300000001</v>
      </c>
      <c r="I1326">
        <f t="shared" si="59"/>
        <v>1</v>
      </c>
      <c r="J1326">
        <f t="shared" si="60"/>
        <v>7500</v>
      </c>
    </row>
    <row r="1327" spans="1:10" x14ac:dyDescent="0.3">
      <c r="A1327" s="1">
        <v>44313</v>
      </c>
      <c r="B1327" t="s">
        <v>122</v>
      </c>
      <c r="C1327" t="s">
        <v>25</v>
      </c>
      <c r="D1327" t="s">
        <v>1389</v>
      </c>
      <c r="F1327" s="4">
        <v>49200</v>
      </c>
      <c r="G1327" s="4">
        <f t="shared" si="61"/>
        <v>8516659.3300000001</v>
      </c>
      <c r="I1327">
        <f t="shared" si="59"/>
        <v>1</v>
      </c>
      <c r="J1327">
        <f t="shared" si="60"/>
        <v>49200</v>
      </c>
    </row>
    <row r="1328" spans="1:10" x14ac:dyDescent="0.3">
      <c r="A1328" s="1">
        <v>44313</v>
      </c>
      <c r="B1328" t="s">
        <v>122</v>
      </c>
      <c r="C1328" t="s">
        <v>25</v>
      </c>
      <c r="D1328" t="s">
        <v>1390</v>
      </c>
      <c r="F1328" s="4">
        <v>67200</v>
      </c>
      <c r="G1328" s="4">
        <f t="shared" si="61"/>
        <v>8583859.3300000001</v>
      </c>
      <c r="I1328">
        <f t="shared" si="59"/>
        <v>1</v>
      </c>
      <c r="J1328">
        <f t="shared" si="60"/>
        <v>67200</v>
      </c>
    </row>
    <row r="1329" spans="1:10" x14ac:dyDescent="0.3">
      <c r="A1329" s="1">
        <v>44314</v>
      </c>
      <c r="B1329" t="s">
        <v>404</v>
      </c>
      <c r="C1329" t="s">
        <v>1391</v>
      </c>
      <c r="D1329" t="s">
        <v>1392</v>
      </c>
      <c r="F1329" s="4">
        <v>-78750</v>
      </c>
      <c r="G1329" s="4">
        <f t="shared" si="61"/>
        <v>8505109.3300000001</v>
      </c>
      <c r="I1329">
        <f t="shared" si="59"/>
        <v>0</v>
      </c>
      <c r="J1329">
        <f t="shared" si="60"/>
        <v>0</v>
      </c>
    </row>
    <row r="1330" spans="1:10" x14ac:dyDescent="0.3">
      <c r="A1330" s="1">
        <v>44314</v>
      </c>
      <c r="B1330" t="s">
        <v>1393</v>
      </c>
      <c r="C1330" t="s">
        <v>1136</v>
      </c>
      <c r="D1330" t="s">
        <v>1394</v>
      </c>
      <c r="F1330" s="4">
        <v>-1123100</v>
      </c>
      <c r="G1330" s="4">
        <f t="shared" si="61"/>
        <v>7382009.3300000001</v>
      </c>
      <c r="I1330">
        <f t="shared" si="59"/>
        <v>0</v>
      </c>
      <c r="J1330">
        <f t="shared" si="60"/>
        <v>0</v>
      </c>
    </row>
    <row r="1331" spans="1:10" x14ac:dyDescent="0.3">
      <c r="A1331" s="1">
        <v>44283</v>
      </c>
      <c r="B1331" t="s">
        <v>644</v>
      </c>
      <c r="C1331" t="s">
        <v>254</v>
      </c>
      <c r="D1331" t="s">
        <v>1395</v>
      </c>
      <c r="F1331" s="4">
        <v>-463210</v>
      </c>
      <c r="G1331" s="4">
        <f t="shared" si="61"/>
        <v>6918799.3300000001</v>
      </c>
      <c r="I1331">
        <f t="shared" si="59"/>
        <v>0</v>
      </c>
      <c r="J1331">
        <f t="shared" si="60"/>
        <v>0</v>
      </c>
    </row>
    <row r="1332" spans="1:10" x14ac:dyDescent="0.3">
      <c r="A1332" s="1">
        <v>44283</v>
      </c>
      <c r="B1332" t="s">
        <v>122</v>
      </c>
      <c r="C1332" t="s">
        <v>25</v>
      </c>
      <c r="D1332" t="s">
        <v>1396</v>
      </c>
      <c r="F1332" s="4">
        <v>9300</v>
      </c>
      <c r="G1332" s="4">
        <f t="shared" si="61"/>
        <v>6928099.3300000001</v>
      </c>
      <c r="I1332">
        <f t="shared" si="59"/>
        <v>1</v>
      </c>
      <c r="J1332">
        <f t="shared" si="60"/>
        <v>9300</v>
      </c>
    </row>
    <row r="1333" spans="1:10" x14ac:dyDescent="0.3">
      <c r="A1333" s="1">
        <v>44283</v>
      </c>
      <c r="B1333" t="s">
        <v>122</v>
      </c>
      <c r="C1333" t="s">
        <v>25</v>
      </c>
      <c r="D1333" t="s">
        <v>1397</v>
      </c>
      <c r="F1333" s="4">
        <v>101800</v>
      </c>
      <c r="G1333" s="4">
        <f t="shared" si="61"/>
        <v>7029899.3300000001</v>
      </c>
      <c r="I1333">
        <f t="shared" si="59"/>
        <v>1</v>
      </c>
      <c r="J1333">
        <f t="shared" si="60"/>
        <v>101800</v>
      </c>
    </row>
    <row r="1334" spans="1:10" x14ac:dyDescent="0.3">
      <c r="A1334" s="1">
        <v>44283</v>
      </c>
      <c r="B1334" t="s">
        <v>122</v>
      </c>
      <c r="C1334" t="s">
        <v>25</v>
      </c>
      <c r="D1334" t="s">
        <v>1398</v>
      </c>
      <c r="F1334" s="4">
        <v>8400</v>
      </c>
      <c r="G1334" s="4">
        <f t="shared" si="61"/>
        <v>7038299.3300000001</v>
      </c>
      <c r="I1334">
        <f t="shared" si="59"/>
        <v>1</v>
      </c>
      <c r="J1334">
        <f t="shared" si="60"/>
        <v>8400</v>
      </c>
    </row>
    <row r="1335" spans="1:10" x14ac:dyDescent="0.3">
      <c r="A1335" s="1">
        <v>44283</v>
      </c>
      <c r="B1335" t="s">
        <v>122</v>
      </c>
      <c r="C1335" t="s">
        <v>25</v>
      </c>
      <c r="D1335" t="s">
        <v>1399</v>
      </c>
      <c r="F1335" s="4">
        <v>6800</v>
      </c>
      <c r="G1335" s="4">
        <f t="shared" si="61"/>
        <v>7045099.3300000001</v>
      </c>
      <c r="I1335">
        <f t="shared" si="59"/>
        <v>1</v>
      </c>
      <c r="J1335">
        <f t="shared" si="60"/>
        <v>6800</v>
      </c>
    </row>
    <row r="1336" spans="1:10" x14ac:dyDescent="0.3">
      <c r="A1336" s="1">
        <v>44283</v>
      </c>
      <c r="B1336" t="s">
        <v>122</v>
      </c>
      <c r="C1336" t="s">
        <v>25</v>
      </c>
      <c r="D1336" t="s">
        <v>1400</v>
      </c>
      <c r="F1336" s="4">
        <v>66800</v>
      </c>
      <c r="G1336" s="4">
        <f t="shared" si="61"/>
        <v>7111899.3300000001</v>
      </c>
      <c r="I1336">
        <f t="shared" si="59"/>
        <v>1</v>
      </c>
      <c r="J1336">
        <f t="shared" si="60"/>
        <v>66800</v>
      </c>
    </row>
    <row r="1337" spans="1:10" x14ac:dyDescent="0.3">
      <c r="A1337" s="1">
        <v>44283</v>
      </c>
      <c r="B1337" t="s">
        <v>122</v>
      </c>
      <c r="C1337" t="s">
        <v>25</v>
      </c>
      <c r="D1337" t="s">
        <v>1401</v>
      </c>
      <c r="F1337" s="4">
        <v>36400</v>
      </c>
      <c r="G1337" s="4">
        <f t="shared" si="61"/>
        <v>7148299.3300000001</v>
      </c>
      <c r="I1337">
        <f t="shared" si="59"/>
        <v>1</v>
      </c>
      <c r="J1337">
        <f t="shared" si="60"/>
        <v>36400</v>
      </c>
    </row>
    <row r="1338" spans="1:10" x14ac:dyDescent="0.3">
      <c r="A1338" s="1">
        <v>44283</v>
      </c>
      <c r="B1338" t="s">
        <v>122</v>
      </c>
      <c r="C1338" t="s">
        <v>25</v>
      </c>
      <c r="D1338" t="s">
        <v>1402</v>
      </c>
      <c r="F1338" s="4">
        <v>65900</v>
      </c>
      <c r="G1338" s="4">
        <f t="shared" si="61"/>
        <v>7214199.3300000001</v>
      </c>
      <c r="I1338">
        <f t="shared" si="59"/>
        <v>1</v>
      </c>
      <c r="J1338">
        <f t="shared" si="60"/>
        <v>65900</v>
      </c>
    </row>
    <row r="1339" spans="1:10" x14ac:dyDescent="0.3">
      <c r="A1339" s="1">
        <v>44283</v>
      </c>
      <c r="B1339" t="s">
        <v>122</v>
      </c>
      <c r="C1339" t="s">
        <v>25</v>
      </c>
      <c r="D1339" t="s">
        <v>1403</v>
      </c>
      <c r="F1339" s="4">
        <v>21300</v>
      </c>
      <c r="G1339" s="4">
        <f t="shared" si="61"/>
        <v>7235499.3300000001</v>
      </c>
      <c r="I1339">
        <f t="shared" si="59"/>
        <v>1</v>
      </c>
      <c r="J1339">
        <f t="shared" si="60"/>
        <v>21300</v>
      </c>
    </row>
    <row r="1340" spans="1:10" x14ac:dyDescent="0.3">
      <c r="A1340" s="1">
        <v>44283</v>
      </c>
      <c r="B1340" t="s">
        <v>122</v>
      </c>
      <c r="C1340" t="s">
        <v>25</v>
      </c>
      <c r="D1340" t="s">
        <v>1404</v>
      </c>
      <c r="F1340" s="4">
        <v>15000</v>
      </c>
      <c r="G1340" s="4">
        <f t="shared" si="61"/>
        <v>7250499.3300000001</v>
      </c>
      <c r="I1340">
        <f t="shared" si="59"/>
        <v>1</v>
      </c>
      <c r="J1340">
        <f t="shared" si="60"/>
        <v>15000</v>
      </c>
    </row>
    <row r="1341" spans="1:10" x14ac:dyDescent="0.3">
      <c r="A1341" s="1">
        <v>44283</v>
      </c>
      <c r="B1341" t="s">
        <v>122</v>
      </c>
      <c r="C1341" t="s">
        <v>25</v>
      </c>
      <c r="D1341" t="s">
        <v>1405</v>
      </c>
      <c r="F1341" s="4">
        <v>4200</v>
      </c>
      <c r="G1341" s="4">
        <f t="shared" si="61"/>
        <v>7254699.3300000001</v>
      </c>
      <c r="I1341">
        <f t="shared" si="59"/>
        <v>1</v>
      </c>
      <c r="J1341">
        <f t="shared" si="60"/>
        <v>4200</v>
      </c>
    </row>
    <row r="1342" spans="1:10" x14ac:dyDescent="0.3">
      <c r="A1342" s="1">
        <v>44283</v>
      </c>
      <c r="B1342" t="s">
        <v>122</v>
      </c>
      <c r="C1342" t="s">
        <v>25</v>
      </c>
      <c r="D1342" t="s">
        <v>1406</v>
      </c>
      <c r="F1342" s="4">
        <v>57900</v>
      </c>
      <c r="G1342" s="4">
        <f t="shared" si="61"/>
        <v>7312599.3300000001</v>
      </c>
      <c r="I1342">
        <f t="shared" si="59"/>
        <v>1</v>
      </c>
      <c r="J1342">
        <f t="shared" si="60"/>
        <v>57900</v>
      </c>
    </row>
    <row r="1343" spans="1:10" x14ac:dyDescent="0.3">
      <c r="A1343" s="1">
        <v>44283</v>
      </c>
      <c r="B1343" t="s">
        <v>122</v>
      </c>
      <c r="C1343" t="s">
        <v>25</v>
      </c>
      <c r="D1343" t="s">
        <v>1407</v>
      </c>
      <c r="F1343" s="4">
        <v>3900</v>
      </c>
      <c r="G1343" s="4">
        <f t="shared" si="61"/>
        <v>7316499.3300000001</v>
      </c>
      <c r="I1343">
        <f t="shared" si="59"/>
        <v>1</v>
      </c>
      <c r="J1343">
        <f t="shared" si="60"/>
        <v>3900</v>
      </c>
    </row>
    <row r="1344" spans="1:10" x14ac:dyDescent="0.3">
      <c r="A1344" s="1">
        <v>44283</v>
      </c>
      <c r="B1344" t="s">
        <v>122</v>
      </c>
      <c r="C1344" t="s">
        <v>25</v>
      </c>
      <c r="D1344" t="s">
        <v>1408</v>
      </c>
      <c r="F1344" s="4">
        <v>6800</v>
      </c>
      <c r="G1344" s="4">
        <f t="shared" si="61"/>
        <v>7323299.3300000001</v>
      </c>
      <c r="I1344">
        <f t="shared" si="59"/>
        <v>1</v>
      </c>
      <c r="J1344">
        <f t="shared" si="60"/>
        <v>6800</v>
      </c>
    </row>
    <row r="1345" spans="1:10" x14ac:dyDescent="0.3">
      <c r="A1345" s="1">
        <v>44283</v>
      </c>
      <c r="B1345" t="s">
        <v>122</v>
      </c>
      <c r="C1345" t="s">
        <v>25</v>
      </c>
      <c r="D1345" t="s">
        <v>1409</v>
      </c>
      <c r="F1345" s="4">
        <v>127100</v>
      </c>
      <c r="G1345" s="4">
        <f t="shared" si="61"/>
        <v>7450399.3300000001</v>
      </c>
      <c r="I1345">
        <f t="shared" si="59"/>
        <v>1</v>
      </c>
      <c r="J1345">
        <f t="shared" si="60"/>
        <v>127100</v>
      </c>
    </row>
    <row r="1346" spans="1:10" x14ac:dyDescent="0.3">
      <c r="A1346" s="1">
        <v>44283</v>
      </c>
      <c r="B1346" t="s">
        <v>122</v>
      </c>
      <c r="C1346" t="s">
        <v>25</v>
      </c>
      <c r="D1346" t="s">
        <v>1410</v>
      </c>
      <c r="F1346" s="4">
        <v>9000</v>
      </c>
      <c r="G1346" s="4">
        <f t="shared" si="61"/>
        <v>7459399.3300000001</v>
      </c>
      <c r="I1346">
        <f t="shared" si="59"/>
        <v>1</v>
      </c>
      <c r="J1346">
        <f t="shared" si="60"/>
        <v>9000</v>
      </c>
    </row>
    <row r="1347" spans="1:10" x14ac:dyDescent="0.3">
      <c r="A1347" s="1">
        <v>44283</v>
      </c>
      <c r="B1347" t="s">
        <v>122</v>
      </c>
      <c r="C1347" t="s">
        <v>25</v>
      </c>
      <c r="D1347" t="s">
        <v>1411</v>
      </c>
      <c r="F1347" s="4">
        <v>90300</v>
      </c>
      <c r="G1347" s="4">
        <f t="shared" si="61"/>
        <v>7549699.3300000001</v>
      </c>
      <c r="I1347">
        <f t="shared" ref="I1347:I1410" si="62">IF(C1347="Customer",1,0)</f>
        <v>1</v>
      </c>
      <c r="J1347">
        <f t="shared" ref="J1347:J1410" si="63">IF(C1347="Customer",F1347,0)</f>
        <v>90300</v>
      </c>
    </row>
    <row r="1348" spans="1:10" x14ac:dyDescent="0.3">
      <c r="A1348" s="1">
        <v>44283</v>
      </c>
      <c r="B1348" t="s">
        <v>122</v>
      </c>
      <c r="C1348" t="s">
        <v>25</v>
      </c>
      <c r="D1348" t="s">
        <v>1412</v>
      </c>
      <c r="F1348" s="4">
        <v>105200</v>
      </c>
      <c r="G1348" s="4">
        <f t="shared" si="61"/>
        <v>7654899.3300000001</v>
      </c>
      <c r="I1348">
        <f t="shared" si="62"/>
        <v>1</v>
      </c>
      <c r="J1348">
        <f t="shared" si="63"/>
        <v>105200</v>
      </c>
    </row>
    <row r="1349" spans="1:10" x14ac:dyDescent="0.3">
      <c r="A1349" s="1">
        <v>44283</v>
      </c>
      <c r="B1349" t="s">
        <v>122</v>
      </c>
      <c r="C1349" t="s">
        <v>25</v>
      </c>
      <c r="D1349" t="s">
        <v>1413</v>
      </c>
      <c r="F1349" s="4">
        <v>132900</v>
      </c>
      <c r="G1349" s="4">
        <f t="shared" si="61"/>
        <v>7787799.3300000001</v>
      </c>
      <c r="I1349">
        <f t="shared" si="62"/>
        <v>1</v>
      </c>
      <c r="J1349">
        <f t="shared" si="63"/>
        <v>132900</v>
      </c>
    </row>
    <row r="1350" spans="1:10" x14ac:dyDescent="0.3">
      <c r="A1350" s="1">
        <v>44283</v>
      </c>
      <c r="B1350" t="s">
        <v>122</v>
      </c>
      <c r="C1350" t="s">
        <v>25</v>
      </c>
      <c r="D1350" t="s">
        <v>1414</v>
      </c>
      <c r="F1350" s="4">
        <v>59850</v>
      </c>
      <c r="G1350" s="4">
        <f t="shared" si="61"/>
        <v>7847649.3300000001</v>
      </c>
      <c r="I1350">
        <f t="shared" si="62"/>
        <v>1</v>
      </c>
      <c r="J1350">
        <f t="shared" si="63"/>
        <v>59850</v>
      </c>
    </row>
    <row r="1351" spans="1:10" x14ac:dyDescent="0.3">
      <c r="A1351" s="1">
        <v>44315</v>
      </c>
      <c r="B1351" t="s">
        <v>8</v>
      </c>
      <c r="C1351" t="s">
        <v>1416</v>
      </c>
      <c r="F1351" s="4">
        <v>-50000</v>
      </c>
      <c r="G1351" s="4">
        <f t="shared" si="61"/>
        <v>7797649.3300000001</v>
      </c>
      <c r="I1351">
        <f t="shared" si="62"/>
        <v>0</v>
      </c>
      <c r="J1351">
        <f t="shared" si="63"/>
        <v>0</v>
      </c>
    </row>
    <row r="1352" spans="1:10" x14ac:dyDescent="0.3">
      <c r="A1352" s="1">
        <v>44315</v>
      </c>
      <c r="B1352" t="s">
        <v>1417</v>
      </c>
      <c r="C1352" t="s">
        <v>579</v>
      </c>
      <c r="F1352" s="4">
        <v>-102900</v>
      </c>
      <c r="G1352" s="4">
        <f t="shared" si="61"/>
        <v>7694749.3300000001</v>
      </c>
      <c r="I1352">
        <f t="shared" si="62"/>
        <v>0</v>
      </c>
      <c r="J1352">
        <f t="shared" si="63"/>
        <v>0</v>
      </c>
    </row>
    <row r="1353" spans="1:10" x14ac:dyDescent="0.3">
      <c r="A1353" s="1">
        <v>44315</v>
      </c>
      <c r="B1353" t="s">
        <v>1417</v>
      </c>
      <c r="C1353" t="s">
        <v>579</v>
      </c>
      <c r="F1353" s="4">
        <v>-15112</v>
      </c>
      <c r="G1353" s="4">
        <f t="shared" si="61"/>
        <v>7679637.3300000001</v>
      </c>
      <c r="I1353">
        <f t="shared" si="62"/>
        <v>0</v>
      </c>
      <c r="J1353">
        <f t="shared" si="63"/>
        <v>0</v>
      </c>
    </row>
    <row r="1354" spans="1:10" x14ac:dyDescent="0.3">
      <c r="A1354" s="1">
        <v>44315</v>
      </c>
      <c r="B1354" t="s">
        <v>1417</v>
      </c>
      <c r="C1354" t="s">
        <v>579</v>
      </c>
      <c r="F1354" s="4">
        <v>-60000</v>
      </c>
      <c r="G1354" s="4">
        <f t="shared" si="61"/>
        <v>7619637.3300000001</v>
      </c>
      <c r="I1354">
        <f t="shared" si="62"/>
        <v>0</v>
      </c>
      <c r="J1354">
        <f t="shared" si="63"/>
        <v>0</v>
      </c>
    </row>
    <row r="1355" spans="1:10" x14ac:dyDescent="0.3">
      <c r="A1355" s="1">
        <v>44315</v>
      </c>
      <c r="B1355" t="s">
        <v>1417</v>
      </c>
      <c r="C1355" t="s">
        <v>579</v>
      </c>
      <c r="F1355" s="4">
        <v>-81600</v>
      </c>
      <c r="G1355" s="4">
        <f t="shared" si="61"/>
        <v>7538037.3300000001</v>
      </c>
      <c r="I1355">
        <f t="shared" si="62"/>
        <v>0</v>
      </c>
      <c r="J1355">
        <f t="shared" si="63"/>
        <v>0</v>
      </c>
    </row>
    <row r="1356" spans="1:10" x14ac:dyDescent="0.3">
      <c r="A1356" s="1">
        <v>44315</v>
      </c>
      <c r="B1356" t="s">
        <v>1417</v>
      </c>
      <c r="C1356" t="s">
        <v>579</v>
      </c>
      <c r="F1356" s="4">
        <v>-15600</v>
      </c>
      <c r="G1356" s="4">
        <f t="shared" si="61"/>
        <v>7522437.3300000001</v>
      </c>
      <c r="I1356">
        <f t="shared" si="62"/>
        <v>0</v>
      </c>
      <c r="J1356">
        <f t="shared" si="63"/>
        <v>0</v>
      </c>
    </row>
    <row r="1357" spans="1:10" x14ac:dyDescent="0.3">
      <c r="A1357" s="1">
        <v>44315</v>
      </c>
      <c r="B1357" t="s">
        <v>1417</v>
      </c>
      <c r="C1357" t="s">
        <v>579</v>
      </c>
      <c r="F1357" s="4">
        <v>-95100</v>
      </c>
      <c r="G1357" s="4">
        <f t="shared" si="61"/>
        <v>7427337.3300000001</v>
      </c>
      <c r="I1357">
        <f t="shared" si="62"/>
        <v>0</v>
      </c>
      <c r="J1357">
        <f t="shared" si="63"/>
        <v>0</v>
      </c>
    </row>
    <row r="1358" spans="1:10" x14ac:dyDescent="0.3">
      <c r="A1358" s="1">
        <v>44315</v>
      </c>
      <c r="B1358" t="s">
        <v>1417</v>
      </c>
      <c r="C1358" t="s">
        <v>579</v>
      </c>
      <c r="F1358" s="4">
        <v>-148500</v>
      </c>
      <c r="G1358" s="4">
        <f t="shared" si="61"/>
        <v>7278837.3300000001</v>
      </c>
      <c r="I1358">
        <f t="shared" si="62"/>
        <v>0</v>
      </c>
      <c r="J1358">
        <f t="shared" si="63"/>
        <v>0</v>
      </c>
    </row>
    <row r="1359" spans="1:10" x14ac:dyDescent="0.3">
      <c r="A1359" s="1">
        <v>44315</v>
      </c>
      <c r="B1359" t="s">
        <v>1417</v>
      </c>
      <c r="C1359" t="s">
        <v>579</v>
      </c>
      <c r="F1359" s="4">
        <v>-21300</v>
      </c>
      <c r="G1359" s="4">
        <f t="shared" si="61"/>
        <v>7257537.3300000001</v>
      </c>
      <c r="I1359">
        <f t="shared" si="62"/>
        <v>0</v>
      </c>
      <c r="J1359">
        <f t="shared" si="63"/>
        <v>0</v>
      </c>
    </row>
    <row r="1360" spans="1:10" x14ac:dyDescent="0.3">
      <c r="A1360" s="1">
        <v>44315</v>
      </c>
      <c r="B1360" t="s">
        <v>1417</v>
      </c>
      <c r="C1360" t="s">
        <v>579</v>
      </c>
      <c r="F1360" s="4">
        <v>-7150</v>
      </c>
      <c r="G1360" s="4">
        <f t="shared" si="61"/>
        <v>7250387.3300000001</v>
      </c>
      <c r="I1360">
        <f t="shared" si="62"/>
        <v>0</v>
      </c>
      <c r="J1360">
        <f t="shared" si="63"/>
        <v>0</v>
      </c>
    </row>
    <row r="1361" spans="1:10" x14ac:dyDescent="0.3">
      <c r="A1361" s="1">
        <v>44315</v>
      </c>
      <c r="B1361" t="s">
        <v>1417</v>
      </c>
      <c r="C1361" t="s">
        <v>579</v>
      </c>
      <c r="F1361" s="4">
        <v>-64000</v>
      </c>
      <c r="G1361" s="4">
        <f t="shared" si="61"/>
        <v>7186387.3300000001</v>
      </c>
      <c r="I1361">
        <f t="shared" si="62"/>
        <v>0</v>
      </c>
      <c r="J1361">
        <f t="shared" si="63"/>
        <v>0</v>
      </c>
    </row>
    <row r="1362" spans="1:10" x14ac:dyDescent="0.3">
      <c r="A1362" s="1">
        <v>44315</v>
      </c>
      <c r="B1362" t="s">
        <v>1417</v>
      </c>
      <c r="C1362" t="s">
        <v>579</v>
      </c>
      <c r="F1362" s="4">
        <v>-9950</v>
      </c>
      <c r="G1362" s="4">
        <f t="shared" si="61"/>
        <v>7176437.3300000001</v>
      </c>
      <c r="I1362">
        <f t="shared" si="62"/>
        <v>0</v>
      </c>
      <c r="J1362">
        <f t="shared" si="63"/>
        <v>0</v>
      </c>
    </row>
    <row r="1363" spans="1:10" x14ac:dyDescent="0.3">
      <c r="A1363" s="1">
        <v>44315</v>
      </c>
      <c r="B1363" t="s">
        <v>1417</v>
      </c>
      <c r="C1363" t="s">
        <v>579</v>
      </c>
      <c r="F1363" s="4">
        <v>-6750</v>
      </c>
      <c r="G1363" s="4">
        <f t="shared" si="61"/>
        <v>7169687.3300000001</v>
      </c>
      <c r="I1363">
        <f t="shared" si="62"/>
        <v>0</v>
      </c>
      <c r="J1363">
        <f t="shared" si="63"/>
        <v>0</v>
      </c>
    </row>
    <row r="1364" spans="1:10" x14ac:dyDescent="0.3">
      <c r="A1364" s="1">
        <v>44315</v>
      </c>
      <c r="B1364" t="s">
        <v>1417</v>
      </c>
      <c r="C1364" t="s">
        <v>579</v>
      </c>
      <c r="F1364" s="4">
        <v>-28550</v>
      </c>
      <c r="G1364" s="4">
        <f t="shared" si="61"/>
        <v>7141137.3300000001</v>
      </c>
      <c r="I1364">
        <f t="shared" si="62"/>
        <v>0</v>
      </c>
      <c r="J1364">
        <f t="shared" si="63"/>
        <v>0</v>
      </c>
    </row>
    <row r="1365" spans="1:10" x14ac:dyDescent="0.3">
      <c r="A1365" s="1">
        <v>44315</v>
      </c>
      <c r="B1365" t="s">
        <v>1417</v>
      </c>
      <c r="C1365" t="s">
        <v>579</v>
      </c>
      <c r="F1365" s="4">
        <v>-85050</v>
      </c>
      <c r="G1365" s="4">
        <f t="shared" si="61"/>
        <v>7056087.3300000001</v>
      </c>
      <c r="I1365">
        <f t="shared" si="62"/>
        <v>0</v>
      </c>
      <c r="J1365">
        <f t="shared" si="63"/>
        <v>0</v>
      </c>
    </row>
    <row r="1366" spans="1:10" x14ac:dyDescent="0.3">
      <c r="A1366" s="1">
        <v>44315</v>
      </c>
      <c r="B1366" t="s">
        <v>1417</v>
      </c>
      <c r="C1366" t="s">
        <v>579</v>
      </c>
      <c r="F1366" s="4">
        <v>-28500</v>
      </c>
      <c r="G1366" s="4">
        <f t="shared" si="61"/>
        <v>7027587.3300000001</v>
      </c>
      <c r="I1366">
        <f t="shared" si="62"/>
        <v>0</v>
      </c>
      <c r="J1366">
        <f t="shared" si="63"/>
        <v>0</v>
      </c>
    </row>
    <row r="1367" spans="1:10" x14ac:dyDescent="0.3">
      <c r="A1367" s="1">
        <v>44315</v>
      </c>
      <c r="B1367" t="s">
        <v>1417</v>
      </c>
      <c r="C1367" t="s">
        <v>579</v>
      </c>
      <c r="F1367" s="4">
        <v>-15300</v>
      </c>
      <c r="G1367" s="4">
        <f t="shared" si="61"/>
        <v>7012287.3300000001</v>
      </c>
      <c r="I1367">
        <f t="shared" si="62"/>
        <v>0</v>
      </c>
      <c r="J1367">
        <f t="shared" si="63"/>
        <v>0</v>
      </c>
    </row>
    <row r="1368" spans="1:10" x14ac:dyDescent="0.3">
      <c r="A1368" s="1">
        <v>44315</v>
      </c>
      <c r="B1368" t="s">
        <v>1417</v>
      </c>
      <c r="C1368" t="s">
        <v>579</v>
      </c>
      <c r="F1368" s="4">
        <v>-2400</v>
      </c>
      <c r="G1368" s="4">
        <f t="shared" ref="G1368:G1431" si="64">G1367+F1368</f>
        <v>7009887.3300000001</v>
      </c>
      <c r="I1368">
        <f t="shared" si="62"/>
        <v>0</v>
      </c>
      <c r="J1368">
        <f t="shared" si="63"/>
        <v>0</v>
      </c>
    </row>
    <row r="1369" spans="1:10" x14ac:dyDescent="0.3">
      <c r="A1369" s="1">
        <v>44315</v>
      </c>
      <c r="B1369" t="s">
        <v>1417</v>
      </c>
      <c r="C1369" t="s">
        <v>579</v>
      </c>
      <c r="F1369" s="4">
        <v>-11400</v>
      </c>
      <c r="G1369" s="4">
        <f t="shared" si="64"/>
        <v>6998487.3300000001</v>
      </c>
      <c r="I1369">
        <f t="shared" si="62"/>
        <v>0</v>
      </c>
      <c r="J1369">
        <f t="shared" si="63"/>
        <v>0</v>
      </c>
    </row>
    <row r="1370" spans="1:10" x14ac:dyDescent="0.3">
      <c r="A1370" s="1">
        <v>44315</v>
      </c>
      <c r="B1370" t="s">
        <v>1417</v>
      </c>
      <c r="C1370" t="s">
        <v>579</v>
      </c>
      <c r="F1370" s="4">
        <v>-156800</v>
      </c>
      <c r="G1370" s="4">
        <f t="shared" si="64"/>
        <v>6841687.3300000001</v>
      </c>
      <c r="I1370">
        <f t="shared" si="62"/>
        <v>0</v>
      </c>
      <c r="J1370">
        <f t="shared" si="63"/>
        <v>0</v>
      </c>
    </row>
    <row r="1371" spans="1:10" x14ac:dyDescent="0.3">
      <c r="A1371" s="1">
        <v>44315</v>
      </c>
      <c r="B1371" t="s">
        <v>1418</v>
      </c>
      <c r="C1371" t="s">
        <v>1419</v>
      </c>
      <c r="F1371" s="4">
        <v>-264000</v>
      </c>
      <c r="G1371" s="4">
        <f t="shared" si="64"/>
        <v>6577687.3300000001</v>
      </c>
      <c r="I1371">
        <f t="shared" si="62"/>
        <v>0</v>
      </c>
      <c r="J1371">
        <f t="shared" si="63"/>
        <v>0</v>
      </c>
    </row>
    <row r="1372" spans="1:10" x14ac:dyDescent="0.3">
      <c r="A1372" s="1">
        <v>44315</v>
      </c>
      <c r="B1372" t="s">
        <v>122</v>
      </c>
      <c r="C1372" t="s">
        <v>25</v>
      </c>
      <c r="D1372" t="s">
        <v>1420</v>
      </c>
      <c r="F1372" s="4">
        <v>42800</v>
      </c>
      <c r="G1372" s="4">
        <f t="shared" si="64"/>
        <v>6620487.3300000001</v>
      </c>
      <c r="I1372">
        <f t="shared" si="62"/>
        <v>1</v>
      </c>
      <c r="J1372">
        <f t="shared" si="63"/>
        <v>42800</v>
      </c>
    </row>
    <row r="1373" spans="1:10" x14ac:dyDescent="0.3">
      <c r="A1373" s="1">
        <v>44315</v>
      </c>
      <c r="B1373" t="s">
        <v>122</v>
      </c>
      <c r="C1373" t="s">
        <v>25</v>
      </c>
      <c r="D1373" t="s">
        <v>1421</v>
      </c>
      <c r="F1373" s="4">
        <v>94500</v>
      </c>
      <c r="G1373" s="4">
        <f t="shared" si="64"/>
        <v>6714987.3300000001</v>
      </c>
      <c r="I1373">
        <f t="shared" si="62"/>
        <v>1</v>
      </c>
      <c r="J1373">
        <f t="shared" si="63"/>
        <v>94500</v>
      </c>
    </row>
    <row r="1374" spans="1:10" x14ac:dyDescent="0.3">
      <c r="A1374" s="1">
        <v>44315</v>
      </c>
      <c r="B1374" t="s">
        <v>122</v>
      </c>
      <c r="C1374" t="s">
        <v>25</v>
      </c>
      <c r="D1374" t="s">
        <v>1422</v>
      </c>
      <c r="F1374" s="4">
        <v>7000</v>
      </c>
      <c r="G1374" s="4">
        <f t="shared" si="64"/>
        <v>6721987.3300000001</v>
      </c>
      <c r="I1374">
        <f t="shared" si="62"/>
        <v>1</v>
      </c>
      <c r="J1374">
        <f t="shared" si="63"/>
        <v>7000</v>
      </c>
    </row>
    <row r="1375" spans="1:10" x14ac:dyDescent="0.3">
      <c r="A1375" s="1">
        <v>44315</v>
      </c>
      <c r="B1375" t="s">
        <v>122</v>
      </c>
      <c r="C1375" t="s">
        <v>25</v>
      </c>
      <c r="D1375" t="s">
        <v>1423</v>
      </c>
      <c r="F1375" s="4">
        <v>273700</v>
      </c>
      <c r="G1375" s="4">
        <f t="shared" si="64"/>
        <v>6995687.3300000001</v>
      </c>
      <c r="I1375">
        <f t="shared" si="62"/>
        <v>1</v>
      </c>
      <c r="J1375">
        <f t="shared" si="63"/>
        <v>273700</v>
      </c>
    </row>
    <row r="1376" spans="1:10" x14ac:dyDescent="0.3">
      <c r="A1376" s="1">
        <v>44315</v>
      </c>
      <c r="B1376" t="s">
        <v>122</v>
      </c>
      <c r="C1376" t="s">
        <v>25</v>
      </c>
      <c r="D1376" t="s">
        <v>1424</v>
      </c>
      <c r="F1376" s="4">
        <v>140500</v>
      </c>
      <c r="G1376" s="4">
        <f t="shared" si="64"/>
        <v>7136187.3300000001</v>
      </c>
      <c r="I1376">
        <f t="shared" si="62"/>
        <v>1</v>
      </c>
      <c r="J1376">
        <f t="shared" si="63"/>
        <v>140500</v>
      </c>
    </row>
    <row r="1377" spans="1:10" x14ac:dyDescent="0.3">
      <c r="A1377" s="1">
        <v>44315</v>
      </c>
      <c r="B1377" t="s">
        <v>122</v>
      </c>
      <c r="C1377" t="s">
        <v>25</v>
      </c>
      <c r="D1377" t="s">
        <v>1425</v>
      </c>
      <c r="F1377" s="4">
        <v>100600</v>
      </c>
      <c r="G1377" s="4">
        <f t="shared" si="64"/>
        <v>7236787.3300000001</v>
      </c>
      <c r="I1377">
        <f t="shared" si="62"/>
        <v>1</v>
      </c>
      <c r="J1377">
        <f t="shared" si="63"/>
        <v>100600</v>
      </c>
    </row>
    <row r="1378" spans="1:10" x14ac:dyDescent="0.3">
      <c r="A1378" s="1">
        <v>44315</v>
      </c>
      <c r="B1378" t="s">
        <v>122</v>
      </c>
      <c r="C1378" t="s">
        <v>25</v>
      </c>
      <c r="D1378" t="s">
        <v>1426</v>
      </c>
      <c r="F1378" s="4">
        <v>33000</v>
      </c>
      <c r="G1378" s="4">
        <f t="shared" si="64"/>
        <v>7269787.3300000001</v>
      </c>
      <c r="I1378">
        <f t="shared" si="62"/>
        <v>1</v>
      </c>
      <c r="J1378">
        <f t="shared" si="63"/>
        <v>33000</v>
      </c>
    </row>
    <row r="1379" spans="1:10" x14ac:dyDescent="0.3">
      <c r="A1379" s="1">
        <v>44315</v>
      </c>
      <c r="B1379" t="s">
        <v>122</v>
      </c>
      <c r="C1379" t="s">
        <v>25</v>
      </c>
      <c r="D1379" t="s">
        <v>1427</v>
      </c>
      <c r="F1379" s="4">
        <v>126700</v>
      </c>
      <c r="G1379" s="4">
        <f t="shared" si="64"/>
        <v>7396487.3300000001</v>
      </c>
      <c r="I1379">
        <f t="shared" si="62"/>
        <v>1</v>
      </c>
      <c r="J1379">
        <f t="shared" si="63"/>
        <v>126700</v>
      </c>
    </row>
    <row r="1380" spans="1:10" x14ac:dyDescent="0.3">
      <c r="A1380" s="1">
        <v>44315</v>
      </c>
      <c r="B1380" t="s">
        <v>122</v>
      </c>
      <c r="C1380" t="s">
        <v>25</v>
      </c>
      <c r="D1380" t="s">
        <v>1428</v>
      </c>
      <c r="F1380" s="4">
        <v>96500</v>
      </c>
      <c r="G1380" s="4">
        <f t="shared" si="64"/>
        <v>7492987.3300000001</v>
      </c>
      <c r="I1380">
        <f t="shared" si="62"/>
        <v>1</v>
      </c>
      <c r="J1380">
        <f t="shared" si="63"/>
        <v>96500</v>
      </c>
    </row>
    <row r="1381" spans="1:10" x14ac:dyDescent="0.3">
      <c r="A1381" s="1">
        <v>44315</v>
      </c>
      <c r="B1381" t="s">
        <v>122</v>
      </c>
      <c r="C1381" t="s">
        <v>25</v>
      </c>
      <c r="D1381" t="s">
        <v>1429</v>
      </c>
      <c r="F1381" s="4">
        <v>31100</v>
      </c>
      <c r="G1381" s="4">
        <f t="shared" si="64"/>
        <v>7524087.3300000001</v>
      </c>
      <c r="I1381">
        <f t="shared" si="62"/>
        <v>1</v>
      </c>
      <c r="J1381">
        <f t="shared" si="63"/>
        <v>31100</v>
      </c>
    </row>
    <row r="1382" spans="1:10" x14ac:dyDescent="0.3">
      <c r="A1382" s="1">
        <v>44315</v>
      </c>
      <c r="B1382" t="s">
        <v>122</v>
      </c>
      <c r="C1382" t="s">
        <v>25</v>
      </c>
      <c r="D1382" t="s">
        <v>1430</v>
      </c>
      <c r="F1382" s="4">
        <v>4000</v>
      </c>
      <c r="G1382" s="4">
        <f t="shared" si="64"/>
        <v>7528087.3300000001</v>
      </c>
      <c r="I1382">
        <f t="shared" si="62"/>
        <v>1</v>
      </c>
      <c r="J1382">
        <f t="shared" si="63"/>
        <v>4000</v>
      </c>
    </row>
    <row r="1383" spans="1:10" x14ac:dyDescent="0.3">
      <c r="A1383" s="1">
        <v>44315</v>
      </c>
      <c r="B1383" t="s">
        <v>122</v>
      </c>
      <c r="C1383" t="s">
        <v>25</v>
      </c>
      <c r="D1383" t="s">
        <v>1431</v>
      </c>
      <c r="F1383" s="4">
        <v>82000</v>
      </c>
      <c r="G1383" s="4">
        <f t="shared" si="64"/>
        <v>7610087.3300000001</v>
      </c>
      <c r="I1383">
        <f t="shared" si="62"/>
        <v>1</v>
      </c>
      <c r="J1383">
        <f t="shared" si="63"/>
        <v>82000</v>
      </c>
    </row>
    <row r="1384" spans="1:10" x14ac:dyDescent="0.3">
      <c r="A1384" s="1">
        <v>44315</v>
      </c>
      <c r="B1384" t="s">
        <v>122</v>
      </c>
      <c r="C1384" t="s">
        <v>25</v>
      </c>
      <c r="D1384" t="s">
        <v>1432</v>
      </c>
      <c r="F1384" s="4">
        <v>18000</v>
      </c>
      <c r="G1384" s="4">
        <f t="shared" si="64"/>
        <v>7628087.3300000001</v>
      </c>
      <c r="I1384">
        <f t="shared" si="62"/>
        <v>1</v>
      </c>
      <c r="J1384">
        <f t="shared" si="63"/>
        <v>18000</v>
      </c>
    </row>
    <row r="1385" spans="1:10" x14ac:dyDescent="0.3">
      <c r="A1385" s="1">
        <v>44315</v>
      </c>
      <c r="B1385" t="s">
        <v>122</v>
      </c>
      <c r="C1385" t="s">
        <v>25</v>
      </c>
      <c r="D1385" t="s">
        <v>1433</v>
      </c>
      <c r="F1385" s="4">
        <v>35200</v>
      </c>
      <c r="G1385" s="4">
        <f t="shared" si="64"/>
        <v>7663287.3300000001</v>
      </c>
      <c r="I1385">
        <f t="shared" si="62"/>
        <v>1</v>
      </c>
      <c r="J1385">
        <f t="shared" si="63"/>
        <v>35200</v>
      </c>
    </row>
    <row r="1386" spans="1:10" x14ac:dyDescent="0.3">
      <c r="A1386" s="1">
        <v>44315</v>
      </c>
      <c r="B1386" t="s">
        <v>122</v>
      </c>
      <c r="C1386" t="s">
        <v>25</v>
      </c>
      <c r="D1386" t="s">
        <v>1434</v>
      </c>
      <c r="F1386" s="4">
        <v>71400</v>
      </c>
      <c r="G1386" s="4">
        <f t="shared" si="64"/>
        <v>7734687.3300000001</v>
      </c>
      <c r="I1386">
        <f t="shared" si="62"/>
        <v>1</v>
      </c>
      <c r="J1386">
        <f t="shared" si="63"/>
        <v>71400</v>
      </c>
    </row>
    <row r="1387" spans="1:10" x14ac:dyDescent="0.3">
      <c r="A1387" s="1">
        <v>44315</v>
      </c>
      <c r="B1387" t="s">
        <v>122</v>
      </c>
      <c r="C1387" t="s">
        <v>25</v>
      </c>
      <c r="D1387" t="s">
        <v>1435</v>
      </c>
      <c r="F1387" s="4">
        <v>144000</v>
      </c>
      <c r="G1387" s="4">
        <f t="shared" si="64"/>
        <v>7878687.3300000001</v>
      </c>
      <c r="I1387">
        <f t="shared" si="62"/>
        <v>1</v>
      </c>
      <c r="J1387">
        <f t="shared" si="63"/>
        <v>144000</v>
      </c>
    </row>
    <row r="1388" spans="1:10" x14ac:dyDescent="0.3">
      <c r="A1388" s="1">
        <v>44315</v>
      </c>
      <c r="B1388" t="s">
        <v>122</v>
      </c>
      <c r="C1388" t="s">
        <v>25</v>
      </c>
      <c r="D1388" t="s">
        <v>1436</v>
      </c>
      <c r="F1388" s="4">
        <v>80500</v>
      </c>
      <c r="G1388" s="4">
        <f t="shared" si="64"/>
        <v>7959187.3300000001</v>
      </c>
      <c r="I1388">
        <f t="shared" si="62"/>
        <v>1</v>
      </c>
      <c r="J1388">
        <f t="shared" si="63"/>
        <v>80500</v>
      </c>
    </row>
    <row r="1389" spans="1:10" x14ac:dyDescent="0.3">
      <c r="A1389" s="1">
        <v>44315</v>
      </c>
      <c r="B1389" t="s">
        <v>122</v>
      </c>
      <c r="C1389" t="s">
        <v>25</v>
      </c>
      <c r="D1389" t="s">
        <v>1437</v>
      </c>
      <c r="F1389" s="4">
        <v>70900</v>
      </c>
      <c r="G1389" s="4">
        <f t="shared" si="64"/>
        <v>8030087.3300000001</v>
      </c>
      <c r="I1389">
        <f t="shared" si="62"/>
        <v>1</v>
      </c>
      <c r="J1389">
        <f t="shared" si="63"/>
        <v>70900</v>
      </c>
    </row>
    <row r="1390" spans="1:10" x14ac:dyDescent="0.3">
      <c r="A1390" s="1">
        <v>44316</v>
      </c>
      <c r="B1390" t="s">
        <v>1383</v>
      </c>
      <c r="C1390" t="s">
        <v>282</v>
      </c>
      <c r="F1390" s="4">
        <v>-33000</v>
      </c>
      <c r="G1390" s="4">
        <f t="shared" si="64"/>
        <v>7997087.3300000001</v>
      </c>
      <c r="I1390">
        <f t="shared" si="62"/>
        <v>0</v>
      </c>
      <c r="J1390">
        <f t="shared" si="63"/>
        <v>0</v>
      </c>
    </row>
    <row r="1391" spans="1:10" x14ac:dyDescent="0.3">
      <c r="A1391" s="1">
        <v>44316</v>
      </c>
      <c r="B1391" t="s">
        <v>1445</v>
      </c>
      <c r="C1391" t="s">
        <v>1446</v>
      </c>
      <c r="D1391" t="s">
        <v>1447</v>
      </c>
      <c r="F1391" s="4">
        <v>-1300950</v>
      </c>
      <c r="G1391" s="4">
        <f t="shared" si="64"/>
        <v>6696137.3300000001</v>
      </c>
      <c r="I1391">
        <f t="shared" si="62"/>
        <v>0</v>
      </c>
      <c r="J1391">
        <f t="shared" si="63"/>
        <v>0</v>
      </c>
    </row>
    <row r="1392" spans="1:10" x14ac:dyDescent="0.3">
      <c r="A1392" s="1">
        <v>44316</v>
      </c>
      <c r="B1392" t="s">
        <v>1464</v>
      </c>
      <c r="F1392" s="4">
        <v>-384000</v>
      </c>
      <c r="G1392" s="4">
        <f t="shared" si="64"/>
        <v>6312137.3300000001</v>
      </c>
      <c r="I1392">
        <f t="shared" si="62"/>
        <v>0</v>
      </c>
      <c r="J1392">
        <f t="shared" si="63"/>
        <v>0</v>
      </c>
    </row>
    <row r="1393" spans="1:10" x14ac:dyDescent="0.3">
      <c r="A1393" s="1">
        <v>44316</v>
      </c>
      <c r="B1393" t="s">
        <v>1448</v>
      </c>
      <c r="C1393" t="s">
        <v>66</v>
      </c>
      <c r="D1393">
        <v>275822</v>
      </c>
      <c r="F1393" s="4">
        <v>-327370</v>
      </c>
      <c r="G1393" s="4">
        <f>G1392+F1393</f>
        <v>5984767.3300000001</v>
      </c>
      <c r="I1393">
        <f t="shared" si="62"/>
        <v>0</v>
      </c>
      <c r="J1393">
        <f t="shared" si="63"/>
        <v>0</v>
      </c>
    </row>
    <row r="1394" spans="1:10" x14ac:dyDescent="0.3">
      <c r="A1394" s="1">
        <v>44316</v>
      </c>
      <c r="B1394" t="s">
        <v>122</v>
      </c>
      <c r="C1394" t="s">
        <v>25</v>
      </c>
      <c r="D1394" t="s">
        <v>1449</v>
      </c>
      <c r="F1394" s="4">
        <v>44200</v>
      </c>
      <c r="G1394" s="4">
        <f>G1393+F1394</f>
        <v>6028967.3300000001</v>
      </c>
      <c r="I1394">
        <f t="shared" si="62"/>
        <v>1</v>
      </c>
      <c r="J1394">
        <f t="shared" si="63"/>
        <v>44200</v>
      </c>
    </row>
    <row r="1395" spans="1:10" x14ac:dyDescent="0.3">
      <c r="A1395" s="1">
        <v>44316</v>
      </c>
      <c r="B1395" t="s">
        <v>122</v>
      </c>
      <c r="C1395" t="s">
        <v>25</v>
      </c>
      <c r="D1395" t="s">
        <v>1450</v>
      </c>
      <c r="F1395" s="4">
        <v>87200</v>
      </c>
      <c r="G1395" s="4">
        <f t="shared" si="64"/>
        <v>6116167.3300000001</v>
      </c>
      <c r="I1395">
        <f t="shared" si="62"/>
        <v>1</v>
      </c>
      <c r="J1395">
        <f t="shared" si="63"/>
        <v>87200</v>
      </c>
    </row>
    <row r="1396" spans="1:10" x14ac:dyDescent="0.3">
      <c r="A1396" s="1">
        <v>44316</v>
      </c>
      <c r="B1396" t="s">
        <v>122</v>
      </c>
      <c r="C1396" t="s">
        <v>25</v>
      </c>
      <c r="D1396" t="s">
        <v>1451</v>
      </c>
      <c r="F1396" s="4">
        <v>23600</v>
      </c>
      <c r="G1396" s="4">
        <f t="shared" si="64"/>
        <v>6139767.3300000001</v>
      </c>
      <c r="I1396">
        <f t="shared" si="62"/>
        <v>1</v>
      </c>
      <c r="J1396">
        <f t="shared" si="63"/>
        <v>23600</v>
      </c>
    </row>
    <row r="1397" spans="1:10" x14ac:dyDescent="0.3">
      <c r="A1397" s="1">
        <v>44316</v>
      </c>
      <c r="B1397" t="s">
        <v>122</v>
      </c>
      <c r="C1397" t="s">
        <v>25</v>
      </c>
      <c r="D1397" t="s">
        <v>1452</v>
      </c>
      <c r="F1397" s="4">
        <v>10900</v>
      </c>
      <c r="G1397" s="4">
        <f t="shared" si="64"/>
        <v>6150667.3300000001</v>
      </c>
      <c r="I1397">
        <f t="shared" si="62"/>
        <v>1</v>
      </c>
      <c r="J1397">
        <f t="shared" si="63"/>
        <v>10900</v>
      </c>
    </row>
    <row r="1398" spans="1:10" x14ac:dyDescent="0.3">
      <c r="A1398" s="1">
        <v>44316</v>
      </c>
      <c r="B1398" t="s">
        <v>122</v>
      </c>
      <c r="C1398" t="s">
        <v>25</v>
      </c>
      <c r="D1398" t="s">
        <v>1453</v>
      </c>
      <c r="F1398" s="4">
        <v>69600</v>
      </c>
      <c r="G1398" s="4">
        <f t="shared" si="64"/>
        <v>6220267.3300000001</v>
      </c>
      <c r="I1398">
        <f t="shared" si="62"/>
        <v>1</v>
      </c>
      <c r="J1398">
        <f t="shared" si="63"/>
        <v>69600</v>
      </c>
    </row>
    <row r="1399" spans="1:10" x14ac:dyDescent="0.3">
      <c r="A1399" s="1">
        <v>44316</v>
      </c>
      <c r="B1399" t="s">
        <v>122</v>
      </c>
      <c r="C1399" t="s">
        <v>25</v>
      </c>
      <c r="D1399" t="s">
        <v>1454</v>
      </c>
      <c r="F1399" s="4">
        <v>15600</v>
      </c>
      <c r="G1399" s="4">
        <f t="shared" si="64"/>
        <v>6235867.3300000001</v>
      </c>
      <c r="I1399">
        <f t="shared" si="62"/>
        <v>1</v>
      </c>
      <c r="J1399">
        <f t="shared" si="63"/>
        <v>15600</v>
      </c>
    </row>
    <row r="1400" spans="1:10" x14ac:dyDescent="0.3">
      <c r="A1400" s="1">
        <v>44316</v>
      </c>
      <c r="B1400" t="s">
        <v>122</v>
      </c>
      <c r="C1400" t="s">
        <v>25</v>
      </c>
      <c r="D1400" t="s">
        <v>1455</v>
      </c>
      <c r="F1400" s="4">
        <v>7800</v>
      </c>
      <c r="G1400" s="4">
        <f t="shared" si="64"/>
        <v>6243667.3300000001</v>
      </c>
      <c r="I1400">
        <f t="shared" si="62"/>
        <v>1</v>
      </c>
      <c r="J1400">
        <f t="shared" si="63"/>
        <v>7800</v>
      </c>
    </row>
    <row r="1401" spans="1:10" x14ac:dyDescent="0.3">
      <c r="A1401" s="1">
        <v>44316</v>
      </c>
      <c r="B1401" t="s">
        <v>122</v>
      </c>
      <c r="C1401" t="s">
        <v>25</v>
      </c>
      <c r="D1401" t="s">
        <v>1456</v>
      </c>
      <c r="F1401" s="4">
        <v>78600</v>
      </c>
      <c r="G1401" s="4">
        <f t="shared" si="64"/>
        <v>6322267.3300000001</v>
      </c>
      <c r="I1401">
        <f t="shared" si="62"/>
        <v>1</v>
      </c>
      <c r="J1401">
        <f t="shared" si="63"/>
        <v>78600</v>
      </c>
    </row>
    <row r="1402" spans="1:10" x14ac:dyDescent="0.3">
      <c r="A1402" s="1">
        <v>44316</v>
      </c>
      <c r="B1402" t="s">
        <v>122</v>
      </c>
      <c r="C1402" t="s">
        <v>25</v>
      </c>
      <c r="D1402" t="s">
        <v>1457</v>
      </c>
      <c r="F1402" s="4">
        <v>32000</v>
      </c>
      <c r="G1402" s="4">
        <f t="shared" si="64"/>
        <v>6354267.3300000001</v>
      </c>
      <c r="I1402">
        <f t="shared" si="62"/>
        <v>1</v>
      </c>
      <c r="J1402">
        <f t="shared" si="63"/>
        <v>32000</v>
      </c>
    </row>
    <row r="1403" spans="1:10" x14ac:dyDescent="0.3">
      <c r="A1403" s="1">
        <v>44316</v>
      </c>
      <c r="B1403" t="s">
        <v>122</v>
      </c>
      <c r="C1403" t="s">
        <v>25</v>
      </c>
      <c r="D1403" t="s">
        <v>1458</v>
      </c>
      <c r="F1403" s="4">
        <v>22500</v>
      </c>
      <c r="G1403" s="4">
        <f t="shared" si="64"/>
        <v>6376767.3300000001</v>
      </c>
      <c r="I1403">
        <f t="shared" si="62"/>
        <v>1</v>
      </c>
      <c r="J1403">
        <f t="shared" si="63"/>
        <v>22500</v>
      </c>
    </row>
    <row r="1404" spans="1:10" x14ac:dyDescent="0.3">
      <c r="A1404" s="1">
        <v>44316</v>
      </c>
      <c r="B1404" t="s">
        <v>122</v>
      </c>
      <c r="C1404" t="s">
        <v>25</v>
      </c>
      <c r="D1404" t="s">
        <v>1459</v>
      </c>
      <c r="F1404" s="4">
        <v>145800</v>
      </c>
      <c r="G1404" s="4">
        <f t="shared" si="64"/>
        <v>6522567.3300000001</v>
      </c>
      <c r="I1404">
        <f t="shared" si="62"/>
        <v>1</v>
      </c>
      <c r="J1404">
        <f t="shared" si="63"/>
        <v>145800</v>
      </c>
    </row>
    <row r="1405" spans="1:10" x14ac:dyDescent="0.3">
      <c r="A1405" s="1">
        <v>44316</v>
      </c>
      <c r="B1405" t="s">
        <v>122</v>
      </c>
      <c r="C1405" t="s">
        <v>25</v>
      </c>
      <c r="D1405" t="s">
        <v>1460</v>
      </c>
      <c r="F1405" s="4">
        <v>11700</v>
      </c>
      <c r="G1405" s="4">
        <f t="shared" si="64"/>
        <v>6534267.3300000001</v>
      </c>
      <c r="I1405">
        <f t="shared" si="62"/>
        <v>1</v>
      </c>
      <c r="J1405">
        <f t="shared" si="63"/>
        <v>11700</v>
      </c>
    </row>
    <row r="1406" spans="1:10" x14ac:dyDescent="0.3">
      <c r="A1406" s="1">
        <v>44316</v>
      </c>
      <c r="B1406" t="s">
        <v>122</v>
      </c>
      <c r="C1406" t="s">
        <v>25</v>
      </c>
      <c r="D1406" t="s">
        <v>1462</v>
      </c>
      <c r="F1406" s="4">
        <v>67500</v>
      </c>
      <c r="G1406" s="4">
        <f t="shared" si="64"/>
        <v>6601767.3300000001</v>
      </c>
      <c r="I1406">
        <f t="shared" si="62"/>
        <v>1</v>
      </c>
      <c r="J1406">
        <f t="shared" si="63"/>
        <v>67500</v>
      </c>
    </row>
    <row r="1407" spans="1:10" x14ac:dyDescent="0.3">
      <c r="A1407" s="1">
        <v>44316</v>
      </c>
      <c r="B1407" t="s">
        <v>122</v>
      </c>
      <c r="C1407" t="s">
        <v>25</v>
      </c>
      <c r="D1407" t="s">
        <v>1461</v>
      </c>
      <c r="F1407" s="4">
        <v>6500</v>
      </c>
      <c r="G1407" s="4">
        <f t="shared" si="64"/>
        <v>6608267.3300000001</v>
      </c>
      <c r="I1407">
        <f t="shared" si="62"/>
        <v>1</v>
      </c>
      <c r="J1407">
        <f t="shared" si="63"/>
        <v>6500</v>
      </c>
    </row>
    <row r="1408" spans="1:10" x14ac:dyDescent="0.3">
      <c r="A1408" s="1">
        <v>44317</v>
      </c>
      <c r="B1408" t="s">
        <v>1463</v>
      </c>
      <c r="C1408" t="s">
        <v>84</v>
      </c>
      <c r="F1408" s="4">
        <v>-166000</v>
      </c>
      <c r="G1408" s="4">
        <f t="shared" si="64"/>
        <v>6442267.3300000001</v>
      </c>
      <c r="I1408">
        <f t="shared" si="62"/>
        <v>0</v>
      </c>
      <c r="J1408">
        <f t="shared" si="63"/>
        <v>0</v>
      </c>
    </row>
    <row r="1409" spans="1:10" x14ac:dyDescent="0.3">
      <c r="A1409" s="1">
        <v>44317</v>
      </c>
      <c r="B1409" t="s">
        <v>122</v>
      </c>
      <c r="C1409" t="s">
        <v>25</v>
      </c>
      <c r="D1409" t="s">
        <v>1465</v>
      </c>
      <c r="F1409" s="4">
        <v>18100</v>
      </c>
      <c r="G1409" s="4">
        <f t="shared" si="64"/>
        <v>6460367.3300000001</v>
      </c>
      <c r="I1409">
        <f t="shared" si="62"/>
        <v>1</v>
      </c>
      <c r="J1409">
        <f t="shared" si="63"/>
        <v>18100</v>
      </c>
    </row>
    <row r="1410" spans="1:10" x14ac:dyDescent="0.3">
      <c r="A1410" s="1">
        <v>44317</v>
      </c>
      <c r="B1410" t="s">
        <v>122</v>
      </c>
      <c r="C1410" t="s">
        <v>25</v>
      </c>
      <c r="D1410" t="s">
        <v>1466</v>
      </c>
      <c r="F1410" s="4">
        <v>169500</v>
      </c>
      <c r="G1410" s="4">
        <f t="shared" si="64"/>
        <v>6629867.3300000001</v>
      </c>
      <c r="I1410">
        <f t="shared" si="62"/>
        <v>1</v>
      </c>
      <c r="J1410">
        <f t="shared" si="63"/>
        <v>169500</v>
      </c>
    </row>
    <row r="1411" spans="1:10" x14ac:dyDescent="0.3">
      <c r="A1411" s="1">
        <v>44317</v>
      </c>
      <c r="B1411" t="s">
        <v>122</v>
      </c>
      <c r="C1411" t="s">
        <v>25</v>
      </c>
      <c r="D1411" t="s">
        <v>1467</v>
      </c>
      <c r="F1411" s="4">
        <v>78295</v>
      </c>
      <c r="G1411" s="4">
        <f t="shared" si="64"/>
        <v>6708162.3300000001</v>
      </c>
      <c r="I1411">
        <f t="shared" ref="I1411:I1474" si="65">IF(C1411="Customer",1,0)</f>
        <v>1</v>
      </c>
      <c r="J1411">
        <f t="shared" ref="J1411:J1474" si="66">IF(C1411="Customer",F1411,0)</f>
        <v>78295</v>
      </c>
    </row>
    <row r="1412" spans="1:10" x14ac:dyDescent="0.3">
      <c r="A1412" s="1">
        <v>44317</v>
      </c>
      <c r="B1412" t="s">
        <v>122</v>
      </c>
      <c r="C1412" t="s">
        <v>25</v>
      </c>
      <c r="D1412" t="s">
        <v>1468</v>
      </c>
      <c r="F1412" s="4">
        <v>19950</v>
      </c>
      <c r="G1412" s="4">
        <f t="shared" si="64"/>
        <v>6728112.3300000001</v>
      </c>
      <c r="I1412">
        <f t="shared" si="65"/>
        <v>1</v>
      </c>
      <c r="J1412">
        <f t="shared" si="66"/>
        <v>19950</v>
      </c>
    </row>
    <row r="1413" spans="1:10" x14ac:dyDescent="0.3">
      <c r="A1413" s="1">
        <v>44317</v>
      </c>
      <c r="B1413" t="s">
        <v>122</v>
      </c>
      <c r="C1413" t="s">
        <v>25</v>
      </c>
      <c r="D1413" t="s">
        <v>1469</v>
      </c>
      <c r="F1413" s="4">
        <v>72700</v>
      </c>
      <c r="G1413" s="4">
        <f t="shared" si="64"/>
        <v>6800812.3300000001</v>
      </c>
      <c r="I1413">
        <f t="shared" si="65"/>
        <v>1</v>
      </c>
      <c r="J1413">
        <f t="shared" si="66"/>
        <v>72700</v>
      </c>
    </row>
    <row r="1414" spans="1:10" x14ac:dyDescent="0.3">
      <c r="A1414" s="1">
        <v>44317</v>
      </c>
      <c r="B1414" t="s">
        <v>122</v>
      </c>
      <c r="C1414" t="s">
        <v>25</v>
      </c>
      <c r="D1414" t="s">
        <v>1470</v>
      </c>
      <c r="F1414" s="4">
        <v>40200</v>
      </c>
      <c r="G1414" s="4">
        <f t="shared" si="64"/>
        <v>6841012.3300000001</v>
      </c>
      <c r="I1414">
        <f t="shared" si="65"/>
        <v>1</v>
      </c>
      <c r="J1414">
        <f t="shared" si="66"/>
        <v>40200</v>
      </c>
    </row>
    <row r="1415" spans="1:10" x14ac:dyDescent="0.3">
      <c r="A1415" s="1">
        <v>44317</v>
      </c>
      <c r="B1415" t="s">
        <v>122</v>
      </c>
      <c r="C1415" t="s">
        <v>25</v>
      </c>
      <c r="D1415" t="s">
        <v>1471</v>
      </c>
      <c r="F1415" s="4">
        <v>20000</v>
      </c>
      <c r="G1415" s="4">
        <f t="shared" si="64"/>
        <v>6861012.3300000001</v>
      </c>
      <c r="I1415">
        <f t="shared" si="65"/>
        <v>1</v>
      </c>
      <c r="J1415">
        <f t="shared" si="66"/>
        <v>20000</v>
      </c>
    </row>
    <row r="1416" spans="1:10" x14ac:dyDescent="0.3">
      <c r="A1416" s="1">
        <v>44317</v>
      </c>
      <c r="B1416" t="s">
        <v>122</v>
      </c>
      <c r="C1416" t="s">
        <v>25</v>
      </c>
      <c r="D1416" t="s">
        <v>1472</v>
      </c>
      <c r="F1416" s="4">
        <v>79900</v>
      </c>
      <c r="G1416" s="4">
        <f t="shared" si="64"/>
        <v>6940912.3300000001</v>
      </c>
      <c r="I1416">
        <f t="shared" si="65"/>
        <v>1</v>
      </c>
      <c r="J1416">
        <f t="shared" si="66"/>
        <v>79900</v>
      </c>
    </row>
    <row r="1417" spans="1:10" x14ac:dyDescent="0.3">
      <c r="A1417" s="1">
        <v>44317</v>
      </c>
      <c r="B1417" t="s">
        <v>122</v>
      </c>
      <c r="C1417" t="s">
        <v>25</v>
      </c>
      <c r="D1417" t="s">
        <v>1473</v>
      </c>
      <c r="F1417" s="4">
        <v>23400</v>
      </c>
      <c r="G1417" s="4">
        <f t="shared" si="64"/>
        <v>6964312.3300000001</v>
      </c>
      <c r="I1417">
        <f t="shared" si="65"/>
        <v>1</v>
      </c>
      <c r="J1417">
        <f t="shared" si="66"/>
        <v>23400</v>
      </c>
    </row>
    <row r="1418" spans="1:10" x14ac:dyDescent="0.3">
      <c r="A1418" s="1">
        <v>44317</v>
      </c>
      <c r="B1418" t="s">
        <v>122</v>
      </c>
      <c r="C1418" t="s">
        <v>25</v>
      </c>
      <c r="D1418" t="s">
        <v>1474</v>
      </c>
      <c r="F1418" s="4">
        <v>13000</v>
      </c>
      <c r="G1418" s="4">
        <f t="shared" si="64"/>
        <v>6977312.3300000001</v>
      </c>
      <c r="I1418">
        <f t="shared" si="65"/>
        <v>1</v>
      </c>
      <c r="J1418">
        <f t="shared" si="66"/>
        <v>13000</v>
      </c>
    </row>
    <row r="1419" spans="1:10" x14ac:dyDescent="0.3">
      <c r="A1419" s="1">
        <v>44317</v>
      </c>
      <c r="B1419" t="s">
        <v>122</v>
      </c>
      <c r="C1419" t="s">
        <v>25</v>
      </c>
      <c r="D1419" t="s">
        <v>1475</v>
      </c>
      <c r="F1419" s="4">
        <v>18000</v>
      </c>
      <c r="G1419" s="4">
        <f t="shared" si="64"/>
        <v>6995312.3300000001</v>
      </c>
      <c r="I1419">
        <f t="shared" si="65"/>
        <v>1</v>
      </c>
      <c r="J1419">
        <f t="shared" si="66"/>
        <v>18000</v>
      </c>
    </row>
    <row r="1420" spans="1:10" x14ac:dyDescent="0.3">
      <c r="A1420" s="1">
        <v>44317</v>
      </c>
      <c r="B1420" t="s">
        <v>122</v>
      </c>
      <c r="C1420" t="s">
        <v>25</v>
      </c>
      <c r="D1420" t="s">
        <v>1476</v>
      </c>
      <c r="F1420" s="4">
        <v>6500</v>
      </c>
      <c r="G1420" s="4">
        <f t="shared" si="64"/>
        <v>7001812.3300000001</v>
      </c>
      <c r="I1420">
        <f t="shared" si="65"/>
        <v>1</v>
      </c>
      <c r="J1420">
        <f t="shared" si="66"/>
        <v>6500</v>
      </c>
    </row>
    <row r="1421" spans="1:10" x14ac:dyDescent="0.3">
      <c r="A1421" s="1">
        <v>44317</v>
      </c>
      <c r="B1421" t="s">
        <v>122</v>
      </c>
      <c r="C1421" t="s">
        <v>25</v>
      </c>
      <c r="D1421" t="s">
        <v>1477</v>
      </c>
      <c r="F1421" s="4">
        <v>21000</v>
      </c>
      <c r="G1421" s="4">
        <f t="shared" si="64"/>
        <v>7022812.3300000001</v>
      </c>
      <c r="I1421">
        <f t="shared" si="65"/>
        <v>1</v>
      </c>
      <c r="J1421">
        <f t="shared" si="66"/>
        <v>21000</v>
      </c>
    </row>
    <row r="1422" spans="1:10" x14ac:dyDescent="0.3">
      <c r="A1422" s="1">
        <v>44317</v>
      </c>
      <c r="B1422" t="s">
        <v>122</v>
      </c>
      <c r="C1422" t="s">
        <v>25</v>
      </c>
      <c r="D1422" t="s">
        <v>1478</v>
      </c>
      <c r="F1422" s="4">
        <v>15000</v>
      </c>
      <c r="G1422" s="4">
        <f t="shared" si="64"/>
        <v>7037812.3300000001</v>
      </c>
      <c r="I1422">
        <f t="shared" si="65"/>
        <v>1</v>
      </c>
      <c r="J1422">
        <f t="shared" si="66"/>
        <v>15000</v>
      </c>
    </row>
    <row r="1423" spans="1:10" x14ac:dyDescent="0.3">
      <c r="A1423" s="1">
        <v>44317</v>
      </c>
      <c r="B1423" t="s">
        <v>122</v>
      </c>
      <c r="C1423" t="s">
        <v>25</v>
      </c>
      <c r="D1423" t="s">
        <v>1479</v>
      </c>
      <c r="F1423" s="4">
        <v>14400</v>
      </c>
      <c r="G1423" s="4">
        <f t="shared" si="64"/>
        <v>7052212.3300000001</v>
      </c>
      <c r="I1423">
        <f t="shared" si="65"/>
        <v>1</v>
      </c>
      <c r="J1423">
        <f t="shared" si="66"/>
        <v>14400</v>
      </c>
    </row>
    <row r="1424" spans="1:10" x14ac:dyDescent="0.3">
      <c r="A1424" s="1">
        <v>44317</v>
      </c>
      <c r="B1424" t="s">
        <v>122</v>
      </c>
      <c r="C1424" t="s">
        <v>25</v>
      </c>
      <c r="D1424" t="s">
        <v>1480</v>
      </c>
      <c r="F1424" s="4">
        <v>48800</v>
      </c>
      <c r="G1424" s="4">
        <f t="shared" si="64"/>
        <v>7101012.3300000001</v>
      </c>
      <c r="I1424">
        <f t="shared" si="65"/>
        <v>1</v>
      </c>
      <c r="J1424">
        <f t="shared" si="66"/>
        <v>48800</v>
      </c>
    </row>
    <row r="1425" spans="1:10" x14ac:dyDescent="0.3">
      <c r="A1425" s="1">
        <v>44317</v>
      </c>
      <c r="B1425" t="s">
        <v>122</v>
      </c>
      <c r="C1425" t="s">
        <v>25</v>
      </c>
      <c r="D1425" t="s">
        <v>1481</v>
      </c>
      <c r="F1425" s="4">
        <v>370600</v>
      </c>
      <c r="G1425" s="4">
        <f t="shared" si="64"/>
        <v>7471612.3300000001</v>
      </c>
      <c r="I1425">
        <f t="shared" si="65"/>
        <v>1</v>
      </c>
      <c r="J1425">
        <f t="shared" si="66"/>
        <v>370600</v>
      </c>
    </row>
    <row r="1426" spans="1:10" x14ac:dyDescent="0.3">
      <c r="A1426" s="1">
        <v>44317</v>
      </c>
      <c r="B1426" t="s">
        <v>122</v>
      </c>
      <c r="C1426" t="s">
        <v>25</v>
      </c>
      <c r="D1426" t="s">
        <v>1482</v>
      </c>
      <c r="F1426" s="4">
        <v>47900</v>
      </c>
      <c r="G1426" s="4">
        <f t="shared" si="64"/>
        <v>7519512.3300000001</v>
      </c>
      <c r="I1426">
        <f t="shared" si="65"/>
        <v>1</v>
      </c>
      <c r="J1426">
        <f t="shared" si="66"/>
        <v>47900</v>
      </c>
    </row>
    <row r="1427" spans="1:10" x14ac:dyDescent="0.3">
      <c r="A1427" s="1">
        <v>44317</v>
      </c>
      <c r="B1427" t="s">
        <v>122</v>
      </c>
      <c r="C1427" t="s">
        <v>25</v>
      </c>
      <c r="D1427" t="s">
        <v>1483</v>
      </c>
      <c r="F1427" s="4">
        <v>30800</v>
      </c>
      <c r="G1427" s="4">
        <f t="shared" si="64"/>
        <v>7550312.3300000001</v>
      </c>
      <c r="I1427">
        <f t="shared" si="65"/>
        <v>1</v>
      </c>
      <c r="J1427">
        <f t="shared" si="66"/>
        <v>30800</v>
      </c>
    </row>
    <row r="1428" spans="1:10" x14ac:dyDescent="0.3">
      <c r="A1428" s="1">
        <v>44317</v>
      </c>
      <c r="B1428" t="s">
        <v>122</v>
      </c>
      <c r="C1428" t="s">
        <v>25</v>
      </c>
      <c r="D1428" t="s">
        <v>1484</v>
      </c>
      <c r="F1428" s="4">
        <v>4500</v>
      </c>
      <c r="G1428" s="4">
        <f t="shared" si="64"/>
        <v>7554812.3300000001</v>
      </c>
      <c r="I1428">
        <f t="shared" si="65"/>
        <v>1</v>
      </c>
      <c r="J1428">
        <f t="shared" si="66"/>
        <v>4500</v>
      </c>
    </row>
    <row r="1429" spans="1:10" x14ac:dyDescent="0.3">
      <c r="A1429" s="1">
        <v>44317</v>
      </c>
      <c r="B1429" t="s">
        <v>122</v>
      </c>
      <c r="C1429" t="s">
        <v>25</v>
      </c>
      <c r="D1429" t="s">
        <v>1485</v>
      </c>
      <c r="F1429" s="4">
        <v>15200</v>
      </c>
      <c r="G1429" s="4">
        <f t="shared" si="64"/>
        <v>7570012.3300000001</v>
      </c>
      <c r="I1429">
        <f t="shared" si="65"/>
        <v>1</v>
      </c>
      <c r="J1429">
        <f t="shared" si="66"/>
        <v>15200</v>
      </c>
    </row>
    <row r="1430" spans="1:10" x14ac:dyDescent="0.3">
      <c r="A1430" s="1">
        <v>44317</v>
      </c>
      <c r="B1430" t="s">
        <v>122</v>
      </c>
      <c r="C1430" t="s">
        <v>25</v>
      </c>
      <c r="D1430" t="s">
        <v>1486</v>
      </c>
      <c r="F1430" s="4">
        <v>175100</v>
      </c>
      <c r="G1430" s="4">
        <f t="shared" si="64"/>
        <v>7745112.3300000001</v>
      </c>
      <c r="I1430">
        <f t="shared" si="65"/>
        <v>1</v>
      </c>
      <c r="J1430">
        <f t="shared" si="66"/>
        <v>175100</v>
      </c>
    </row>
    <row r="1431" spans="1:10" x14ac:dyDescent="0.3">
      <c r="A1431" s="1">
        <v>44317</v>
      </c>
      <c r="B1431" t="s">
        <v>122</v>
      </c>
      <c r="C1431" t="s">
        <v>25</v>
      </c>
      <c r="D1431" t="s">
        <v>1487</v>
      </c>
      <c r="F1431" s="4">
        <v>39100</v>
      </c>
      <c r="G1431" s="4">
        <f t="shared" si="64"/>
        <v>7784212.3300000001</v>
      </c>
      <c r="I1431">
        <f t="shared" si="65"/>
        <v>1</v>
      </c>
      <c r="J1431">
        <f t="shared" si="66"/>
        <v>39100</v>
      </c>
    </row>
    <row r="1432" spans="1:10" x14ac:dyDescent="0.3">
      <c r="A1432" s="1">
        <v>44317</v>
      </c>
      <c r="B1432" t="s">
        <v>122</v>
      </c>
      <c r="C1432" t="s">
        <v>25</v>
      </c>
      <c r="D1432" t="s">
        <v>1488</v>
      </c>
      <c r="F1432" s="4">
        <v>76200</v>
      </c>
      <c r="G1432" s="4">
        <f t="shared" ref="G1432:G1520" si="67">G1431+F1432</f>
        <v>7860412.3300000001</v>
      </c>
      <c r="I1432">
        <f t="shared" si="65"/>
        <v>1</v>
      </c>
      <c r="J1432">
        <f t="shared" si="66"/>
        <v>76200</v>
      </c>
    </row>
    <row r="1433" spans="1:10" x14ac:dyDescent="0.3">
      <c r="A1433" s="1">
        <v>44317</v>
      </c>
      <c r="B1433" t="s">
        <v>122</v>
      </c>
      <c r="C1433" t="s">
        <v>25</v>
      </c>
      <c r="D1433" t="s">
        <v>1489</v>
      </c>
      <c r="F1433" s="4">
        <v>31000</v>
      </c>
      <c r="G1433" s="4">
        <f t="shared" si="67"/>
        <v>7891412.3300000001</v>
      </c>
      <c r="I1433">
        <f t="shared" si="65"/>
        <v>1</v>
      </c>
      <c r="J1433">
        <f t="shared" si="66"/>
        <v>31000</v>
      </c>
    </row>
    <row r="1434" spans="1:10" x14ac:dyDescent="0.3">
      <c r="A1434" s="1">
        <v>44317</v>
      </c>
      <c r="B1434" t="s">
        <v>122</v>
      </c>
      <c r="C1434" t="s">
        <v>25</v>
      </c>
      <c r="D1434" t="s">
        <v>1490</v>
      </c>
      <c r="F1434" s="4">
        <v>40800</v>
      </c>
      <c r="G1434" s="4">
        <f t="shared" si="67"/>
        <v>7932212.3300000001</v>
      </c>
      <c r="I1434">
        <f t="shared" si="65"/>
        <v>1</v>
      </c>
      <c r="J1434">
        <f t="shared" si="66"/>
        <v>40800</v>
      </c>
    </row>
    <row r="1435" spans="1:10" x14ac:dyDescent="0.3">
      <c r="A1435" s="1">
        <v>44317</v>
      </c>
      <c r="B1435" t="s">
        <v>122</v>
      </c>
      <c r="C1435" t="s">
        <v>25</v>
      </c>
      <c r="D1435" t="s">
        <v>1491</v>
      </c>
      <c r="F1435" s="4">
        <v>89335</v>
      </c>
      <c r="G1435" s="4">
        <f t="shared" si="67"/>
        <v>8021547.3300000001</v>
      </c>
      <c r="I1435">
        <f t="shared" si="65"/>
        <v>1</v>
      </c>
      <c r="J1435">
        <f t="shared" si="66"/>
        <v>89335</v>
      </c>
    </row>
    <row r="1436" spans="1:10" x14ac:dyDescent="0.3">
      <c r="A1436" s="1">
        <v>44317</v>
      </c>
      <c r="B1436" t="s">
        <v>122</v>
      </c>
      <c r="C1436" t="s">
        <v>25</v>
      </c>
      <c r="D1436" t="s">
        <v>1492</v>
      </c>
      <c r="F1436" s="4">
        <v>3600</v>
      </c>
      <c r="G1436" s="4">
        <f t="shared" si="67"/>
        <v>8025147.3300000001</v>
      </c>
      <c r="I1436">
        <f t="shared" si="65"/>
        <v>1</v>
      </c>
      <c r="J1436">
        <f t="shared" si="66"/>
        <v>3600</v>
      </c>
    </row>
    <row r="1437" spans="1:10" x14ac:dyDescent="0.3">
      <c r="A1437" s="1">
        <v>44317</v>
      </c>
      <c r="B1437" t="s">
        <v>122</v>
      </c>
      <c r="C1437" t="s">
        <v>25</v>
      </c>
      <c r="D1437" t="s">
        <v>1493</v>
      </c>
      <c r="F1437" s="4">
        <v>22785</v>
      </c>
      <c r="G1437" s="4">
        <f t="shared" si="67"/>
        <v>8047932.3300000001</v>
      </c>
      <c r="I1437">
        <f t="shared" si="65"/>
        <v>1</v>
      </c>
      <c r="J1437">
        <f t="shared" si="66"/>
        <v>22785</v>
      </c>
    </row>
    <row r="1438" spans="1:10" x14ac:dyDescent="0.3">
      <c r="A1438" s="1">
        <v>44317</v>
      </c>
      <c r="B1438" t="s">
        <v>122</v>
      </c>
      <c r="C1438" t="s">
        <v>25</v>
      </c>
      <c r="D1438" t="s">
        <v>1494</v>
      </c>
      <c r="F1438" s="4">
        <v>73600</v>
      </c>
      <c r="G1438" s="4">
        <f t="shared" si="67"/>
        <v>8121532.3300000001</v>
      </c>
      <c r="I1438">
        <f t="shared" si="65"/>
        <v>1</v>
      </c>
      <c r="J1438">
        <f t="shared" si="66"/>
        <v>73600</v>
      </c>
    </row>
    <row r="1439" spans="1:10" x14ac:dyDescent="0.3">
      <c r="A1439" s="1">
        <v>44318</v>
      </c>
      <c r="B1439" t="s">
        <v>1463</v>
      </c>
      <c r="C1439" t="s">
        <v>888</v>
      </c>
      <c r="F1439" s="4">
        <v>-132000</v>
      </c>
      <c r="G1439" s="4">
        <f t="shared" si="67"/>
        <v>7989532.3300000001</v>
      </c>
      <c r="I1439">
        <f t="shared" si="65"/>
        <v>0</v>
      </c>
      <c r="J1439">
        <f t="shared" si="66"/>
        <v>0</v>
      </c>
    </row>
    <row r="1440" spans="1:10" x14ac:dyDescent="0.3">
      <c r="A1440" s="1">
        <v>44318</v>
      </c>
      <c r="B1440" t="s">
        <v>122</v>
      </c>
      <c r="C1440" t="s">
        <v>25</v>
      </c>
      <c r="D1440" t="s">
        <v>1495</v>
      </c>
      <c r="F1440" s="4">
        <v>72800</v>
      </c>
      <c r="G1440" s="4">
        <f t="shared" si="67"/>
        <v>8062332.3300000001</v>
      </c>
      <c r="I1440">
        <f t="shared" si="65"/>
        <v>1</v>
      </c>
      <c r="J1440">
        <f t="shared" si="66"/>
        <v>72800</v>
      </c>
    </row>
    <row r="1441" spans="1:10" x14ac:dyDescent="0.3">
      <c r="A1441" s="1">
        <v>44318</v>
      </c>
      <c r="B1441" t="s">
        <v>122</v>
      </c>
      <c r="C1441" t="s">
        <v>25</v>
      </c>
      <c r="D1441" t="s">
        <v>1496</v>
      </c>
      <c r="F1441" s="4">
        <v>66000</v>
      </c>
      <c r="G1441" s="4">
        <f t="shared" si="67"/>
        <v>8128332.3300000001</v>
      </c>
      <c r="I1441">
        <f t="shared" si="65"/>
        <v>1</v>
      </c>
      <c r="J1441">
        <f t="shared" si="66"/>
        <v>66000</v>
      </c>
    </row>
    <row r="1442" spans="1:10" x14ac:dyDescent="0.3">
      <c r="A1442" s="1">
        <v>44318</v>
      </c>
      <c r="B1442" t="s">
        <v>122</v>
      </c>
      <c r="C1442" t="s">
        <v>25</v>
      </c>
      <c r="D1442" t="s">
        <v>1497</v>
      </c>
      <c r="F1442" s="4">
        <v>99500</v>
      </c>
      <c r="G1442" s="4">
        <f t="shared" si="67"/>
        <v>8227832.3300000001</v>
      </c>
      <c r="I1442">
        <f t="shared" si="65"/>
        <v>1</v>
      </c>
      <c r="J1442">
        <f t="shared" si="66"/>
        <v>99500</v>
      </c>
    </row>
    <row r="1443" spans="1:10" x14ac:dyDescent="0.3">
      <c r="A1443" s="1">
        <v>44318</v>
      </c>
      <c r="B1443" t="s">
        <v>122</v>
      </c>
      <c r="C1443" t="s">
        <v>25</v>
      </c>
      <c r="D1443" t="s">
        <v>1498</v>
      </c>
      <c r="F1443" s="4">
        <v>52600</v>
      </c>
      <c r="G1443" s="4">
        <f t="shared" si="67"/>
        <v>8280432.3300000001</v>
      </c>
      <c r="I1443">
        <f t="shared" si="65"/>
        <v>1</v>
      </c>
      <c r="J1443">
        <f t="shared" si="66"/>
        <v>52600</v>
      </c>
    </row>
    <row r="1444" spans="1:10" x14ac:dyDescent="0.3">
      <c r="A1444" s="1">
        <v>44318</v>
      </c>
      <c r="B1444" t="s">
        <v>122</v>
      </c>
      <c r="C1444" t="s">
        <v>25</v>
      </c>
      <c r="D1444" t="s">
        <v>1499</v>
      </c>
      <c r="F1444" s="4">
        <v>12300</v>
      </c>
      <c r="G1444" s="4">
        <f t="shared" si="67"/>
        <v>8292732.3300000001</v>
      </c>
      <c r="I1444">
        <f t="shared" si="65"/>
        <v>1</v>
      </c>
      <c r="J1444">
        <f t="shared" si="66"/>
        <v>12300</v>
      </c>
    </row>
    <row r="1445" spans="1:10" x14ac:dyDescent="0.3">
      <c r="A1445" s="1">
        <v>44318</v>
      </c>
      <c r="B1445" t="s">
        <v>122</v>
      </c>
      <c r="C1445" t="s">
        <v>25</v>
      </c>
      <c r="D1445" t="s">
        <v>1500</v>
      </c>
      <c r="F1445" s="4">
        <v>25000</v>
      </c>
      <c r="G1445" s="4">
        <f t="shared" si="67"/>
        <v>8317732.3300000001</v>
      </c>
      <c r="I1445">
        <f t="shared" si="65"/>
        <v>1</v>
      </c>
      <c r="J1445">
        <f t="shared" si="66"/>
        <v>25000</v>
      </c>
    </row>
    <row r="1446" spans="1:10" x14ac:dyDescent="0.3">
      <c r="A1446" s="1">
        <v>44318</v>
      </c>
      <c r="B1446" t="s">
        <v>122</v>
      </c>
      <c r="C1446" t="s">
        <v>25</v>
      </c>
      <c r="D1446" t="s">
        <v>1501</v>
      </c>
      <c r="F1446" s="4">
        <v>60400</v>
      </c>
      <c r="G1446" s="4">
        <f t="shared" si="67"/>
        <v>8378132.3300000001</v>
      </c>
      <c r="I1446">
        <f t="shared" si="65"/>
        <v>1</v>
      </c>
      <c r="J1446">
        <f t="shared" si="66"/>
        <v>60400</v>
      </c>
    </row>
    <row r="1447" spans="1:10" x14ac:dyDescent="0.3">
      <c r="A1447" s="1">
        <v>44318</v>
      </c>
      <c r="B1447" t="s">
        <v>122</v>
      </c>
      <c r="C1447" t="s">
        <v>25</v>
      </c>
      <c r="D1447" t="s">
        <v>1502</v>
      </c>
      <c r="F1447" s="4">
        <v>102600</v>
      </c>
      <c r="G1447" s="4">
        <f t="shared" si="67"/>
        <v>8480732.3300000001</v>
      </c>
      <c r="I1447">
        <f t="shared" si="65"/>
        <v>1</v>
      </c>
      <c r="J1447">
        <f t="shared" si="66"/>
        <v>102600</v>
      </c>
    </row>
    <row r="1448" spans="1:10" x14ac:dyDescent="0.3">
      <c r="A1448" s="1">
        <v>44318</v>
      </c>
      <c r="B1448" t="s">
        <v>122</v>
      </c>
      <c r="C1448" t="s">
        <v>25</v>
      </c>
      <c r="D1448" t="s">
        <v>1503</v>
      </c>
      <c r="F1448" s="4">
        <v>163700</v>
      </c>
      <c r="G1448" s="4">
        <f t="shared" si="67"/>
        <v>8644432.3300000001</v>
      </c>
      <c r="I1448">
        <f t="shared" si="65"/>
        <v>1</v>
      </c>
      <c r="J1448">
        <f t="shared" si="66"/>
        <v>163700</v>
      </c>
    </row>
    <row r="1449" spans="1:10" x14ac:dyDescent="0.3">
      <c r="A1449" s="1">
        <v>44318</v>
      </c>
      <c r="B1449" t="s">
        <v>122</v>
      </c>
      <c r="C1449" t="s">
        <v>25</v>
      </c>
      <c r="D1449" t="s">
        <v>1504</v>
      </c>
      <c r="F1449" s="4">
        <v>67500</v>
      </c>
      <c r="G1449" s="4">
        <f t="shared" si="67"/>
        <v>8711932.3300000001</v>
      </c>
      <c r="I1449">
        <f t="shared" si="65"/>
        <v>1</v>
      </c>
      <c r="J1449">
        <f t="shared" si="66"/>
        <v>67500</v>
      </c>
    </row>
    <row r="1450" spans="1:10" x14ac:dyDescent="0.3">
      <c r="A1450" s="1">
        <v>44318</v>
      </c>
      <c r="B1450" t="s">
        <v>122</v>
      </c>
      <c r="C1450" t="s">
        <v>25</v>
      </c>
      <c r="D1450" t="s">
        <v>1505</v>
      </c>
      <c r="F1450" s="4">
        <v>155700</v>
      </c>
      <c r="G1450" s="4">
        <f t="shared" si="67"/>
        <v>8867632.3300000001</v>
      </c>
      <c r="I1450">
        <f t="shared" si="65"/>
        <v>1</v>
      </c>
      <c r="J1450">
        <f t="shared" si="66"/>
        <v>155700</v>
      </c>
    </row>
    <row r="1451" spans="1:10" x14ac:dyDescent="0.3">
      <c r="A1451" s="1">
        <v>44318</v>
      </c>
      <c r="B1451" t="s">
        <v>122</v>
      </c>
      <c r="C1451" t="s">
        <v>25</v>
      </c>
      <c r="D1451" t="s">
        <v>1506</v>
      </c>
      <c r="F1451" s="4">
        <v>74500</v>
      </c>
      <c r="G1451" s="4">
        <f t="shared" si="67"/>
        <v>8942132.3300000001</v>
      </c>
      <c r="I1451">
        <f t="shared" si="65"/>
        <v>1</v>
      </c>
      <c r="J1451">
        <f t="shared" si="66"/>
        <v>74500</v>
      </c>
    </row>
    <row r="1452" spans="1:10" x14ac:dyDescent="0.3">
      <c r="A1452" s="1">
        <v>44318</v>
      </c>
      <c r="B1452" t="s">
        <v>122</v>
      </c>
      <c r="C1452" t="s">
        <v>25</v>
      </c>
      <c r="D1452" t="s">
        <v>1507</v>
      </c>
      <c r="F1452" s="4">
        <v>29500</v>
      </c>
      <c r="G1452" s="4">
        <f t="shared" si="67"/>
        <v>8971632.3300000001</v>
      </c>
      <c r="I1452">
        <f t="shared" si="65"/>
        <v>1</v>
      </c>
      <c r="J1452">
        <f t="shared" si="66"/>
        <v>29500</v>
      </c>
    </row>
    <row r="1453" spans="1:10" x14ac:dyDescent="0.3">
      <c r="A1453" s="1">
        <v>44318</v>
      </c>
      <c r="B1453" t="s">
        <v>122</v>
      </c>
      <c r="C1453" t="s">
        <v>25</v>
      </c>
      <c r="D1453" t="s">
        <v>1508</v>
      </c>
      <c r="F1453" s="4">
        <v>11500</v>
      </c>
      <c r="G1453" s="4">
        <f t="shared" si="67"/>
        <v>8983132.3300000001</v>
      </c>
      <c r="I1453">
        <f t="shared" si="65"/>
        <v>1</v>
      </c>
      <c r="J1453">
        <f t="shared" si="66"/>
        <v>11500</v>
      </c>
    </row>
    <row r="1454" spans="1:10" x14ac:dyDescent="0.3">
      <c r="A1454" s="1">
        <v>44318</v>
      </c>
      <c r="B1454" t="s">
        <v>122</v>
      </c>
      <c r="C1454" t="s">
        <v>25</v>
      </c>
      <c r="D1454" t="s">
        <v>1509</v>
      </c>
      <c r="F1454" s="4">
        <v>196410</v>
      </c>
      <c r="G1454" s="4">
        <f t="shared" si="67"/>
        <v>9179542.3300000001</v>
      </c>
      <c r="I1454">
        <f t="shared" si="65"/>
        <v>1</v>
      </c>
      <c r="J1454">
        <f t="shared" si="66"/>
        <v>196410</v>
      </c>
    </row>
    <row r="1455" spans="1:10" x14ac:dyDescent="0.3">
      <c r="A1455" s="1">
        <v>44318</v>
      </c>
      <c r="B1455" t="s">
        <v>122</v>
      </c>
      <c r="C1455" t="s">
        <v>25</v>
      </c>
      <c r="D1455" t="s">
        <v>1510</v>
      </c>
      <c r="F1455" s="4">
        <v>-4000</v>
      </c>
      <c r="G1455" s="4">
        <f t="shared" si="67"/>
        <v>9175542.3300000001</v>
      </c>
      <c r="I1455">
        <f t="shared" si="65"/>
        <v>1</v>
      </c>
      <c r="J1455">
        <f t="shared" si="66"/>
        <v>-4000</v>
      </c>
    </row>
    <row r="1456" spans="1:10" x14ac:dyDescent="0.3">
      <c r="A1456" s="1">
        <v>44318</v>
      </c>
      <c r="B1456" t="s">
        <v>122</v>
      </c>
      <c r="C1456" t="s">
        <v>25</v>
      </c>
      <c r="D1456" t="s">
        <v>1511</v>
      </c>
      <c r="F1456" s="4">
        <v>91000</v>
      </c>
      <c r="G1456" s="4">
        <f t="shared" si="67"/>
        <v>9266542.3300000001</v>
      </c>
      <c r="I1456">
        <f t="shared" si="65"/>
        <v>1</v>
      </c>
      <c r="J1456">
        <f t="shared" si="66"/>
        <v>91000</v>
      </c>
    </row>
    <row r="1457" spans="1:10" x14ac:dyDescent="0.3">
      <c r="A1457" s="1">
        <v>44318</v>
      </c>
      <c r="B1457" t="s">
        <v>122</v>
      </c>
      <c r="C1457" t="s">
        <v>25</v>
      </c>
      <c r="D1457" t="s">
        <v>1512</v>
      </c>
      <c r="F1457" s="4">
        <v>64000</v>
      </c>
      <c r="G1457" s="4">
        <f t="shared" si="67"/>
        <v>9330542.3300000001</v>
      </c>
      <c r="I1457">
        <f t="shared" si="65"/>
        <v>1</v>
      </c>
      <c r="J1457">
        <f t="shared" si="66"/>
        <v>64000</v>
      </c>
    </row>
    <row r="1458" spans="1:10" x14ac:dyDescent="0.3">
      <c r="A1458" s="1">
        <v>44318</v>
      </c>
      <c r="B1458" t="s">
        <v>122</v>
      </c>
      <c r="C1458" t="s">
        <v>25</v>
      </c>
      <c r="D1458" t="s">
        <v>1513</v>
      </c>
      <c r="F1458" s="4">
        <v>57600</v>
      </c>
      <c r="G1458" s="4">
        <f t="shared" si="67"/>
        <v>9388142.3300000001</v>
      </c>
      <c r="I1458">
        <f t="shared" si="65"/>
        <v>1</v>
      </c>
      <c r="J1458">
        <f t="shared" si="66"/>
        <v>57600</v>
      </c>
    </row>
    <row r="1459" spans="1:10" x14ac:dyDescent="0.3">
      <c r="A1459" s="1">
        <v>44318</v>
      </c>
      <c r="B1459" t="s">
        <v>122</v>
      </c>
      <c r="C1459" t="s">
        <v>25</v>
      </c>
      <c r="D1459" t="s">
        <v>1514</v>
      </c>
      <c r="F1459" s="4">
        <v>48200</v>
      </c>
      <c r="G1459" s="4">
        <f t="shared" si="67"/>
        <v>9436342.3300000001</v>
      </c>
      <c r="I1459">
        <f t="shared" si="65"/>
        <v>1</v>
      </c>
      <c r="J1459">
        <f t="shared" si="66"/>
        <v>48200</v>
      </c>
    </row>
    <row r="1460" spans="1:10" x14ac:dyDescent="0.3">
      <c r="A1460" s="1">
        <v>44318</v>
      </c>
      <c r="B1460" t="s">
        <v>122</v>
      </c>
      <c r="C1460" t="s">
        <v>25</v>
      </c>
      <c r="D1460" t="s">
        <v>1515</v>
      </c>
      <c r="F1460" s="4">
        <v>13395</v>
      </c>
      <c r="G1460" s="4">
        <f t="shared" si="67"/>
        <v>9449737.3300000001</v>
      </c>
      <c r="I1460">
        <f t="shared" si="65"/>
        <v>1</v>
      </c>
      <c r="J1460">
        <f t="shared" si="66"/>
        <v>13395</v>
      </c>
    </row>
    <row r="1461" spans="1:10" x14ac:dyDescent="0.3">
      <c r="A1461" s="1">
        <v>44318</v>
      </c>
      <c r="B1461" t="s">
        <v>122</v>
      </c>
      <c r="C1461" t="s">
        <v>25</v>
      </c>
      <c r="D1461" t="s">
        <v>1516</v>
      </c>
      <c r="F1461" s="4">
        <v>4400</v>
      </c>
      <c r="G1461" s="4">
        <f t="shared" si="67"/>
        <v>9454137.3300000001</v>
      </c>
      <c r="I1461">
        <f t="shared" si="65"/>
        <v>1</v>
      </c>
      <c r="J1461">
        <f t="shared" si="66"/>
        <v>4400</v>
      </c>
    </row>
    <row r="1462" spans="1:10" x14ac:dyDescent="0.3">
      <c r="A1462" s="1">
        <v>44318</v>
      </c>
      <c r="B1462" t="s">
        <v>122</v>
      </c>
      <c r="C1462" t="s">
        <v>25</v>
      </c>
      <c r="D1462" t="s">
        <v>1517</v>
      </c>
      <c r="F1462" s="4">
        <v>8000</v>
      </c>
      <c r="G1462" s="4">
        <f t="shared" si="67"/>
        <v>9462137.3300000001</v>
      </c>
      <c r="I1462">
        <f t="shared" si="65"/>
        <v>1</v>
      </c>
      <c r="J1462">
        <f t="shared" si="66"/>
        <v>8000</v>
      </c>
    </row>
    <row r="1463" spans="1:10" x14ac:dyDescent="0.3">
      <c r="A1463" s="1">
        <v>44318</v>
      </c>
      <c r="B1463" t="s">
        <v>122</v>
      </c>
      <c r="C1463" t="s">
        <v>25</v>
      </c>
      <c r="D1463" t="s">
        <v>1518</v>
      </c>
      <c r="F1463" s="4">
        <v>15300</v>
      </c>
      <c r="G1463" s="4">
        <f t="shared" si="67"/>
        <v>9477437.3300000001</v>
      </c>
      <c r="I1463">
        <f t="shared" si="65"/>
        <v>1</v>
      </c>
      <c r="J1463">
        <f t="shared" si="66"/>
        <v>15300</v>
      </c>
    </row>
    <row r="1464" spans="1:10" x14ac:dyDescent="0.3">
      <c r="A1464" s="1">
        <v>44318</v>
      </c>
      <c r="B1464" t="s">
        <v>122</v>
      </c>
      <c r="C1464" t="s">
        <v>25</v>
      </c>
      <c r="D1464" t="s">
        <v>1519</v>
      </c>
      <c r="F1464" s="4">
        <v>27300</v>
      </c>
      <c r="G1464" s="4">
        <f t="shared" si="67"/>
        <v>9504737.3300000001</v>
      </c>
      <c r="I1464">
        <f t="shared" si="65"/>
        <v>1</v>
      </c>
      <c r="J1464">
        <f t="shared" si="66"/>
        <v>27300</v>
      </c>
    </row>
    <row r="1465" spans="1:10" x14ac:dyDescent="0.3">
      <c r="A1465" s="1">
        <v>44318</v>
      </c>
      <c r="B1465" t="s">
        <v>122</v>
      </c>
      <c r="C1465" t="s">
        <v>25</v>
      </c>
      <c r="D1465" t="s">
        <v>1520</v>
      </c>
      <c r="F1465" s="4">
        <v>28400</v>
      </c>
      <c r="G1465" s="4">
        <f t="shared" si="67"/>
        <v>9533137.3300000001</v>
      </c>
      <c r="I1465">
        <f t="shared" si="65"/>
        <v>1</v>
      </c>
      <c r="J1465">
        <f t="shared" si="66"/>
        <v>28400</v>
      </c>
    </row>
    <row r="1466" spans="1:10" x14ac:dyDescent="0.3">
      <c r="A1466" s="1">
        <v>44318</v>
      </c>
      <c r="B1466" t="s">
        <v>122</v>
      </c>
      <c r="C1466" t="s">
        <v>25</v>
      </c>
      <c r="D1466" t="s">
        <v>1521</v>
      </c>
      <c r="F1466" s="4">
        <v>30100</v>
      </c>
      <c r="G1466" s="4">
        <f t="shared" si="67"/>
        <v>9563237.3300000001</v>
      </c>
      <c r="I1466">
        <f t="shared" si="65"/>
        <v>1</v>
      </c>
      <c r="J1466">
        <f t="shared" si="66"/>
        <v>30100</v>
      </c>
    </row>
    <row r="1467" spans="1:10" x14ac:dyDescent="0.3">
      <c r="A1467" s="1">
        <v>44318</v>
      </c>
      <c r="B1467" t="s">
        <v>122</v>
      </c>
      <c r="C1467" t="s">
        <v>25</v>
      </c>
      <c r="D1467" t="s">
        <v>1522</v>
      </c>
      <c r="F1467" s="4">
        <v>39600</v>
      </c>
      <c r="G1467" s="4">
        <f t="shared" si="67"/>
        <v>9602837.3300000001</v>
      </c>
      <c r="I1467">
        <f t="shared" si="65"/>
        <v>1</v>
      </c>
      <c r="J1467">
        <f t="shared" si="66"/>
        <v>39600</v>
      </c>
    </row>
    <row r="1468" spans="1:10" x14ac:dyDescent="0.3">
      <c r="A1468" s="1">
        <v>44318</v>
      </c>
      <c r="B1468" t="s">
        <v>122</v>
      </c>
      <c r="C1468" t="s">
        <v>25</v>
      </c>
      <c r="D1468" t="s">
        <v>1523</v>
      </c>
      <c r="F1468" s="4">
        <v>32100</v>
      </c>
      <c r="G1468" s="4">
        <f t="shared" si="67"/>
        <v>9634937.3300000001</v>
      </c>
      <c r="I1468">
        <f t="shared" si="65"/>
        <v>1</v>
      </c>
      <c r="J1468">
        <f t="shared" si="66"/>
        <v>32100</v>
      </c>
    </row>
    <row r="1469" spans="1:10" x14ac:dyDescent="0.3">
      <c r="A1469" s="1">
        <v>44318</v>
      </c>
      <c r="B1469" t="s">
        <v>122</v>
      </c>
      <c r="C1469" t="s">
        <v>25</v>
      </c>
      <c r="D1469" t="s">
        <v>1524</v>
      </c>
      <c r="F1469" s="4">
        <v>52300</v>
      </c>
      <c r="G1469" s="4">
        <f t="shared" si="67"/>
        <v>9687237.3300000001</v>
      </c>
      <c r="I1469">
        <f t="shared" si="65"/>
        <v>1</v>
      </c>
      <c r="J1469">
        <f t="shared" si="66"/>
        <v>52300</v>
      </c>
    </row>
    <row r="1470" spans="1:10" x14ac:dyDescent="0.3">
      <c r="A1470" s="1">
        <v>44318</v>
      </c>
      <c r="B1470" t="s">
        <v>122</v>
      </c>
      <c r="C1470" t="s">
        <v>25</v>
      </c>
      <c r="D1470" t="s">
        <v>1525</v>
      </c>
      <c r="F1470" s="4">
        <v>20700</v>
      </c>
      <c r="G1470" s="4">
        <f t="shared" si="67"/>
        <v>9707937.3300000001</v>
      </c>
      <c r="I1470">
        <f t="shared" si="65"/>
        <v>1</v>
      </c>
      <c r="J1470">
        <f t="shared" si="66"/>
        <v>20700</v>
      </c>
    </row>
    <row r="1471" spans="1:10" x14ac:dyDescent="0.3">
      <c r="A1471" s="1">
        <v>44318</v>
      </c>
      <c r="B1471" t="s">
        <v>122</v>
      </c>
      <c r="C1471" t="s">
        <v>25</v>
      </c>
      <c r="D1471" t="s">
        <v>1526</v>
      </c>
      <c r="F1471" s="4">
        <v>20200</v>
      </c>
      <c r="G1471" s="4">
        <f t="shared" si="67"/>
        <v>9728137.3300000001</v>
      </c>
      <c r="I1471">
        <f t="shared" si="65"/>
        <v>1</v>
      </c>
      <c r="J1471">
        <f t="shared" si="66"/>
        <v>20200</v>
      </c>
    </row>
    <row r="1472" spans="1:10" x14ac:dyDescent="0.3">
      <c r="A1472" s="1">
        <v>44318</v>
      </c>
      <c r="B1472" t="s">
        <v>122</v>
      </c>
      <c r="C1472" t="s">
        <v>25</v>
      </c>
      <c r="D1472" t="s">
        <v>1527</v>
      </c>
      <c r="F1472" s="4">
        <v>121300</v>
      </c>
      <c r="G1472" s="4">
        <f t="shared" si="67"/>
        <v>9849437.3300000001</v>
      </c>
      <c r="I1472">
        <f t="shared" si="65"/>
        <v>1</v>
      </c>
      <c r="J1472">
        <f t="shared" si="66"/>
        <v>121300</v>
      </c>
    </row>
    <row r="1473" spans="1:10" x14ac:dyDescent="0.3">
      <c r="A1473" s="1">
        <v>44319</v>
      </c>
      <c r="B1473" t="s">
        <v>1448</v>
      </c>
      <c r="D1473" t="s">
        <v>1529</v>
      </c>
      <c r="F1473" s="4">
        <v>-207477</v>
      </c>
      <c r="G1473" s="4">
        <f t="shared" si="67"/>
        <v>9641960.3300000001</v>
      </c>
      <c r="I1473">
        <f t="shared" si="65"/>
        <v>0</v>
      </c>
      <c r="J1473">
        <f t="shared" si="66"/>
        <v>0</v>
      </c>
    </row>
    <row r="1474" spans="1:10" s="7" customFormat="1" x14ac:dyDescent="0.3">
      <c r="A1474" s="8">
        <v>44319</v>
      </c>
      <c r="B1474" s="7" t="s">
        <v>1530</v>
      </c>
      <c r="F1474" s="9">
        <v>-1000000</v>
      </c>
      <c r="G1474" s="9">
        <f t="shared" si="67"/>
        <v>8641960.3300000001</v>
      </c>
      <c r="I1474">
        <f t="shared" si="65"/>
        <v>0</v>
      </c>
      <c r="J1474">
        <f t="shared" si="66"/>
        <v>0</v>
      </c>
    </row>
    <row r="1475" spans="1:10" x14ac:dyDescent="0.3">
      <c r="A1475" s="1">
        <v>44319</v>
      </c>
      <c r="B1475" t="s">
        <v>1201</v>
      </c>
      <c r="F1475" s="4">
        <v>-29000</v>
      </c>
      <c r="G1475" s="4">
        <f t="shared" si="67"/>
        <v>8612960.3300000001</v>
      </c>
      <c r="I1475">
        <f t="shared" ref="I1475:I1539" si="68">IF(C1475="Customer",1,0)</f>
        <v>0</v>
      </c>
      <c r="J1475">
        <f t="shared" ref="J1475:J1539" si="69">IF(C1475="Customer",F1475,0)</f>
        <v>0</v>
      </c>
    </row>
    <row r="1476" spans="1:10" x14ac:dyDescent="0.3">
      <c r="A1476" s="1">
        <v>44319</v>
      </c>
      <c r="B1476" t="s">
        <v>122</v>
      </c>
      <c r="C1476" t="s">
        <v>25</v>
      </c>
      <c r="D1476" t="s">
        <v>1531</v>
      </c>
      <c r="F1476" s="4">
        <v>42100</v>
      </c>
      <c r="G1476" s="4">
        <f t="shared" si="67"/>
        <v>8655060.3300000001</v>
      </c>
      <c r="I1476">
        <f t="shared" si="68"/>
        <v>1</v>
      </c>
      <c r="J1476">
        <f t="shared" si="69"/>
        <v>42100</v>
      </c>
    </row>
    <row r="1477" spans="1:10" x14ac:dyDescent="0.3">
      <c r="A1477" s="1">
        <v>44319</v>
      </c>
      <c r="B1477" t="s">
        <v>122</v>
      </c>
      <c r="C1477" t="s">
        <v>25</v>
      </c>
      <c r="D1477" t="s">
        <v>1532</v>
      </c>
      <c r="F1477" s="4">
        <v>51600</v>
      </c>
      <c r="G1477" s="4">
        <f t="shared" si="67"/>
        <v>8706660.3300000001</v>
      </c>
      <c r="I1477">
        <f t="shared" si="68"/>
        <v>1</v>
      </c>
      <c r="J1477">
        <f t="shared" si="69"/>
        <v>51600</v>
      </c>
    </row>
    <row r="1478" spans="1:10" x14ac:dyDescent="0.3">
      <c r="A1478" s="1">
        <v>44319</v>
      </c>
      <c r="B1478" t="s">
        <v>122</v>
      </c>
      <c r="C1478" t="s">
        <v>25</v>
      </c>
      <c r="D1478" t="s">
        <v>1533</v>
      </c>
      <c r="F1478" s="4">
        <v>37500</v>
      </c>
      <c r="G1478" s="4">
        <f t="shared" si="67"/>
        <v>8744160.3300000001</v>
      </c>
      <c r="I1478">
        <f t="shared" si="68"/>
        <v>1</v>
      </c>
      <c r="J1478">
        <f t="shared" si="69"/>
        <v>37500</v>
      </c>
    </row>
    <row r="1479" spans="1:10" x14ac:dyDescent="0.3">
      <c r="A1479" s="1">
        <v>44319</v>
      </c>
      <c r="B1479" t="s">
        <v>122</v>
      </c>
      <c r="C1479" t="s">
        <v>25</v>
      </c>
      <c r="D1479" t="s">
        <v>1534</v>
      </c>
      <c r="F1479" s="4">
        <v>39200</v>
      </c>
      <c r="G1479" s="4">
        <f t="shared" si="67"/>
        <v>8783360.3300000001</v>
      </c>
      <c r="I1479">
        <f t="shared" si="68"/>
        <v>1</v>
      </c>
      <c r="J1479">
        <f t="shared" si="69"/>
        <v>39200</v>
      </c>
    </row>
    <row r="1480" spans="1:10" x14ac:dyDescent="0.3">
      <c r="A1480" s="1">
        <v>44319</v>
      </c>
      <c r="B1480" t="s">
        <v>122</v>
      </c>
      <c r="C1480" t="s">
        <v>25</v>
      </c>
      <c r="D1480" t="s">
        <v>1535</v>
      </c>
      <c r="F1480" s="4">
        <v>68505</v>
      </c>
      <c r="G1480" s="4">
        <f t="shared" si="67"/>
        <v>8851865.3300000001</v>
      </c>
      <c r="I1480">
        <f t="shared" si="68"/>
        <v>1</v>
      </c>
      <c r="J1480">
        <f t="shared" si="69"/>
        <v>68505</v>
      </c>
    </row>
    <row r="1481" spans="1:10" x14ac:dyDescent="0.3">
      <c r="A1481" s="1">
        <v>44319</v>
      </c>
      <c r="B1481" t="s">
        <v>122</v>
      </c>
      <c r="C1481" t="s">
        <v>25</v>
      </c>
      <c r="D1481" t="s">
        <v>1536</v>
      </c>
      <c r="F1481" s="4">
        <v>15900</v>
      </c>
      <c r="G1481" s="4">
        <f t="shared" si="67"/>
        <v>8867765.3300000001</v>
      </c>
      <c r="I1481">
        <f t="shared" si="68"/>
        <v>1</v>
      </c>
      <c r="J1481">
        <f t="shared" si="69"/>
        <v>15900</v>
      </c>
    </row>
    <row r="1482" spans="1:10" x14ac:dyDescent="0.3">
      <c r="A1482" s="1">
        <v>44319</v>
      </c>
      <c r="B1482" t="s">
        <v>122</v>
      </c>
      <c r="C1482" t="s">
        <v>25</v>
      </c>
      <c r="D1482" t="s">
        <v>1537</v>
      </c>
      <c r="F1482" s="4">
        <v>159300</v>
      </c>
      <c r="G1482" s="4">
        <f t="shared" si="67"/>
        <v>9027065.3300000001</v>
      </c>
      <c r="I1482">
        <f t="shared" si="68"/>
        <v>1</v>
      </c>
      <c r="J1482">
        <f t="shared" si="69"/>
        <v>159300</v>
      </c>
    </row>
    <row r="1483" spans="1:10" x14ac:dyDescent="0.3">
      <c r="A1483" s="1">
        <v>44319</v>
      </c>
      <c r="B1483" t="s">
        <v>122</v>
      </c>
      <c r="C1483" t="s">
        <v>25</v>
      </c>
      <c r="D1483" t="s">
        <v>1538</v>
      </c>
      <c r="F1483" s="4">
        <v>36000</v>
      </c>
      <c r="G1483" s="4">
        <f t="shared" si="67"/>
        <v>9063065.3300000001</v>
      </c>
      <c r="I1483">
        <f t="shared" si="68"/>
        <v>1</v>
      </c>
      <c r="J1483">
        <f t="shared" si="69"/>
        <v>36000</v>
      </c>
    </row>
    <row r="1484" spans="1:10" x14ac:dyDescent="0.3">
      <c r="A1484" s="1">
        <v>44319</v>
      </c>
      <c r="B1484" t="s">
        <v>122</v>
      </c>
      <c r="C1484" t="s">
        <v>25</v>
      </c>
      <c r="D1484" t="s">
        <v>1539</v>
      </c>
      <c r="F1484" s="4">
        <v>13700</v>
      </c>
      <c r="G1484" s="4">
        <f t="shared" si="67"/>
        <v>9076765.3300000001</v>
      </c>
      <c r="I1484">
        <f t="shared" si="68"/>
        <v>1</v>
      </c>
      <c r="J1484">
        <f t="shared" si="69"/>
        <v>13700</v>
      </c>
    </row>
    <row r="1485" spans="1:10" x14ac:dyDescent="0.3">
      <c r="A1485" s="1">
        <v>44319</v>
      </c>
      <c r="B1485" t="s">
        <v>122</v>
      </c>
      <c r="C1485" t="s">
        <v>25</v>
      </c>
      <c r="D1485" t="s">
        <v>1540</v>
      </c>
      <c r="F1485" s="4">
        <v>13500</v>
      </c>
      <c r="G1485" s="4">
        <f t="shared" si="67"/>
        <v>9090265.3300000001</v>
      </c>
      <c r="I1485">
        <f t="shared" si="68"/>
        <v>1</v>
      </c>
      <c r="J1485">
        <f t="shared" si="69"/>
        <v>13500</v>
      </c>
    </row>
    <row r="1486" spans="1:10" x14ac:dyDescent="0.3">
      <c r="A1486" s="1">
        <v>44319</v>
      </c>
      <c r="B1486" t="s">
        <v>122</v>
      </c>
      <c r="C1486" t="s">
        <v>25</v>
      </c>
      <c r="D1486" t="s">
        <v>1541</v>
      </c>
      <c r="F1486" s="4">
        <v>74400</v>
      </c>
      <c r="G1486" s="4">
        <f t="shared" si="67"/>
        <v>9164665.3300000001</v>
      </c>
      <c r="I1486">
        <f t="shared" si="68"/>
        <v>1</v>
      </c>
      <c r="J1486">
        <f t="shared" si="69"/>
        <v>74400</v>
      </c>
    </row>
    <row r="1487" spans="1:10" x14ac:dyDescent="0.3">
      <c r="A1487" s="1">
        <v>44319</v>
      </c>
      <c r="B1487" t="s">
        <v>122</v>
      </c>
      <c r="C1487" t="s">
        <v>25</v>
      </c>
      <c r="D1487" t="s">
        <v>1542</v>
      </c>
      <c r="F1487" s="4">
        <v>11000</v>
      </c>
      <c r="G1487" s="4">
        <f t="shared" si="67"/>
        <v>9175665.3300000001</v>
      </c>
      <c r="I1487">
        <f t="shared" si="68"/>
        <v>1</v>
      </c>
      <c r="J1487">
        <f t="shared" si="69"/>
        <v>11000</v>
      </c>
    </row>
    <row r="1488" spans="1:10" x14ac:dyDescent="0.3">
      <c r="A1488" s="1">
        <v>44319</v>
      </c>
      <c r="B1488" t="s">
        <v>122</v>
      </c>
      <c r="C1488" t="s">
        <v>25</v>
      </c>
      <c r="D1488" t="s">
        <v>1543</v>
      </c>
      <c r="F1488" s="4">
        <v>11300</v>
      </c>
      <c r="G1488" s="4">
        <f t="shared" si="67"/>
        <v>9186965.3300000001</v>
      </c>
      <c r="I1488">
        <f t="shared" si="68"/>
        <v>1</v>
      </c>
      <c r="J1488">
        <f t="shared" si="69"/>
        <v>11300</v>
      </c>
    </row>
    <row r="1489" spans="1:10" x14ac:dyDescent="0.3">
      <c r="A1489" s="1">
        <v>44319</v>
      </c>
      <c r="B1489" t="s">
        <v>122</v>
      </c>
      <c r="C1489" t="s">
        <v>25</v>
      </c>
      <c r="D1489" t="s">
        <v>1544</v>
      </c>
      <c r="F1489" s="4">
        <v>18500</v>
      </c>
      <c r="G1489" s="4">
        <f t="shared" si="67"/>
        <v>9205465.3300000001</v>
      </c>
      <c r="I1489">
        <f t="shared" si="68"/>
        <v>1</v>
      </c>
      <c r="J1489">
        <f t="shared" si="69"/>
        <v>18500</v>
      </c>
    </row>
    <row r="1490" spans="1:10" x14ac:dyDescent="0.3">
      <c r="A1490" s="1">
        <v>44319</v>
      </c>
      <c r="B1490" t="s">
        <v>122</v>
      </c>
      <c r="C1490" t="s">
        <v>25</v>
      </c>
      <c r="D1490" t="s">
        <v>1545</v>
      </c>
      <c r="F1490" s="4">
        <v>18200</v>
      </c>
      <c r="G1490" s="4">
        <f t="shared" si="67"/>
        <v>9223665.3300000001</v>
      </c>
      <c r="I1490">
        <f t="shared" si="68"/>
        <v>1</v>
      </c>
      <c r="J1490">
        <f t="shared" si="69"/>
        <v>18200</v>
      </c>
    </row>
    <row r="1491" spans="1:10" x14ac:dyDescent="0.3">
      <c r="A1491" s="1">
        <v>44319</v>
      </c>
      <c r="B1491" t="s">
        <v>122</v>
      </c>
      <c r="C1491" t="s">
        <v>25</v>
      </c>
      <c r="D1491" t="s">
        <v>1546</v>
      </c>
      <c r="F1491" s="4">
        <v>46100</v>
      </c>
      <c r="G1491" s="4">
        <f t="shared" si="67"/>
        <v>9269765.3300000001</v>
      </c>
      <c r="I1491">
        <f t="shared" si="68"/>
        <v>1</v>
      </c>
      <c r="J1491">
        <f t="shared" si="69"/>
        <v>46100</v>
      </c>
    </row>
    <row r="1492" spans="1:10" x14ac:dyDescent="0.3">
      <c r="A1492" s="1">
        <v>44319</v>
      </c>
      <c r="B1492" t="s">
        <v>122</v>
      </c>
      <c r="C1492" t="s">
        <v>25</v>
      </c>
      <c r="D1492" t="s">
        <v>1547</v>
      </c>
      <c r="F1492" s="4">
        <v>188900</v>
      </c>
      <c r="G1492" s="4">
        <f t="shared" si="67"/>
        <v>9458665.3300000001</v>
      </c>
      <c r="I1492">
        <f t="shared" si="68"/>
        <v>1</v>
      </c>
      <c r="J1492">
        <f t="shared" si="69"/>
        <v>188900</v>
      </c>
    </row>
    <row r="1493" spans="1:10" x14ac:dyDescent="0.3">
      <c r="A1493" s="1">
        <v>44319</v>
      </c>
      <c r="B1493" t="s">
        <v>122</v>
      </c>
      <c r="C1493" t="s">
        <v>25</v>
      </c>
      <c r="D1493" t="s">
        <v>1548</v>
      </c>
      <c r="F1493" s="4">
        <v>29500</v>
      </c>
      <c r="G1493" s="4">
        <f t="shared" si="67"/>
        <v>9488165.3300000001</v>
      </c>
      <c r="I1493">
        <f t="shared" si="68"/>
        <v>1</v>
      </c>
      <c r="J1493">
        <f t="shared" si="69"/>
        <v>29500</v>
      </c>
    </row>
    <row r="1494" spans="1:10" x14ac:dyDescent="0.3">
      <c r="A1494" s="1">
        <v>44319</v>
      </c>
      <c r="B1494" t="s">
        <v>122</v>
      </c>
      <c r="C1494" t="s">
        <v>25</v>
      </c>
      <c r="D1494" t="s">
        <v>1549</v>
      </c>
      <c r="F1494" s="4">
        <v>17100</v>
      </c>
      <c r="G1494" s="4">
        <f t="shared" si="67"/>
        <v>9505265.3300000001</v>
      </c>
      <c r="I1494">
        <f t="shared" si="68"/>
        <v>1</v>
      </c>
      <c r="J1494">
        <f t="shared" si="69"/>
        <v>17100</v>
      </c>
    </row>
    <row r="1495" spans="1:10" x14ac:dyDescent="0.3">
      <c r="A1495" s="1">
        <v>44319</v>
      </c>
      <c r="B1495" t="s">
        <v>122</v>
      </c>
      <c r="C1495" t="s">
        <v>25</v>
      </c>
      <c r="D1495" t="s">
        <v>1550</v>
      </c>
      <c r="F1495" s="4">
        <v>84400</v>
      </c>
      <c r="G1495" s="4">
        <f t="shared" si="67"/>
        <v>9589665.3300000001</v>
      </c>
      <c r="I1495">
        <f t="shared" si="68"/>
        <v>1</v>
      </c>
      <c r="J1495">
        <f t="shared" si="69"/>
        <v>84400</v>
      </c>
    </row>
    <row r="1496" spans="1:10" x14ac:dyDescent="0.3">
      <c r="A1496" s="1">
        <v>44320</v>
      </c>
      <c r="B1496" t="s">
        <v>1551</v>
      </c>
      <c r="C1496" t="s">
        <v>1552</v>
      </c>
      <c r="F1496" s="4">
        <v>-390000</v>
      </c>
      <c r="G1496" s="4">
        <f t="shared" si="67"/>
        <v>9199665.3300000001</v>
      </c>
      <c r="I1496">
        <f t="shared" si="68"/>
        <v>0</v>
      </c>
      <c r="J1496">
        <f t="shared" si="69"/>
        <v>0</v>
      </c>
    </row>
    <row r="1497" spans="1:10" x14ac:dyDescent="0.3">
      <c r="A1497" s="1">
        <v>44320</v>
      </c>
      <c r="B1497" t="s">
        <v>1553</v>
      </c>
      <c r="C1497" t="s">
        <v>203</v>
      </c>
      <c r="D1497" t="s">
        <v>1554</v>
      </c>
      <c r="F1497" s="4">
        <v>-138500</v>
      </c>
      <c r="G1497" s="4">
        <f t="shared" si="67"/>
        <v>9061165.3300000001</v>
      </c>
      <c r="I1497">
        <f t="shared" si="68"/>
        <v>0</v>
      </c>
      <c r="J1497">
        <f t="shared" si="69"/>
        <v>0</v>
      </c>
    </row>
    <row r="1498" spans="1:10" x14ac:dyDescent="0.3">
      <c r="A1498" s="1">
        <v>44320</v>
      </c>
      <c r="B1498" t="s">
        <v>1555</v>
      </c>
      <c r="C1498" t="s">
        <v>203</v>
      </c>
      <c r="D1498" t="s">
        <v>1554</v>
      </c>
      <c r="F1498" s="4">
        <v>-138500</v>
      </c>
      <c r="G1498" s="4">
        <f t="shared" si="67"/>
        <v>8922665.3300000001</v>
      </c>
      <c r="I1498">
        <f t="shared" si="68"/>
        <v>0</v>
      </c>
      <c r="J1498">
        <f t="shared" si="69"/>
        <v>0</v>
      </c>
    </row>
    <row r="1499" spans="1:10" x14ac:dyDescent="0.3">
      <c r="A1499" s="1">
        <v>44320</v>
      </c>
      <c r="B1499" t="s">
        <v>1556</v>
      </c>
      <c r="C1499" t="s">
        <v>203</v>
      </c>
      <c r="D1499" t="s">
        <v>1554</v>
      </c>
      <c r="F1499" s="4">
        <v>-121962</v>
      </c>
      <c r="G1499" s="4">
        <f t="shared" si="67"/>
        <v>8800703.3300000001</v>
      </c>
      <c r="I1499">
        <f t="shared" si="68"/>
        <v>0</v>
      </c>
      <c r="J1499">
        <f t="shared" si="69"/>
        <v>0</v>
      </c>
    </row>
    <row r="1500" spans="1:10" x14ac:dyDescent="0.3">
      <c r="A1500" s="1">
        <v>44320</v>
      </c>
      <c r="B1500" t="s">
        <v>1557</v>
      </c>
      <c r="C1500" t="s">
        <v>203</v>
      </c>
      <c r="D1500" t="s">
        <v>1554</v>
      </c>
      <c r="F1500" s="4">
        <v>-88501</v>
      </c>
      <c r="G1500" s="4">
        <f t="shared" si="67"/>
        <v>8712202.3300000001</v>
      </c>
      <c r="I1500">
        <f t="shared" si="68"/>
        <v>0</v>
      </c>
      <c r="J1500">
        <f t="shared" si="69"/>
        <v>0</v>
      </c>
    </row>
    <row r="1501" spans="1:10" x14ac:dyDescent="0.3">
      <c r="A1501" s="1">
        <v>44320</v>
      </c>
      <c r="B1501" t="s">
        <v>1558</v>
      </c>
      <c r="C1501" t="s">
        <v>203</v>
      </c>
      <c r="D1501" t="s">
        <v>1554</v>
      </c>
      <c r="F1501" s="4">
        <v>-86666</v>
      </c>
      <c r="G1501" s="4">
        <f t="shared" si="67"/>
        <v>8625536.3300000001</v>
      </c>
      <c r="I1501">
        <f t="shared" si="68"/>
        <v>0</v>
      </c>
      <c r="J1501">
        <f t="shared" si="69"/>
        <v>0</v>
      </c>
    </row>
    <row r="1502" spans="1:10" x14ac:dyDescent="0.3">
      <c r="A1502" s="1">
        <v>44320</v>
      </c>
      <c r="B1502" t="s">
        <v>1559</v>
      </c>
      <c r="C1502" t="s">
        <v>203</v>
      </c>
      <c r="D1502" t="s">
        <v>1554</v>
      </c>
      <c r="F1502" s="4">
        <v>-190000</v>
      </c>
      <c r="G1502" s="4">
        <f t="shared" si="67"/>
        <v>8435536.3300000001</v>
      </c>
      <c r="I1502">
        <f t="shared" si="68"/>
        <v>0</v>
      </c>
      <c r="J1502">
        <f t="shared" si="69"/>
        <v>0</v>
      </c>
    </row>
    <row r="1503" spans="1:10" x14ac:dyDescent="0.3">
      <c r="A1503" s="1">
        <v>44320</v>
      </c>
      <c r="B1503" t="s">
        <v>1448</v>
      </c>
      <c r="C1503" t="s">
        <v>1141</v>
      </c>
      <c r="F1503" s="4">
        <v>-93000</v>
      </c>
      <c r="G1503" s="4">
        <f t="shared" si="67"/>
        <v>8342536.3300000001</v>
      </c>
      <c r="I1503">
        <f t="shared" si="68"/>
        <v>0</v>
      </c>
      <c r="J1503">
        <f t="shared" si="69"/>
        <v>0</v>
      </c>
    </row>
    <row r="1504" spans="1:10" x14ac:dyDescent="0.3">
      <c r="A1504" s="1">
        <v>44320</v>
      </c>
      <c r="B1504" t="s">
        <v>1560</v>
      </c>
      <c r="C1504" t="s">
        <v>169</v>
      </c>
      <c r="F1504" s="4">
        <v>-1396000</v>
      </c>
      <c r="G1504" s="4">
        <f t="shared" si="67"/>
        <v>6946536.3300000001</v>
      </c>
      <c r="I1504">
        <f t="shared" si="68"/>
        <v>0</v>
      </c>
      <c r="J1504">
        <f t="shared" si="69"/>
        <v>0</v>
      </c>
    </row>
    <row r="1505" spans="1:10" x14ac:dyDescent="0.3">
      <c r="A1505" s="1">
        <v>44320</v>
      </c>
      <c r="B1505" t="s">
        <v>1561</v>
      </c>
      <c r="C1505" t="s">
        <v>169</v>
      </c>
      <c r="F1505" s="4">
        <v>-606000</v>
      </c>
      <c r="G1505" s="4">
        <f t="shared" si="67"/>
        <v>6340536.3300000001</v>
      </c>
      <c r="I1505">
        <f t="shared" si="68"/>
        <v>0</v>
      </c>
      <c r="J1505">
        <f t="shared" si="69"/>
        <v>0</v>
      </c>
    </row>
    <row r="1506" spans="1:10" x14ac:dyDescent="0.3">
      <c r="A1506" s="1">
        <v>44320</v>
      </c>
      <c r="B1506" t="s">
        <v>1562</v>
      </c>
      <c r="C1506" t="s">
        <v>169</v>
      </c>
      <c r="F1506" s="4">
        <v>-181500</v>
      </c>
      <c r="G1506" s="4">
        <f t="shared" si="67"/>
        <v>6159036.3300000001</v>
      </c>
      <c r="I1506">
        <f t="shared" si="68"/>
        <v>0</v>
      </c>
      <c r="J1506">
        <f t="shared" si="69"/>
        <v>0</v>
      </c>
    </row>
    <row r="1507" spans="1:10" x14ac:dyDescent="0.3">
      <c r="A1507" s="1">
        <v>44320</v>
      </c>
      <c r="B1507" t="s">
        <v>771</v>
      </c>
      <c r="C1507" t="s">
        <v>169</v>
      </c>
      <c r="F1507" s="4">
        <v>-297000</v>
      </c>
      <c r="G1507" s="4">
        <f t="shared" si="67"/>
        <v>5862036.3300000001</v>
      </c>
      <c r="I1507">
        <f t="shared" si="68"/>
        <v>0</v>
      </c>
      <c r="J1507">
        <f t="shared" si="69"/>
        <v>0</v>
      </c>
    </row>
    <row r="1508" spans="1:10" x14ac:dyDescent="0.3">
      <c r="A1508" s="1">
        <v>44320</v>
      </c>
      <c r="B1508" t="s">
        <v>1563</v>
      </c>
      <c r="C1508" t="s">
        <v>169</v>
      </c>
      <c r="F1508" s="4">
        <v>-100000</v>
      </c>
      <c r="G1508" s="4">
        <f t="shared" si="67"/>
        <v>5762036.3300000001</v>
      </c>
      <c r="I1508">
        <f t="shared" si="68"/>
        <v>0</v>
      </c>
      <c r="J1508">
        <f t="shared" si="69"/>
        <v>0</v>
      </c>
    </row>
    <row r="1509" spans="1:10" x14ac:dyDescent="0.3">
      <c r="A1509" s="1">
        <v>44320</v>
      </c>
      <c r="B1509" t="s">
        <v>1566</v>
      </c>
      <c r="C1509" t="s">
        <v>169</v>
      </c>
      <c r="F1509" s="4">
        <v>-196000</v>
      </c>
      <c r="G1509" s="4">
        <f t="shared" si="67"/>
        <v>5566036.3300000001</v>
      </c>
      <c r="I1509">
        <f t="shared" si="68"/>
        <v>0</v>
      </c>
      <c r="J1509">
        <f t="shared" si="69"/>
        <v>0</v>
      </c>
    </row>
    <row r="1510" spans="1:10" x14ac:dyDescent="0.3">
      <c r="A1510" s="1">
        <v>44320</v>
      </c>
      <c r="B1510" t="s">
        <v>1564</v>
      </c>
      <c r="C1510" t="s">
        <v>169</v>
      </c>
      <c r="F1510" s="4">
        <v>-220000</v>
      </c>
      <c r="G1510" s="4">
        <f t="shared" si="67"/>
        <v>5346036.33</v>
      </c>
      <c r="I1510">
        <f t="shared" si="68"/>
        <v>0</v>
      </c>
      <c r="J1510">
        <f t="shared" si="69"/>
        <v>0</v>
      </c>
    </row>
    <row r="1511" spans="1:10" x14ac:dyDescent="0.3">
      <c r="A1511" s="1">
        <v>44320</v>
      </c>
      <c r="B1511" t="s">
        <v>1565</v>
      </c>
      <c r="C1511" t="s">
        <v>169</v>
      </c>
      <c r="F1511" s="4">
        <v>-75000</v>
      </c>
      <c r="G1511" s="4">
        <f t="shared" si="67"/>
        <v>5271036.33</v>
      </c>
      <c r="I1511">
        <f t="shared" si="68"/>
        <v>0</v>
      </c>
      <c r="J1511">
        <f t="shared" si="69"/>
        <v>0</v>
      </c>
    </row>
    <row r="1512" spans="1:10" x14ac:dyDescent="0.3">
      <c r="A1512" s="1">
        <v>44320</v>
      </c>
      <c r="B1512" t="s">
        <v>1567</v>
      </c>
      <c r="C1512" t="s">
        <v>169</v>
      </c>
      <c r="F1512" s="4">
        <v>-558500</v>
      </c>
      <c r="G1512" s="4">
        <f t="shared" si="67"/>
        <v>4712536.33</v>
      </c>
      <c r="I1512">
        <f t="shared" si="68"/>
        <v>0</v>
      </c>
      <c r="J1512">
        <f t="shared" si="69"/>
        <v>0</v>
      </c>
    </row>
    <row r="1513" spans="1:10" x14ac:dyDescent="0.3">
      <c r="A1513" s="1">
        <v>44320</v>
      </c>
      <c r="B1513" t="s">
        <v>1568</v>
      </c>
      <c r="C1513" t="s">
        <v>254</v>
      </c>
      <c r="D1513" t="s">
        <v>1569</v>
      </c>
      <c r="F1513" s="4">
        <v>-179245</v>
      </c>
      <c r="G1513" s="4">
        <f t="shared" si="67"/>
        <v>4533291.33</v>
      </c>
      <c r="I1513">
        <f t="shared" si="68"/>
        <v>0</v>
      </c>
      <c r="J1513">
        <f t="shared" si="69"/>
        <v>0</v>
      </c>
    </row>
    <row r="1514" spans="1:10" x14ac:dyDescent="0.3">
      <c r="A1514" s="1">
        <v>44320</v>
      </c>
      <c r="B1514" t="s">
        <v>1770</v>
      </c>
      <c r="C1514" t="s">
        <v>254</v>
      </c>
      <c r="D1514" t="s">
        <v>1569</v>
      </c>
      <c r="F1514" s="4">
        <v>-339020</v>
      </c>
      <c r="G1514" s="4">
        <f t="shared" si="67"/>
        <v>4194271.33</v>
      </c>
      <c r="I1514">
        <f t="shared" si="68"/>
        <v>0</v>
      </c>
      <c r="J1514">
        <f t="shared" si="69"/>
        <v>0</v>
      </c>
    </row>
    <row r="1515" spans="1:10" x14ac:dyDescent="0.3">
      <c r="A1515" s="1">
        <v>44320</v>
      </c>
      <c r="B1515" t="s">
        <v>1571</v>
      </c>
      <c r="C1515" t="s">
        <v>949</v>
      </c>
      <c r="D1515" t="s">
        <v>1570</v>
      </c>
      <c r="F1515" s="4">
        <v>-214000</v>
      </c>
      <c r="G1515" s="4">
        <f t="shared" si="67"/>
        <v>3980271.33</v>
      </c>
      <c r="I1515">
        <f t="shared" si="68"/>
        <v>0</v>
      </c>
      <c r="J1515">
        <f t="shared" si="69"/>
        <v>0</v>
      </c>
    </row>
    <row r="1516" spans="1:10" x14ac:dyDescent="0.3">
      <c r="A1516" s="1">
        <v>44320</v>
      </c>
      <c r="B1516" t="s">
        <v>1572</v>
      </c>
      <c r="C1516" t="s">
        <v>949</v>
      </c>
      <c r="D1516" t="s">
        <v>1570</v>
      </c>
      <c r="F1516" s="4">
        <v>-209000</v>
      </c>
      <c r="G1516" s="4">
        <f t="shared" si="67"/>
        <v>3771271.33</v>
      </c>
      <c r="I1516">
        <f t="shared" si="68"/>
        <v>0</v>
      </c>
      <c r="J1516">
        <f t="shared" si="69"/>
        <v>0</v>
      </c>
    </row>
    <row r="1517" spans="1:10" x14ac:dyDescent="0.3">
      <c r="A1517" s="1">
        <v>44320</v>
      </c>
      <c r="B1517" t="s">
        <v>1573</v>
      </c>
      <c r="C1517" t="s">
        <v>1574</v>
      </c>
      <c r="D1517" t="s">
        <v>1575</v>
      </c>
      <c r="F1517" s="4">
        <v>-540000</v>
      </c>
      <c r="G1517" s="4">
        <f t="shared" si="67"/>
        <v>3231271.33</v>
      </c>
      <c r="H1517" t="s">
        <v>1576</v>
      </c>
      <c r="I1517">
        <f t="shared" si="68"/>
        <v>0</v>
      </c>
      <c r="J1517">
        <f t="shared" si="69"/>
        <v>0</v>
      </c>
    </row>
    <row r="1518" spans="1:10" x14ac:dyDescent="0.3">
      <c r="A1518" s="1">
        <v>44320</v>
      </c>
      <c r="B1518" t="s">
        <v>1577</v>
      </c>
      <c r="C1518" t="s">
        <v>1574</v>
      </c>
      <c r="D1518" t="s">
        <v>1575</v>
      </c>
      <c r="F1518" s="4">
        <v>-250000</v>
      </c>
      <c r="G1518" s="4">
        <f t="shared" si="67"/>
        <v>2981271.33</v>
      </c>
      <c r="H1518" t="s">
        <v>1576</v>
      </c>
      <c r="I1518">
        <f t="shared" si="68"/>
        <v>0</v>
      </c>
      <c r="J1518">
        <f t="shared" si="69"/>
        <v>0</v>
      </c>
    </row>
    <row r="1519" spans="1:10" x14ac:dyDescent="0.3">
      <c r="A1519" s="1">
        <v>44320</v>
      </c>
      <c r="B1519" t="s">
        <v>1578</v>
      </c>
      <c r="C1519" t="s">
        <v>1574</v>
      </c>
      <c r="D1519" t="s">
        <v>1579</v>
      </c>
      <c r="F1519" s="4">
        <v>-556000</v>
      </c>
      <c r="G1519" s="4">
        <f t="shared" si="67"/>
        <v>2425271.33</v>
      </c>
      <c r="H1519" t="s">
        <v>1576</v>
      </c>
      <c r="I1519">
        <f t="shared" si="68"/>
        <v>0</v>
      </c>
      <c r="J1519">
        <f t="shared" si="69"/>
        <v>0</v>
      </c>
    </row>
    <row r="1520" spans="1:10" x14ac:dyDescent="0.3">
      <c r="A1520" s="1">
        <v>44320</v>
      </c>
      <c r="B1520" t="s">
        <v>1758</v>
      </c>
      <c r="C1520" t="s">
        <v>1574</v>
      </c>
      <c r="D1520" t="s">
        <v>1579</v>
      </c>
      <c r="F1520" s="4">
        <v>-400000</v>
      </c>
      <c r="G1520" s="4">
        <f t="shared" si="67"/>
        <v>2025271.33</v>
      </c>
      <c r="H1520" t="s">
        <v>1576</v>
      </c>
      <c r="I1520">
        <f t="shared" si="68"/>
        <v>0</v>
      </c>
      <c r="J1520">
        <f t="shared" si="69"/>
        <v>0</v>
      </c>
    </row>
    <row r="1521" spans="1:10" x14ac:dyDescent="0.3">
      <c r="A1521" s="1">
        <v>44320</v>
      </c>
      <c r="B1521" t="s">
        <v>1448</v>
      </c>
      <c r="C1521" t="s">
        <v>220</v>
      </c>
      <c r="D1521" t="s">
        <v>1583</v>
      </c>
      <c r="F1521" s="4">
        <v>-647625</v>
      </c>
      <c r="G1521" s="4">
        <f t="shared" ref="G1521:G1522" si="70">G1520+F1521</f>
        <v>1377646.33</v>
      </c>
      <c r="I1521">
        <f t="shared" si="68"/>
        <v>0</v>
      </c>
      <c r="J1521">
        <f t="shared" si="69"/>
        <v>0</v>
      </c>
    </row>
    <row r="1522" spans="1:10" x14ac:dyDescent="0.3">
      <c r="A1522" s="1">
        <v>44320</v>
      </c>
      <c r="B1522" t="s">
        <v>122</v>
      </c>
      <c r="C1522" t="s">
        <v>25</v>
      </c>
      <c r="D1522" t="s">
        <v>1589</v>
      </c>
      <c r="F1522" s="4">
        <v>8400</v>
      </c>
      <c r="G1522" s="4">
        <f t="shared" si="70"/>
        <v>1386046.33</v>
      </c>
      <c r="I1522">
        <f t="shared" si="68"/>
        <v>1</v>
      </c>
      <c r="J1522">
        <f t="shared" si="69"/>
        <v>8400</v>
      </c>
    </row>
    <row r="1523" spans="1:10" x14ac:dyDescent="0.3">
      <c r="A1523" s="1">
        <v>44320</v>
      </c>
      <c r="B1523" t="s">
        <v>122</v>
      </c>
      <c r="C1523" t="s">
        <v>25</v>
      </c>
      <c r="D1523" t="s">
        <v>1590</v>
      </c>
      <c r="F1523" s="4">
        <v>47000</v>
      </c>
      <c r="G1523" s="4">
        <f t="shared" ref="G1523:G1594" si="71">G1522+F1523</f>
        <v>1433046.33</v>
      </c>
      <c r="I1523">
        <f t="shared" si="68"/>
        <v>1</v>
      </c>
      <c r="J1523">
        <f t="shared" si="69"/>
        <v>47000</v>
      </c>
    </row>
    <row r="1524" spans="1:10" x14ac:dyDescent="0.3">
      <c r="A1524" s="1">
        <v>44320</v>
      </c>
      <c r="B1524" t="s">
        <v>122</v>
      </c>
      <c r="C1524" t="s">
        <v>25</v>
      </c>
      <c r="D1524" t="s">
        <v>1591</v>
      </c>
      <c r="F1524" s="4">
        <v>83536</v>
      </c>
      <c r="G1524" s="4">
        <f t="shared" si="71"/>
        <v>1516582.33</v>
      </c>
      <c r="I1524">
        <f t="shared" si="68"/>
        <v>1</v>
      </c>
      <c r="J1524">
        <f t="shared" si="69"/>
        <v>83536</v>
      </c>
    </row>
    <row r="1525" spans="1:10" x14ac:dyDescent="0.3">
      <c r="A1525" s="1">
        <v>44320</v>
      </c>
      <c r="B1525" t="s">
        <v>122</v>
      </c>
      <c r="C1525" t="s">
        <v>25</v>
      </c>
      <c r="D1525" t="s">
        <v>1592</v>
      </c>
      <c r="F1525" s="4">
        <v>10800</v>
      </c>
      <c r="G1525" s="4">
        <f t="shared" si="71"/>
        <v>1527382.33</v>
      </c>
      <c r="I1525">
        <f t="shared" si="68"/>
        <v>1</v>
      </c>
      <c r="J1525">
        <f t="shared" si="69"/>
        <v>10800</v>
      </c>
    </row>
    <row r="1526" spans="1:10" x14ac:dyDescent="0.3">
      <c r="A1526" s="1">
        <v>44320</v>
      </c>
      <c r="B1526" t="s">
        <v>122</v>
      </c>
      <c r="C1526" t="s">
        <v>25</v>
      </c>
      <c r="D1526" t="s">
        <v>1593</v>
      </c>
      <c r="F1526" s="4">
        <v>31300</v>
      </c>
      <c r="G1526" s="4">
        <f t="shared" si="71"/>
        <v>1558682.33</v>
      </c>
      <c r="I1526">
        <f t="shared" si="68"/>
        <v>1</v>
      </c>
      <c r="J1526">
        <f t="shared" si="69"/>
        <v>31300</v>
      </c>
    </row>
    <row r="1527" spans="1:10" x14ac:dyDescent="0.3">
      <c r="A1527" s="1">
        <v>44320</v>
      </c>
      <c r="B1527" t="s">
        <v>122</v>
      </c>
      <c r="C1527" t="s">
        <v>25</v>
      </c>
      <c r="D1527" t="s">
        <v>1594</v>
      </c>
      <c r="F1527" s="4">
        <v>54200</v>
      </c>
      <c r="G1527" s="4">
        <f t="shared" si="71"/>
        <v>1612882.33</v>
      </c>
      <c r="I1527">
        <f t="shared" si="68"/>
        <v>1</v>
      </c>
      <c r="J1527">
        <f t="shared" si="69"/>
        <v>54200</v>
      </c>
    </row>
    <row r="1528" spans="1:10" x14ac:dyDescent="0.3">
      <c r="A1528" s="1">
        <v>44320</v>
      </c>
      <c r="B1528" t="s">
        <v>122</v>
      </c>
      <c r="C1528" t="s">
        <v>25</v>
      </c>
      <c r="D1528" t="s">
        <v>1595</v>
      </c>
      <c r="F1528" s="4">
        <v>13000</v>
      </c>
      <c r="G1528" s="4">
        <f t="shared" si="71"/>
        <v>1625882.33</v>
      </c>
      <c r="I1528">
        <f t="shared" si="68"/>
        <v>1</v>
      </c>
      <c r="J1528">
        <f t="shared" si="69"/>
        <v>13000</v>
      </c>
    </row>
    <row r="1529" spans="1:10" x14ac:dyDescent="0.3">
      <c r="A1529" s="1">
        <v>44320</v>
      </c>
      <c r="B1529" t="s">
        <v>122</v>
      </c>
      <c r="C1529" t="s">
        <v>25</v>
      </c>
      <c r="D1529" t="s">
        <v>1596</v>
      </c>
      <c r="F1529" s="4">
        <v>14800</v>
      </c>
      <c r="G1529" s="4">
        <f t="shared" si="71"/>
        <v>1640682.33</v>
      </c>
      <c r="I1529">
        <f t="shared" si="68"/>
        <v>1</v>
      </c>
      <c r="J1529">
        <f t="shared" si="69"/>
        <v>14800</v>
      </c>
    </row>
    <row r="1530" spans="1:10" x14ac:dyDescent="0.3">
      <c r="A1530" s="1">
        <v>44320</v>
      </c>
      <c r="B1530" t="s">
        <v>122</v>
      </c>
      <c r="C1530" t="s">
        <v>25</v>
      </c>
      <c r="D1530" t="s">
        <v>1597</v>
      </c>
      <c r="F1530" s="4">
        <v>159200</v>
      </c>
      <c r="G1530" s="4">
        <f t="shared" si="71"/>
        <v>1799882.33</v>
      </c>
      <c r="I1530">
        <f t="shared" si="68"/>
        <v>1</v>
      </c>
      <c r="J1530">
        <f t="shared" si="69"/>
        <v>159200</v>
      </c>
    </row>
    <row r="1531" spans="1:10" x14ac:dyDescent="0.3">
      <c r="A1531" s="1">
        <v>44320</v>
      </c>
      <c r="B1531" t="s">
        <v>122</v>
      </c>
      <c r="C1531" t="s">
        <v>25</v>
      </c>
      <c r="D1531" t="s">
        <v>1598</v>
      </c>
      <c r="F1531" s="4">
        <v>28400</v>
      </c>
      <c r="G1531" s="4">
        <f t="shared" si="71"/>
        <v>1828282.33</v>
      </c>
      <c r="I1531">
        <f t="shared" si="68"/>
        <v>1</v>
      </c>
      <c r="J1531">
        <f t="shared" si="69"/>
        <v>28400</v>
      </c>
    </row>
    <row r="1532" spans="1:10" x14ac:dyDescent="0.3">
      <c r="A1532" s="1">
        <v>44320</v>
      </c>
      <c r="B1532" t="s">
        <v>122</v>
      </c>
      <c r="C1532" t="s">
        <v>25</v>
      </c>
      <c r="D1532" t="s">
        <v>1599</v>
      </c>
      <c r="F1532" s="4">
        <v>7500</v>
      </c>
      <c r="G1532" s="4">
        <f t="shared" si="71"/>
        <v>1835782.33</v>
      </c>
      <c r="I1532">
        <f t="shared" si="68"/>
        <v>1</v>
      </c>
      <c r="J1532">
        <f t="shared" si="69"/>
        <v>7500</v>
      </c>
    </row>
    <row r="1533" spans="1:10" x14ac:dyDescent="0.3">
      <c r="A1533" s="1">
        <v>44320</v>
      </c>
      <c r="B1533" t="s">
        <v>122</v>
      </c>
      <c r="C1533" t="s">
        <v>25</v>
      </c>
      <c r="D1533" t="s">
        <v>1600</v>
      </c>
      <c r="F1533" s="4">
        <v>87800</v>
      </c>
      <c r="G1533" s="4">
        <f t="shared" si="71"/>
        <v>1923582.33</v>
      </c>
      <c r="I1533">
        <f t="shared" si="68"/>
        <v>1</v>
      </c>
      <c r="J1533">
        <f t="shared" si="69"/>
        <v>87800</v>
      </c>
    </row>
    <row r="1534" spans="1:10" x14ac:dyDescent="0.3">
      <c r="A1534" s="1">
        <v>44320</v>
      </c>
      <c r="B1534" t="s">
        <v>122</v>
      </c>
      <c r="C1534" t="s">
        <v>25</v>
      </c>
      <c r="D1534" t="s">
        <v>1601</v>
      </c>
      <c r="F1534" s="4">
        <v>98500</v>
      </c>
      <c r="G1534" s="4">
        <f t="shared" si="71"/>
        <v>2022082.33</v>
      </c>
      <c r="I1534">
        <f t="shared" si="68"/>
        <v>1</v>
      </c>
      <c r="J1534">
        <f t="shared" si="69"/>
        <v>98500</v>
      </c>
    </row>
    <row r="1535" spans="1:10" x14ac:dyDescent="0.3">
      <c r="A1535" s="1">
        <v>44320</v>
      </c>
      <c r="B1535" t="s">
        <v>122</v>
      </c>
      <c r="C1535" t="s">
        <v>25</v>
      </c>
      <c r="D1535" t="s">
        <v>1602</v>
      </c>
      <c r="F1535" s="4">
        <v>56410</v>
      </c>
      <c r="G1535" s="4">
        <f t="shared" si="71"/>
        <v>2078492.33</v>
      </c>
      <c r="I1535">
        <f t="shared" si="68"/>
        <v>1</v>
      </c>
      <c r="J1535">
        <f t="shared" si="69"/>
        <v>56410</v>
      </c>
    </row>
    <row r="1536" spans="1:10" x14ac:dyDescent="0.3">
      <c r="A1536" s="1">
        <v>44320</v>
      </c>
      <c r="B1536" t="s">
        <v>122</v>
      </c>
      <c r="C1536" t="s">
        <v>25</v>
      </c>
      <c r="D1536" t="s">
        <v>1603</v>
      </c>
      <c r="F1536" s="4">
        <v>37000</v>
      </c>
      <c r="G1536" s="4">
        <f t="shared" si="71"/>
        <v>2115492.33</v>
      </c>
      <c r="I1536">
        <f t="shared" si="68"/>
        <v>1</v>
      </c>
      <c r="J1536">
        <f t="shared" si="69"/>
        <v>37000</v>
      </c>
    </row>
    <row r="1537" spans="1:10" x14ac:dyDescent="0.3">
      <c r="A1537" s="1">
        <v>44320</v>
      </c>
      <c r="B1537" t="s">
        <v>122</v>
      </c>
      <c r="C1537" t="s">
        <v>25</v>
      </c>
      <c r="D1537" t="s">
        <v>1604</v>
      </c>
      <c r="F1537" s="4">
        <v>211100</v>
      </c>
      <c r="G1537" s="4">
        <f t="shared" si="71"/>
        <v>2326592.33</v>
      </c>
      <c r="I1537">
        <f t="shared" si="68"/>
        <v>1</v>
      </c>
      <c r="J1537">
        <f t="shared" si="69"/>
        <v>211100</v>
      </c>
    </row>
    <row r="1538" spans="1:10" x14ac:dyDescent="0.3">
      <c r="A1538" s="1">
        <v>44320</v>
      </c>
      <c r="B1538" t="s">
        <v>122</v>
      </c>
      <c r="C1538" t="s">
        <v>25</v>
      </c>
      <c r="D1538" t="s">
        <v>1605</v>
      </c>
      <c r="F1538" s="4">
        <v>2100</v>
      </c>
      <c r="G1538" s="4">
        <f t="shared" si="71"/>
        <v>2328692.33</v>
      </c>
      <c r="I1538">
        <f t="shared" si="68"/>
        <v>1</v>
      </c>
      <c r="J1538">
        <f t="shared" si="69"/>
        <v>2100</v>
      </c>
    </row>
    <row r="1539" spans="1:10" x14ac:dyDescent="0.3">
      <c r="A1539" s="1">
        <v>44321</v>
      </c>
      <c r="B1539" t="s">
        <v>1584</v>
      </c>
      <c r="C1539" t="s">
        <v>1585</v>
      </c>
      <c r="D1539" t="s">
        <v>1586</v>
      </c>
      <c r="F1539" s="4">
        <v>-275400</v>
      </c>
      <c r="G1539" s="4">
        <f t="shared" si="71"/>
        <v>2053292.33</v>
      </c>
      <c r="I1539">
        <f t="shared" si="68"/>
        <v>0</v>
      </c>
      <c r="J1539">
        <f t="shared" si="69"/>
        <v>0</v>
      </c>
    </row>
    <row r="1540" spans="1:10" x14ac:dyDescent="0.3">
      <c r="A1540" s="1">
        <v>44321</v>
      </c>
      <c r="B1540" t="s">
        <v>1587</v>
      </c>
      <c r="C1540" t="s">
        <v>1585</v>
      </c>
      <c r="D1540" t="s">
        <v>1586</v>
      </c>
      <c r="F1540" s="4">
        <v>-145200</v>
      </c>
      <c r="G1540" s="4">
        <f t="shared" si="71"/>
        <v>1908092.33</v>
      </c>
      <c r="I1540">
        <f t="shared" ref="I1540:I1611" si="72">IF(C1540="Customer",1,0)</f>
        <v>0</v>
      </c>
      <c r="J1540">
        <f t="shared" ref="J1540:J1611" si="73">IF(C1540="Customer",F1540,0)</f>
        <v>0</v>
      </c>
    </row>
    <row r="1541" spans="1:10" x14ac:dyDescent="0.3">
      <c r="A1541" s="1">
        <v>44321</v>
      </c>
      <c r="B1541" t="s">
        <v>122</v>
      </c>
      <c r="C1541" t="s">
        <v>25</v>
      </c>
      <c r="D1541" t="s">
        <v>1606</v>
      </c>
      <c r="F1541" s="4">
        <v>30900</v>
      </c>
      <c r="G1541" s="4">
        <f t="shared" si="71"/>
        <v>1938992.33</v>
      </c>
      <c r="I1541">
        <f t="shared" si="72"/>
        <v>1</v>
      </c>
      <c r="J1541">
        <f t="shared" si="73"/>
        <v>30900</v>
      </c>
    </row>
    <row r="1542" spans="1:10" x14ac:dyDescent="0.3">
      <c r="A1542" s="1">
        <v>44321</v>
      </c>
      <c r="B1542" t="s">
        <v>122</v>
      </c>
      <c r="C1542" t="s">
        <v>25</v>
      </c>
      <c r="D1542" t="s">
        <v>1607</v>
      </c>
      <c r="F1542" s="4">
        <v>7500</v>
      </c>
      <c r="G1542" s="4">
        <f t="shared" si="71"/>
        <v>1946492.33</v>
      </c>
      <c r="I1542">
        <f t="shared" si="72"/>
        <v>1</v>
      </c>
      <c r="J1542">
        <f t="shared" si="73"/>
        <v>7500</v>
      </c>
    </row>
    <row r="1543" spans="1:10" x14ac:dyDescent="0.3">
      <c r="A1543" s="1">
        <v>44321</v>
      </c>
      <c r="B1543" t="s">
        <v>122</v>
      </c>
      <c r="C1543" t="s">
        <v>25</v>
      </c>
      <c r="D1543" t="s">
        <v>1608</v>
      </c>
      <c r="F1543" s="4">
        <v>43900</v>
      </c>
      <c r="G1543" s="4">
        <f t="shared" si="71"/>
        <v>1990392.33</v>
      </c>
      <c r="I1543">
        <f t="shared" si="72"/>
        <v>1</v>
      </c>
      <c r="J1543">
        <f t="shared" si="73"/>
        <v>43900</v>
      </c>
    </row>
    <row r="1544" spans="1:10" x14ac:dyDescent="0.3">
      <c r="A1544" s="1">
        <v>44321</v>
      </c>
      <c r="B1544" t="s">
        <v>122</v>
      </c>
      <c r="C1544" t="s">
        <v>25</v>
      </c>
      <c r="D1544" t="s">
        <v>1609</v>
      </c>
      <c r="F1544" s="4">
        <v>61000</v>
      </c>
      <c r="G1544" s="4">
        <f t="shared" si="71"/>
        <v>2051392.33</v>
      </c>
      <c r="I1544">
        <f t="shared" si="72"/>
        <v>1</v>
      </c>
      <c r="J1544">
        <f t="shared" si="73"/>
        <v>61000</v>
      </c>
    </row>
    <row r="1545" spans="1:10" x14ac:dyDescent="0.3">
      <c r="A1545" s="1">
        <v>44321</v>
      </c>
      <c r="B1545" t="s">
        <v>122</v>
      </c>
      <c r="C1545" t="s">
        <v>25</v>
      </c>
      <c r="D1545" t="s">
        <v>1610</v>
      </c>
      <c r="F1545" s="4">
        <v>62300</v>
      </c>
      <c r="G1545" s="4">
        <f t="shared" si="71"/>
        <v>2113692.33</v>
      </c>
      <c r="I1545">
        <f t="shared" si="72"/>
        <v>1</v>
      </c>
      <c r="J1545">
        <f t="shared" si="73"/>
        <v>62300</v>
      </c>
    </row>
    <row r="1546" spans="1:10" x14ac:dyDescent="0.3">
      <c r="A1546" s="1">
        <v>44321</v>
      </c>
      <c r="B1546" t="s">
        <v>122</v>
      </c>
      <c r="C1546" t="s">
        <v>25</v>
      </c>
      <c r="D1546" t="s">
        <v>1611</v>
      </c>
      <c r="F1546" s="4">
        <v>19000</v>
      </c>
      <c r="G1546" s="4">
        <f t="shared" si="71"/>
        <v>2132692.33</v>
      </c>
      <c r="I1546">
        <f t="shared" si="72"/>
        <v>1</v>
      </c>
      <c r="J1546">
        <f t="shared" si="73"/>
        <v>19000</v>
      </c>
    </row>
    <row r="1547" spans="1:10" x14ac:dyDescent="0.3">
      <c r="A1547" s="1">
        <v>44321</v>
      </c>
      <c r="B1547" t="s">
        <v>122</v>
      </c>
      <c r="C1547" t="s">
        <v>25</v>
      </c>
      <c r="D1547" t="s">
        <v>1612</v>
      </c>
      <c r="F1547" s="4">
        <v>8000</v>
      </c>
      <c r="G1547" s="4">
        <f t="shared" si="71"/>
        <v>2140692.33</v>
      </c>
      <c r="I1547">
        <f t="shared" si="72"/>
        <v>1</v>
      </c>
      <c r="J1547">
        <f t="shared" si="73"/>
        <v>8000</v>
      </c>
    </row>
    <row r="1548" spans="1:10" x14ac:dyDescent="0.3">
      <c r="A1548" s="1">
        <v>44321</v>
      </c>
      <c r="B1548" t="s">
        <v>122</v>
      </c>
      <c r="C1548" t="s">
        <v>25</v>
      </c>
      <c r="D1548" t="s">
        <v>1613</v>
      </c>
      <c r="F1548" s="4">
        <v>9500</v>
      </c>
      <c r="G1548" s="4">
        <f t="shared" si="71"/>
        <v>2150192.33</v>
      </c>
      <c r="I1548">
        <f t="shared" si="72"/>
        <v>1</v>
      </c>
      <c r="J1548">
        <f t="shared" si="73"/>
        <v>9500</v>
      </c>
    </row>
    <row r="1549" spans="1:10" x14ac:dyDescent="0.3">
      <c r="A1549" s="1">
        <v>44321</v>
      </c>
      <c r="B1549" t="s">
        <v>122</v>
      </c>
      <c r="C1549" t="s">
        <v>25</v>
      </c>
      <c r="D1549" t="s">
        <v>1614</v>
      </c>
      <c r="F1549" s="4">
        <v>49200</v>
      </c>
      <c r="G1549" s="4">
        <f t="shared" si="71"/>
        <v>2199392.33</v>
      </c>
      <c r="I1549">
        <f t="shared" si="72"/>
        <v>1</v>
      </c>
      <c r="J1549">
        <f t="shared" si="73"/>
        <v>49200</v>
      </c>
    </row>
    <row r="1550" spans="1:10" x14ac:dyDescent="0.3">
      <c r="A1550" s="1">
        <v>44321</v>
      </c>
      <c r="B1550" t="s">
        <v>122</v>
      </c>
      <c r="C1550" t="s">
        <v>25</v>
      </c>
      <c r="D1550" t="s">
        <v>1615</v>
      </c>
      <c r="F1550" s="4">
        <v>9000</v>
      </c>
      <c r="G1550" s="4">
        <f t="shared" si="71"/>
        <v>2208392.33</v>
      </c>
      <c r="I1550">
        <f t="shared" si="72"/>
        <v>1</v>
      </c>
      <c r="J1550">
        <f t="shared" si="73"/>
        <v>9000</v>
      </c>
    </row>
    <row r="1551" spans="1:10" x14ac:dyDescent="0.3">
      <c r="A1551" s="1">
        <v>44321</v>
      </c>
      <c r="B1551" t="s">
        <v>122</v>
      </c>
      <c r="C1551" t="s">
        <v>25</v>
      </c>
      <c r="D1551" t="s">
        <v>1616</v>
      </c>
      <c r="F1551" s="4">
        <v>7200</v>
      </c>
      <c r="G1551" s="4">
        <f t="shared" si="71"/>
        <v>2215592.33</v>
      </c>
      <c r="I1551">
        <f t="shared" si="72"/>
        <v>1</v>
      </c>
      <c r="J1551">
        <f t="shared" si="73"/>
        <v>7200</v>
      </c>
    </row>
    <row r="1552" spans="1:10" x14ac:dyDescent="0.3">
      <c r="A1552" s="1">
        <v>44321</v>
      </c>
      <c r="B1552" t="s">
        <v>122</v>
      </c>
      <c r="C1552" t="s">
        <v>25</v>
      </c>
      <c r="D1552" t="s">
        <v>1617</v>
      </c>
      <c r="F1552" s="4">
        <v>19600</v>
      </c>
      <c r="G1552" s="4">
        <f t="shared" si="71"/>
        <v>2235192.33</v>
      </c>
      <c r="I1552">
        <f t="shared" si="72"/>
        <v>1</v>
      </c>
      <c r="J1552">
        <f t="shared" si="73"/>
        <v>19600</v>
      </c>
    </row>
    <row r="1553" spans="1:10" x14ac:dyDescent="0.3">
      <c r="A1553" s="1">
        <v>44321</v>
      </c>
      <c r="B1553" t="s">
        <v>122</v>
      </c>
      <c r="C1553" t="s">
        <v>25</v>
      </c>
      <c r="D1553" t="s">
        <v>1618</v>
      </c>
      <c r="F1553" s="4">
        <v>23800</v>
      </c>
      <c r="G1553" s="4">
        <f t="shared" si="71"/>
        <v>2258992.33</v>
      </c>
      <c r="I1553">
        <f t="shared" si="72"/>
        <v>1</v>
      </c>
      <c r="J1553">
        <f t="shared" si="73"/>
        <v>23800</v>
      </c>
    </row>
    <row r="1554" spans="1:10" x14ac:dyDescent="0.3">
      <c r="A1554" s="1">
        <v>44321</v>
      </c>
      <c r="B1554" t="s">
        <v>122</v>
      </c>
      <c r="C1554" t="s">
        <v>25</v>
      </c>
      <c r="D1554" t="s">
        <v>1619</v>
      </c>
      <c r="F1554" s="4">
        <v>71900</v>
      </c>
      <c r="G1554" s="4">
        <f t="shared" si="71"/>
        <v>2330892.33</v>
      </c>
      <c r="I1554">
        <f t="shared" si="72"/>
        <v>1</v>
      </c>
      <c r="J1554">
        <f t="shared" si="73"/>
        <v>71900</v>
      </c>
    </row>
    <row r="1555" spans="1:10" x14ac:dyDescent="0.3">
      <c r="A1555" s="1">
        <v>44321</v>
      </c>
      <c r="B1555" t="s">
        <v>122</v>
      </c>
      <c r="C1555" t="s">
        <v>25</v>
      </c>
      <c r="D1555" t="s">
        <v>1620</v>
      </c>
      <c r="F1555" s="4">
        <v>6000</v>
      </c>
      <c r="G1555" s="4">
        <f t="shared" si="71"/>
        <v>2336892.33</v>
      </c>
      <c r="I1555">
        <f t="shared" si="72"/>
        <v>1</v>
      </c>
      <c r="J1555">
        <f t="shared" si="73"/>
        <v>6000</v>
      </c>
    </row>
    <row r="1556" spans="1:10" x14ac:dyDescent="0.3">
      <c r="A1556" s="1">
        <v>44321</v>
      </c>
      <c r="B1556" t="s">
        <v>122</v>
      </c>
      <c r="C1556" t="s">
        <v>25</v>
      </c>
      <c r="D1556" t="s">
        <v>1621</v>
      </c>
      <c r="F1556" s="4">
        <v>176800</v>
      </c>
      <c r="G1556" s="4">
        <f t="shared" si="71"/>
        <v>2513692.33</v>
      </c>
      <c r="I1556">
        <f t="shared" si="72"/>
        <v>1</v>
      </c>
      <c r="J1556">
        <f t="shared" si="73"/>
        <v>176800</v>
      </c>
    </row>
    <row r="1557" spans="1:10" x14ac:dyDescent="0.3">
      <c r="A1557" s="1">
        <v>44321</v>
      </c>
      <c r="B1557" t="s">
        <v>122</v>
      </c>
      <c r="C1557" t="s">
        <v>25</v>
      </c>
      <c r="D1557" t="s">
        <v>1622</v>
      </c>
      <c r="F1557" s="4">
        <v>84000</v>
      </c>
      <c r="G1557" s="4">
        <f t="shared" si="71"/>
        <v>2597692.33</v>
      </c>
      <c r="I1557">
        <f t="shared" si="72"/>
        <v>1</v>
      </c>
      <c r="J1557">
        <f t="shared" si="73"/>
        <v>84000</v>
      </c>
    </row>
    <row r="1558" spans="1:10" x14ac:dyDescent="0.3">
      <c r="A1558" s="1">
        <v>44321</v>
      </c>
      <c r="B1558" t="s">
        <v>122</v>
      </c>
      <c r="C1558" t="s">
        <v>25</v>
      </c>
      <c r="D1558" t="s">
        <v>1623</v>
      </c>
      <c r="F1558" s="4">
        <v>125800</v>
      </c>
      <c r="G1558" s="4">
        <f t="shared" si="71"/>
        <v>2723492.33</v>
      </c>
      <c r="I1558">
        <f t="shared" si="72"/>
        <v>1</v>
      </c>
      <c r="J1558">
        <f t="shared" si="73"/>
        <v>125800</v>
      </c>
    </row>
    <row r="1559" spans="1:10" x14ac:dyDescent="0.3">
      <c r="A1559" s="1">
        <v>44321</v>
      </c>
      <c r="B1559" t="s">
        <v>122</v>
      </c>
      <c r="C1559" t="s">
        <v>25</v>
      </c>
      <c r="D1559" t="s">
        <v>1624</v>
      </c>
      <c r="F1559" s="4">
        <v>104600</v>
      </c>
      <c r="G1559" s="4">
        <f t="shared" si="71"/>
        <v>2828092.33</v>
      </c>
      <c r="I1559">
        <f t="shared" si="72"/>
        <v>1</v>
      </c>
      <c r="J1559">
        <f t="shared" si="73"/>
        <v>104600</v>
      </c>
    </row>
    <row r="1560" spans="1:10" x14ac:dyDescent="0.3">
      <c r="A1560" s="1">
        <v>44321</v>
      </c>
      <c r="B1560" t="s">
        <v>122</v>
      </c>
      <c r="C1560" t="s">
        <v>25</v>
      </c>
      <c r="D1560" t="s">
        <v>1625</v>
      </c>
      <c r="F1560" s="4">
        <v>20600</v>
      </c>
      <c r="G1560" s="4">
        <f t="shared" si="71"/>
        <v>2848692.33</v>
      </c>
      <c r="I1560">
        <f t="shared" si="72"/>
        <v>1</v>
      </c>
      <c r="J1560">
        <f t="shared" si="73"/>
        <v>20600</v>
      </c>
    </row>
    <row r="1561" spans="1:10" x14ac:dyDescent="0.3">
      <c r="A1561" s="1">
        <v>44321</v>
      </c>
      <c r="B1561" t="s">
        <v>122</v>
      </c>
      <c r="C1561" t="s">
        <v>25</v>
      </c>
      <c r="D1561" t="s">
        <v>1626</v>
      </c>
      <c r="F1561" s="4">
        <v>42000</v>
      </c>
      <c r="G1561" s="4">
        <f t="shared" si="71"/>
        <v>2890692.33</v>
      </c>
      <c r="I1561">
        <f t="shared" si="72"/>
        <v>1</v>
      </c>
      <c r="J1561">
        <f t="shared" si="73"/>
        <v>42000</v>
      </c>
    </row>
    <row r="1562" spans="1:10" x14ac:dyDescent="0.3">
      <c r="A1562" s="1">
        <v>44321</v>
      </c>
      <c r="B1562" t="s">
        <v>122</v>
      </c>
      <c r="C1562" t="s">
        <v>25</v>
      </c>
      <c r="D1562" t="s">
        <v>1627</v>
      </c>
      <c r="F1562" s="4">
        <v>18300</v>
      </c>
      <c r="G1562" s="4">
        <f t="shared" si="71"/>
        <v>2908992.33</v>
      </c>
      <c r="I1562">
        <f t="shared" si="72"/>
        <v>1</v>
      </c>
      <c r="J1562">
        <f t="shared" si="73"/>
        <v>18300</v>
      </c>
    </row>
    <row r="1563" spans="1:10" x14ac:dyDescent="0.3">
      <c r="A1563" s="1">
        <v>44321</v>
      </c>
      <c r="B1563" t="s">
        <v>122</v>
      </c>
      <c r="C1563" t="s">
        <v>25</v>
      </c>
      <c r="D1563" t="s">
        <v>1628</v>
      </c>
      <c r="F1563" s="4">
        <v>9300</v>
      </c>
      <c r="G1563" s="4">
        <f t="shared" si="71"/>
        <v>2918292.33</v>
      </c>
      <c r="I1563">
        <f t="shared" si="72"/>
        <v>1</v>
      </c>
      <c r="J1563">
        <f t="shared" si="73"/>
        <v>9300</v>
      </c>
    </row>
    <row r="1564" spans="1:10" x14ac:dyDescent="0.3">
      <c r="A1564" s="1">
        <v>44321</v>
      </c>
      <c r="B1564" t="s">
        <v>122</v>
      </c>
      <c r="C1564" t="s">
        <v>25</v>
      </c>
      <c r="D1564" t="s">
        <v>1629</v>
      </c>
      <c r="F1564" s="4">
        <v>210200</v>
      </c>
      <c r="G1564" s="4">
        <f t="shared" si="71"/>
        <v>3128492.33</v>
      </c>
      <c r="I1564">
        <f t="shared" si="72"/>
        <v>1</v>
      </c>
      <c r="J1564">
        <f t="shared" si="73"/>
        <v>210200</v>
      </c>
    </row>
    <row r="1565" spans="1:10" x14ac:dyDescent="0.3">
      <c r="A1565" s="1">
        <v>44321</v>
      </c>
      <c r="B1565" t="s">
        <v>122</v>
      </c>
      <c r="C1565" t="s">
        <v>25</v>
      </c>
      <c r="D1565" t="s">
        <v>1630</v>
      </c>
      <c r="F1565" s="4">
        <v>44700</v>
      </c>
      <c r="G1565" s="4">
        <f t="shared" si="71"/>
        <v>3173192.33</v>
      </c>
      <c r="I1565">
        <f t="shared" si="72"/>
        <v>1</v>
      </c>
      <c r="J1565">
        <f t="shared" si="73"/>
        <v>44700</v>
      </c>
    </row>
    <row r="1566" spans="1:10" x14ac:dyDescent="0.3">
      <c r="A1566" s="1">
        <v>44321</v>
      </c>
      <c r="B1566" t="s">
        <v>122</v>
      </c>
      <c r="C1566" t="s">
        <v>25</v>
      </c>
      <c r="D1566" t="s">
        <v>1631</v>
      </c>
      <c r="F1566" s="4">
        <v>134150</v>
      </c>
      <c r="G1566" s="4">
        <f t="shared" si="71"/>
        <v>3307342.33</v>
      </c>
      <c r="I1566">
        <f t="shared" si="72"/>
        <v>1</v>
      </c>
      <c r="J1566">
        <f t="shared" si="73"/>
        <v>134150</v>
      </c>
    </row>
    <row r="1567" spans="1:10" x14ac:dyDescent="0.3">
      <c r="A1567" s="1">
        <v>44322</v>
      </c>
      <c r="B1567" t="s">
        <v>1094</v>
      </c>
      <c r="C1567" t="s">
        <v>205</v>
      </c>
      <c r="D1567">
        <v>4180256191</v>
      </c>
      <c r="F1567" s="4">
        <v>-521532</v>
      </c>
      <c r="G1567" s="4">
        <f t="shared" si="71"/>
        <v>2785810.33</v>
      </c>
      <c r="I1567">
        <f t="shared" si="72"/>
        <v>0</v>
      </c>
      <c r="J1567">
        <f t="shared" si="73"/>
        <v>0</v>
      </c>
    </row>
    <row r="1568" spans="1:10" x14ac:dyDescent="0.3">
      <c r="A1568" s="1">
        <v>44322</v>
      </c>
      <c r="B1568" t="s">
        <v>798</v>
      </c>
      <c r="C1568" t="s">
        <v>265</v>
      </c>
      <c r="F1568" s="4">
        <v>-340000</v>
      </c>
      <c r="G1568" s="4">
        <f t="shared" si="71"/>
        <v>2445810.33</v>
      </c>
      <c r="I1568">
        <f t="shared" si="72"/>
        <v>0</v>
      </c>
      <c r="J1568">
        <f t="shared" si="73"/>
        <v>0</v>
      </c>
    </row>
    <row r="1569" spans="1:10" x14ac:dyDescent="0.3">
      <c r="A1569" s="1">
        <v>44322</v>
      </c>
      <c r="B1569" t="s">
        <v>1701</v>
      </c>
      <c r="C1569" t="s">
        <v>265</v>
      </c>
      <c r="F1569" s="4">
        <v>-102600</v>
      </c>
      <c r="G1569" s="4">
        <f t="shared" si="71"/>
        <v>2343210.33</v>
      </c>
      <c r="I1569">
        <f t="shared" si="72"/>
        <v>0</v>
      </c>
      <c r="J1569">
        <f t="shared" si="73"/>
        <v>0</v>
      </c>
    </row>
    <row r="1570" spans="1:10" x14ac:dyDescent="0.3">
      <c r="A1570" s="1">
        <v>44322</v>
      </c>
      <c r="B1570" t="s">
        <v>1702</v>
      </c>
      <c r="C1570" t="s">
        <v>265</v>
      </c>
      <c r="F1570" s="4">
        <v>-14000</v>
      </c>
      <c r="G1570" s="4">
        <f t="shared" si="71"/>
        <v>2329210.33</v>
      </c>
      <c r="I1570">
        <f t="shared" si="72"/>
        <v>0</v>
      </c>
      <c r="J1570">
        <f t="shared" si="73"/>
        <v>0</v>
      </c>
    </row>
    <row r="1571" spans="1:10" x14ac:dyDescent="0.3">
      <c r="A1571" s="1">
        <v>44322</v>
      </c>
      <c r="B1571" t="s">
        <v>1703</v>
      </c>
      <c r="C1571" t="s">
        <v>265</v>
      </c>
      <c r="F1571" s="4">
        <v>-248400</v>
      </c>
      <c r="G1571" s="4">
        <f t="shared" si="71"/>
        <v>2080810.33</v>
      </c>
      <c r="I1571">
        <f t="shared" si="72"/>
        <v>0</v>
      </c>
      <c r="J1571">
        <f t="shared" si="73"/>
        <v>0</v>
      </c>
    </row>
    <row r="1572" spans="1:10" x14ac:dyDescent="0.3">
      <c r="A1572" s="1">
        <v>44322</v>
      </c>
      <c r="B1572" t="s">
        <v>1580</v>
      </c>
      <c r="C1572" t="s">
        <v>1133</v>
      </c>
      <c r="D1572" t="s">
        <v>1581</v>
      </c>
      <c r="F1572" s="4">
        <v>-276480</v>
      </c>
      <c r="G1572" s="4">
        <f t="shared" si="71"/>
        <v>1804330.33</v>
      </c>
      <c r="I1572">
        <f t="shared" si="72"/>
        <v>0</v>
      </c>
      <c r="J1572">
        <f t="shared" si="73"/>
        <v>0</v>
      </c>
    </row>
    <row r="1573" spans="1:10" x14ac:dyDescent="0.3">
      <c r="A1573" s="1">
        <v>44322</v>
      </c>
      <c r="B1573" t="s">
        <v>1377</v>
      </c>
      <c r="C1573" t="s">
        <v>1133</v>
      </c>
      <c r="D1573" t="s">
        <v>1582</v>
      </c>
      <c r="F1573" s="4">
        <v>-276000</v>
      </c>
      <c r="G1573" s="4">
        <f t="shared" si="71"/>
        <v>1528330.33</v>
      </c>
      <c r="I1573">
        <f t="shared" si="72"/>
        <v>0</v>
      </c>
      <c r="J1573">
        <f t="shared" si="73"/>
        <v>0</v>
      </c>
    </row>
    <row r="1574" spans="1:10" x14ac:dyDescent="0.3">
      <c r="A1574" s="1">
        <v>44322</v>
      </c>
      <c r="B1574" t="s">
        <v>1762</v>
      </c>
      <c r="C1574" t="s">
        <v>1759</v>
      </c>
      <c r="D1574" t="s">
        <v>1760</v>
      </c>
      <c r="F1574" s="4">
        <v>-50000</v>
      </c>
      <c r="G1574" s="4">
        <f t="shared" si="71"/>
        <v>1478330.33</v>
      </c>
      <c r="I1574">
        <f t="shared" si="72"/>
        <v>0</v>
      </c>
      <c r="J1574">
        <f t="shared" si="73"/>
        <v>0</v>
      </c>
    </row>
    <row r="1575" spans="1:10" x14ac:dyDescent="0.3">
      <c r="A1575" s="1">
        <v>44322</v>
      </c>
      <c r="B1575" t="s">
        <v>1761</v>
      </c>
      <c r="C1575" t="s">
        <v>1759</v>
      </c>
      <c r="D1575" t="s">
        <v>1760</v>
      </c>
      <c r="F1575" s="4">
        <v>-223400</v>
      </c>
      <c r="G1575" s="4">
        <f t="shared" si="71"/>
        <v>1254930.33</v>
      </c>
      <c r="J1575">
        <f t="shared" si="73"/>
        <v>0</v>
      </c>
    </row>
    <row r="1576" spans="1:10" x14ac:dyDescent="0.3">
      <c r="A1576" s="1">
        <v>44322</v>
      </c>
      <c r="B1576" t="s">
        <v>1763</v>
      </c>
      <c r="C1576" t="s">
        <v>1759</v>
      </c>
      <c r="D1576" t="s">
        <v>1760</v>
      </c>
      <c r="F1576" s="4">
        <v>-179200</v>
      </c>
      <c r="G1576" s="4">
        <f t="shared" si="71"/>
        <v>1075730.33</v>
      </c>
      <c r="J1576">
        <f t="shared" si="73"/>
        <v>0</v>
      </c>
    </row>
    <row r="1577" spans="1:10" x14ac:dyDescent="0.3">
      <c r="A1577" s="1">
        <v>44322</v>
      </c>
      <c r="B1577" t="s">
        <v>1764</v>
      </c>
      <c r="C1577" t="s">
        <v>1765</v>
      </c>
      <c r="D1577">
        <v>943405</v>
      </c>
      <c r="F1577" s="4">
        <v>-33000</v>
      </c>
      <c r="G1577" s="4">
        <f t="shared" si="71"/>
        <v>1042730.3300000001</v>
      </c>
      <c r="J1577">
        <f t="shared" si="73"/>
        <v>0</v>
      </c>
    </row>
    <row r="1578" spans="1:10" x14ac:dyDescent="0.3">
      <c r="A1578" s="1">
        <v>44322</v>
      </c>
      <c r="B1578" t="s">
        <v>1766</v>
      </c>
      <c r="C1578" t="s">
        <v>1765</v>
      </c>
      <c r="D1578">
        <v>943405</v>
      </c>
      <c r="F1578" s="4">
        <v>-39600</v>
      </c>
      <c r="G1578" s="4">
        <f t="shared" si="71"/>
        <v>1003130.3300000001</v>
      </c>
      <c r="J1578">
        <f t="shared" si="73"/>
        <v>0</v>
      </c>
    </row>
    <row r="1579" spans="1:10" x14ac:dyDescent="0.3">
      <c r="A1579" s="1">
        <v>44322</v>
      </c>
      <c r="B1579" t="s">
        <v>122</v>
      </c>
      <c r="C1579" t="s">
        <v>25</v>
      </c>
      <c r="D1579" t="s">
        <v>1632</v>
      </c>
      <c r="F1579" s="4">
        <v>17900</v>
      </c>
      <c r="G1579" s="4">
        <f t="shared" si="71"/>
        <v>1021030.3300000001</v>
      </c>
      <c r="I1579">
        <f t="shared" si="72"/>
        <v>1</v>
      </c>
      <c r="J1579">
        <f t="shared" si="73"/>
        <v>17900</v>
      </c>
    </row>
    <row r="1580" spans="1:10" x14ac:dyDescent="0.3">
      <c r="A1580" s="1">
        <v>44322</v>
      </c>
      <c r="B1580" t="s">
        <v>122</v>
      </c>
      <c r="C1580" t="s">
        <v>25</v>
      </c>
      <c r="D1580" t="s">
        <v>1633</v>
      </c>
      <c r="F1580" s="4">
        <v>4200</v>
      </c>
      <c r="G1580" s="4">
        <f t="shared" si="71"/>
        <v>1025230.3300000001</v>
      </c>
      <c r="I1580">
        <f t="shared" si="72"/>
        <v>1</v>
      </c>
      <c r="J1580">
        <f t="shared" si="73"/>
        <v>4200</v>
      </c>
    </row>
    <row r="1581" spans="1:10" x14ac:dyDescent="0.3">
      <c r="A1581" s="1">
        <v>44322</v>
      </c>
      <c r="B1581" t="s">
        <v>122</v>
      </c>
      <c r="C1581" t="s">
        <v>25</v>
      </c>
      <c r="D1581" t="s">
        <v>1634</v>
      </c>
      <c r="F1581" s="4">
        <v>23200</v>
      </c>
      <c r="G1581" s="4">
        <f t="shared" si="71"/>
        <v>1048430.3300000001</v>
      </c>
      <c r="I1581">
        <f t="shared" si="72"/>
        <v>1</v>
      </c>
      <c r="J1581">
        <f t="shared" si="73"/>
        <v>23200</v>
      </c>
    </row>
    <row r="1582" spans="1:10" x14ac:dyDescent="0.3">
      <c r="A1582" s="1">
        <v>44322</v>
      </c>
      <c r="B1582" t="s">
        <v>122</v>
      </c>
      <c r="C1582" t="s">
        <v>25</v>
      </c>
      <c r="D1582" t="s">
        <v>1635</v>
      </c>
      <c r="F1582" s="4">
        <v>26100</v>
      </c>
      <c r="G1582" s="4">
        <f t="shared" si="71"/>
        <v>1074530.33</v>
      </c>
      <c r="I1582">
        <f t="shared" si="72"/>
        <v>1</v>
      </c>
      <c r="J1582">
        <f t="shared" si="73"/>
        <v>26100</v>
      </c>
    </row>
    <row r="1583" spans="1:10" x14ac:dyDescent="0.3">
      <c r="A1583" s="1">
        <v>44322</v>
      </c>
      <c r="B1583" t="s">
        <v>122</v>
      </c>
      <c r="C1583" t="s">
        <v>25</v>
      </c>
      <c r="D1583" t="s">
        <v>1636</v>
      </c>
      <c r="F1583" s="4">
        <v>30100</v>
      </c>
      <c r="G1583" s="4">
        <f t="shared" si="71"/>
        <v>1104630.33</v>
      </c>
      <c r="I1583">
        <f t="shared" si="72"/>
        <v>1</v>
      </c>
      <c r="J1583">
        <f t="shared" si="73"/>
        <v>30100</v>
      </c>
    </row>
    <row r="1584" spans="1:10" x14ac:dyDescent="0.3">
      <c r="A1584" s="1">
        <v>44322</v>
      </c>
      <c r="B1584" t="s">
        <v>122</v>
      </c>
      <c r="C1584" t="s">
        <v>25</v>
      </c>
      <c r="D1584" t="s">
        <v>1637</v>
      </c>
      <c r="F1584" s="4">
        <v>79100</v>
      </c>
      <c r="G1584" s="4">
        <f t="shared" si="71"/>
        <v>1183730.33</v>
      </c>
      <c r="I1584">
        <f t="shared" si="72"/>
        <v>1</v>
      </c>
      <c r="J1584">
        <f t="shared" si="73"/>
        <v>79100</v>
      </c>
    </row>
    <row r="1585" spans="1:10" x14ac:dyDescent="0.3">
      <c r="A1585" s="1">
        <v>44322</v>
      </c>
      <c r="B1585" t="s">
        <v>122</v>
      </c>
      <c r="C1585" t="s">
        <v>25</v>
      </c>
      <c r="D1585" t="s">
        <v>1638</v>
      </c>
      <c r="F1585" s="4">
        <v>12200</v>
      </c>
      <c r="G1585" s="4">
        <f t="shared" si="71"/>
        <v>1195930.33</v>
      </c>
      <c r="I1585">
        <f t="shared" si="72"/>
        <v>1</v>
      </c>
      <c r="J1585">
        <f t="shared" si="73"/>
        <v>12200</v>
      </c>
    </row>
    <row r="1586" spans="1:10" x14ac:dyDescent="0.3">
      <c r="A1586" s="1">
        <v>44322</v>
      </c>
      <c r="B1586" t="s">
        <v>122</v>
      </c>
      <c r="C1586" t="s">
        <v>25</v>
      </c>
      <c r="D1586" t="s">
        <v>1639</v>
      </c>
      <c r="F1586" s="4">
        <v>43815</v>
      </c>
      <c r="G1586" s="4">
        <f t="shared" si="71"/>
        <v>1239745.33</v>
      </c>
      <c r="I1586">
        <f t="shared" si="72"/>
        <v>1</v>
      </c>
      <c r="J1586">
        <f t="shared" si="73"/>
        <v>43815</v>
      </c>
    </row>
    <row r="1587" spans="1:10" x14ac:dyDescent="0.3">
      <c r="A1587" s="1">
        <v>44322</v>
      </c>
      <c r="B1587" t="s">
        <v>122</v>
      </c>
      <c r="C1587" t="s">
        <v>25</v>
      </c>
      <c r="D1587" t="s">
        <v>1640</v>
      </c>
      <c r="F1587" s="4">
        <v>23000</v>
      </c>
      <c r="G1587" s="4">
        <f t="shared" si="71"/>
        <v>1262745.33</v>
      </c>
      <c r="I1587">
        <f t="shared" si="72"/>
        <v>1</v>
      </c>
      <c r="J1587">
        <f t="shared" si="73"/>
        <v>23000</v>
      </c>
    </row>
    <row r="1588" spans="1:10" x14ac:dyDescent="0.3">
      <c r="A1588" s="1">
        <v>44322</v>
      </c>
      <c r="B1588" t="s">
        <v>122</v>
      </c>
      <c r="C1588" t="s">
        <v>25</v>
      </c>
      <c r="D1588" t="s">
        <v>1641</v>
      </c>
      <c r="F1588" s="4">
        <v>44000</v>
      </c>
      <c r="G1588" s="4">
        <f t="shared" si="71"/>
        <v>1306745.33</v>
      </c>
      <c r="I1588">
        <f t="shared" si="72"/>
        <v>1</v>
      </c>
      <c r="J1588">
        <f t="shared" si="73"/>
        <v>44000</v>
      </c>
    </row>
    <row r="1589" spans="1:10" x14ac:dyDescent="0.3">
      <c r="A1589" s="1">
        <v>44322</v>
      </c>
      <c r="B1589" t="s">
        <v>122</v>
      </c>
      <c r="C1589" t="s">
        <v>25</v>
      </c>
      <c r="D1589" t="s">
        <v>1642</v>
      </c>
      <c r="F1589" s="4">
        <v>63500</v>
      </c>
      <c r="G1589" s="4">
        <f t="shared" si="71"/>
        <v>1370245.33</v>
      </c>
      <c r="I1589">
        <f t="shared" si="72"/>
        <v>1</v>
      </c>
      <c r="J1589">
        <f t="shared" si="73"/>
        <v>63500</v>
      </c>
    </row>
    <row r="1590" spans="1:10" x14ac:dyDescent="0.3">
      <c r="A1590" s="1">
        <v>44322</v>
      </c>
      <c r="B1590" t="s">
        <v>122</v>
      </c>
      <c r="C1590" t="s">
        <v>25</v>
      </c>
      <c r="D1590" t="s">
        <v>1643</v>
      </c>
      <c r="F1590" s="4">
        <v>8200</v>
      </c>
      <c r="G1590" s="4">
        <f t="shared" si="71"/>
        <v>1378445.33</v>
      </c>
      <c r="I1590">
        <f t="shared" si="72"/>
        <v>1</v>
      </c>
      <c r="J1590">
        <f t="shared" si="73"/>
        <v>8200</v>
      </c>
    </row>
    <row r="1591" spans="1:10" x14ac:dyDescent="0.3">
      <c r="A1591" s="1">
        <v>44322</v>
      </c>
      <c r="B1591" t="s">
        <v>122</v>
      </c>
      <c r="C1591" t="s">
        <v>25</v>
      </c>
      <c r="D1591" t="s">
        <v>1644</v>
      </c>
      <c r="F1591" s="4">
        <v>11000</v>
      </c>
      <c r="G1591" s="4">
        <f t="shared" si="71"/>
        <v>1389445.33</v>
      </c>
      <c r="I1591">
        <f t="shared" si="72"/>
        <v>1</v>
      </c>
      <c r="J1591">
        <f t="shared" si="73"/>
        <v>11000</v>
      </c>
    </row>
    <row r="1592" spans="1:10" x14ac:dyDescent="0.3">
      <c r="A1592" s="1">
        <v>44322</v>
      </c>
      <c r="B1592" t="s">
        <v>122</v>
      </c>
      <c r="C1592" t="s">
        <v>25</v>
      </c>
      <c r="D1592" t="s">
        <v>1645</v>
      </c>
      <c r="F1592" s="4">
        <v>12600</v>
      </c>
      <c r="G1592" s="4">
        <f t="shared" si="71"/>
        <v>1402045.33</v>
      </c>
      <c r="I1592">
        <f t="shared" si="72"/>
        <v>1</v>
      </c>
      <c r="J1592">
        <f t="shared" si="73"/>
        <v>12600</v>
      </c>
    </row>
    <row r="1593" spans="1:10" x14ac:dyDescent="0.3">
      <c r="A1593" s="1">
        <v>44322</v>
      </c>
      <c r="B1593" t="s">
        <v>122</v>
      </c>
      <c r="C1593" t="s">
        <v>25</v>
      </c>
      <c r="D1593" t="s">
        <v>1646</v>
      </c>
      <c r="F1593" s="4">
        <v>4000</v>
      </c>
      <c r="G1593" s="4">
        <f t="shared" si="71"/>
        <v>1406045.33</v>
      </c>
      <c r="I1593">
        <f t="shared" si="72"/>
        <v>1</v>
      </c>
      <c r="J1593">
        <f t="shared" si="73"/>
        <v>4000</v>
      </c>
    </row>
    <row r="1594" spans="1:10" x14ac:dyDescent="0.3">
      <c r="A1594" s="1">
        <v>44322</v>
      </c>
      <c r="B1594" t="s">
        <v>122</v>
      </c>
      <c r="C1594" t="s">
        <v>25</v>
      </c>
      <c r="D1594" t="s">
        <v>1647</v>
      </c>
      <c r="F1594" s="4">
        <v>33000</v>
      </c>
      <c r="G1594" s="4">
        <f t="shared" si="71"/>
        <v>1439045.33</v>
      </c>
      <c r="I1594">
        <f t="shared" si="72"/>
        <v>1</v>
      </c>
      <c r="J1594">
        <f t="shared" si="73"/>
        <v>33000</v>
      </c>
    </row>
    <row r="1595" spans="1:10" x14ac:dyDescent="0.3">
      <c r="A1595" s="1">
        <v>44322</v>
      </c>
      <c r="B1595" t="s">
        <v>122</v>
      </c>
      <c r="C1595" t="s">
        <v>25</v>
      </c>
      <c r="D1595" t="s">
        <v>1648</v>
      </c>
      <c r="F1595" s="4">
        <v>22400</v>
      </c>
      <c r="G1595" s="4">
        <f t="shared" ref="G1595:G1665" si="74">G1594+F1595</f>
        <v>1461445.33</v>
      </c>
      <c r="I1595">
        <f t="shared" si="72"/>
        <v>1</v>
      </c>
      <c r="J1595">
        <f t="shared" si="73"/>
        <v>22400</v>
      </c>
    </row>
    <row r="1596" spans="1:10" x14ac:dyDescent="0.3">
      <c r="A1596" s="1">
        <v>44322</v>
      </c>
      <c r="B1596" t="s">
        <v>122</v>
      </c>
      <c r="C1596" t="s">
        <v>25</v>
      </c>
      <c r="D1596" t="s">
        <v>1649</v>
      </c>
      <c r="F1596" s="4">
        <v>42395</v>
      </c>
      <c r="G1596" s="4">
        <f t="shared" si="74"/>
        <v>1503840.33</v>
      </c>
      <c r="I1596">
        <f t="shared" si="72"/>
        <v>1</v>
      </c>
      <c r="J1596">
        <f t="shared" si="73"/>
        <v>42395</v>
      </c>
    </row>
    <row r="1597" spans="1:10" x14ac:dyDescent="0.3">
      <c r="A1597" s="1">
        <v>44322</v>
      </c>
      <c r="B1597" t="s">
        <v>122</v>
      </c>
      <c r="C1597" t="s">
        <v>25</v>
      </c>
      <c r="D1597" t="s">
        <v>1650</v>
      </c>
      <c r="F1597" s="4">
        <v>10500</v>
      </c>
      <c r="G1597" s="4">
        <f t="shared" si="74"/>
        <v>1514340.33</v>
      </c>
      <c r="I1597">
        <f t="shared" si="72"/>
        <v>1</v>
      </c>
      <c r="J1597">
        <f t="shared" si="73"/>
        <v>10500</v>
      </c>
    </row>
    <row r="1598" spans="1:10" x14ac:dyDescent="0.3">
      <c r="A1598" s="1">
        <v>44322</v>
      </c>
      <c r="B1598" t="s">
        <v>122</v>
      </c>
      <c r="C1598" t="s">
        <v>25</v>
      </c>
      <c r="D1598" t="s">
        <v>1651</v>
      </c>
      <c r="F1598" s="4">
        <v>123500</v>
      </c>
      <c r="G1598" s="4">
        <f t="shared" si="74"/>
        <v>1637840.33</v>
      </c>
      <c r="I1598">
        <f t="shared" si="72"/>
        <v>1</v>
      </c>
      <c r="J1598">
        <f t="shared" si="73"/>
        <v>123500</v>
      </c>
    </row>
    <row r="1599" spans="1:10" x14ac:dyDescent="0.3">
      <c r="A1599" s="1">
        <v>44322</v>
      </c>
      <c r="B1599" t="s">
        <v>122</v>
      </c>
      <c r="C1599" t="s">
        <v>25</v>
      </c>
      <c r="D1599" t="s">
        <v>1652</v>
      </c>
      <c r="F1599" s="4">
        <v>52900</v>
      </c>
      <c r="G1599" s="4">
        <f t="shared" si="74"/>
        <v>1690740.33</v>
      </c>
      <c r="I1599">
        <f t="shared" si="72"/>
        <v>1</v>
      </c>
      <c r="J1599">
        <f t="shared" si="73"/>
        <v>52900</v>
      </c>
    </row>
    <row r="1600" spans="1:10" x14ac:dyDescent="0.3">
      <c r="A1600" s="1">
        <v>44322</v>
      </c>
      <c r="B1600" t="s">
        <v>122</v>
      </c>
      <c r="C1600" t="s">
        <v>25</v>
      </c>
      <c r="D1600" t="s">
        <v>1653</v>
      </c>
      <c r="F1600" s="4">
        <v>214900</v>
      </c>
      <c r="G1600" s="4">
        <f t="shared" si="74"/>
        <v>1905640.33</v>
      </c>
      <c r="I1600">
        <f t="shared" si="72"/>
        <v>1</v>
      </c>
      <c r="J1600">
        <f t="shared" si="73"/>
        <v>214900</v>
      </c>
    </row>
    <row r="1601" spans="1:10" x14ac:dyDescent="0.3">
      <c r="A1601" s="1">
        <v>44322</v>
      </c>
      <c r="B1601" t="s">
        <v>122</v>
      </c>
      <c r="C1601" t="s">
        <v>25</v>
      </c>
      <c r="D1601" t="s">
        <v>1654</v>
      </c>
      <c r="F1601" s="4">
        <v>166500</v>
      </c>
      <c r="G1601" s="4">
        <f t="shared" si="74"/>
        <v>2072140.33</v>
      </c>
      <c r="I1601">
        <f t="shared" si="72"/>
        <v>1</v>
      </c>
      <c r="J1601">
        <f t="shared" si="73"/>
        <v>166500</v>
      </c>
    </row>
    <row r="1602" spans="1:10" x14ac:dyDescent="0.3">
      <c r="A1602" s="1">
        <v>44323</v>
      </c>
      <c r="B1602" t="s">
        <v>1741</v>
      </c>
      <c r="C1602" t="s">
        <v>1191</v>
      </c>
      <c r="F1602" s="4">
        <v>-355000</v>
      </c>
      <c r="G1602" s="4">
        <f t="shared" si="74"/>
        <v>1717140.33</v>
      </c>
      <c r="I1602">
        <f t="shared" si="72"/>
        <v>0</v>
      </c>
      <c r="J1602">
        <f t="shared" si="73"/>
        <v>0</v>
      </c>
    </row>
    <row r="1603" spans="1:10" ht="16.2" customHeight="1" x14ac:dyDescent="0.3">
      <c r="A1603" s="1">
        <v>44323</v>
      </c>
      <c r="B1603" t="s">
        <v>1742</v>
      </c>
      <c r="C1603" t="s">
        <v>1191</v>
      </c>
      <c r="F1603" s="4">
        <v>-270000</v>
      </c>
      <c r="G1603" s="4">
        <f t="shared" si="74"/>
        <v>1447140.33</v>
      </c>
      <c r="I1603">
        <f t="shared" si="72"/>
        <v>0</v>
      </c>
      <c r="J1603">
        <f t="shared" si="73"/>
        <v>0</v>
      </c>
    </row>
    <row r="1604" spans="1:10" ht="16.2" customHeight="1" x14ac:dyDescent="0.3">
      <c r="A1604" s="1">
        <v>44323</v>
      </c>
      <c r="B1604" t="s">
        <v>1448</v>
      </c>
      <c r="C1604" t="s">
        <v>66</v>
      </c>
      <c r="D1604">
        <v>277018</v>
      </c>
      <c r="F1604" s="4">
        <v>-327370</v>
      </c>
      <c r="G1604" s="4">
        <f t="shared" si="74"/>
        <v>1119770.33</v>
      </c>
      <c r="I1604">
        <f t="shared" si="72"/>
        <v>0</v>
      </c>
      <c r="J1604">
        <f t="shared" si="73"/>
        <v>0</v>
      </c>
    </row>
    <row r="1605" spans="1:10" x14ac:dyDescent="0.3">
      <c r="A1605" s="1">
        <v>44323</v>
      </c>
      <c r="B1605" t="s">
        <v>122</v>
      </c>
      <c r="C1605" t="s">
        <v>25</v>
      </c>
      <c r="D1605" t="s">
        <v>1655</v>
      </c>
      <c r="F1605" s="4">
        <v>17100</v>
      </c>
      <c r="G1605" s="4">
        <f t="shared" si="74"/>
        <v>1136870.33</v>
      </c>
      <c r="I1605">
        <f t="shared" si="72"/>
        <v>1</v>
      </c>
      <c r="J1605">
        <f t="shared" si="73"/>
        <v>17100</v>
      </c>
    </row>
    <row r="1606" spans="1:10" x14ac:dyDescent="0.3">
      <c r="A1606" s="1">
        <v>44323</v>
      </c>
      <c r="B1606" t="s">
        <v>122</v>
      </c>
      <c r="C1606" t="s">
        <v>25</v>
      </c>
      <c r="D1606" t="s">
        <v>1656</v>
      </c>
      <c r="F1606" s="4">
        <v>68000</v>
      </c>
      <c r="G1606" s="4">
        <f t="shared" si="74"/>
        <v>1204870.33</v>
      </c>
      <c r="I1606">
        <f t="shared" si="72"/>
        <v>1</v>
      </c>
      <c r="J1606">
        <f t="shared" si="73"/>
        <v>68000</v>
      </c>
    </row>
    <row r="1607" spans="1:10" x14ac:dyDescent="0.3">
      <c r="A1607" s="1">
        <v>44323</v>
      </c>
      <c r="B1607" t="s">
        <v>122</v>
      </c>
      <c r="C1607" t="s">
        <v>25</v>
      </c>
      <c r="D1607" t="s">
        <v>1657</v>
      </c>
      <c r="F1607" s="4">
        <v>58500</v>
      </c>
      <c r="G1607" s="4">
        <f t="shared" si="74"/>
        <v>1263370.33</v>
      </c>
      <c r="I1607">
        <f t="shared" si="72"/>
        <v>1</v>
      </c>
      <c r="J1607">
        <f t="shared" si="73"/>
        <v>58500</v>
      </c>
    </row>
    <row r="1608" spans="1:10" x14ac:dyDescent="0.3">
      <c r="A1608" s="1">
        <v>44323</v>
      </c>
      <c r="B1608" t="s">
        <v>122</v>
      </c>
      <c r="C1608" t="s">
        <v>25</v>
      </c>
      <c r="D1608" t="s">
        <v>1658</v>
      </c>
      <c r="F1608" s="4">
        <v>32000</v>
      </c>
      <c r="G1608" s="4">
        <f t="shared" si="74"/>
        <v>1295370.33</v>
      </c>
      <c r="I1608">
        <f t="shared" si="72"/>
        <v>1</v>
      </c>
      <c r="J1608">
        <f t="shared" si="73"/>
        <v>32000</v>
      </c>
    </row>
    <row r="1609" spans="1:10" x14ac:dyDescent="0.3">
      <c r="A1609" s="1">
        <v>44323</v>
      </c>
      <c r="B1609" t="s">
        <v>122</v>
      </c>
      <c r="C1609" t="s">
        <v>25</v>
      </c>
      <c r="D1609" t="s">
        <v>1659</v>
      </c>
      <c r="F1609" s="4">
        <v>69300</v>
      </c>
      <c r="G1609" s="4">
        <f t="shared" si="74"/>
        <v>1364670.33</v>
      </c>
      <c r="I1609">
        <f t="shared" si="72"/>
        <v>1</v>
      </c>
      <c r="J1609">
        <f t="shared" si="73"/>
        <v>69300</v>
      </c>
    </row>
    <row r="1610" spans="1:10" x14ac:dyDescent="0.3">
      <c r="A1610" s="1">
        <v>44323</v>
      </c>
      <c r="B1610" t="s">
        <v>122</v>
      </c>
      <c r="C1610" t="s">
        <v>25</v>
      </c>
      <c r="D1610" t="s">
        <v>1660</v>
      </c>
      <c r="F1610" s="4">
        <v>58700</v>
      </c>
      <c r="G1610" s="4">
        <f t="shared" si="74"/>
        <v>1423370.33</v>
      </c>
      <c r="I1610">
        <f t="shared" si="72"/>
        <v>1</v>
      </c>
      <c r="J1610">
        <f t="shared" si="73"/>
        <v>58700</v>
      </c>
    </row>
    <row r="1611" spans="1:10" x14ac:dyDescent="0.3">
      <c r="A1611" s="1">
        <v>44323</v>
      </c>
      <c r="B1611" t="s">
        <v>122</v>
      </c>
      <c r="C1611" t="s">
        <v>25</v>
      </c>
      <c r="D1611" t="s">
        <v>1661</v>
      </c>
      <c r="F1611" s="4">
        <v>34000</v>
      </c>
      <c r="G1611" s="4">
        <f t="shared" si="74"/>
        <v>1457370.33</v>
      </c>
      <c r="I1611">
        <f t="shared" si="72"/>
        <v>1</v>
      </c>
      <c r="J1611">
        <f t="shared" si="73"/>
        <v>34000</v>
      </c>
    </row>
    <row r="1612" spans="1:10" x14ac:dyDescent="0.3">
      <c r="A1612" s="1">
        <v>44323</v>
      </c>
      <c r="B1612" t="s">
        <v>122</v>
      </c>
      <c r="C1612" t="s">
        <v>25</v>
      </c>
      <c r="D1612" t="s">
        <v>1662</v>
      </c>
      <c r="F1612" s="4">
        <v>17100</v>
      </c>
      <c r="G1612" s="4">
        <f t="shared" si="74"/>
        <v>1474470.33</v>
      </c>
      <c r="I1612">
        <f t="shared" ref="I1612:I1679" si="75">IF(C1612="Customer",1,0)</f>
        <v>1</v>
      </c>
      <c r="J1612">
        <f t="shared" ref="J1612:J1679" si="76">IF(C1612="Customer",F1612,0)</f>
        <v>17100</v>
      </c>
    </row>
    <row r="1613" spans="1:10" x14ac:dyDescent="0.3">
      <c r="A1613" s="1">
        <v>44324</v>
      </c>
      <c r="B1613" t="s">
        <v>1588</v>
      </c>
      <c r="C1613" t="s">
        <v>888</v>
      </c>
      <c r="F1613" s="4">
        <v>-87000</v>
      </c>
      <c r="G1613" s="4">
        <f t="shared" si="74"/>
        <v>1387470.33</v>
      </c>
      <c r="I1613">
        <f t="shared" si="75"/>
        <v>0</v>
      </c>
      <c r="J1613">
        <f t="shared" si="76"/>
        <v>0</v>
      </c>
    </row>
    <row r="1614" spans="1:10" x14ac:dyDescent="0.3">
      <c r="A1614" s="1">
        <v>44324</v>
      </c>
      <c r="B1614" t="s">
        <v>1448</v>
      </c>
      <c r="C1614" t="s">
        <v>66</v>
      </c>
      <c r="D1614">
        <v>277018</v>
      </c>
      <c r="F1614" s="4">
        <v>-327370</v>
      </c>
      <c r="G1614" s="4">
        <f t="shared" si="74"/>
        <v>1060100.33</v>
      </c>
      <c r="I1614">
        <f t="shared" si="75"/>
        <v>0</v>
      </c>
      <c r="J1614">
        <f t="shared" si="76"/>
        <v>0</v>
      </c>
    </row>
    <row r="1615" spans="1:10" x14ac:dyDescent="0.3">
      <c r="A1615" s="1">
        <v>44324</v>
      </c>
      <c r="B1615" t="s">
        <v>1448</v>
      </c>
      <c r="C1615" t="s">
        <v>66</v>
      </c>
      <c r="D1615">
        <v>276384</v>
      </c>
      <c r="F1615" s="4">
        <v>-120300</v>
      </c>
      <c r="G1615" s="4">
        <f t="shared" si="74"/>
        <v>939800.33000000007</v>
      </c>
      <c r="J1615">
        <f t="shared" si="76"/>
        <v>0</v>
      </c>
    </row>
    <row r="1616" spans="1:10" x14ac:dyDescent="0.3">
      <c r="A1616" s="1">
        <v>44324</v>
      </c>
      <c r="B1616" t="s">
        <v>1448</v>
      </c>
      <c r="C1616" t="s">
        <v>66</v>
      </c>
      <c r="D1616">
        <v>276437</v>
      </c>
      <c r="F1616" s="4">
        <v>-802160</v>
      </c>
      <c r="G1616" s="4">
        <f t="shared" si="74"/>
        <v>137640.33000000007</v>
      </c>
      <c r="J1616">
        <f t="shared" si="76"/>
        <v>0</v>
      </c>
    </row>
    <row r="1617" spans="1:10" x14ac:dyDescent="0.3">
      <c r="A1617" s="1">
        <v>44324</v>
      </c>
      <c r="B1617" t="s">
        <v>1704</v>
      </c>
      <c r="C1617" t="s">
        <v>23</v>
      </c>
      <c r="F1617" s="4">
        <v>-9000</v>
      </c>
      <c r="G1617" s="4">
        <f t="shared" si="74"/>
        <v>128640.33000000007</v>
      </c>
      <c r="I1617">
        <f t="shared" si="75"/>
        <v>0</v>
      </c>
      <c r="J1617">
        <f t="shared" si="76"/>
        <v>0</v>
      </c>
    </row>
    <row r="1618" spans="1:10" x14ac:dyDescent="0.3">
      <c r="A1618" s="1">
        <v>44324</v>
      </c>
      <c r="B1618" t="s">
        <v>1463</v>
      </c>
      <c r="C1618" t="s">
        <v>48</v>
      </c>
      <c r="F1618" s="4">
        <v>-123500</v>
      </c>
      <c r="G1618" s="4">
        <f t="shared" si="74"/>
        <v>5140.3300000000745</v>
      </c>
      <c r="J1618">
        <f t="shared" si="76"/>
        <v>0</v>
      </c>
    </row>
    <row r="1619" spans="1:10" x14ac:dyDescent="0.3">
      <c r="A1619" s="1">
        <v>44324</v>
      </c>
      <c r="B1619" t="s">
        <v>122</v>
      </c>
      <c r="C1619" t="s">
        <v>25</v>
      </c>
      <c r="D1619" t="s">
        <v>1663</v>
      </c>
      <c r="F1619" s="4">
        <v>380700</v>
      </c>
      <c r="G1619" s="4">
        <f t="shared" si="74"/>
        <v>385840.33000000007</v>
      </c>
      <c r="I1619">
        <f t="shared" si="75"/>
        <v>1</v>
      </c>
      <c r="J1619">
        <f t="shared" si="76"/>
        <v>380700</v>
      </c>
    </row>
    <row r="1620" spans="1:10" x14ac:dyDescent="0.3">
      <c r="A1620" s="1">
        <v>44324</v>
      </c>
      <c r="B1620" t="s">
        <v>122</v>
      </c>
      <c r="C1620" t="s">
        <v>25</v>
      </c>
      <c r="D1620" t="s">
        <v>1664</v>
      </c>
      <c r="F1620" s="4">
        <v>107700</v>
      </c>
      <c r="G1620" s="4">
        <f t="shared" si="74"/>
        <v>493540.33000000007</v>
      </c>
      <c r="I1620">
        <f t="shared" si="75"/>
        <v>1</v>
      </c>
      <c r="J1620">
        <f t="shared" si="76"/>
        <v>107700</v>
      </c>
    </row>
    <row r="1621" spans="1:10" x14ac:dyDescent="0.3">
      <c r="A1621" s="1">
        <v>44324</v>
      </c>
      <c r="B1621" t="s">
        <v>122</v>
      </c>
      <c r="C1621" t="s">
        <v>25</v>
      </c>
      <c r="D1621" t="s">
        <v>1665</v>
      </c>
      <c r="F1621" s="4">
        <v>49300</v>
      </c>
      <c r="G1621" s="4">
        <f t="shared" si="74"/>
        <v>542840.33000000007</v>
      </c>
      <c r="I1621">
        <f t="shared" si="75"/>
        <v>1</v>
      </c>
      <c r="J1621">
        <f t="shared" si="76"/>
        <v>49300</v>
      </c>
    </row>
    <row r="1622" spans="1:10" x14ac:dyDescent="0.3">
      <c r="A1622" s="1">
        <v>44324</v>
      </c>
      <c r="B1622" t="s">
        <v>122</v>
      </c>
      <c r="C1622" t="s">
        <v>25</v>
      </c>
      <c r="D1622" t="s">
        <v>1666</v>
      </c>
      <c r="F1622" s="4">
        <v>76300</v>
      </c>
      <c r="G1622" s="4">
        <f t="shared" si="74"/>
        <v>619140.33000000007</v>
      </c>
      <c r="I1622">
        <f t="shared" si="75"/>
        <v>1</v>
      </c>
      <c r="J1622">
        <f t="shared" si="76"/>
        <v>76300</v>
      </c>
    </row>
    <row r="1623" spans="1:10" x14ac:dyDescent="0.3">
      <c r="A1623" s="1">
        <v>44324</v>
      </c>
      <c r="B1623" t="s">
        <v>122</v>
      </c>
      <c r="C1623" t="s">
        <v>25</v>
      </c>
      <c r="D1623" t="s">
        <v>1667</v>
      </c>
      <c r="F1623" s="4">
        <v>105800</v>
      </c>
      <c r="G1623" s="4">
        <f t="shared" si="74"/>
        <v>724940.33000000007</v>
      </c>
      <c r="I1623">
        <f t="shared" si="75"/>
        <v>1</v>
      </c>
      <c r="J1623">
        <f t="shared" si="76"/>
        <v>105800</v>
      </c>
    </row>
    <row r="1624" spans="1:10" x14ac:dyDescent="0.3">
      <c r="A1624" s="1">
        <v>44324</v>
      </c>
      <c r="B1624" t="s">
        <v>122</v>
      </c>
      <c r="C1624" t="s">
        <v>25</v>
      </c>
      <c r="D1624" t="s">
        <v>1668</v>
      </c>
      <c r="F1624" s="4">
        <v>15300</v>
      </c>
      <c r="G1624" s="4">
        <f t="shared" si="74"/>
        <v>740240.33000000007</v>
      </c>
      <c r="I1624">
        <f t="shared" si="75"/>
        <v>1</v>
      </c>
      <c r="J1624">
        <f t="shared" si="76"/>
        <v>15300</v>
      </c>
    </row>
    <row r="1625" spans="1:10" x14ac:dyDescent="0.3">
      <c r="A1625" s="1">
        <v>44324</v>
      </c>
      <c r="B1625" t="s">
        <v>122</v>
      </c>
      <c r="C1625" t="s">
        <v>25</v>
      </c>
      <c r="D1625" t="s">
        <v>1669</v>
      </c>
      <c r="F1625" s="4">
        <v>11600</v>
      </c>
      <c r="G1625" s="4">
        <f t="shared" si="74"/>
        <v>751840.33000000007</v>
      </c>
      <c r="I1625">
        <f t="shared" si="75"/>
        <v>1</v>
      </c>
      <c r="J1625">
        <f t="shared" si="76"/>
        <v>11600</v>
      </c>
    </row>
    <row r="1626" spans="1:10" x14ac:dyDescent="0.3">
      <c r="A1626" s="1">
        <v>44324</v>
      </c>
      <c r="B1626" t="s">
        <v>122</v>
      </c>
      <c r="C1626" t="s">
        <v>25</v>
      </c>
      <c r="D1626" t="s">
        <v>1670</v>
      </c>
      <c r="F1626" s="4">
        <v>50750</v>
      </c>
      <c r="G1626" s="4">
        <f t="shared" si="74"/>
        <v>802590.33000000007</v>
      </c>
      <c r="I1626">
        <f t="shared" si="75"/>
        <v>1</v>
      </c>
      <c r="J1626">
        <f t="shared" si="76"/>
        <v>50750</v>
      </c>
    </row>
    <row r="1627" spans="1:10" x14ac:dyDescent="0.3">
      <c r="A1627" s="1">
        <v>44324</v>
      </c>
      <c r="B1627" t="s">
        <v>122</v>
      </c>
      <c r="C1627" t="s">
        <v>25</v>
      </c>
      <c r="D1627" t="s">
        <v>1671</v>
      </c>
      <c r="F1627" s="4">
        <v>23400</v>
      </c>
      <c r="G1627" s="4">
        <f t="shared" si="74"/>
        <v>825990.33000000007</v>
      </c>
      <c r="I1627">
        <f t="shared" si="75"/>
        <v>1</v>
      </c>
      <c r="J1627">
        <f t="shared" si="76"/>
        <v>23400</v>
      </c>
    </row>
    <row r="1628" spans="1:10" x14ac:dyDescent="0.3">
      <c r="A1628" s="1">
        <v>44324</v>
      </c>
      <c r="B1628" t="s">
        <v>122</v>
      </c>
      <c r="C1628" t="s">
        <v>25</v>
      </c>
      <c r="D1628" t="s">
        <v>1672</v>
      </c>
      <c r="F1628" s="4">
        <v>115400</v>
      </c>
      <c r="G1628" s="4">
        <f t="shared" si="74"/>
        <v>941390.33000000007</v>
      </c>
      <c r="I1628">
        <f t="shared" si="75"/>
        <v>1</v>
      </c>
      <c r="J1628">
        <f t="shared" si="76"/>
        <v>115400</v>
      </c>
    </row>
    <row r="1629" spans="1:10" x14ac:dyDescent="0.3">
      <c r="A1629" s="1">
        <v>44324</v>
      </c>
      <c r="B1629" t="s">
        <v>122</v>
      </c>
      <c r="C1629" t="s">
        <v>25</v>
      </c>
      <c r="D1629" t="s">
        <v>1673</v>
      </c>
      <c r="F1629" s="4">
        <v>67400</v>
      </c>
      <c r="G1629" s="4">
        <f t="shared" si="74"/>
        <v>1008790.3300000001</v>
      </c>
      <c r="I1629">
        <f t="shared" si="75"/>
        <v>1</v>
      </c>
      <c r="J1629">
        <f t="shared" si="76"/>
        <v>67400</v>
      </c>
    </row>
    <row r="1630" spans="1:10" x14ac:dyDescent="0.3">
      <c r="A1630" s="1">
        <v>44324</v>
      </c>
      <c r="B1630" t="s">
        <v>122</v>
      </c>
      <c r="C1630" t="s">
        <v>25</v>
      </c>
      <c r="D1630" t="s">
        <v>1674</v>
      </c>
      <c r="F1630" s="4">
        <v>33000</v>
      </c>
      <c r="G1630" s="4">
        <f t="shared" si="74"/>
        <v>1041790.3300000001</v>
      </c>
      <c r="I1630">
        <f t="shared" si="75"/>
        <v>1</v>
      </c>
      <c r="J1630">
        <f t="shared" si="76"/>
        <v>33000</v>
      </c>
    </row>
    <row r="1631" spans="1:10" x14ac:dyDescent="0.3">
      <c r="A1631" s="1">
        <v>44324</v>
      </c>
      <c r="B1631" t="s">
        <v>122</v>
      </c>
      <c r="C1631" t="s">
        <v>25</v>
      </c>
      <c r="D1631" t="s">
        <v>1675</v>
      </c>
      <c r="F1631" s="4">
        <v>35200</v>
      </c>
      <c r="G1631" s="4">
        <f t="shared" si="74"/>
        <v>1076990.33</v>
      </c>
      <c r="I1631">
        <f t="shared" si="75"/>
        <v>1</v>
      </c>
      <c r="J1631">
        <f t="shared" si="76"/>
        <v>35200</v>
      </c>
    </row>
    <row r="1632" spans="1:10" x14ac:dyDescent="0.3">
      <c r="A1632" s="1">
        <v>44324</v>
      </c>
      <c r="B1632" t="s">
        <v>122</v>
      </c>
      <c r="C1632" t="s">
        <v>25</v>
      </c>
      <c r="D1632" t="s">
        <v>1676</v>
      </c>
      <c r="F1632" s="4">
        <v>28000</v>
      </c>
      <c r="G1632" s="4">
        <f t="shared" si="74"/>
        <v>1104990.33</v>
      </c>
      <c r="I1632">
        <f t="shared" si="75"/>
        <v>1</v>
      </c>
      <c r="J1632">
        <f t="shared" si="76"/>
        <v>28000</v>
      </c>
    </row>
    <row r="1633" spans="1:10" x14ac:dyDescent="0.3">
      <c r="A1633" s="1">
        <v>44324</v>
      </c>
      <c r="B1633" t="s">
        <v>122</v>
      </c>
      <c r="C1633" t="s">
        <v>25</v>
      </c>
      <c r="D1633" t="s">
        <v>1677</v>
      </c>
      <c r="F1633" s="4">
        <v>34100</v>
      </c>
      <c r="G1633" s="4">
        <f t="shared" si="74"/>
        <v>1139090.33</v>
      </c>
      <c r="I1633">
        <f t="shared" si="75"/>
        <v>1</v>
      </c>
      <c r="J1633">
        <f t="shared" si="76"/>
        <v>34100</v>
      </c>
    </row>
    <row r="1634" spans="1:10" x14ac:dyDescent="0.3">
      <c r="A1634" s="1">
        <v>44324</v>
      </c>
      <c r="B1634" t="s">
        <v>122</v>
      </c>
      <c r="C1634" t="s">
        <v>25</v>
      </c>
      <c r="D1634" t="s">
        <v>1678</v>
      </c>
      <c r="F1634" s="4">
        <v>31600</v>
      </c>
      <c r="G1634" s="4">
        <f t="shared" si="74"/>
        <v>1170690.33</v>
      </c>
      <c r="I1634">
        <f t="shared" si="75"/>
        <v>1</v>
      </c>
      <c r="J1634">
        <f t="shared" si="76"/>
        <v>31600</v>
      </c>
    </row>
    <row r="1635" spans="1:10" x14ac:dyDescent="0.3">
      <c r="A1635" s="1">
        <v>44324</v>
      </c>
      <c r="B1635" t="s">
        <v>122</v>
      </c>
      <c r="C1635" t="s">
        <v>25</v>
      </c>
      <c r="D1635" t="s">
        <v>1679</v>
      </c>
      <c r="F1635" s="4">
        <v>190700</v>
      </c>
      <c r="G1635" s="4">
        <f t="shared" si="74"/>
        <v>1361390.33</v>
      </c>
      <c r="I1635">
        <f t="shared" si="75"/>
        <v>1</v>
      </c>
      <c r="J1635">
        <f t="shared" si="76"/>
        <v>190700</v>
      </c>
    </row>
    <row r="1636" spans="1:10" x14ac:dyDescent="0.3">
      <c r="A1636" s="1">
        <v>44324</v>
      </c>
      <c r="B1636" t="s">
        <v>122</v>
      </c>
      <c r="C1636" t="s">
        <v>25</v>
      </c>
      <c r="D1636" t="s">
        <v>1680</v>
      </c>
      <c r="F1636" s="4">
        <v>62900</v>
      </c>
      <c r="G1636" s="4">
        <f t="shared" si="74"/>
        <v>1424290.33</v>
      </c>
      <c r="I1636">
        <f t="shared" si="75"/>
        <v>1</v>
      </c>
      <c r="J1636">
        <f t="shared" si="76"/>
        <v>62900</v>
      </c>
    </row>
    <row r="1637" spans="1:10" x14ac:dyDescent="0.3">
      <c r="A1637" s="1">
        <v>44324</v>
      </c>
      <c r="B1637" t="s">
        <v>122</v>
      </c>
      <c r="C1637" t="s">
        <v>25</v>
      </c>
      <c r="D1637" t="s">
        <v>1681</v>
      </c>
      <c r="F1637" s="4">
        <v>44500</v>
      </c>
      <c r="G1637" s="4">
        <f t="shared" si="74"/>
        <v>1468790.33</v>
      </c>
      <c r="I1637">
        <f t="shared" si="75"/>
        <v>1</v>
      </c>
      <c r="J1637">
        <f t="shared" si="76"/>
        <v>44500</v>
      </c>
    </row>
    <row r="1638" spans="1:10" x14ac:dyDescent="0.3">
      <c r="A1638" s="1">
        <v>44324</v>
      </c>
      <c r="B1638" t="s">
        <v>122</v>
      </c>
      <c r="C1638" t="s">
        <v>25</v>
      </c>
      <c r="D1638" t="s">
        <v>1682</v>
      </c>
      <c r="F1638" s="4">
        <v>97600</v>
      </c>
      <c r="G1638" s="4">
        <f t="shared" si="74"/>
        <v>1566390.33</v>
      </c>
      <c r="I1638">
        <f t="shared" si="75"/>
        <v>1</v>
      </c>
      <c r="J1638">
        <f t="shared" si="76"/>
        <v>97600</v>
      </c>
    </row>
    <row r="1639" spans="1:10" x14ac:dyDescent="0.3">
      <c r="A1639" s="1">
        <v>44324</v>
      </c>
      <c r="B1639" t="s">
        <v>122</v>
      </c>
      <c r="C1639" t="s">
        <v>25</v>
      </c>
      <c r="D1639" t="s">
        <v>1683</v>
      </c>
      <c r="F1639" s="4">
        <v>73500</v>
      </c>
      <c r="G1639" s="4">
        <f t="shared" si="74"/>
        <v>1639890.33</v>
      </c>
      <c r="I1639">
        <f t="shared" si="75"/>
        <v>1</v>
      </c>
      <c r="J1639">
        <f t="shared" si="76"/>
        <v>73500</v>
      </c>
    </row>
    <row r="1640" spans="1:10" x14ac:dyDescent="0.3">
      <c r="A1640" s="1">
        <v>44324</v>
      </c>
      <c r="B1640" t="s">
        <v>122</v>
      </c>
      <c r="C1640" t="s">
        <v>25</v>
      </c>
      <c r="D1640" t="s">
        <v>1684</v>
      </c>
      <c r="F1640" s="4">
        <v>26300</v>
      </c>
      <c r="G1640" s="4">
        <f t="shared" si="74"/>
        <v>1666190.33</v>
      </c>
      <c r="I1640">
        <f t="shared" si="75"/>
        <v>1</v>
      </c>
      <c r="J1640">
        <f t="shared" si="76"/>
        <v>26300</v>
      </c>
    </row>
    <row r="1641" spans="1:10" x14ac:dyDescent="0.3">
      <c r="A1641" s="1">
        <v>44324</v>
      </c>
      <c r="B1641" t="s">
        <v>122</v>
      </c>
      <c r="C1641" t="s">
        <v>25</v>
      </c>
      <c r="D1641" t="s">
        <v>1685</v>
      </c>
      <c r="F1641" s="4">
        <v>97700</v>
      </c>
      <c r="G1641" s="4">
        <f t="shared" si="74"/>
        <v>1763890.33</v>
      </c>
      <c r="I1641">
        <f t="shared" si="75"/>
        <v>1</v>
      </c>
      <c r="J1641">
        <f t="shared" si="76"/>
        <v>97700</v>
      </c>
    </row>
    <row r="1642" spans="1:10" x14ac:dyDescent="0.3">
      <c r="A1642" s="1">
        <v>44324</v>
      </c>
      <c r="B1642" t="s">
        <v>122</v>
      </c>
      <c r="C1642" t="s">
        <v>25</v>
      </c>
      <c r="D1642" t="s">
        <v>1686</v>
      </c>
      <c r="F1642" s="4">
        <v>51300</v>
      </c>
      <c r="G1642" s="4">
        <f t="shared" si="74"/>
        <v>1815190.33</v>
      </c>
      <c r="I1642">
        <f t="shared" si="75"/>
        <v>1</v>
      </c>
      <c r="J1642">
        <f t="shared" si="76"/>
        <v>51300</v>
      </c>
    </row>
    <row r="1643" spans="1:10" x14ac:dyDescent="0.3">
      <c r="A1643" s="1">
        <v>44324</v>
      </c>
      <c r="B1643" t="s">
        <v>122</v>
      </c>
      <c r="C1643" t="s">
        <v>25</v>
      </c>
      <c r="D1643" t="s">
        <v>1687</v>
      </c>
      <c r="F1643" s="4">
        <v>2000</v>
      </c>
      <c r="G1643" s="4">
        <f t="shared" si="74"/>
        <v>1817190.33</v>
      </c>
      <c r="I1643">
        <f t="shared" si="75"/>
        <v>1</v>
      </c>
      <c r="J1643">
        <f t="shared" si="76"/>
        <v>2000</v>
      </c>
    </row>
    <row r="1644" spans="1:10" x14ac:dyDescent="0.3">
      <c r="A1644" s="1">
        <v>44324</v>
      </c>
      <c r="B1644" t="s">
        <v>122</v>
      </c>
      <c r="C1644" t="s">
        <v>25</v>
      </c>
      <c r="D1644" t="s">
        <v>1688</v>
      </c>
      <c r="F1644" s="4">
        <v>21900</v>
      </c>
      <c r="G1644" s="4">
        <f t="shared" si="74"/>
        <v>1839090.33</v>
      </c>
      <c r="I1644">
        <f t="shared" si="75"/>
        <v>1</v>
      </c>
      <c r="J1644">
        <f t="shared" si="76"/>
        <v>21900</v>
      </c>
    </row>
    <row r="1645" spans="1:10" x14ac:dyDescent="0.3">
      <c r="A1645" s="1">
        <v>44324</v>
      </c>
      <c r="B1645" t="s">
        <v>122</v>
      </c>
      <c r="C1645" t="s">
        <v>25</v>
      </c>
      <c r="D1645" t="s">
        <v>1689</v>
      </c>
      <c r="F1645" s="4">
        <v>7000</v>
      </c>
      <c r="G1645" s="4">
        <f t="shared" si="74"/>
        <v>1846090.33</v>
      </c>
      <c r="I1645">
        <f t="shared" si="75"/>
        <v>1</v>
      </c>
      <c r="J1645">
        <f t="shared" si="76"/>
        <v>7000</v>
      </c>
    </row>
    <row r="1646" spans="1:10" x14ac:dyDescent="0.3">
      <c r="A1646" s="1">
        <v>44324</v>
      </c>
      <c r="B1646" t="s">
        <v>122</v>
      </c>
      <c r="C1646" t="s">
        <v>25</v>
      </c>
      <c r="D1646" t="s">
        <v>1690</v>
      </c>
      <c r="F1646" s="4">
        <v>52000</v>
      </c>
      <c r="G1646" s="4">
        <f t="shared" si="74"/>
        <v>1898090.33</v>
      </c>
      <c r="I1646">
        <f t="shared" si="75"/>
        <v>1</v>
      </c>
      <c r="J1646">
        <f t="shared" si="76"/>
        <v>52000</v>
      </c>
    </row>
    <row r="1647" spans="1:10" x14ac:dyDescent="0.3">
      <c r="A1647" s="1">
        <v>44324</v>
      </c>
      <c r="B1647" t="s">
        <v>122</v>
      </c>
      <c r="C1647" t="s">
        <v>25</v>
      </c>
      <c r="D1647" t="s">
        <v>1691</v>
      </c>
      <c r="F1647" s="4">
        <v>15100</v>
      </c>
      <c r="G1647" s="4">
        <f t="shared" si="74"/>
        <v>1913190.33</v>
      </c>
      <c r="I1647">
        <f t="shared" si="75"/>
        <v>1</v>
      </c>
      <c r="J1647">
        <f t="shared" si="76"/>
        <v>15100</v>
      </c>
    </row>
    <row r="1648" spans="1:10" x14ac:dyDescent="0.3">
      <c r="A1648" s="1">
        <v>44324</v>
      </c>
      <c r="B1648" t="s">
        <v>122</v>
      </c>
      <c r="C1648" t="s">
        <v>25</v>
      </c>
      <c r="D1648" t="s">
        <v>1692</v>
      </c>
      <c r="F1648" s="4">
        <v>41000</v>
      </c>
      <c r="G1648" s="4">
        <f t="shared" si="74"/>
        <v>1954190.33</v>
      </c>
      <c r="I1648">
        <f t="shared" si="75"/>
        <v>1</v>
      </c>
      <c r="J1648">
        <f t="shared" si="76"/>
        <v>41000</v>
      </c>
    </row>
    <row r="1649" spans="1:10" x14ac:dyDescent="0.3">
      <c r="A1649" s="1">
        <v>44324</v>
      </c>
      <c r="B1649" t="s">
        <v>122</v>
      </c>
      <c r="C1649" t="s">
        <v>25</v>
      </c>
      <c r="D1649" t="s">
        <v>1693</v>
      </c>
      <c r="F1649" s="4">
        <v>36900</v>
      </c>
      <c r="G1649" s="4">
        <f t="shared" si="74"/>
        <v>1991090.33</v>
      </c>
      <c r="I1649">
        <f t="shared" si="75"/>
        <v>1</v>
      </c>
      <c r="J1649">
        <f t="shared" si="76"/>
        <v>36900</v>
      </c>
    </row>
    <row r="1650" spans="1:10" x14ac:dyDescent="0.3">
      <c r="A1650" s="1">
        <v>44324</v>
      </c>
      <c r="B1650" t="s">
        <v>122</v>
      </c>
      <c r="C1650" t="s">
        <v>25</v>
      </c>
      <c r="D1650" t="s">
        <v>1700</v>
      </c>
      <c r="F1650" s="4">
        <v>44100</v>
      </c>
      <c r="G1650" s="4">
        <f t="shared" si="74"/>
        <v>2035190.33</v>
      </c>
      <c r="I1650">
        <f t="shared" si="75"/>
        <v>1</v>
      </c>
      <c r="J1650">
        <f t="shared" si="76"/>
        <v>44100</v>
      </c>
    </row>
    <row r="1651" spans="1:10" x14ac:dyDescent="0.3">
      <c r="A1651" s="1">
        <v>44324</v>
      </c>
      <c r="B1651" t="s">
        <v>122</v>
      </c>
      <c r="C1651" t="s">
        <v>25</v>
      </c>
      <c r="D1651" t="s">
        <v>1694</v>
      </c>
      <c r="F1651" s="4">
        <v>5100</v>
      </c>
      <c r="G1651" s="4">
        <f t="shared" si="74"/>
        <v>2040290.33</v>
      </c>
      <c r="I1651">
        <f t="shared" si="75"/>
        <v>1</v>
      </c>
      <c r="J1651">
        <f t="shared" si="76"/>
        <v>5100</v>
      </c>
    </row>
    <row r="1652" spans="1:10" x14ac:dyDescent="0.3">
      <c r="A1652" s="1">
        <v>44324</v>
      </c>
      <c r="B1652" t="s">
        <v>122</v>
      </c>
      <c r="C1652" t="s">
        <v>25</v>
      </c>
      <c r="D1652" t="s">
        <v>1695</v>
      </c>
      <c r="F1652" s="4">
        <v>38100</v>
      </c>
      <c r="G1652" s="4">
        <f t="shared" si="74"/>
        <v>2078390.33</v>
      </c>
      <c r="I1652">
        <f t="shared" si="75"/>
        <v>1</v>
      </c>
      <c r="J1652">
        <f t="shared" si="76"/>
        <v>38100</v>
      </c>
    </row>
    <row r="1653" spans="1:10" x14ac:dyDescent="0.3">
      <c r="A1653" s="1">
        <v>44324</v>
      </c>
      <c r="B1653" t="s">
        <v>122</v>
      </c>
      <c r="C1653" t="s">
        <v>25</v>
      </c>
      <c r="D1653" t="s">
        <v>1696</v>
      </c>
      <c r="F1653" s="4">
        <v>20200</v>
      </c>
      <c r="G1653" s="4">
        <f t="shared" si="74"/>
        <v>2098590.33</v>
      </c>
      <c r="I1653">
        <f t="shared" si="75"/>
        <v>1</v>
      </c>
      <c r="J1653">
        <f t="shared" si="76"/>
        <v>20200</v>
      </c>
    </row>
    <row r="1654" spans="1:10" x14ac:dyDescent="0.3">
      <c r="A1654" s="1">
        <v>44324</v>
      </c>
      <c r="B1654" t="s">
        <v>122</v>
      </c>
      <c r="C1654" t="s">
        <v>25</v>
      </c>
      <c r="D1654" t="s">
        <v>1697</v>
      </c>
      <c r="F1654" s="4">
        <v>14200</v>
      </c>
      <c r="G1654" s="4">
        <f t="shared" si="74"/>
        <v>2112790.33</v>
      </c>
      <c r="I1654">
        <f t="shared" si="75"/>
        <v>1</v>
      </c>
      <c r="J1654">
        <f t="shared" si="76"/>
        <v>14200</v>
      </c>
    </row>
    <row r="1655" spans="1:10" x14ac:dyDescent="0.3">
      <c r="A1655" s="1">
        <v>44324</v>
      </c>
      <c r="B1655" t="s">
        <v>122</v>
      </c>
      <c r="C1655" t="s">
        <v>25</v>
      </c>
      <c r="D1655" t="s">
        <v>1698</v>
      </c>
      <c r="F1655" s="4">
        <v>158500</v>
      </c>
      <c r="G1655" s="4">
        <f t="shared" si="74"/>
        <v>2271290.33</v>
      </c>
      <c r="I1655">
        <f t="shared" si="75"/>
        <v>1</v>
      </c>
      <c r="J1655">
        <f t="shared" si="76"/>
        <v>158500</v>
      </c>
    </row>
    <row r="1656" spans="1:10" x14ac:dyDescent="0.3">
      <c r="A1656" s="1">
        <v>44324</v>
      </c>
      <c r="B1656" t="s">
        <v>122</v>
      </c>
      <c r="C1656" t="s">
        <v>25</v>
      </c>
      <c r="D1656" t="s">
        <v>1699</v>
      </c>
      <c r="F1656" s="4">
        <v>28000</v>
      </c>
      <c r="G1656" s="4">
        <f t="shared" si="74"/>
        <v>2299290.33</v>
      </c>
      <c r="I1656">
        <f t="shared" si="75"/>
        <v>1</v>
      </c>
      <c r="J1656">
        <f t="shared" si="76"/>
        <v>28000</v>
      </c>
    </row>
    <row r="1657" spans="1:10" x14ac:dyDescent="0.3">
      <c r="A1657" s="1">
        <v>44325</v>
      </c>
      <c r="B1657" t="s">
        <v>1463</v>
      </c>
      <c r="C1657" t="s">
        <v>84</v>
      </c>
      <c r="F1657" s="4">
        <v>-141000</v>
      </c>
      <c r="G1657" s="4">
        <f t="shared" si="74"/>
        <v>2158290.33</v>
      </c>
      <c r="I1657">
        <f t="shared" si="75"/>
        <v>0</v>
      </c>
      <c r="J1657">
        <f t="shared" si="76"/>
        <v>0</v>
      </c>
    </row>
    <row r="1658" spans="1:10" x14ac:dyDescent="0.3">
      <c r="A1658" s="1">
        <v>44325</v>
      </c>
      <c r="B1658" t="s">
        <v>896</v>
      </c>
      <c r="C1658" t="s">
        <v>1705</v>
      </c>
      <c r="F1658" s="4">
        <v>-13000</v>
      </c>
      <c r="G1658" s="4">
        <f t="shared" si="74"/>
        <v>2145290.33</v>
      </c>
      <c r="I1658">
        <f t="shared" si="75"/>
        <v>0</v>
      </c>
      <c r="J1658">
        <f t="shared" si="76"/>
        <v>0</v>
      </c>
    </row>
    <row r="1659" spans="1:10" x14ac:dyDescent="0.3">
      <c r="A1659" s="1">
        <v>44325</v>
      </c>
      <c r="B1659" t="s">
        <v>122</v>
      </c>
      <c r="C1659" t="s">
        <v>25</v>
      </c>
      <c r="D1659" t="s">
        <v>1706</v>
      </c>
      <c r="F1659" s="4">
        <v>29000</v>
      </c>
      <c r="G1659" s="4">
        <f t="shared" si="74"/>
        <v>2174290.33</v>
      </c>
      <c r="I1659">
        <f t="shared" si="75"/>
        <v>1</v>
      </c>
      <c r="J1659">
        <f t="shared" si="76"/>
        <v>29000</v>
      </c>
    </row>
    <row r="1660" spans="1:10" x14ac:dyDescent="0.3">
      <c r="A1660" s="1">
        <v>44325</v>
      </c>
      <c r="B1660" t="s">
        <v>122</v>
      </c>
      <c r="C1660" t="s">
        <v>25</v>
      </c>
      <c r="D1660" t="s">
        <v>1707</v>
      </c>
      <c r="F1660" s="4">
        <v>29500</v>
      </c>
      <c r="G1660" s="4">
        <f t="shared" si="74"/>
        <v>2203790.33</v>
      </c>
      <c r="I1660">
        <f t="shared" si="75"/>
        <v>1</v>
      </c>
      <c r="J1660">
        <f t="shared" si="76"/>
        <v>29500</v>
      </c>
    </row>
    <row r="1661" spans="1:10" x14ac:dyDescent="0.3">
      <c r="A1661" s="1">
        <v>44325</v>
      </c>
      <c r="B1661" t="s">
        <v>122</v>
      </c>
      <c r="C1661" t="s">
        <v>25</v>
      </c>
      <c r="D1661" t="s">
        <v>1708</v>
      </c>
      <c r="F1661" s="4">
        <v>4200</v>
      </c>
      <c r="G1661" s="4">
        <f t="shared" si="74"/>
        <v>2207990.33</v>
      </c>
      <c r="I1661">
        <f t="shared" si="75"/>
        <v>1</v>
      </c>
      <c r="J1661">
        <f t="shared" si="76"/>
        <v>4200</v>
      </c>
    </row>
    <row r="1662" spans="1:10" x14ac:dyDescent="0.3">
      <c r="A1662" s="1">
        <v>44325</v>
      </c>
      <c r="B1662" t="s">
        <v>122</v>
      </c>
      <c r="C1662" t="s">
        <v>25</v>
      </c>
      <c r="D1662" t="s">
        <v>1709</v>
      </c>
      <c r="F1662" s="4">
        <v>44000</v>
      </c>
      <c r="G1662" s="4">
        <f t="shared" si="74"/>
        <v>2251990.33</v>
      </c>
      <c r="I1662">
        <f t="shared" si="75"/>
        <v>1</v>
      </c>
      <c r="J1662">
        <f t="shared" si="76"/>
        <v>44000</v>
      </c>
    </row>
    <row r="1663" spans="1:10" x14ac:dyDescent="0.3">
      <c r="A1663" s="1">
        <v>44325</v>
      </c>
      <c r="B1663" t="s">
        <v>122</v>
      </c>
      <c r="C1663" t="s">
        <v>25</v>
      </c>
      <c r="D1663" t="s">
        <v>1710</v>
      </c>
      <c r="F1663" s="4">
        <v>51200</v>
      </c>
      <c r="G1663" s="4">
        <f t="shared" si="74"/>
        <v>2303190.33</v>
      </c>
      <c r="I1663">
        <f t="shared" si="75"/>
        <v>1</v>
      </c>
      <c r="J1663">
        <f t="shared" si="76"/>
        <v>51200</v>
      </c>
    </row>
    <row r="1664" spans="1:10" x14ac:dyDescent="0.3">
      <c r="A1664" s="1">
        <v>44325</v>
      </c>
      <c r="B1664" t="s">
        <v>122</v>
      </c>
      <c r="C1664" t="s">
        <v>25</v>
      </c>
      <c r="D1664" t="s">
        <v>1711</v>
      </c>
      <c r="F1664" s="4">
        <v>15000</v>
      </c>
      <c r="G1664" s="4">
        <f t="shared" si="74"/>
        <v>2318190.33</v>
      </c>
      <c r="I1664">
        <f t="shared" si="75"/>
        <v>1</v>
      </c>
      <c r="J1664">
        <f t="shared" si="76"/>
        <v>15000</v>
      </c>
    </row>
    <row r="1665" spans="1:10" x14ac:dyDescent="0.3">
      <c r="A1665" s="1">
        <v>44325</v>
      </c>
      <c r="B1665" t="s">
        <v>122</v>
      </c>
      <c r="C1665" t="s">
        <v>25</v>
      </c>
      <c r="D1665" t="s">
        <v>1712</v>
      </c>
      <c r="F1665" s="4">
        <v>45600</v>
      </c>
      <c r="G1665" s="4">
        <f t="shared" si="74"/>
        <v>2363790.33</v>
      </c>
      <c r="I1665">
        <f t="shared" si="75"/>
        <v>1</v>
      </c>
      <c r="J1665">
        <f t="shared" si="76"/>
        <v>45600</v>
      </c>
    </row>
    <row r="1666" spans="1:10" x14ac:dyDescent="0.3">
      <c r="A1666" s="1">
        <v>44325</v>
      </c>
      <c r="B1666" t="s">
        <v>122</v>
      </c>
      <c r="C1666" t="s">
        <v>25</v>
      </c>
      <c r="D1666" t="s">
        <v>1713</v>
      </c>
      <c r="F1666" s="4">
        <v>31500</v>
      </c>
      <c r="G1666" s="4">
        <f t="shared" ref="G1666:G1729" si="77">G1665+F1666</f>
        <v>2395290.33</v>
      </c>
      <c r="I1666">
        <f t="shared" si="75"/>
        <v>1</v>
      </c>
      <c r="J1666">
        <f t="shared" si="76"/>
        <v>31500</v>
      </c>
    </row>
    <row r="1667" spans="1:10" x14ac:dyDescent="0.3">
      <c r="A1667" s="1">
        <v>44325</v>
      </c>
      <c r="B1667" t="s">
        <v>122</v>
      </c>
      <c r="C1667" t="s">
        <v>25</v>
      </c>
      <c r="D1667" t="s">
        <v>1714</v>
      </c>
      <c r="F1667" s="4">
        <v>142500</v>
      </c>
      <c r="G1667" s="4">
        <f t="shared" si="77"/>
        <v>2537790.33</v>
      </c>
      <c r="I1667">
        <f t="shared" si="75"/>
        <v>1</v>
      </c>
      <c r="J1667">
        <f t="shared" si="76"/>
        <v>142500</v>
      </c>
    </row>
    <row r="1668" spans="1:10" x14ac:dyDescent="0.3">
      <c r="A1668" s="1">
        <v>44325</v>
      </c>
      <c r="B1668" t="s">
        <v>122</v>
      </c>
      <c r="C1668" t="s">
        <v>25</v>
      </c>
      <c r="D1668" t="s">
        <v>1715</v>
      </c>
      <c r="F1668" s="4">
        <v>37000</v>
      </c>
      <c r="G1668" s="4">
        <f t="shared" si="77"/>
        <v>2574790.33</v>
      </c>
      <c r="I1668">
        <f t="shared" si="75"/>
        <v>1</v>
      </c>
      <c r="J1668">
        <f t="shared" si="76"/>
        <v>37000</v>
      </c>
    </row>
    <row r="1669" spans="1:10" x14ac:dyDescent="0.3">
      <c r="A1669" s="1">
        <v>44325</v>
      </c>
      <c r="B1669" t="s">
        <v>122</v>
      </c>
      <c r="C1669" t="s">
        <v>25</v>
      </c>
      <c r="D1669" t="s">
        <v>1716</v>
      </c>
      <c r="F1669" s="4">
        <v>1500</v>
      </c>
      <c r="G1669" s="4">
        <f t="shared" si="77"/>
        <v>2576290.33</v>
      </c>
      <c r="I1669">
        <f t="shared" si="75"/>
        <v>1</v>
      </c>
      <c r="J1669">
        <f t="shared" si="76"/>
        <v>1500</v>
      </c>
    </row>
    <row r="1670" spans="1:10" x14ac:dyDescent="0.3">
      <c r="A1670" s="1">
        <v>44325</v>
      </c>
      <c r="B1670" t="s">
        <v>122</v>
      </c>
      <c r="C1670" t="s">
        <v>25</v>
      </c>
      <c r="D1670" t="s">
        <v>1717</v>
      </c>
      <c r="F1670" s="4">
        <v>25700</v>
      </c>
      <c r="G1670" s="4">
        <f t="shared" si="77"/>
        <v>2601990.33</v>
      </c>
      <c r="I1670">
        <f t="shared" si="75"/>
        <v>1</v>
      </c>
      <c r="J1670">
        <f t="shared" si="76"/>
        <v>25700</v>
      </c>
    </row>
    <row r="1671" spans="1:10" x14ac:dyDescent="0.3">
      <c r="A1671" s="1">
        <v>44325</v>
      </c>
      <c r="B1671" t="s">
        <v>122</v>
      </c>
      <c r="C1671" t="s">
        <v>25</v>
      </c>
      <c r="D1671" t="s">
        <v>1718</v>
      </c>
      <c r="F1671" s="4">
        <v>23900</v>
      </c>
      <c r="G1671" s="4">
        <f t="shared" si="77"/>
        <v>2625890.33</v>
      </c>
      <c r="I1671">
        <f t="shared" si="75"/>
        <v>1</v>
      </c>
      <c r="J1671">
        <f t="shared" si="76"/>
        <v>23900</v>
      </c>
    </row>
    <row r="1672" spans="1:10" x14ac:dyDescent="0.3">
      <c r="A1672" s="1">
        <v>44325</v>
      </c>
      <c r="B1672" t="s">
        <v>122</v>
      </c>
      <c r="C1672" t="s">
        <v>25</v>
      </c>
      <c r="D1672" t="s">
        <v>1719</v>
      </c>
      <c r="F1672" s="4">
        <v>29500</v>
      </c>
      <c r="G1672" s="4">
        <f t="shared" si="77"/>
        <v>2655390.33</v>
      </c>
      <c r="I1672">
        <f t="shared" si="75"/>
        <v>1</v>
      </c>
      <c r="J1672">
        <f t="shared" si="76"/>
        <v>29500</v>
      </c>
    </row>
    <row r="1673" spans="1:10" x14ac:dyDescent="0.3">
      <c r="A1673" s="1">
        <v>44325</v>
      </c>
      <c r="B1673" t="s">
        <v>122</v>
      </c>
      <c r="C1673" t="s">
        <v>25</v>
      </c>
      <c r="D1673" t="s">
        <v>1720</v>
      </c>
      <c r="F1673" s="4">
        <v>54100</v>
      </c>
      <c r="G1673" s="4">
        <f t="shared" si="77"/>
        <v>2709490.33</v>
      </c>
      <c r="I1673">
        <f t="shared" si="75"/>
        <v>1</v>
      </c>
      <c r="J1673">
        <f t="shared" si="76"/>
        <v>54100</v>
      </c>
    </row>
    <row r="1674" spans="1:10" x14ac:dyDescent="0.3">
      <c r="A1674" s="1">
        <v>44325</v>
      </c>
      <c r="B1674" t="s">
        <v>122</v>
      </c>
      <c r="C1674" t="s">
        <v>25</v>
      </c>
      <c r="D1674" t="s">
        <v>1721</v>
      </c>
      <c r="F1674" s="4">
        <v>83300</v>
      </c>
      <c r="G1674" s="4">
        <f t="shared" si="77"/>
        <v>2792790.33</v>
      </c>
      <c r="I1674">
        <f t="shared" si="75"/>
        <v>1</v>
      </c>
      <c r="J1674">
        <f t="shared" si="76"/>
        <v>83300</v>
      </c>
    </row>
    <row r="1675" spans="1:10" x14ac:dyDescent="0.3">
      <c r="A1675" s="1">
        <v>44325</v>
      </c>
      <c r="B1675" t="s">
        <v>122</v>
      </c>
      <c r="C1675" t="s">
        <v>25</v>
      </c>
      <c r="D1675" t="s">
        <v>1722</v>
      </c>
      <c r="F1675" s="4">
        <v>54760</v>
      </c>
      <c r="G1675" s="4">
        <f t="shared" si="77"/>
        <v>2847550.33</v>
      </c>
      <c r="I1675">
        <f t="shared" si="75"/>
        <v>1</v>
      </c>
      <c r="J1675">
        <f t="shared" si="76"/>
        <v>54760</v>
      </c>
    </row>
    <row r="1676" spans="1:10" x14ac:dyDescent="0.3">
      <c r="A1676" s="1">
        <v>44325</v>
      </c>
      <c r="B1676" t="s">
        <v>122</v>
      </c>
      <c r="C1676" t="s">
        <v>25</v>
      </c>
      <c r="D1676" t="s">
        <v>1723</v>
      </c>
      <c r="F1676" s="4">
        <v>12300</v>
      </c>
      <c r="G1676" s="4">
        <f t="shared" si="77"/>
        <v>2859850.33</v>
      </c>
      <c r="I1676">
        <f t="shared" si="75"/>
        <v>1</v>
      </c>
      <c r="J1676">
        <f t="shared" si="76"/>
        <v>12300</v>
      </c>
    </row>
    <row r="1677" spans="1:10" x14ac:dyDescent="0.3">
      <c r="A1677" s="1">
        <v>44325</v>
      </c>
      <c r="B1677" t="s">
        <v>122</v>
      </c>
      <c r="C1677" t="s">
        <v>25</v>
      </c>
      <c r="D1677" t="s">
        <v>1724</v>
      </c>
      <c r="F1677" s="4">
        <v>8000</v>
      </c>
      <c r="G1677" s="4">
        <f t="shared" si="77"/>
        <v>2867850.33</v>
      </c>
      <c r="I1677">
        <f t="shared" si="75"/>
        <v>1</v>
      </c>
      <c r="J1677">
        <f t="shared" si="76"/>
        <v>8000</v>
      </c>
    </row>
    <row r="1678" spans="1:10" x14ac:dyDescent="0.3">
      <c r="A1678" s="1">
        <v>44325</v>
      </c>
      <c r="B1678" t="s">
        <v>122</v>
      </c>
      <c r="C1678" t="s">
        <v>25</v>
      </c>
      <c r="D1678" t="s">
        <v>1725</v>
      </c>
      <c r="F1678" s="4">
        <v>32500</v>
      </c>
      <c r="G1678" s="4">
        <f t="shared" si="77"/>
        <v>2900350.33</v>
      </c>
      <c r="I1678">
        <f t="shared" si="75"/>
        <v>1</v>
      </c>
      <c r="J1678">
        <f t="shared" si="76"/>
        <v>32500</v>
      </c>
    </row>
    <row r="1679" spans="1:10" x14ac:dyDescent="0.3">
      <c r="A1679" s="1">
        <v>44325</v>
      </c>
      <c r="B1679" t="s">
        <v>122</v>
      </c>
      <c r="C1679" t="s">
        <v>25</v>
      </c>
      <c r="D1679" t="s">
        <v>1726</v>
      </c>
      <c r="F1679" s="4">
        <v>12000</v>
      </c>
      <c r="G1679" s="4">
        <f t="shared" si="77"/>
        <v>2912350.33</v>
      </c>
      <c r="I1679">
        <f t="shared" si="75"/>
        <v>1</v>
      </c>
      <c r="J1679">
        <f t="shared" si="76"/>
        <v>12000</v>
      </c>
    </row>
    <row r="1680" spans="1:10" x14ac:dyDescent="0.3">
      <c r="A1680" s="1">
        <v>44325</v>
      </c>
      <c r="B1680" t="s">
        <v>122</v>
      </c>
      <c r="C1680" t="s">
        <v>25</v>
      </c>
      <c r="D1680" t="s">
        <v>1727</v>
      </c>
      <c r="F1680" s="4">
        <v>25500</v>
      </c>
      <c r="G1680" s="4">
        <f t="shared" si="77"/>
        <v>2937850.33</v>
      </c>
      <c r="I1680">
        <f t="shared" ref="I1680:I1729" si="78">IF(C1680="Customer",1,0)</f>
        <v>1</v>
      </c>
      <c r="J1680">
        <f t="shared" ref="J1680:J1729" si="79">IF(C1680="Customer",F1680,0)</f>
        <v>25500</v>
      </c>
    </row>
    <row r="1681" spans="1:10" x14ac:dyDescent="0.3">
      <c r="A1681" s="1">
        <v>44325</v>
      </c>
      <c r="B1681" t="s">
        <v>122</v>
      </c>
      <c r="C1681" t="s">
        <v>25</v>
      </c>
      <c r="D1681" t="s">
        <v>1728</v>
      </c>
      <c r="F1681" s="4">
        <v>17600</v>
      </c>
      <c r="G1681" s="4">
        <f t="shared" si="77"/>
        <v>2955450.33</v>
      </c>
      <c r="I1681">
        <f t="shared" si="78"/>
        <v>1</v>
      </c>
      <c r="J1681">
        <f t="shared" si="79"/>
        <v>17600</v>
      </c>
    </row>
    <row r="1682" spans="1:10" x14ac:dyDescent="0.3">
      <c r="A1682" s="1">
        <v>44325</v>
      </c>
      <c r="B1682" t="s">
        <v>122</v>
      </c>
      <c r="C1682" t="s">
        <v>25</v>
      </c>
      <c r="D1682" t="s">
        <v>1729</v>
      </c>
      <c r="F1682" s="4">
        <v>7200</v>
      </c>
      <c r="G1682" s="4">
        <f t="shared" si="77"/>
        <v>2962650.33</v>
      </c>
      <c r="I1682">
        <f t="shared" si="78"/>
        <v>1</v>
      </c>
      <c r="J1682">
        <f t="shared" si="79"/>
        <v>7200</v>
      </c>
    </row>
    <row r="1683" spans="1:10" x14ac:dyDescent="0.3">
      <c r="A1683" s="1">
        <v>44325</v>
      </c>
      <c r="B1683" t="s">
        <v>122</v>
      </c>
      <c r="C1683" t="s">
        <v>25</v>
      </c>
      <c r="D1683" t="s">
        <v>1730</v>
      </c>
      <c r="F1683" s="4">
        <v>77500</v>
      </c>
      <c r="G1683" s="4">
        <f t="shared" si="77"/>
        <v>3040150.33</v>
      </c>
      <c r="I1683">
        <f t="shared" si="78"/>
        <v>1</v>
      </c>
      <c r="J1683">
        <f t="shared" si="79"/>
        <v>77500</v>
      </c>
    </row>
    <row r="1684" spans="1:10" x14ac:dyDescent="0.3">
      <c r="A1684" s="1">
        <v>44325</v>
      </c>
      <c r="B1684" t="s">
        <v>122</v>
      </c>
      <c r="C1684" t="s">
        <v>25</v>
      </c>
      <c r="D1684" t="s">
        <v>1731</v>
      </c>
      <c r="F1684" s="4">
        <v>82900</v>
      </c>
      <c r="G1684" s="4">
        <f t="shared" si="77"/>
        <v>3123050.33</v>
      </c>
      <c r="I1684">
        <f t="shared" si="78"/>
        <v>1</v>
      </c>
      <c r="J1684">
        <f t="shared" si="79"/>
        <v>82900</v>
      </c>
    </row>
    <row r="1685" spans="1:10" x14ac:dyDescent="0.3">
      <c r="A1685" s="1">
        <v>44325</v>
      </c>
      <c r="B1685" t="s">
        <v>122</v>
      </c>
      <c r="C1685" t="s">
        <v>25</v>
      </c>
      <c r="D1685" t="s">
        <v>1732</v>
      </c>
      <c r="F1685" s="4">
        <v>29400</v>
      </c>
      <c r="G1685" s="4">
        <f t="shared" si="77"/>
        <v>3152450.33</v>
      </c>
      <c r="I1685">
        <f t="shared" si="78"/>
        <v>1</v>
      </c>
      <c r="J1685">
        <f t="shared" si="79"/>
        <v>29400</v>
      </c>
    </row>
    <row r="1686" spans="1:10" x14ac:dyDescent="0.3">
      <c r="A1686" s="1">
        <v>44325</v>
      </c>
      <c r="B1686" t="s">
        <v>122</v>
      </c>
      <c r="C1686" t="s">
        <v>25</v>
      </c>
      <c r="D1686" t="s">
        <v>1733</v>
      </c>
      <c r="F1686" s="4">
        <v>18500</v>
      </c>
      <c r="G1686" s="4">
        <f t="shared" si="77"/>
        <v>3170950.33</v>
      </c>
      <c r="I1686">
        <f t="shared" si="78"/>
        <v>1</v>
      </c>
      <c r="J1686">
        <f t="shared" si="79"/>
        <v>18500</v>
      </c>
    </row>
    <row r="1687" spans="1:10" x14ac:dyDescent="0.3">
      <c r="A1687" s="1">
        <v>44325</v>
      </c>
      <c r="B1687" t="s">
        <v>122</v>
      </c>
      <c r="C1687" t="s">
        <v>25</v>
      </c>
      <c r="D1687" t="s">
        <v>1734</v>
      </c>
      <c r="F1687" s="4">
        <v>14700</v>
      </c>
      <c r="G1687" s="4">
        <f t="shared" si="77"/>
        <v>3185650.33</v>
      </c>
      <c r="I1687">
        <f t="shared" si="78"/>
        <v>1</v>
      </c>
      <c r="J1687">
        <f t="shared" si="79"/>
        <v>14700</v>
      </c>
    </row>
    <row r="1688" spans="1:10" x14ac:dyDescent="0.3">
      <c r="A1688" s="1">
        <v>44325</v>
      </c>
      <c r="B1688" t="s">
        <v>122</v>
      </c>
      <c r="C1688" t="s">
        <v>25</v>
      </c>
      <c r="D1688" t="s">
        <v>1735</v>
      </c>
      <c r="F1688" s="4">
        <v>31700</v>
      </c>
      <c r="G1688" s="4">
        <f t="shared" si="77"/>
        <v>3217350.33</v>
      </c>
      <c r="I1688">
        <f t="shared" si="78"/>
        <v>1</v>
      </c>
      <c r="J1688">
        <f t="shared" si="79"/>
        <v>31700</v>
      </c>
    </row>
    <row r="1689" spans="1:10" x14ac:dyDescent="0.3">
      <c r="A1689" s="1">
        <v>44325</v>
      </c>
      <c r="B1689" t="s">
        <v>122</v>
      </c>
      <c r="C1689" t="s">
        <v>25</v>
      </c>
      <c r="D1689" t="s">
        <v>1736</v>
      </c>
      <c r="F1689" s="4">
        <v>48000</v>
      </c>
      <c r="G1689" s="4">
        <f t="shared" si="77"/>
        <v>3265350.33</v>
      </c>
      <c r="I1689">
        <f t="shared" si="78"/>
        <v>1</v>
      </c>
      <c r="J1689">
        <f t="shared" si="79"/>
        <v>48000</v>
      </c>
    </row>
    <row r="1690" spans="1:10" x14ac:dyDescent="0.3">
      <c r="A1690" s="1">
        <v>44325</v>
      </c>
      <c r="B1690" t="s">
        <v>122</v>
      </c>
      <c r="C1690" t="s">
        <v>25</v>
      </c>
      <c r="D1690" t="s">
        <v>1737</v>
      </c>
      <c r="F1690" s="4">
        <v>8400</v>
      </c>
      <c r="G1690" s="4">
        <f t="shared" si="77"/>
        <v>3273750.33</v>
      </c>
      <c r="I1690">
        <f t="shared" si="78"/>
        <v>1</v>
      </c>
      <c r="J1690">
        <f t="shared" si="79"/>
        <v>8400</v>
      </c>
    </row>
    <row r="1691" spans="1:10" x14ac:dyDescent="0.3">
      <c r="A1691" s="1">
        <v>44325</v>
      </c>
      <c r="B1691" t="s">
        <v>122</v>
      </c>
      <c r="C1691" t="s">
        <v>25</v>
      </c>
      <c r="D1691" t="s">
        <v>1738</v>
      </c>
      <c r="F1691" s="4">
        <v>221100</v>
      </c>
      <c r="G1691" s="4">
        <f t="shared" si="77"/>
        <v>3494850.33</v>
      </c>
      <c r="I1691">
        <f t="shared" si="78"/>
        <v>1</v>
      </c>
      <c r="J1691">
        <f t="shared" si="79"/>
        <v>221100</v>
      </c>
    </row>
    <row r="1692" spans="1:10" x14ac:dyDescent="0.3">
      <c r="A1692" s="1">
        <v>44326</v>
      </c>
      <c r="B1692" t="s">
        <v>1739</v>
      </c>
      <c r="C1692" t="s">
        <v>265</v>
      </c>
      <c r="F1692" s="4">
        <v>-340000</v>
      </c>
      <c r="G1692" s="4">
        <f t="shared" si="77"/>
        <v>3154850.33</v>
      </c>
      <c r="I1692">
        <f t="shared" si="78"/>
        <v>0</v>
      </c>
      <c r="J1692">
        <f t="shared" si="79"/>
        <v>0</v>
      </c>
    </row>
    <row r="1693" spans="1:10" x14ac:dyDescent="0.3">
      <c r="A1693" s="1">
        <v>44326</v>
      </c>
      <c r="B1693" t="s">
        <v>1740</v>
      </c>
      <c r="C1693" t="s">
        <v>265</v>
      </c>
      <c r="F1693" s="4">
        <v>-56000</v>
      </c>
      <c r="G1693" s="4">
        <f t="shared" si="77"/>
        <v>3098850.33</v>
      </c>
      <c r="I1693">
        <f t="shared" si="78"/>
        <v>0</v>
      </c>
      <c r="J1693">
        <f t="shared" si="79"/>
        <v>0</v>
      </c>
    </row>
    <row r="1694" spans="1:10" x14ac:dyDescent="0.3">
      <c r="A1694" s="1">
        <v>44326</v>
      </c>
      <c r="B1694" t="s">
        <v>1767</v>
      </c>
      <c r="C1694" t="s">
        <v>1768</v>
      </c>
      <c r="D1694" t="s">
        <v>1769</v>
      </c>
      <c r="F1694" s="4">
        <v>-172920</v>
      </c>
      <c r="G1694" s="4">
        <f t="shared" si="77"/>
        <v>2925930.33</v>
      </c>
      <c r="I1694">
        <f t="shared" si="78"/>
        <v>0</v>
      </c>
      <c r="J1694">
        <f t="shared" si="79"/>
        <v>0</v>
      </c>
    </row>
    <row r="1695" spans="1:10" x14ac:dyDescent="0.3">
      <c r="A1695" s="1">
        <v>44327</v>
      </c>
      <c r="B1695" t="s">
        <v>1743</v>
      </c>
      <c r="C1695" t="s">
        <v>203</v>
      </c>
      <c r="D1695" t="s">
        <v>1744</v>
      </c>
      <c r="F1695" s="4">
        <v>-769599</v>
      </c>
      <c r="G1695" s="4">
        <f t="shared" si="77"/>
        <v>2156331.33</v>
      </c>
      <c r="I1695">
        <f t="shared" si="78"/>
        <v>0</v>
      </c>
      <c r="J1695">
        <f t="shared" si="79"/>
        <v>0</v>
      </c>
    </row>
    <row r="1696" spans="1:10" x14ac:dyDescent="0.3">
      <c r="A1696" s="1">
        <v>44327</v>
      </c>
      <c r="B1696" t="s">
        <v>1745</v>
      </c>
      <c r="C1696" t="s">
        <v>1136</v>
      </c>
      <c r="D1696" t="s">
        <v>1746</v>
      </c>
      <c r="F1696" s="4">
        <v>-1126000</v>
      </c>
      <c r="G1696" s="4">
        <f t="shared" si="77"/>
        <v>1030331.3300000001</v>
      </c>
      <c r="I1696">
        <f t="shared" si="78"/>
        <v>0</v>
      </c>
      <c r="J1696">
        <f t="shared" si="79"/>
        <v>0</v>
      </c>
    </row>
    <row r="1697" spans="1:10" x14ac:dyDescent="0.3">
      <c r="A1697" s="1">
        <v>44327</v>
      </c>
      <c r="B1697" t="s">
        <v>1747</v>
      </c>
      <c r="C1697" t="s">
        <v>203</v>
      </c>
      <c r="D1697" t="s">
        <v>1748</v>
      </c>
      <c r="F1697" s="4">
        <v>-121968</v>
      </c>
      <c r="G1697" s="4">
        <f t="shared" si="77"/>
        <v>908363.33000000007</v>
      </c>
      <c r="I1697">
        <f t="shared" si="78"/>
        <v>0</v>
      </c>
      <c r="J1697">
        <f t="shared" si="79"/>
        <v>0</v>
      </c>
    </row>
    <row r="1698" spans="1:10" x14ac:dyDescent="0.3">
      <c r="A1698" s="1">
        <v>44327</v>
      </c>
      <c r="B1698" t="s">
        <v>1253</v>
      </c>
      <c r="C1698" t="s">
        <v>203</v>
      </c>
      <c r="D1698" t="s">
        <v>1748</v>
      </c>
      <c r="F1698" s="4">
        <v>-138500</v>
      </c>
      <c r="G1698" s="4">
        <f t="shared" si="77"/>
        <v>769863.33000000007</v>
      </c>
      <c r="I1698">
        <f t="shared" si="78"/>
        <v>0</v>
      </c>
      <c r="J1698">
        <f t="shared" si="79"/>
        <v>0</v>
      </c>
    </row>
    <row r="1699" spans="1:10" x14ac:dyDescent="0.3">
      <c r="A1699" s="1">
        <v>44327</v>
      </c>
      <c r="B1699" t="s">
        <v>1749</v>
      </c>
      <c r="C1699" t="s">
        <v>203</v>
      </c>
      <c r="D1699" t="s">
        <v>1748</v>
      </c>
      <c r="F1699" s="4">
        <v>-69251</v>
      </c>
      <c r="G1699" s="4">
        <f t="shared" si="77"/>
        <v>700612.33000000007</v>
      </c>
      <c r="I1699">
        <f t="shared" si="78"/>
        <v>0</v>
      </c>
      <c r="J1699">
        <f t="shared" si="79"/>
        <v>0</v>
      </c>
    </row>
    <row r="1700" spans="1:10" x14ac:dyDescent="0.3">
      <c r="A1700" s="1">
        <v>44327</v>
      </c>
      <c r="B1700" t="s">
        <v>1750</v>
      </c>
      <c r="C1700" t="s">
        <v>203</v>
      </c>
      <c r="D1700" t="s">
        <v>1748</v>
      </c>
      <c r="F1700" s="4">
        <v>-110000</v>
      </c>
      <c r="G1700" s="4">
        <f t="shared" si="77"/>
        <v>590612.33000000007</v>
      </c>
      <c r="I1700">
        <f t="shared" si="78"/>
        <v>0</v>
      </c>
      <c r="J1700">
        <f t="shared" si="79"/>
        <v>0</v>
      </c>
    </row>
    <row r="1701" spans="1:10" x14ac:dyDescent="0.3">
      <c r="A1701" s="1">
        <v>44327</v>
      </c>
      <c r="B1701" t="s">
        <v>1751</v>
      </c>
      <c r="C1701" t="s">
        <v>203</v>
      </c>
      <c r="D1701" t="s">
        <v>1748</v>
      </c>
      <c r="F1701" s="4">
        <v>-90000</v>
      </c>
      <c r="G1701" s="4">
        <f t="shared" si="77"/>
        <v>500612.33000000007</v>
      </c>
      <c r="I1701">
        <f t="shared" si="78"/>
        <v>0</v>
      </c>
      <c r="J1701">
        <f t="shared" si="79"/>
        <v>0</v>
      </c>
    </row>
    <row r="1702" spans="1:10" x14ac:dyDescent="0.3">
      <c r="A1702" s="1">
        <v>44327</v>
      </c>
      <c r="B1702" t="s">
        <v>1257</v>
      </c>
      <c r="C1702" t="s">
        <v>203</v>
      </c>
      <c r="D1702" t="s">
        <v>1748</v>
      </c>
      <c r="F1702" s="4">
        <v>-44250</v>
      </c>
      <c r="G1702" s="4">
        <f t="shared" si="77"/>
        <v>456362.33000000007</v>
      </c>
      <c r="I1702">
        <f t="shared" si="78"/>
        <v>0</v>
      </c>
      <c r="J1702">
        <f t="shared" si="79"/>
        <v>0</v>
      </c>
    </row>
    <row r="1703" spans="1:10" x14ac:dyDescent="0.3">
      <c r="A1703" s="1">
        <v>44327</v>
      </c>
      <c r="B1703" t="s">
        <v>1752</v>
      </c>
      <c r="C1703" t="s">
        <v>203</v>
      </c>
      <c r="D1703" t="s">
        <v>1748</v>
      </c>
      <c r="F1703" s="4">
        <v>-43334</v>
      </c>
      <c r="G1703" s="4">
        <f t="shared" si="77"/>
        <v>413028.33000000007</v>
      </c>
      <c r="I1703">
        <f t="shared" si="78"/>
        <v>0</v>
      </c>
      <c r="J1703">
        <f t="shared" si="79"/>
        <v>0</v>
      </c>
    </row>
    <row r="1704" spans="1:10" x14ac:dyDescent="0.3">
      <c r="A1704" s="1">
        <v>44327</v>
      </c>
      <c r="B1704" t="s">
        <v>1753</v>
      </c>
      <c r="C1704" t="s">
        <v>203</v>
      </c>
      <c r="D1704" t="s">
        <v>1748</v>
      </c>
      <c r="F1704" s="4">
        <v>-43334</v>
      </c>
      <c r="G1704" s="4">
        <f t="shared" si="77"/>
        <v>369694.33000000007</v>
      </c>
      <c r="I1704">
        <f t="shared" si="78"/>
        <v>0</v>
      </c>
      <c r="J1704">
        <f t="shared" si="79"/>
        <v>0</v>
      </c>
    </row>
    <row r="1705" spans="1:10" x14ac:dyDescent="0.3">
      <c r="A1705" s="1">
        <v>44327</v>
      </c>
      <c r="B1705" t="s">
        <v>1754</v>
      </c>
      <c r="C1705" t="s">
        <v>203</v>
      </c>
      <c r="D1705" t="s">
        <v>1748</v>
      </c>
      <c r="F1705" s="4">
        <v>-43334</v>
      </c>
      <c r="G1705" s="4">
        <f t="shared" si="77"/>
        <v>326360.33000000007</v>
      </c>
      <c r="I1705">
        <f t="shared" si="78"/>
        <v>0</v>
      </c>
      <c r="J1705">
        <f t="shared" si="79"/>
        <v>0</v>
      </c>
    </row>
    <row r="1706" spans="1:10" x14ac:dyDescent="0.3">
      <c r="A1706" s="1">
        <v>44327</v>
      </c>
      <c r="B1706" t="s">
        <v>1755</v>
      </c>
      <c r="C1706" t="s">
        <v>203</v>
      </c>
      <c r="D1706" t="s">
        <v>1748</v>
      </c>
      <c r="F1706" s="4">
        <v>-86667</v>
      </c>
      <c r="G1706" s="4">
        <f t="shared" si="77"/>
        <v>239693.33000000007</v>
      </c>
      <c r="I1706">
        <f t="shared" si="78"/>
        <v>0</v>
      </c>
      <c r="J1706">
        <f t="shared" si="79"/>
        <v>0</v>
      </c>
    </row>
    <row r="1707" spans="1:10" x14ac:dyDescent="0.3">
      <c r="A1707" s="1">
        <v>44327</v>
      </c>
      <c r="B1707" t="s">
        <v>1756</v>
      </c>
      <c r="C1707" t="s">
        <v>203</v>
      </c>
      <c r="D1707" t="s">
        <v>1748</v>
      </c>
      <c r="F1707" s="4">
        <v>-165600</v>
      </c>
      <c r="G1707" s="4">
        <f t="shared" si="77"/>
        <v>74093.330000000075</v>
      </c>
      <c r="I1707">
        <f t="shared" si="78"/>
        <v>0</v>
      </c>
      <c r="J1707">
        <f t="shared" si="79"/>
        <v>0</v>
      </c>
    </row>
    <row r="1708" spans="1:10" x14ac:dyDescent="0.3">
      <c r="A1708" s="1">
        <v>44327</v>
      </c>
      <c r="B1708" t="s">
        <v>1757</v>
      </c>
      <c r="C1708" t="s">
        <v>203</v>
      </c>
      <c r="D1708" t="s">
        <v>1748</v>
      </c>
      <c r="F1708" s="4">
        <v>-95000</v>
      </c>
      <c r="G1708" s="4">
        <f t="shared" si="77"/>
        <v>-20906.669999999925</v>
      </c>
      <c r="I1708">
        <f t="shared" si="78"/>
        <v>0</v>
      </c>
      <c r="J1708">
        <f t="shared" si="79"/>
        <v>0</v>
      </c>
    </row>
    <row r="1709" spans="1:10" x14ac:dyDescent="0.3">
      <c r="A1709" s="1">
        <v>44334</v>
      </c>
      <c r="B1709" t="s">
        <v>643</v>
      </c>
      <c r="C1709" t="s">
        <v>254</v>
      </c>
      <c r="D1709" t="s">
        <v>1771</v>
      </c>
      <c r="F1709" s="4">
        <v>-433290</v>
      </c>
      <c r="G1709" s="4">
        <f t="shared" si="77"/>
        <v>-454196.66999999993</v>
      </c>
      <c r="I1709">
        <f t="shared" si="78"/>
        <v>0</v>
      </c>
      <c r="J1709">
        <f t="shared" si="79"/>
        <v>0</v>
      </c>
    </row>
    <row r="1710" spans="1:10" x14ac:dyDescent="0.3">
      <c r="A1710" s="1">
        <v>44334</v>
      </c>
      <c r="B1710" t="s">
        <v>644</v>
      </c>
      <c r="C1710" t="s">
        <v>254</v>
      </c>
      <c r="D1710" t="s">
        <v>1771</v>
      </c>
      <c r="F1710" s="4">
        <v>-472450</v>
      </c>
      <c r="G1710" s="4">
        <f t="shared" si="77"/>
        <v>-926646.66999999993</v>
      </c>
      <c r="I1710">
        <f t="shared" si="78"/>
        <v>0</v>
      </c>
      <c r="J1710">
        <f t="shared" si="79"/>
        <v>0</v>
      </c>
    </row>
    <row r="1711" spans="1:10" x14ac:dyDescent="0.3">
      <c r="A1711" s="1">
        <v>44335</v>
      </c>
      <c r="B1711" t="s">
        <v>1772</v>
      </c>
      <c r="C1711" t="s">
        <v>220</v>
      </c>
      <c r="D1711" t="s">
        <v>1773</v>
      </c>
      <c r="F1711" s="4">
        <v>-60000</v>
      </c>
      <c r="G1711" s="4">
        <f t="shared" si="77"/>
        <v>-986646.66999999993</v>
      </c>
      <c r="I1711">
        <f t="shared" si="78"/>
        <v>0</v>
      </c>
      <c r="J1711">
        <f t="shared" si="79"/>
        <v>0</v>
      </c>
    </row>
    <row r="1712" spans="1:10" x14ac:dyDescent="0.3">
      <c r="A1712" s="1">
        <v>44335</v>
      </c>
      <c r="B1712" t="s">
        <v>1448</v>
      </c>
      <c r="C1712" t="s">
        <v>220</v>
      </c>
      <c r="D1712" t="s">
        <v>1774</v>
      </c>
      <c r="F1712" s="4">
        <v>-1040666</v>
      </c>
      <c r="G1712" s="4">
        <f t="shared" si="77"/>
        <v>-2027312.67</v>
      </c>
      <c r="I1712">
        <f t="shared" si="78"/>
        <v>0</v>
      </c>
      <c r="J1712">
        <f t="shared" si="79"/>
        <v>0</v>
      </c>
    </row>
    <row r="1713" spans="1:10" x14ac:dyDescent="0.3">
      <c r="A1713" s="1">
        <v>44335</v>
      </c>
      <c r="B1713" t="s">
        <v>1775</v>
      </c>
      <c r="C1713" t="s">
        <v>1776</v>
      </c>
      <c r="D1713" t="s">
        <v>1777</v>
      </c>
      <c r="F1713" s="4">
        <v>-75000</v>
      </c>
      <c r="G1713" s="4">
        <f t="shared" si="77"/>
        <v>-2102312.67</v>
      </c>
      <c r="I1713">
        <f t="shared" si="78"/>
        <v>0</v>
      </c>
      <c r="J1713">
        <f t="shared" si="79"/>
        <v>0</v>
      </c>
    </row>
    <row r="1714" spans="1:10" x14ac:dyDescent="0.3">
      <c r="A1714" s="1">
        <v>44335</v>
      </c>
      <c r="B1714" t="s">
        <v>1778</v>
      </c>
      <c r="C1714" t="s">
        <v>1776</v>
      </c>
      <c r="D1714" t="s">
        <v>1777</v>
      </c>
      <c r="F1714" s="4">
        <v>-84000</v>
      </c>
      <c r="G1714" s="4">
        <f t="shared" si="77"/>
        <v>-2186312.67</v>
      </c>
      <c r="I1714">
        <f t="shared" si="78"/>
        <v>0</v>
      </c>
      <c r="J1714">
        <f t="shared" si="79"/>
        <v>0</v>
      </c>
    </row>
    <row r="1715" spans="1:10" x14ac:dyDescent="0.3">
      <c r="A1715" s="1">
        <v>44335</v>
      </c>
      <c r="B1715" t="s">
        <v>1779</v>
      </c>
      <c r="C1715" t="s">
        <v>1776</v>
      </c>
      <c r="D1715" t="s">
        <v>1777</v>
      </c>
      <c r="F1715" s="4">
        <v>-100000</v>
      </c>
      <c r="G1715" s="4">
        <f t="shared" si="77"/>
        <v>-2286312.67</v>
      </c>
      <c r="I1715">
        <f t="shared" si="78"/>
        <v>0</v>
      </c>
      <c r="J1715">
        <f t="shared" si="79"/>
        <v>0</v>
      </c>
    </row>
    <row r="1716" spans="1:10" x14ac:dyDescent="0.3">
      <c r="A1716" s="1">
        <v>44340</v>
      </c>
      <c r="B1716" t="s">
        <v>1783</v>
      </c>
      <c r="C1716" t="s">
        <v>254</v>
      </c>
      <c r="D1716" t="s">
        <v>1784</v>
      </c>
      <c r="F1716" s="4">
        <v>-119515</v>
      </c>
      <c r="G1716" s="4">
        <f t="shared" si="77"/>
        <v>-2405827.67</v>
      </c>
      <c r="I1716">
        <f t="shared" si="78"/>
        <v>0</v>
      </c>
      <c r="J1716">
        <f t="shared" si="79"/>
        <v>0</v>
      </c>
    </row>
    <row r="1717" spans="1:10" x14ac:dyDescent="0.3">
      <c r="A1717" s="1">
        <v>44342</v>
      </c>
      <c r="B1717" t="s">
        <v>1096</v>
      </c>
      <c r="C1717" t="s">
        <v>169</v>
      </c>
      <c r="D1717" t="s">
        <v>1773</v>
      </c>
      <c r="F1717" s="4">
        <v>-1208000</v>
      </c>
      <c r="G1717" s="4">
        <f t="shared" si="77"/>
        <v>-3613827.67</v>
      </c>
      <c r="I1717">
        <f t="shared" si="78"/>
        <v>0</v>
      </c>
      <c r="J1717">
        <f t="shared" si="79"/>
        <v>0</v>
      </c>
    </row>
    <row r="1718" spans="1:10" x14ac:dyDescent="0.3">
      <c r="A1718" s="1">
        <v>44342</v>
      </c>
      <c r="B1718" t="s">
        <v>771</v>
      </c>
      <c r="C1718" t="s">
        <v>169</v>
      </c>
      <c r="D1718" t="s">
        <v>1773</v>
      </c>
      <c r="F1718" s="4">
        <v>-294000</v>
      </c>
      <c r="G1718" s="4">
        <f t="shared" si="77"/>
        <v>-3907827.67</v>
      </c>
      <c r="I1718">
        <f t="shared" si="78"/>
        <v>0</v>
      </c>
      <c r="J1718">
        <f t="shared" si="79"/>
        <v>0</v>
      </c>
    </row>
    <row r="1719" spans="1:10" x14ac:dyDescent="0.3">
      <c r="A1719" s="1">
        <v>44342</v>
      </c>
      <c r="B1719" t="s">
        <v>1780</v>
      </c>
      <c r="C1719" t="s">
        <v>169</v>
      </c>
      <c r="D1719" t="s">
        <v>1773</v>
      </c>
      <c r="F1719" s="4">
        <v>-174000</v>
      </c>
      <c r="G1719" s="4">
        <f t="shared" si="77"/>
        <v>-4081827.67</v>
      </c>
      <c r="I1719">
        <f t="shared" si="78"/>
        <v>0</v>
      </c>
      <c r="J1719">
        <f t="shared" si="79"/>
        <v>0</v>
      </c>
    </row>
    <row r="1720" spans="1:10" x14ac:dyDescent="0.3">
      <c r="A1720" s="1">
        <v>44342</v>
      </c>
      <c r="B1720" t="s">
        <v>1567</v>
      </c>
      <c r="C1720" t="s">
        <v>169</v>
      </c>
      <c r="D1720" t="s">
        <v>1773</v>
      </c>
      <c r="F1720" s="4">
        <v>-552000</v>
      </c>
      <c r="G1720" s="4">
        <f t="shared" si="77"/>
        <v>-4633827.67</v>
      </c>
      <c r="I1720">
        <f t="shared" si="78"/>
        <v>0</v>
      </c>
      <c r="J1720">
        <f t="shared" si="79"/>
        <v>0</v>
      </c>
    </row>
    <row r="1721" spans="1:10" x14ac:dyDescent="0.3">
      <c r="A1721" s="1">
        <v>44342</v>
      </c>
      <c r="B1721" t="s">
        <v>1566</v>
      </c>
      <c r="C1721" t="s">
        <v>169</v>
      </c>
      <c r="D1721" t="s">
        <v>1773</v>
      </c>
      <c r="F1721" s="4">
        <v>-195000</v>
      </c>
      <c r="G1721" s="4">
        <f t="shared" si="77"/>
        <v>-4828827.67</v>
      </c>
      <c r="I1721">
        <f t="shared" si="78"/>
        <v>0</v>
      </c>
      <c r="J1721">
        <f t="shared" si="79"/>
        <v>0</v>
      </c>
    </row>
    <row r="1722" spans="1:10" x14ac:dyDescent="0.3">
      <c r="A1722" s="1">
        <v>44342</v>
      </c>
      <c r="B1722" t="s">
        <v>1781</v>
      </c>
      <c r="C1722" t="s">
        <v>169</v>
      </c>
      <c r="D1722" t="s">
        <v>1773</v>
      </c>
      <c r="F1722" s="4">
        <v>-507000</v>
      </c>
      <c r="G1722" s="4">
        <f t="shared" si="77"/>
        <v>-5335827.67</v>
      </c>
      <c r="I1722">
        <f t="shared" si="78"/>
        <v>0</v>
      </c>
      <c r="J1722">
        <f t="shared" si="79"/>
        <v>0</v>
      </c>
    </row>
    <row r="1723" spans="1:10" x14ac:dyDescent="0.3">
      <c r="A1723" s="1">
        <v>44342</v>
      </c>
      <c r="B1723" t="s">
        <v>1782</v>
      </c>
      <c r="C1723" t="s">
        <v>169</v>
      </c>
      <c r="D1723" t="s">
        <v>1773</v>
      </c>
      <c r="F1723" s="4">
        <v>-435000</v>
      </c>
      <c r="G1723" s="4">
        <f t="shared" si="77"/>
        <v>-5770827.6699999999</v>
      </c>
      <c r="I1723">
        <f t="shared" si="78"/>
        <v>0</v>
      </c>
      <c r="J1723">
        <f t="shared" si="79"/>
        <v>0</v>
      </c>
    </row>
    <row r="1724" spans="1:10" x14ac:dyDescent="0.3">
      <c r="A1724" s="1">
        <v>44345</v>
      </c>
      <c r="B1724" t="s">
        <v>649</v>
      </c>
      <c r="C1724" t="s">
        <v>647</v>
      </c>
      <c r="D1724" t="s">
        <v>1785</v>
      </c>
      <c r="F1724" s="4">
        <v>-19951</v>
      </c>
      <c r="G1724" s="4">
        <f t="shared" si="77"/>
        <v>-5790778.6699999999</v>
      </c>
      <c r="I1724">
        <f t="shared" si="78"/>
        <v>0</v>
      </c>
      <c r="J1724">
        <f t="shared" si="79"/>
        <v>0</v>
      </c>
    </row>
    <row r="1725" spans="1:10" x14ac:dyDescent="0.3">
      <c r="A1725" s="1">
        <v>44345</v>
      </c>
      <c r="B1725" t="s">
        <v>1786</v>
      </c>
      <c r="C1725" t="s">
        <v>647</v>
      </c>
      <c r="D1725" t="s">
        <v>1785</v>
      </c>
      <c r="F1725" s="4">
        <v>-35596</v>
      </c>
      <c r="G1725" s="4">
        <f t="shared" si="77"/>
        <v>-5826374.6699999999</v>
      </c>
      <c r="I1725">
        <f t="shared" si="78"/>
        <v>0</v>
      </c>
      <c r="J1725">
        <f t="shared" si="79"/>
        <v>0</v>
      </c>
    </row>
    <row r="1726" spans="1:10" x14ac:dyDescent="0.3">
      <c r="A1726" s="1">
        <v>44345</v>
      </c>
      <c r="B1726" t="s">
        <v>1787</v>
      </c>
      <c r="C1726" t="s">
        <v>647</v>
      </c>
      <c r="D1726" t="s">
        <v>1785</v>
      </c>
      <c r="F1726" s="4">
        <v>-41360</v>
      </c>
      <c r="G1726" s="4">
        <f t="shared" si="77"/>
        <v>-5867734.6699999999</v>
      </c>
      <c r="I1726">
        <f t="shared" si="78"/>
        <v>0</v>
      </c>
      <c r="J1726">
        <f t="shared" si="79"/>
        <v>0</v>
      </c>
    </row>
    <row r="1727" spans="1:10" x14ac:dyDescent="0.3">
      <c r="A1727" s="1">
        <v>44345</v>
      </c>
      <c r="B1727" t="s">
        <v>1788</v>
      </c>
      <c r="C1727" t="s">
        <v>647</v>
      </c>
      <c r="D1727" t="s">
        <v>1785</v>
      </c>
      <c r="F1727" s="4">
        <v>-22242</v>
      </c>
      <c r="G1727" s="4">
        <f t="shared" si="77"/>
        <v>-5889976.6699999999</v>
      </c>
      <c r="I1727">
        <f t="shared" si="78"/>
        <v>0</v>
      </c>
      <c r="J1727">
        <f t="shared" si="79"/>
        <v>0</v>
      </c>
    </row>
    <row r="1728" spans="1:10" x14ac:dyDescent="0.3">
      <c r="A1728" s="1">
        <v>44345</v>
      </c>
      <c r="B1728" t="s">
        <v>1789</v>
      </c>
      <c r="C1728" t="s">
        <v>647</v>
      </c>
      <c r="D1728" t="s">
        <v>1785</v>
      </c>
      <c r="F1728" s="4">
        <v>-25568</v>
      </c>
      <c r="G1728" s="4">
        <f t="shared" si="77"/>
        <v>-5915544.6699999999</v>
      </c>
      <c r="I1728">
        <f t="shared" si="78"/>
        <v>0</v>
      </c>
      <c r="J1728">
        <f t="shared" si="79"/>
        <v>0</v>
      </c>
    </row>
    <row r="1729" spans="1:10" x14ac:dyDescent="0.3">
      <c r="A1729" s="1">
        <v>44345</v>
      </c>
      <c r="B1729" t="s">
        <v>1790</v>
      </c>
      <c r="C1729" t="s">
        <v>647</v>
      </c>
      <c r="D1729" t="s">
        <v>1785</v>
      </c>
      <c r="F1729" s="4">
        <v>-8523</v>
      </c>
      <c r="G1729" s="4">
        <f t="shared" si="77"/>
        <v>-5924067.6699999999</v>
      </c>
      <c r="I1729">
        <f t="shared" si="78"/>
        <v>0</v>
      </c>
      <c r="J1729">
        <f t="shared" si="79"/>
        <v>0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21B1-5DDA-4BFA-93FD-AAF6A0813C84}">
  <dimension ref="A1:B1"/>
  <sheetViews>
    <sheetView workbookViewId="0">
      <selection activeCell="F16" sqref="F16"/>
    </sheetView>
  </sheetViews>
  <sheetFormatPr defaultRowHeight="14.4" x14ac:dyDescent="0.3"/>
  <cols>
    <col min="1" max="1" width="30.5546875" customWidth="1"/>
  </cols>
  <sheetData>
    <row r="1" spans="1:2" x14ac:dyDescent="0.3">
      <c r="A1" t="s">
        <v>1046</v>
      </c>
      <c r="B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Sodiq</dc:creator>
  <cp:lastModifiedBy>Muhammad Sodiq</cp:lastModifiedBy>
  <dcterms:created xsi:type="dcterms:W3CDTF">2020-12-27T09:31:26Z</dcterms:created>
  <dcterms:modified xsi:type="dcterms:W3CDTF">2021-05-29T10:25:53Z</dcterms:modified>
</cp:coreProperties>
</file>