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S\Documents\BootcampSantander2025\Excel\ETL\"/>
    </mc:Choice>
  </mc:AlternateContent>
  <xr:revisionPtr revIDLastSave="0" documentId="13_ncr:1_{88328376-443C-4366-8AE9-E71EBA7ACB9F}" xr6:coauthVersionLast="47" xr6:coauthVersionMax="47" xr10:uidLastSave="{00000000-0000-0000-0000-000000000000}"/>
  <bookViews>
    <workbookView xWindow="-120" yWindow="-120" windowWidth="20730" windowHeight="11040" tabRatio="0" xr2:uid="{BE8368F5-ECFD-469E-8F0D-5509A475CE53}"/>
  </bookViews>
  <sheets>
    <sheet name="Titular" sheetId="1" r:id="rId1"/>
    <sheet name="Informes" sheetId="7" r:id="rId2"/>
    <sheet name="Notas" sheetId="8" r:id="rId3"/>
    <sheet name="Planilha9" sheetId="9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8" l="1"/>
  <c r="C7" i="7"/>
</calcChain>
</file>

<file path=xl/sharedStrings.xml><?xml version="1.0" encoding="utf-8"?>
<sst xmlns="http://schemas.openxmlformats.org/spreadsheetml/2006/main" count="79" uniqueCount="58">
  <si>
    <t>CPF</t>
  </si>
  <si>
    <t>NASCIMENTO</t>
  </si>
  <si>
    <t>RUA</t>
  </si>
  <si>
    <t>RUA ABREVIADA</t>
  </si>
  <si>
    <t>CEP</t>
  </si>
  <si>
    <t>CELULAR</t>
  </si>
  <si>
    <t>EMAIL</t>
  </si>
  <si>
    <t>CONJUGUE</t>
  </si>
  <si>
    <t>RESIDENTE NO EXTEIROR</t>
  </si>
  <si>
    <t>1 - DADOS DO TITULAR</t>
  </si>
  <si>
    <t>preencha os dados do titular abaixo</t>
  </si>
  <si>
    <t>NOME</t>
  </si>
  <si>
    <t>TÍTULO DE ELEITOR</t>
  </si>
  <si>
    <t>TELEFONE</t>
  </si>
  <si>
    <t>HOUVE ALTERAÇÕES DA ENTREGA ANTERIOR</t>
  </si>
  <si>
    <t>DEPENDENTE CONJUGUE</t>
  </si>
  <si>
    <t>MARCELO SANTOS</t>
  </si>
  <si>
    <t>FELÍCIA</t>
  </si>
  <si>
    <t>RUA TREZE DE MAIO, 250</t>
  </si>
  <si>
    <t>R 13 DE MAIO, 250</t>
  </si>
  <si>
    <t>mar@ia.com.br</t>
  </si>
  <si>
    <t>NÃO</t>
  </si>
  <si>
    <t>SIM</t>
  </si>
  <si>
    <t>2 - INFORMES DE RENDIMENTOS BANCÁRIOS</t>
  </si>
  <si>
    <t xml:space="preserve">Preencha com os dados bancário de cada banco </t>
  </si>
  <si>
    <t>BANCO</t>
  </si>
  <si>
    <t>VALOR ATUAL</t>
  </si>
  <si>
    <t>ANEXO 🖇️</t>
  </si>
  <si>
    <t xml:space="preserve">Bancos </t>
  </si>
  <si>
    <t>237 - BANCO BRADESCO</t>
  </si>
  <si>
    <t>341 - BANCO ITAÚ</t>
  </si>
  <si>
    <t>1º BANCO</t>
  </si>
  <si>
    <t>2º BANCO</t>
  </si>
  <si>
    <t>3º BANCO</t>
  </si>
  <si>
    <t>ANEXO PDF.TXT</t>
  </si>
  <si>
    <t>TOTAL</t>
  </si>
  <si>
    <t>3 - NOTAS BANCÁRIAS OU EXTRATO DE HOLERITES</t>
  </si>
  <si>
    <t>São todos valores de entradas mês a mês</t>
  </si>
  <si>
    <t>ENTRADAS</t>
  </si>
  <si>
    <t>DATA</t>
  </si>
  <si>
    <t>CATEGORIA</t>
  </si>
  <si>
    <t>VALOR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</si>
  <si>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</si>
  <si>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</si>
  <si>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</si>
  <si>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</si>
  <si>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</si>
  <si>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</si>
  <si>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</si>
  <si>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</si>
  <si>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</si>
  <si>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</si>
  <si>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</si>
  <si>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</si>
  <si>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HOLERITE</t>
  </si>
  <si>
    <t>CNPJ</t>
  </si>
  <si>
    <t>FREELANCER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</si>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</sst>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R$&quot;\ #,##0.00;\-&quot;R$&quot;\ #,##0.00"/>
    <numFmt numFmtId="43" formatCode="_-* #,##0.00_-;\-* #,##0.00_-;_-* &quot;-&quot;??_-;_-@_-"/>
    <numFmt numFmtId="168" formatCode="000&quot;.&quot;000&quot;.&quot;000&quot;-&quot;00"/>
    <numFmt numFmtId="169" formatCode="00000&quot;-&quot;000"/>
    <numFmt numFmtId="170" formatCode="&quot;(&quot;00&quot;)&quot;0000&quot;-&quot;0000"/>
    <numFmt numFmtId="171" formatCode="&quot;(&quot;00&quot;)&quot;00000&quot;-&quot;0000"/>
    <numFmt numFmtId="172" formatCode="&quot;R$&quot;\ 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5"/>
      <color theme="8" tint="-0.249977111117893"/>
      <name val="Aptos Narrow"/>
      <family val="2"/>
      <scheme val="minor"/>
    </font>
    <font>
      <i/>
      <sz val="11"/>
      <color theme="8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8"/>
      <color theme="0" tint="-0.249977111117893"/>
      <name val="Aptos Narrow"/>
      <family val="2"/>
      <scheme val="minor"/>
    </font>
    <font>
      <b/>
      <i/>
      <sz val="8"/>
      <color theme="0" tint="-0.249977111117893"/>
      <name val="Aptos Narrow"/>
      <family val="2"/>
      <scheme val="minor"/>
    </font>
    <font>
      <b/>
      <sz val="12"/>
      <color rgb="FF9C0006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8" tint="0.39994506668294322"/>
      </bottom>
      <diagonal/>
    </border>
    <border>
      <left/>
      <right/>
      <top style="thick">
        <color theme="8" tint="0.39994506668294322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2" fillId="0" borderId="3" xfId="2" applyBorder="1"/>
    <xf numFmtId="0" fontId="6" fillId="0" borderId="3" xfId="2" applyFont="1" applyBorder="1"/>
    <xf numFmtId="0" fontId="7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 indent="1"/>
    </xf>
    <xf numFmtId="0" fontId="0" fillId="0" borderId="0" xfId="0" applyBorder="1"/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4" fillId="5" borderId="5" xfId="4" applyFill="1" applyBorder="1" applyAlignment="1">
      <alignment horizontal="left"/>
    </xf>
    <xf numFmtId="14" fontId="4" fillId="5" borderId="5" xfId="4" applyNumberFormat="1" applyFill="1" applyBorder="1" applyAlignment="1">
      <alignment horizontal="left"/>
    </xf>
    <xf numFmtId="3" fontId="4" fillId="5" borderId="5" xfId="4" applyNumberFormat="1" applyFill="1" applyBorder="1" applyAlignment="1">
      <alignment horizontal="left"/>
    </xf>
    <xf numFmtId="0" fontId="8" fillId="5" borderId="5" xfId="5" applyFill="1" applyBorder="1" applyAlignment="1">
      <alignment horizontal="left"/>
    </xf>
    <xf numFmtId="168" fontId="4" fillId="5" borderId="5" xfId="4" applyNumberFormat="1" applyFill="1" applyBorder="1" applyAlignment="1">
      <alignment horizontal="left"/>
    </xf>
    <xf numFmtId="169" fontId="4" fillId="5" borderId="5" xfId="4" applyNumberFormat="1" applyFill="1" applyBorder="1" applyAlignment="1">
      <alignment horizontal="left"/>
    </xf>
    <xf numFmtId="170" fontId="4" fillId="5" borderId="5" xfId="4" applyNumberFormat="1" applyFill="1" applyBorder="1" applyAlignment="1">
      <alignment horizontal="left"/>
    </xf>
    <xf numFmtId="171" fontId="4" fillId="5" borderId="5" xfId="4" applyNumberFormat="1" applyFill="1" applyBorder="1" applyAlignment="1">
      <alignment horizontal="left"/>
    </xf>
    <xf numFmtId="49" fontId="4" fillId="5" borderId="5" xfId="4" applyNumberFormat="1" applyFill="1" applyBorder="1" applyAlignment="1">
      <alignment horizontal="left"/>
    </xf>
    <xf numFmtId="7" fontId="4" fillId="5" borderId="5" xfId="1" applyNumberFormat="1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172" fontId="12" fillId="5" borderId="0" xfId="3" applyNumberFormat="1" applyFont="1" applyFill="1" applyAlignment="1">
      <alignment horizontal="center"/>
    </xf>
    <xf numFmtId="172" fontId="13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0" xfId="0" applyAlignment="1">
      <alignment horizontal="right"/>
    </xf>
    <xf numFmtId="172" fontId="0" fillId="0" borderId="0" xfId="0" applyNumberFormat="1"/>
    <xf numFmtId="172" fontId="0" fillId="0" borderId="0" xfId="0" applyNumberFormat="1" applyAlignment="1">
      <alignment horizontal="left" indent="5"/>
    </xf>
    <xf numFmtId="0" fontId="0" fillId="0" borderId="0" xfId="0" applyAlignment="1">
      <alignment horizontal="left" indent="5"/>
    </xf>
    <xf numFmtId="172" fontId="5" fillId="6" borderId="0" xfId="0" applyNumberFormat="1" applyFont="1" applyFill="1" applyAlignment="1">
      <alignment horizontal="left" indent="5"/>
    </xf>
  </cellXfs>
  <cellStyles count="6">
    <cellStyle name="Hiperlink" xfId="5" builtinId="8"/>
    <cellStyle name="Neutro" xfId="4" builtinId="28"/>
    <cellStyle name="Normal" xfId="0" builtinId="0"/>
    <cellStyle name="Ruim" xfId="3" builtinId="27"/>
    <cellStyle name="Título 1" xfId="2" builtinId="16"/>
    <cellStyle name="Vírgula" xfId="1" builtinId="3"/>
  </cellStyles>
  <dxfs count="3"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E1317"/>
      <color rgb="FF0E1317"/>
      <color rgb="FF0E17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A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Notas!A1"/><Relationship Id="rId5" Type="http://schemas.openxmlformats.org/officeDocument/2006/relationships/hyperlink" Target="#Titular!A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#Informes!A1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785814</xdr:colOff>
      <xdr:row>2</xdr:row>
      <xdr:rowOff>228600</xdr:rowOff>
    </xdr:from>
    <xdr:to>
      <xdr:col>0</xdr:col>
      <xdr:colOff>1766889</xdr:colOff>
      <xdr:row>7</xdr:row>
      <xdr:rowOff>180975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337BDF3F-6743-B10B-64D6-A9922F8D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4" y="609600"/>
          <a:ext cx="9810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14290</xdr:colOff>
      <xdr:row>0</xdr:row>
      <xdr:rowOff>114300</xdr:rowOff>
    </xdr:from>
    <xdr:to>
      <xdr:col>1</xdr:col>
      <xdr:colOff>66675</xdr:colOff>
      <xdr:row>2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627182F-87BD-40FC-100E-2EE01A224554}"/>
            </a:ext>
          </a:extLst>
        </xdr:cNvPr>
        <xdr:cNvSpPr/>
      </xdr:nvSpPr>
      <xdr:spPr>
        <a:xfrm>
          <a:off x="14290" y="114300"/>
          <a:ext cx="261461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1" baseline="0">
              <a:latin typeface="Arial Narrow" panose="020B0606020202030204" pitchFamily="34" charset="0"/>
            </a:rPr>
            <a:t>Informe Imposto de Renda</a:t>
          </a:r>
          <a:endParaRPr lang="pt-BR" sz="1800"/>
        </a:p>
      </xdr:txBody>
    </xdr:sp>
    <xdr:clientData/>
  </xdr:twoCellAnchor>
  <xdr:twoCellAnchor>
    <xdr:from>
      <xdr:col>0</xdr:col>
      <xdr:colOff>161926</xdr:colOff>
      <xdr:row>10</xdr:row>
      <xdr:rowOff>107374</xdr:rowOff>
    </xdr:from>
    <xdr:to>
      <xdr:col>0</xdr:col>
      <xdr:colOff>2390776</xdr:colOff>
      <xdr:row>12</xdr:row>
      <xdr:rowOff>159329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52C533-9522-8FD3-65F1-81233A05E16D}"/>
            </a:ext>
          </a:extLst>
        </xdr:cNvPr>
        <xdr:cNvSpPr/>
      </xdr:nvSpPr>
      <xdr:spPr>
        <a:xfrm>
          <a:off x="161926" y="20123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60000"/>
            <a:lumOff val="4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TITULAR</a:t>
          </a:r>
        </a:p>
        <a:p>
          <a:pPr algn="ctr"/>
          <a:endParaRPr lang="pt-BR" sz="1800" b="1"/>
        </a:p>
      </xdr:txBody>
    </xdr:sp>
    <xdr:clientData/>
  </xdr:twoCellAnchor>
  <xdr:twoCellAnchor>
    <xdr:from>
      <xdr:col>0</xdr:col>
      <xdr:colOff>161926</xdr:colOff>
      <xdr:row>13</xdr:row>
      <xdr:rowOff>183574</xdr:rowOff>
    </xdr:from>
    <xdr:to>
      <xdr:col>0</xdr:col>
      <xdr:colOff>2390776</xdr:colOff>
      <xdr:row>16</xdr:row>
      <xdr:rowOff>45029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35B6C8-2F7B-47F2-9088-C98B4321A976}"/>
            </a:ext>
          </a:extLst>
        </xdr:cNvPr>
        <xdr:cNvSpPr/>
      </xdr:nvSpPr>
      <xdr:spPr>
        <a:xfrm>
          <a:off x="161926" y="26600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INFORMES</a:t>
          </a:r>
        </a:p>
      </xdr:txBody>
    </xdr:sp>
    <xdr:clientData/>
  </xdr:twoCellAnchor>
  <xdr:twoCellAnchor>
    <xdr:from>
      <xdr:col>0</xdr:col>
      <xdr:colOff>161926</xdr:colOff>
      <xdr:row>17</xdr:row>
      <xdr:rowOff>69274</xdr:rowOff>
    </xdr:from>
    <xdr:to>
      <xdr:col>0</xdr:col>
      <xdr:colOff>2390776</xdr:colOff>
      <xdr:row>19</xdr:row>
      <xdr:rowOff>121229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2EE7E0-4A4A-4F6C-8F1F-33148658996B}"/>
            </a:ext>
          </a:extLst>
        </xdr:cNvPr>
        <xdr:cNvSpPr/>
      </xdr:nvSpPr>
      <xdr:spPr>
        <a:xfrm>
          <a:off x="161926" y="33077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NOTAS</a:t>
          </a:r>
        </a:p>
        <a:p>
          <a:pPr algn="ctr"/>
          <a:endParaRPr lang="pt-BR" sz="1800" b="1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681AD2-A7DB-9822-CDBE-BC38E68B6A14}"/>
            </a:ext>
          </a:extLst>
        </xdr:cNvPr>
        <xdr:cNvSpPr/>
      </xdr:nvSpPr>
      <xdr:spPr>
        <a:xfrm>
          <a:off x="5867400" y="4076700"/>
          <a:ext cx="2695575" cy="190500"/>
        </a:xfrm>
        <a:prstGeom prst="round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  <a:r>
            <a:rPr lang="pt-BR" sz="1100" b="1" baseline="0"/>
            <a:t>  --&gt;</a:t>
          </a:r>
          <a:endParaRPr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785814</xdr:colOff>
      <xdr:row>2</xdr:row>
      <xdr:rowOff>228600</xdr:rowOff>
    </xdr:from>
    <xdr:to>
      <xdr:col>0</xdr:col>
      <xdr:colOff>1766889</xdr:colOff>
      <xdr:row>7</xdr:row>
      <xdr:rowOff>171450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233C5F0B-AA7F-4B1D-9F0F-7B5D4B79D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4" y="609600"/>
          <a:ext cx="9810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14290</xdr:colOff>
      <xdr:row>0</xdr:row>
      <xdr:rowOff>114300</xdr:rowOff>
    </xdr:from>
    <xdr:to>
      <xdr:col>1</xdr:col>
      <xdr:colOff>66675</xdr:colOff>
      <xdr:row>2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690EB2A-6ABD-468E-B83C-4ADEFBD0CF12}"/>
            </a:ext>
          </a:extLst>
        </xdr:cNvPr>
        <xdr:cNvSpPr/>
      </xdr:nvSpPr>
      <xdr:spPr>
        <a:xfrm>
          <a:off x="14290" y="114300"/>
          <a:ext cx="261461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1" baseline="0">
              <a:latin typeface="Arial Narrow" panose="020B0606020202030204" pitchFamily="34" charset="0"/>
            </a:rPr>
            <a:t>Informe Imposto de Renda</a:t>
          </a:r>
          <a:endParaRPr lang="pt-BR" sz="1800"/>
        </a:p>
      </xdr:txBody>
    </xdr:sp>
    <xdr:clientData/>
  </xdr:twoCellAnchor>
  <xdr:twoCellAnchor>
    <xdr:from>
      <xdr:col>0</xdr:col>
      <xdr:colOff>161926</xdr:colOff>
      <xdr:row>10</xdr:row>
      <xdr:rowOff>107374</xdr:rowOff>
    </xdr:from>
    <xdr:to>
      <xdr:col>0</xdr:col>
      <xdr:colOff>2390776</xdr:colOff>
      <xdr:row>12</xdr:row>
      <xdr:rowOff>159329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A99569-5FC7-42FB-B8A5-427736D2961E}"/>
            </a:ext>
          </a:extLst>
        </xdr:cNvPr>
        <xdr:cNvSpPr/>
      </xdr:nvSpPr>
      <xdr:spPr>
        <a:xfrm>
          <a:off x="161926" y="20123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TITULAR</a:t>
          </a:r>
        </a:p>
        <a:p>
          <a:pPr algn="ctr"/>
          <a:endParaRPr lang="pt-BR" sz="1800" b="1"/>
        </a:p>
      </xdr:txBody>
    </xdr:sp>
    <xdr:clientData/>
  </xdr:twoCellAnchor>
  <xdr:twoCellAnchor>
    <xdr:from>
      <xdr:col>0</xdr:col>
      <xdr:colOff>161926</xdr:colOff>
      <xdr:row>13</xdr:row>
      <xdr:rowOff>183574</xdr:rowOff>
    </xdr:from>
    <xdr:to>
      <xdr:col>0</xdr:col>
      <xdr:colOff>2390776</xdr:colOff>
      <xdr:row>16</xdr:row>
      <xdr:rowOff>45029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B47107-432B-47B6-829F-503C124D38E4}"/>
            </a:ext>
          </a:extLst>
        </xdr:cNvPr>
        <xdr:cNvSpPr/>
      </xdr:nvSpPr>
      <xdr:spPr>
        <a:xfrm>
          <a:off x="161926" y="26600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60000"/>
            <a:lumOff val="4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INFORMES</a:t>
          </a:r>
        </a:p>
      </xdr:txBody>
    </xdr:sp>
    <xdr:clientData/>
  </xdr:twoCellAnchor>
  <xdr:twoCellAnchor>
    <xdr:from>
      <xdr:col>0</xdr:col>
      <xdr:colOff>161926</xdr:colOff>
      <xdr:row>17</xdr:row>
      <xdr:rowOff>69274</xdr:rowOff>
    </xdr:from>
    <xdr:to>
      <xdr:col>0</xdr:col>
      <xdr:colOff>2390776</xdr:colOff>
      <xdr:row>19</xdr:row>
      <xdr:rowOff>121229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A68554-2646-4CE1-80FE-06086B015E61}"/>
            </a:ext>
          </a:extLst>
        </xdr:cNvPr>
        <xdr:cNvSpPr/>
      </xdr:nvSpPr>
      <xdr:spPr>
        <a:xfrm>
          <a:off x="161926" y="33077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NOTAS</a:t>
          </a:r>
        </a:p>
        <a:p>
          <a:pPr algn="ctr"/>
          <a:endParaRPr lang="pt-BR" sz="1800" b="1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F4BD98-B841-44B1-82CB-28F8D2876BA6}"/>
            </a:ext>
          </a:extLst>
        </xdr:cNvPr>
        <xdr:cNvSpPr/>
      </xdr:nvSpPr>
      <xdr:spPr>
        <a:xfrm>
          <a:off x="3171825" y="4467225"/>
          <a:ext cx="2819400" cy="190500"/>
        </a:xfrm>
        <a:prstGeom prst="round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&lt;--  ANTERIOR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8FCCAF4-258B-4E15-A404-87CF28CC88C1}"/>
            </a:ext>
          </a:extLst>
        </xdr:cNvPr>
        <xdr:cNvSpPr/>
      </xdr:nvSpPr>
      <xdr:spPr>
        <a:xfrm>
          <a:off x="5991225" y="4467225"/>
          <a:ext cx="2819400" cy="190500"/>
        </a:xfrm>
        <a:prstGeom prst="round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  <a:r>
            <a:rPr lang="pt-BR" sz="1100" b="1" baseline="0"/>
            <a:t>  --&gt;</a:t>
          </a:r>
          <a:endParaRPr lang="pt-B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785814</xdr:colOff>
      <xdr:row>2</xdr:row>
      <xdr:rowOff>228600</xdr:rowOff>
    </xdr:from>
    <xdr:to>
      <xdr:col>0</xdr:col>
      <xdr:colOff>1766889</xdr:colOff>
      <xdr:row>7</xdr:row>
      <xdr:rowOff>180975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C53D2E78-53D2-4C3B-B3E1-DAE0C65AE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4" y="609600"/>
          <a:ext cx="9810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14290</xdr:colOff>
      <xdr:row>0</xdr:row>
      <xdr:rowOff>114300</xdr:rowOff>
    </xdr:from>
    <xdr:to>
      <xdr:col>1</xdr:col>
      <xdr:colOff>66675</xdr:colOff>
      <xdr:row>2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98ECE10-605E-49B3-B0A4-99E0417AB93B}"/>
            </a:ext>
          </a:extLst>
        </xdr:cNvPr>
        <xdr:cNvSpPr/>
      </xdr:nvSpPr>
      <xdr:spPr>
        <a:xfrm>
          <a:off x="14290" y="114300"/>
          <a:ext cx="261461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1" baseline="0">
              <a:latin typeface="Arial Narrow" panose="020B0606020202030204" pitchFamily="34" charset="0"/>
            </a:rPr>
            <a:t>Informe Imposto de Renda</a:t>
          </a:r>
          <a:endParaRPr lang="pt-BR" sz="1800"/>
        </a:p>
      </xdr:txBody>
    </xdr:sp>
    <xdr:clientData/>
  </xdr:twoCellAnchor>
  <xdr:twoCellAnchor>
    <xdr:from>
      <xdr:col>0</xdr:col>
      <xdr:colOff>161926</xdr:colOff>
      <xdr:row>10</xdr:row>
      <xdr:rowOff>107374</xdr:rowOff>
    </xdr:from>
    <xdr:to>
      <xdr:col>0</xdr:col>
      <xdr:colOff>2390776</xdr:colOff>
      <xdr:row>12</xdr:row>
      <xdr:rowOff>159329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032B6C-BBBF-4D1C-BE6D-9C0C822FC5EE}"/>
            </a:ext>
          </a:extLst>
        </xdr:cNvPr>
        <xdr:cNvSpPr/>
      </xdr:nvSpPr>
      <xdr:spPr>
        <a:xfrm>
          <a:off x="161926" y="20123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TITULAR</a:t>
          </a:r>
        </a:p>
        <a:p>
          <a:pPr algn="ctr"/>
          <a:endParaRPr lang="pt-BR" sz="1800" b="1"/>
        </a:p>
      </xdr:txBody>
    </xdr:sp>
    <xdr:clientData/>
  </xdr:twoCellAnchor>
  <xdr:twoCellAnchor>
    <xdr:from>
      <xdr:col>0</xdr:col>
      <xdr:colOff>161926</xdr:colOff>
      <xdr:row>13</xdr:row>
      <xdr:rowOff>183574</xdr:rowOff>
    </xdr:from>
    <xdr:to>
      <xdr:col>0</xdr:col>
      <xdr:colOff>2390776</xdr:colOff>
      <xdr:row>16</xdr:row>
      <xdr:rowOff>45029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EF811C-378E-48EA-87A1-D504882625C6}"/>
            </a:ext>
          </a:extLst>
        </xdr:cNvPr>
        <xdr:cNvSpPr/>
      </xdr:nvSpPr>
      <xdr:spPr>
        <a:xfrm>
          <a:off x="161926" y="26600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INFORMES</a:t>
          </a:r>
        </a:p>
      </xdr:txBody>
    </xdr:sp>
    <xdr:clientData/>
  </xdr:twoCellAnchor>
  <xdr:twoCellAnchor>
    <xdr:from>
      <xdr:col>0</xdr:col>
      <xdr:colOff>161926</xdr:colOff>
      <xdr:row>17</xdr:row>
      <xdr:rowOff>69274</xdr:rowOff>
    </xdr:from>
    <xdr:to>
      <xdr:col>0</xdr:col>
      <xdr:colOff>2390776</xdr:colOff>
      <xdr:row>19</xdr:row>
      <xdr:rowOff>121229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0C848B-56C3-421E-A3ED-C3EA5AB3341A}"/>
            </a:ext>
          </a:extLst>
        </xdr:cNvPr>
        <xdr:cNvSpPr/>
      </xdr:nvSpPr>
      <xdr:spPr>
        <a:xfrm>
          <a:off x="161926" y="3307774"/>
          <a:ext cx="2228850" cy="432955"/>
        </a:xfrm>
        <a:prstGeom prst="roundRect">
          <a:avLst>
            <a:gd name="adj" fmla="val 50000"/>
          </a:avLst>
        </a:prstGeom>
        <a:solidFill>
          <a:schemeClr val="accent5">
            <a:lumMod val="60000"/>
            <a:lumOff val="40000"/>
          </a:schemeClr>
        </a:solidFill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NOTAS</a:t>
          </a:r>
        </a:p>
        <a:p>
          <a:pPr algn="ctr"/>
          <a:endParaRPr lang="pt-BR" sz="1800" b="1"/>
        </a:p>
      </xdr:txBody>
    </xdr:sp>
    <xdr:clientData/>
  </xdr:twoCellAnchor>
  <xdr:twoCellAnchor editAs="oneCell">
    <xdr:from>
      <xdr:col>1</xdr:col>
      <xdr:colOff>600075</xdr:colOff>
      <xdr:row>5</xdr:row>
      <xdr:rowOff>19049</xdr:rowOff>
    </xdr:from>
    <xdr:to>
      <xdr:col>3</xdr:col>
      <xdr:colOff>825514</xdr:colOff>
      <xdr:row>5</xdr:row>
      <xdr:rowOff>160416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44922C-3EDD-94E0-ED57-AF963853D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62300" y="1047749"/>
          <a:ext cx="2111389" cy="1413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C22BC-6F2F-45E2-8C7E-EEF989362CEF}" name="Tabela1" displayName="Tabela1" ref="C8:E20" totalsRowShown="0" headerRowDxfId="2">
  <tableColumns count="3">
    <tableColumn id="1" xr3:uid="{3896A4E3-4247-4DED-B341-22FE1B6B5D14}" name="DATA" dataDxfId="1"/>
    <tableColumn id="2" xr3:uid="{2C9B13B3-FD10-498B-8746-46B607791694}" name="CATEGORIA"/>
    <tableColumn id="3" xr3:uid="{8D0C5031-51E6-4780-ADDC-E14639662B1C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@ia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8263-C73B-4A50-99DC-15AC9AF25A4E}">
  <dimension ref="A3:D20"/>
  <sheetViews>
    <sheetView showGridLines="0" showRowColHeaders="0" tabSelected="1" workbookViewId="0">
      <selection activeCell="C1" sqref="C1"/>
    </sheetView>
  </sheetViews>
  <sheetFormatPr defaultRowHeight="15" x14ac:dyDescent="0.25"/>
  <cols>
    <col min="1" max="1" width="38.42578125" style="1" customWidth="1"/>
    <col min="3" max="4" width="42.28515625" customWidth="1"/>
  </cols>
  <sheetData>
    <row r="3" spans="3:4" ht="20.25" thickBot="1" x14ac:dyDescent="0.35">
      <c r="C3" s="3" t="s">
        <v>9</v>
      </c>
      <c r="D3" s="2"/>
    </row>
    <row r="4" spans="3:4" ht="15.75" thickTop="1" x14ac:dyDescent="0.25">
      <c r="C4" s="5" t="s">
        <v>10</v>
      </c>
      <c r="D4" s="5"/>
    </row>
    <row r="6" spans="3:4" x14ac:dyDescent="0.25">
      <c r="C6" s="6"/>
      <c r="D6" s="6"/>
    </row>
    <row r="7" spans="3:4" x14ac:dyDescent="0.25">
      <c r="C7" s="7" t="s">
        <v>11</v>
      </c>
      <c r="D7" s="9" t="s">
        <v>16</v>
      </c>
    </row>
    <row r="8" spans="3:4" x14ac:dyDescent="0.25">
      <c r="C8" s="8" t="s">
        <v>0</v>
      </c>
      <c r="D8" s="13">
        <v>12312312322</v>
      </c>
    </row>
    <row r="9" spans="3:4" x14ac:dyDescent="0.25">
      <c r="C9" s="8" t="s">
        <v>1</v>
      </c>
      <c r="D9" s="10">
        <v>33023</v>
      </c>
    </row>
    <row r="10" spans="3:4" x14ac:dyDescent="0.25">
      <c r="C10" s="8" t="s">
        <v>12</v>
      </c>
      <c r="D10" s="11">
        <v>12312345</v>
      </c>
    </row>
    <row r="11" spans="3:4" x14ac:dyDescent="0.25">
      <c r="C11" s="8" t="s">
        <v>7</v>
      </c>
      <c r="D11" s="9" t="s">
        <v>17</v>
      </c>
    </row>
    <row r="12" spans="3:4" x14ac:dyDescent="0.25">
      <c r="C12" s="8" t="s">
        <v>2</v>
      </c>
      <c r="D12" s="9" t="s">
        <v>18</v>
      </c>
    </row>
    <row r="13" spans="3:4" x14ac:dyDescent="0.25">
      <c r="C13" s="8" t="s">
        <v>3</v>
      </c>
      <c r="D13" s="9" t="s">
        <v>19</v>
      </c>
    </row>
    <row r="14" spans="3:4" x14ac:dyDescent="0.25">
      <c r="C14" s="8" t="s">
        <v>4</v>
      </c>
      <c r="D14" s="14">
        <v>2121050</v>
      </c>
    </row>
    <row r="15" spans="3:4" x14ac:dyDescent="0.25">
      <c r="C15" s="8" t="s">
        <v>13</v>
      </c>
      <c r="D15" s="15">
        <v>1112341234</v>
      </c>
    </row>
    <row r="16" spans="3:4" x14ac:dyDescent="0.25">
      <c r="C16" s="8" t="s">
        <v>5</v>
      </c>
      <c r="D16" s="16">
        <v>11953668091</v>
      </c>
    </row>
    <row r="17" spans="3:4" x14ac:dyDescent="0.25">
      <c r="C17" s="8" t="s">
        <v>6</v>
      </c>
      <c r="D17" s="12" t="s">
        <v>20</v>
      </c>
    </row>
    <row r="18" spans="3:4" x14ac:dyDescent="0.25">
      <c r="C18" s="8" t="s">
        <v>14</v>
      </c>
      <c r="D18" s="9" t="s">
        <v>21</v>
      </c>
    </row>
    <row r="19" spans="3:4" x14ac:dyDescent="0.25">
      <c r="C19" s="8" t="s">
        <v>15</v>
      </c>
      <c r="D19" s="9" t="s">
        <v>22</v>
      </c>
    </row>
    <row r="20" spans="3:4" x14ac:dyDescent="0.25">
      <c r="C20" s="8" t="s">
        <v>8</v>
      </c>
      <c r="D20" s="9" t="s">
        <v>21</v>
      </c>
    </row>
  </sheetData>
  <mergeCells count="1">
    <mergeCell ref="C4:D4"/>
  </mergeCells>
  <dataValidations count="1">
    <dataValidation type="list" allowBlank="1" showInputMessage="1" showErrorMessage="1" sqref="D18:D20" xr:uid="{C38388AA-CDDC-4A9F-9C85-5CDE1EA99256}">
      <formula1>"SIM,NÃO"</formula1>
    </dataValidation>
  </dataValidations>
  <hyperlinks>
    <hyperlink ref="D17" r:id="rId1" xr:uid="{2505B51F-FF55-4442-A8E1-ECBA0892DF2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AD18-B36E-4F0C-A30D-794627DC29CE}">
  <dimension ref="A3:F22"/>
  <sheetViews>
    <sheetView showGridLines="0" showRowColHeaders="0" workbookViewId="0">
      <selection activeCell="C1" sqref="C1"/>
    </sheetView>
  </sheetViews>
  <sheetFormatPr defaultRowHeight="15" x14ac:dyDescent="0.25"/>
  <cols>
    <col min="1" max="1" width="38.42578125" style="1" customWidth="1"/>
    <col min="3" max="4" width="42.28515625" customWidth="1"/>
    <col min="6" max="6" width="12.7109375" bestFit="1" customWidth="1"/>
  </cols>
  <sheetData>
    <row r="3" spans="3:6" ht="20.25" thickBot="1" x14ac:dyDescent="0.35">
      <c r="C3" s="3" t="s">
        <v>23</v>
      </c>
      <c r="D3" s="2"/>
    </row>
    <row r="4" spans="3:6" ht="15.75" thickTop="1" x14ac:dyDescent="0.25">
      <c r="C4" s="5" t="s">
        <v>24</v>
      </c>
      <c r="D4" s="5"/>
    </row>
    <row r="6" spans="3:6" x14ac:dyDescent="0.25">
      <c r="C6" s="21" t="s">
        <v>35</v>
      </c>
    </row>
    <row r="7" spans="3:6" ht="15.75" x14ac:dyDescent="0.25">
      <c r="C7" s="22">
        <f>SUM(D11,D16,D21)</f>
        <v>1900000</v>
      </c>
      <c r="D7" s="23"/>
      <c r="F7" s="29"/>
    </row>
    <row r="9" spans="3:6" x14ac:dyDescent="0.25">
      <c r="C9" s="20" t="s">
        <v>31</v>
      </c>
    </row>
    <row r="10" spans="3:6" x14ac:dyDescent="0.25">
      <c r="C10" s="7" t="s">
        <v>25</v>
      </c>
      <c r="D10" s="17" t="s">
        <v>30</v>
      </c>
    </row>
    <row r="11" spans="3:6" x14ac:dyDescent="0.25">
      <c r="C11" s="8" t="s">
        <v>26</v>
      </c>
      <c r="D11" s="18">
        <v>500000</v>
      </c>
    </row>
    <row r="12" spans="3:6" x14ac:dyDescent="0.25">
      <c r="C12" s="8" t="s">
        <v>27</v>
      </c>
      <c r="D12" s="9" t="s">
        <v>34</v>
      </c>
      <c r="F12" s="19"/>
    </row>
    <row r="14" spans="3:6" x14ac:dyDescent="0.25">
      <c r="C14" s="20" t="s">
        <v>32</v>
      </c>
    </row>
    <row r="15" spans="3:6" x14ac:dyDescent="0.25">
      <c r="C15" s="7" t="s">
        <v>25</v>
      </c>
      <c r="D15" s="17" t="s">
        <v>29</v>
      </c>
    </row>
    <row r="16" spans="3:6" x14ac:dyDescent="0.25">
      <c r="C16" s="8" t="s">
        <v>26</v>
      </c>
      <c r="D16" s="18">
        <v>600000</v>
      </c>
    </row>
    <row r="17" spans="3:4" x14ac:dyDescent="0.25">
      <c r="C17" s="8" t="s">
        <v>27</v>
      </c>
      <c r="D17" s="9" t="s">
        <v>34</v>
      </c>
    </row>
    <row r="19" spans="3:4" x14ac:dyDescent="0.25">
      <c r="C19" s="20" t="s">
        <v>33</v>
      </c>
    </row>
    <row r="20" spans="3:4" x14ac:dyDescent="0.25">
      <c r="C20" s="7" t="s">
        <v>25</v>
      </c>
      <c r="D20" s="17" t="s">
        <v>30</v>
      </c>
    </row>
    <row r="21" spans="3:4" x14ac:dyDescent="0.25">
      <c r="C21" s="8" t="s">
        <v>26</v>
      </c>
      <c r="D21" s="18">
        <v>800000</v>
      </c>
    </row>
    <row r="22" spans="3:4" x14ac:dyDescent="0.25">
      <c r="C22" s="8" t="s">
        <v>27</v>
      </c>
      <c r="D22" s="9" t="s">
        <v>34</v>
      </c>
    </row>
  </sheetData>
  <mergeCells count="2"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xWindow="802" yWindow="392" count="1">
        <x14:dataValidation type="list" allowBlank="1" showInputMessage="1" showErrorMessage="1" error="BANCO NÃO ENCONTRADO" prompt="ESCOLHA UM BANCO DA LISTA " xr:uid="{28C93D53-A186-4F83-BC5B-15A1817A73FC}">
          <x14:formula1>
            <xm:f>Planilha9!$A$2:$A$3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5F0E-68B6-4199-B494-230B3B009B0F}">
  <dimension ref="A3:E22"/>
  <sheetViews>
    <sheetView showGridLines="0" showRowColHeaders="0" workbookViewId="0">
      <selection activeCell="H13" sqref="H13"/>
    </sheetView>
  </sheetViews>
  <sheetFormatPr defaultRowHeight="15" x14ac:dyDescent="0.25"/>
  <cols>
    <col min="1" max="1" width="38.42578125" style="1" customWidth="1"/>
    <col min="3" max="3" width="19.140625" customWidth="1"/>
    <col min="4" max="4" width="21.5703125" customWidth="1"/>
    <col min="5" max="5" width="21.140625" bestFit="1" customWidth="1"/>
  </cols>
  <sheetData>
    <row r="3" spans="3:5" ht="20.25" thickBot="1" x14ac:dyDescent="0.35">
      <c r="C3" s="3" t="s">
        <v>36</v>
      </c>
      <c r="D3" s="2"/>
      <c r="E3" s="2"/>
    </row>
    <row r="4" spans="3:5" ht="15.75" thickTop="1" x14ac:dyDescent="0.25">
      <c r="C4" s="4" t="s">
        <v>37</v>
      </c>
      <c r="D4" s="4"/>
      <c r="E4" s="27"/>
    </row>
    <row r="7" spans="3:5" x14ac:dyDescent="0.25">
      <c r="C7" s="24" t="s">
        <v>38</v>
      </c>
      <c r="D7" s="25"/>
      <c r="E7" s="25"/>
    </row>
    <row r="8" spans="3:5" x14ac:dyDescent="0.25">
      <c r="C8" s="26" t="s">
        <v>39</v>
      </c>
      <c r="D8" s="26" t="s">
        <v>40</v>
      </c>
      <c r="E8" s="26" t="s">
        <v>41</v>
      </c>
    </row>
    <row r="9" spans="3:5" x14ac:dyDescent="0.25">
      <c r="C9" s="28" t="s">
        <v>42</v>
      </c>
      <c r="D9" s="26" t="s">
        <v>54</v>
      </c>
      <c r="E9" s="30">
        <v>158333.33333333334</v>
      </c>
    </row>
    <row r="10" spans="3:5" x14ac:dyDescent="0.25">
      <c r="C10" s="28" t="s">
        <v>43</v>
      </c>
      <c r="D10" s="26" t="s">
        <v>55</v>
      </c>
      <c r="E10" s="30">
        <v>158333.33333333334</v>
      </c>
    </row>
    <row r="11" spans="3:5" x14ac:dyDescent="0.25">
      <c r="C11" s="28" t="s">
        <v>44</v>
      </c>
      <c r="D11" s="26" t="s">
        <v>56</v>
      </c>
      <c r="E11" s="30">
        <v>158333.33333333334</v>
      </c>
    </row>
    <row r="12" spans="3:5" x14ac:dyDescent="0.25">
      <c r="C12" s="28" t="s">
        <v>45</v>
      </c>
      <c r="D12" s="26" t="s">
        <v>54</v>
      </c>
      <c r="E12" s="30">
        <v>158333.33333333334</v>
      </c>
    </row>
    <row r="13" spans="3:5" x14ac:dyDescent="0.25">
      <c r="C13" s="28" t="s">
        <v>46</v>
      </c>
      <c r="D13" s="26" t="s">
        <v>54</v>
      </c>
      <c r="E13" s="30">
        <v>158333.33333333334</v>
      </c>
    </row>
    <row r="14" spans="3:5" x14ac:dyDescent="0.25">
      <c r="C14" s="28" t="s">
        <v>47</v>
      </c>
      <c r="D14" s="26" t="s">
        <v>54</v>
      </c>
      <c r="E14" s="30">
        <v>158333.33333333334</v>
      </c>
    </row>
    <row r="15" spans="3:5" x14ac:dyDescent="0.25">
      <c r="C15" s="28" t="s">
        <v>48</v>
      </c>
      <c r="D15" s="26" t="s">
        <v>56</v>
      </c>
      <c r="E15" s="30">
        <v>158333.33333333334</v>
      </c>
    </row>
    <row r="16" spans="3:5" x14ac:dyDescent="0.25">
      <c r="C16" s="28" t="s">
        <v>49</v>
      </c>
      <c r="D16" s="26" t="s">
        <v>56</v>
      </c>
      <c r="E16" s="30">
        <v>158333.33333333334</v>
      </c>
    </row>
    <row r="17" spans="3:5" x14ac:dyDescent="0.25">
      <c r="C17" s="28" t="s">
        <v>50</v>
      </c>
      <c r="D17" s="26" t="s">
        <v>55</v>
      </c>
      <c r="E17" s="30">
        <v>158333.33333333334</v>
      </c>
    </row>
    <row r="18" spans="3:5" x14ac:dyDescent="0.25">
      <c r="C18" s="28" t="s">
        <v>51</v>
      </c>
      <c r="D18" s="26" t="s">
        <v>55</v>
      </c>
      <c r="E18" s="30">
        <v>158333.33333333334</v>
      </c>
    </row>
    <row r="19" spans="3:5" x14ac:dyDescent="0.25">
      <c r="C19" s="28" t="s">
        <v>52</v>
      </c>
      <c r="D19" s="26" t="s">
        <v>56</v>
      </c>
      <c r="E19" s="30">
        <v>158333.33333333334</v>
      </c>
    </row>
    <row r="20" spans="3:5" x14ac:dyDescent="0.25">
      <c r="C20" s="28" t="s">
        <v>53</v>
      </c>
      <c r="D20" s="26" t="s">
        <v>55</v>
      </c>
      <c r="E20" s="30">
        <v>158333.33333333334</v>
      </c>
    </row>
    <row r="21" spans="3:5" ht="3.75" customHeight="1" x14ac:dyDescent="0.25">
      <c r="E21" s="31"/>
    </row>
    <row r="22" spans="3:5" x14ac:dyDescent="0.25">
      <c r="C22" s="24" t="s">
        <v>57</v>
      </c>
      <c r="D22" s="24"/>
      <c r="E22" s="32">
        <f>SUM(E9:E21)</f>
        <v>1899999.9999999998</v>
      </c>
    </row>
  </sheetData>
  <mergeCells count="3">
    <mergeCell ref="C7:E7"/>
    <mergeCell ref="C4:E4"/>
    <mergeCell ref="C22:D22"/>
  </mergeCells>
  <dataValidations count="1">
    <dataValidation type="list" allowBlank="1" showInputMessage="1" showErrorMessage="1" sqref="D9:D20" xr:uid="{9A74B571-892D-427A-80D8-0CCE567903B8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9C59-EED6-4E43-A06C-F9C68B0F68A4}">
  <dimension ref="A1:A3"/>
  <sheetViews>
    <sheetView topLeftCell="A2" workbookViewId="0">
      <selection activeCell="A4" sqref="A4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</dc:creator>
  <cp:lastModifiedBy>MJS</cp:lastModifiedBy>
  <dcterms:created xsi:type="dcterms:W3CDTF">2025-06-18T00:34:03Z</dcterms:created>
  <dcterms:modified xsi:type="dcterms:W3CDTF">2025-06-18T05:34:22Z</dcterms:modified>
</cp:coreProperties>
</file>