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avie\OneDrive\Escritorio\David Uni\"/>
    </mc:Choice>
  </mc:AlternateContent>
  <xr:revisionPtr revIDLastSave="0" documentId="13_ncr:1_{EBD594C6-D7CD-4937-B113-F39E4F60AA9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NTRATO" sheetId="2" r:id="rId1"/>
    <sheet name="PRIMER AÑO" sheetId="4" r:id="rId2"/>
    <sheet name="PROPUESTA " sheetId="1" r:id="rId3"/>
    <sheet name="INFLACIÓN VS ICL" sheetId="5" r:id="rId4"/>
    <sheet name="PROPUESTA2" sheetId="3" r:id="rId5"/>
    <sheet name="Hoja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B16" i="3"/>
  <c r="G2" i="1"/>
  <c r="B17" i="4"/>
  <c r="G2" i="4"/>
  <c r="B16" i="2"/>
  <c r="B16" i="1"/>
</calcChain>
</file>

<file path=xl/sharedStrings.xml><?xml version="1.0" encoding="utf-8"?>
<sst xmlns="http://schemas.openxmlformats.org/spreadsheetml/2006/main" count="84" uniqueCount="28">
  <si>
    <t>Mes</t>
  </si>
  <si>
    <t>Abril</t>
  </si>
  <si>
    <t>Febrero</t>
  </si>
  <si>
    <t xml:space="preserve">Marzo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</si>
  <si>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</si>
  <si>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</si>
  <si>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</si>
  <si>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</si>
  <si>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</si>
  <si>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</si>
  <si>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</si>
  <si>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</si>
  <si>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</si>
  <si>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Mes:</t>
  </si>
  <si>
    <t>Montos a Pagar x  Mes:</t>
  </si>
  <si>
    <t>Porcentaje de Aumento x Mes:</t>
  </si>
  <si>
    <t>TOTAL</t>
  </si>
  <si>
    <t>VALOR CONTRATO</t>
  </si>
  <si>
    <t>VALOR PROPUESTA</t>
  </si>
  <si>
    <t>PERDIDA</t>
  </si>
  <si>
    <t>PERDIDA %</t>
  </si>
  <si>
    <t>VALOR DEL CONTRATO</t>
  </si>
  <si>
    <t>Montos a Pagar x  Mes</t>
  </si>
  <si>
    <t>Porcentaje de Aumento x Mes</t>
  </si>
  <si>
    <t>VALOR 2022</t>
  </si>
  <si>
    <t>Inflación Argentina</t>
  </si>
  <si>
    <t xml:space="preserve"> Índice de Contratos de Locación</t>
  </si>
  <si>
    <t>82.86%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</si>
</sst>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20"/>
      <color rgb="FF1F1F1F"/>
      <name val="Libre Franklin"/>
    </font>
    <font>
      <b/>
      <sz val="22"/>
      <color theme="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0" xfId="1"/>
    <xf numFmtId="0" fontId="2" fillId="3" borderId="1" xfId="1" applyFill="1" applyBorder="1"/>
    <xf numFmtId="0" fontId="3" fillId="2" borderId="1" xfId="2" applyFont="1" applyBorder="1"/>
    <xf numFmtId="44" fontId="3" fillId="2" borderId="1" xfId="2" applyNumberFormat="1" applyFont="1" applyBorder="1"/>
    <xf numFmtId="10" fontId="4" fillId="2" borderId="1" xfId="2" applyNumberFormat="1" applyFont="1" applyBorder="1"/>
    <xf numFmtId="165" fontId="3" fillId="2" borderId="1" xfId="2" applyNumberFormat="1" applyFont="1" applyBorder="1"/>
    <xf numFmtId="44" fontId="3" fillId="2" borderId="3" xfId="2" applyNumberFormat="1" applyFont="1" applyBorder="1"/>
    <xf numFmtId="0" fontId="3" fillId="2" borderId="4" xfId="2" applyFont="1" applyBorder="1"/>
    <xf numFmtId="0" fontId="3" fillId="2" borderId="2" xfId="2" applyFont="1" applyBorder="1"/>
    <xf numFmtId="0" fontId="4" fillId="2" borderId="1" xfId="2" applyNumberFormat="1" applyFont="1" applyBorder="1"/>
    <xf numFmtId="165" fontId="4" fillId="2" borderId="1" xfId="2" applyNumberFormat="1" applyFont="1" applyBorder="1"/>
    <xf numFmtId="165" fontId="4" fillId="4" borderId="1" xfId="2" applyNumberFormat="1" applyFont="1" applyFill="1" applyBorder="1"/>
    <xf numFmtId="10" fontId="4" fillId="4" borderId="1" xfId="2" applyNumberFormat="1" applyFont="1" applyFill="1" applyBorder="1"/>
    <xf numFmtId="0" fontId="2" fillId="3" borderId="1" xfId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10" fontId="4" fillId="2" borderId="1" xfId="2" applyNumberFormat="1" applyFont="1" applyBorder="1" applyAlignment="1">
      <alignment horizontal="right" vertical="center"/>
    </xf>
  </cellXfs>
  <cellStyles count="3">
    <cellStyle name="60% - Énfasis1" xfId="2" builtinId="32"/>
    <cellStyle name="Normal" xfId="0" builtinId="0"/>
    <cellStyle name="Título" xfId="1" builtinId="15"/>
  </cellStyles>
  <dxfs count="0"/>
  <tableStyles count="0" defaultTableStyle="TableStyleMedium2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(PROPUESTA2!$C$2,PROPUESTA2!$C$3,PROPUESTA2!$C$4,PROPUESTA2!$C$5,PROPUESTA2!$C$6,PROPUESTA2!$C$7,PROPUESTA2!$C$8,PROPUESTA2!$C$8,PROPUESTA2!$C$9,PROPUESTA2!$C$10,PROPUESTA2!$C$11,PROPUESTA2!$C$12,PROPUESTA2!$C$13)</c:f>
              <c:numCache>
                <c:formatCode>0.00%</c:formatCode>
                <c:ptCount val="13"/>
                <c:pt idx="0">
                  <c:v>0.2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3-4BDD-A7DE-887183915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178911"/>
        <c:axId val="1350176415"/>
      </c:lineChart>
      <c:catAx>
        <c:axId val="135017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0176415"/>
        <c:crosses val="autoZero"/>
        <c:auto val="1"/>
        <c:lblAlgn val="ctr"/>
        <c:lblOffset val="100"/>
        <c:noMultiLvlLbl val="0"/>
      </c:catAx>
      <c:valAx>
        <c:axId val="13501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01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3</xdr:row>
      <xdr:rowOff>175260</xdr:rowOff>
    </xdr:from>
    <xdr:to>
      <xdr:col>12</xdr:col>
      <xdr:colOff>38100</xdr:colOff>
      <xdr:row>18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480D4A-652E-4E84-A930-5DF8D073B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B5D0-87A0-4BEE-8193-DE9FB7B8EC87}">
  <dimension ref="A1:C16"/>
  <sheetViews>
    <sheetView workbookViewId="0">
      <selection activeCell="C2" sqref="C2"/>
    </sheetView>
  </sheetViews>
  <sheetFormatPr baseColWidth="10" defaultRowHeight="14.4" x14ac:dyDescent="0.3"/>
  <cols>
    <col min="1" max="1" width="14" bestFit="1" customWidth="1"/>
    <col min="2" max="2" width="33.21875" bestFit="1" customWidth="1"/>
    <col min="3" max="3" width="43.77734375" bestFit="1" customWidth="1"/>
  </cols>
  <sheetData>
    <row r="1" spans="1:3" ht="24" thickBot="1" x14ac:dyDescent="0.35">
      <c r="A1" s="14" t="s">
        <v>0</v>
      </c>
      <c r="B1" s="14" t="s">
        <v>22</v>
      </c>
      <c r="C1" s="14" t="s">
        <v>23</v>
      </c>
    </row>
    <row r="2" spans="1:3" ht="18" thickBot="1" x14ac:dyDescent="0.35">
      <c r="A2" s="3" t="s">
        <v>2</v>
      </c>
      <c r="B2" s="4">
        <v>91430</v>
      </c>
      <c r="C2" s="17" t="s">
        <v>27</v>
      </c>
    </row>
    <row r="3" spans="1:3" ht="18" thickBot="1" x14ac:dyDescent="0.35">
      <c r="A3" s="3" t="s">
        <v>3</v>
      </c>
      <c r="B3" s="4">
        <v>91430</v>
      </c>
      <c r="C3" s="5">
        <v>0</v>
      </c>
    </row>
    <row r="4" spans="1:3" ht="18" thickBot="1" x14ac:dyDescent="0.35">
      <c r="A4" s="3" t="s">
        <v>1</v>
      </c>
      <c r="B4" s="4">
        <v>91430</v>
      </c>
      <c r="C4" s="5">
        <v>0</v>
      </c>
    </row>
    <row r="5" spans="1:3" ht="18" thickBot="1" x14ac:dyDescent="0.35">
      <c r="A5" s="3" t="s">
        <v>4</v>
      </c>
      <c r="B5" s="4">
        <v>91430</v>
      </c>
      <c r="C5" s="5">
        <v>0</v>
      </c>
    </row>
    <row r="6" spans="1:3" ht="18" thickBot="1" x14ac:dyDescent="0.35">
      <c r="A6" s="3" t="s">
        <v>5</v>
      </c>
      <c r="B6" s="4">
        <v>91430</v>
      </c>
      <c r="C6" s="5">
        <v>0</v>
      </c>
    </row>
    <row r="7" spans="1:3" ht="18" thickBot="1" x14ac:dyDescent="0.35">
      <c r="A7" s="3" t="s">
        <v>6</v>
      </c>
      <c r="B7" s="4">
        <v>91430</v>
      </c>
      <c r="C7" s="5">
        <v>0</v>
      </c>
    </row>
    <row r="8" spans="1:3" ht="18" thickBot="1" x14ac:dyDescent="0.35">
      <c r="A8" s="3" t="s">
        <v>7</v>
      </c>
      <c r="B8" s="4">
        <v>91430</v>
      </c>
      <c r="C8" s="5">
        <v>0</v>
      </c>
    </row>
    <row r="9" spans="1:3" ht="18" thickBot="1" x14ac:dyDescent="0.35">
      <c r="A9" s="3" t="s">
        <v>8</v>
      </c>
      <c r="B9" s="4">
        <v>91430</v>
      </c>
      <c r="C9" s="5">
        <v>0</v>
      </c>
    </row>
    <row r="10" spans="1:3" ht="18" thickBot="1" x14ac:dyDescent="0.35">
      <c r="A10" s="3" t="s">
        <v>9</v>
      </c>
      <c r="B10" s="4">
        <v>91430</v>
      </c>
      <c r="C10" s="5">
        <v>0</v>
      </c>
    </row>
    <row r="11" spans="1:3" ht="18" thickBot="1" x14ac:dyDescent="0.35">
      <c r="A11" s="3" t="s">
        <v>10</v>
      </c>
      <c r="B11" s="4">
        <v>91430</v>
      </c>
      <c r="C11" s="5">
        <v>0</v>
      </c>
    </row>
    <row r="12" spans="1:3" ht="18" thickBot="1" x14ac:dyDescent="0.35">
      <c r="A12" s="3" t="s">
        <v>11</v>
      </c>
      <c r="B12" s="4">
        <v>91430</v>
      </c>
      <c r="C12" s="5">
        <v>0</v>
      </c>
    </row>
    <row r="13" spans="1:3" ht="18" thickBot="1" x14ac:dyDescent="0.35">
      <c r="A13" s="8" t="s">
        <v>12</v>
      </c>
      <c r="B13" s="4">
        <v>91430</v>
      </c>
      <c r="C13" s="5">
        <v>0</v>
      </c>
    </row>
    <row r="14" spans="1:3" ht="15" thickBot="1" x14ac:dyDescent="0.35"/>
    <row r="15" spans="1:3" ht="24" thickBot="1" x14ac:dyDescent="0.35">
      <c r="B15" s="14" t="s">
        <v>21</v>
      </c>
    </row>
    <row r="16" spans="1:3" ht="18" thickBot="1" x14ac:dyDescent="0.35">
      <c r="A16" s="9" t="s">
        <v>16</v>
      </c>
      <c r="B16" s="7">
        <f>SUM(B2:B13)</f>
        <v>1097160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5B9E-C864-4A78-BED6-E1C014164E8E}">
  <dimension ref="A1:H17"/>
  <sheetViews>
    <sheetView workbookViewId="0">
      <selection activeCell="H2" sqref="H2"/>
    </sheetView>
  </sheetViews>
  <sheetFormatPr baseColWidth="10" defaultRowHeight="14.4" x14ac:dyDescent="0.3"/>
  <cols>
    <col min="1" max="1" width="14" bestFit="1" customWidth="1"/>
    <col min="2" max="2" width="33.21875" bestFit="1" customWidth="1"/>
    <col min="3" max="3" width="43.77734375" bestFit="1" customWidth="1"/>
    <col min="5" max="5" width="26.88671875" bestFit="1" customWidth="1"/>
    <col min="6" max="6" width="27.77734375" bestFit="1" customWidth="1"/>
    <col min="7" max="7" width="14" bestFit="1" customWidth="1"/>
    <col min="8" max="8" width="16.109375" bestFit="1" customWidth="1"/>
  </cols>
  <sheetData>
    <row r="1" spans="1:8" ht="24" thickBot="1" x14ac:dyDescent="0.5">
      <c r="A1" s="2" t="s">
        <v>13</v>
      </c>
      <c r="B1" s="2" t="s">
        <v>14</v>
      </c>
      <c r="C1" s="2" t="s">
        <v>15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ht="18" thickBot="1" x14ac:dyDescent="0.35">
      <c r="A2" s="3" t="s">
        <v>12</v>
      </c>
      <c r="B2" s="4">
        <v>0</v>
      </c>
      <c r="C2" s="10"/>
      <c r="E2" s="11">
        <v>600000</v>
      </c>
      <c r="F2" s="11">
        <v>480000</v>
      </c>
      <c r="G2" s="12">
        <f>E2-F2</f>
        <v>120000</v>
      </c>
      <c r="H2" s="13">
        <v>0.2</v>
      </c>
    </row>
    <row r="3" spans="1:8" ht="18" thickBot="1" x14ac:dyDescent="0.35">
      <c r="A3" s="3" t="s">
        <v>2</v>
      </c>
      <c r="B3" s="4">
        <v>25000</v>
      </c>
      <c r="C3" s="5">
        <v>0</v>
      </c>
    </row>
    <row r="4" spans="1:8" ht="18" thickBot="1" x14ac:dyDescent="0.35">
      <c r="A4" s="3" t="s">
        <v>3</v>
      </c>
      <c r="B4" s="4">
        <v>25000</v>
      </c>
      <c r="C4" s="5">
        <v>0</v>
      </c>
    </row>
    <row r="5" spans="1:8" ht="18" thickBot="1" x14ac:dyDescent="0.35">
      <c r="A5" s="3" t="s">
        <v>1</v>
      </c>
      <c r="B5" s="4">
        <v>25000</v>
      </c>
      <c r="C5" s="5">
        <v>0</v>
      </c>
    </row>
    <row r="6" spans="1:8" ht="18" thickBot="1" x14ac:dyDescent="0.35">
      <c r="A6" s="3" t="s">
        <v>4</v>
      </c>
      <c r="B6" s="4">
        <v>30000</v>
      </c>
      <c r="C6" s="5">
        <v>0.2</v>
      </c>
    </row>
    <row r="7" spans="1:8" ht="18" thickBot="1" x14ac:dyDescent="0.35">
      <c r="A7" s="3" t="s">
        <v>5</v>
      </c>
      <c r="B7" s="4">
        <v>35000</v>
      </c>
      <c r="C7" s="5">
        <v>0.16700000000000001</v>
      </c>
    </row>
    <row r="8" spans="1:8" ht="18" thickBot="1" x14ac:dyDescent="0.35">
      <c r="A8" s="3" t="s">
        <v>6</v>
      </c>
      <c r="B8" s="4">
        <v>40000</v>
      </c>
      <c r="C8" s="5">
        <v>0.14280000000000001</v>
      </c>
    </row>
    <row r="9" spans="1:8" ht="18" thickBot="1" x14ac:dyDescent="0.35">
      <c r="A9" s="3" t="s">
        <v>7</v>
      </c>
      <c r="B9" s="4">
        <v>50000</v>
      </c>
      <c r="C9" s="5">
        <v>0.25</v>
      </c>
    </row>
    <row r="10" spans="1:8" ht="18" thickBot="1" x14ac:dyDescent="0.35">
      <c r="A10" s="3" t="s">
        <v>8</v>
      </c>
      <c r="B10" s="4">
        <v>50000</v>
      </c>
      <c r="C10" s="5">
        <v>0</v>
      </c>
    </row>
    <row r="11" spans="1:8" ht="18" thickBot="1" x14ac:dyDescent="0.35">
      <c r="A11" s="3" t="s">
        <v>9</v>
      </c>
      <c r="B11" s="4">
        <v>50000</v>
      </c>
      <c r="C11" s="5">
        <v>0</v>
      </c>
    </row>
    <row r="12" spans="1:8" ht="18" thickBot="1" x14ac:dyDescent="0.35">
      <c r="A12" s="3" t="s">
        <v>10</v>
      </c>
      <c r="B12" s="4">
        <v>50000</v>
      </c>
      <c r="C12" s="5">
        <v>0</v>
      </c>
    </row>
    <row r="13" spans="1:8" ht="18" thickBot="1" x14ac:dyDescent="0.35">
      <c r="A13" s="3" t="s">
        <v>11</v>
      </c>
      <c r="B13" s="4">
        <v>50000</v>
      </c>
      <c r="C13" s="5">
        <v>0</v>
      </c>
    </row>
    <row r="14" spans="1:8" ht="18" thickBot="1" x14ac:dyDescent="0.35">
      <c r="A14" s="8" t="s">
        <v>12</v>
      </c>
      <c r="B14" s="4">
        <v>50000</v>
      </c>
      <c r="C14" s="5">
        <v>0</v>
      </c>
    </row>
    <row r="15" spans="1:8" ht="15" thickBot="1" x14ac:dyDescent="0.35"/>
    <row r="16" spans="1:8" ht="24" thickBot="1" x14ac:dyDescent="0.35">
      <c r="B16" s="14" t="s">
        <v>24</v>
      </c>
    </row>
    <row r="17" spans="1:2" ht="18" thickBot="1" x14ac:dyDescent="0.35">
      <c r="A17" s="9" t="s">
        <v>16</v>
      </c>
      <c r="B17" s="4">
        <f>SUM(B3:B14)</f>
        <v>480000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H2" sqref="H2"/>
    </sheetView>
  </sheetViews>
  <sheetFormatPr baseColWidth="10" defaultColWidth="8.88671875" defaultRowHeight="14.4" x14ac:dyDescent="0.3"/>
  <cols>
    <col min="1" max="1" width="14" bestFit="1" customWidth="1"/>
    <col min="2" max="2" width="33.21875" bestFit="1" customWidth="1"/>
    <col min="3" max="3" width="42.88671875" bestFit="1" customWidth="1"/>
    <col min="5" max="5" width="26.88671875" bestFit="1" customWidth="1"/>
    <col min="6" max="6" width="27.77734375" bestFit="1" customWidth="1"/>
    <col min="7" max="7" width="14" bestFit="1" customWidth="1"/>
    <col min="8" max="8" width="16.109375" bestFit="1" customWidth="1"/>
  </cols>
  <sheetData>
    <row r="1" spans="1:8" ht="24" thickBot="1" x14ac:dyDescent="0.35">
      <c r="A1" s="14" t="s">
        <v>0</v>
      </c>
      <c r="B1" s="14" t="s">
        <v>22</v>
      </c>
      <c r="C1" s="14" t="s">
        <v>23</v>
      </c>
      <c r="E1" s="14" t="s">
        <v>17</v>
      </c>
      <c r="F1" s="14" t="s">
        <v>18</v>
      </c>
      <c r="G1" s="14" t="s">
        <v>19</v>
      </c>
      <c r="H1" s="14" t="s">
        <v>20</v>
      </c>
    </row>
    <row r="2" spans="1:8" ht="18" thickBot="1" x14ac:dyDescent="0.35">
      <c r="A2" s="3" t="s">
        <v>2</v>
      </c>
      <c r="B2" s="4">
        <v>50000</v>
      </c>
      <c r="C2" s="5">
        <v>0</v>
      </c>
      <c r="E2" s="11">
        <v>1097160</v>
      </c>
      <c r="F2" s="11">
        <v>920100</v>
      </c>
      <c r="G2" s="12">
        <f>E2-F2</f>
        <v>177060</v>
      </c>
      <c r="H2" s="13">
        <v>0.1613</v>
      </c>
    </row>
    <row r="3" spans="1:8" ht="18" thickBot="1" x14ac:dyDescent="0.35">
      <c r="A3" s="3" t="s">
        <v>3</v>
      </c>
      <c r="B3" s="4">
        <v>60000</v>
      </c>
      <c r="C3" s="5">
        <v>0.2</v>
      </c>
    </row>
    <row r="4" spans="1:8" ht="18" thickBot="1" x14ac:dyDescent="0.35">
      <c r="A4" s="3" t="s">
        <v>1</v>
      </c>
      <c r="B4" s="4">
        <v>63000</v>
      </c>
      <c r="C4" s="5">
        <v>0.05</v>
      </c>
    </row>
    <row r="5" spans="1:8" ht="18" thickBot="1" x14ac:dyDescent="0.35">
      <c r="A5" s="3" t="s">
        <v>4</v>
      </c>
      <c r="B5" s="4">
        <v>66100</v>
      </c>
      <c r="C5" s="5">
        <v>0.05</v>
      </c>
    </row>
    <row r="6" spans="1:8" ht="18" thickBot="1" x14ac:dyDescent="0.35">
      <c r="A6" s="3" t="s">
        <v>5</v>
      </c>
      <c r="B6" s="4">
        <v>69500</v>
      </c>
      <c r="C6" s="5">
        <v>0.05</v>
      </c>
    </row>
    <row r="7" spans="1:8" ht="18" thickBot="1" x14ac:dyDescent="0.35">
      <c r="A7" s="3" t="s">
        <v>6</v>
      </c>
      <c r="B7" s="4">
        <v>73000</v>
      </c>
      <c r="C7" s="5">
        <v>0.05</v>
      </c>
    </row>
    <row r="8" spans="1:8" ht="18" thickBot="1" x14ac:dyDescent="0.35">
      <c r="A8" s="3" t="s">
        <v>7</v>
      </c>
      <c r="B8" s="4">
        <v>76600</v>
      </c>
      <c r="C8" s="5">
        <v>0.05</v>
      </c>
    </row>
    <row r="9" spans="1:8" ht="18" thickBot="1" x14ac:dyDescent="0.35">
      <c r="A9" s="3" t="s">
        <v>8</v>
      </c>
      <c r="B9" s="4">
        <v>84200</v>
      </c>
      <c r="C9" s="5">
        <v>0.1</v>
      </c>
    </row>
    <row r="10" spans="1:8" ht="18" thickBot="1" x14ac:dyDescent="0.35">
      <c r="A10" s="3" t="s">
        <v>9</v>
      </c>
      <c r="B10" s="4">
        <v>92700</v>
      </c>
      <c r="C10" s="5">
        <v>0.1</v>
      </c>
    </row>
    <row r="11" spans="1:8" ht="18" thickBot="1" x14ac:dyDescent="0.35">
      <c r="A11" s="3" t="s">
        <v>10</v>
      </c>
      <c r="B11" s="4">
        <v>95000</v>
      </c>
      <c r="C11" s="5">
        <v>2.5000000000000001E-2</v>
      </c>
    </row>
    <row r="12" spans="1:8" ht="18" thickBot="1" x14ac:dyDescent="0.35">
      <c r="A12" s="3" t="s">
        <v>11</v>
      </c>
      <c r="B12" s="4">
        <v>95000</v>
      </c>
      <c r="C12" s="5">
        <v>0</v>
      </c>
    </row>
    <row r="13" spans="1:8" ht="18" thickBot="1" x14ac:dyDescent="0.35">
      <c r="A13" s="8" t="s">
        <v>12</v>
      </c>
      <c r="B13" s="4">
        <v>95000</v>
      </c>
      <c r="C13" s="5">
        <v>0</v>
      </c>
    </row>
    <row r="14" spans="1:8" ht="15" thickBot="1" x14ac:dyDescent="0.35"/>
    <row r="15" spans="1:8" ht="24" thickBot="1" x14ac:dyDescent="0.35">
      <c r="B15" s="14" t="s">
        <v>18</v>
      </c>
    </row>
    <row r="16" spans="1:8" ht="18" thickBot="1" x14ac:dyDescent="0.35">
      <c r="A16" s="9" t="s">
        <v>16</v>
      </c>
      <c r="B16" s="7">
        <f>SUM(B2:B13)</f>
        <v>920100</v>
      </c>
    </row>
    <row r="17" spans="4:4" ht="19.95" customHeight="1" x14ac:dyDescent="0.45">
      <c r="D17" s="1"/>
    </row>
    <row r="18" spans="4:4" ht="19.95" customHeight="1" x14ac:dyDescent="0.3"/>
    <row r="19" spans="4:4" ht="19.95" customHeight="1" x14ac:dyDescent="0.3"/>
    <row r="20" spans="4:4" ht="19.95" customHeight="1" x14ac:dyDescent="0.3"/>
    <row r="21" spans="4:4" ht="19.95" customHeight="1" x14ac:dyDescent="0.3"/>
    <row r="22" spans="4:4" ht="19.95" customHeight="1" x14ac:dyDescent="0.3"/>
    <row r="23" spans="4:4" ht="19.95" customHeight="1" x14ac:dyDescent="0.3"/>
    <row r="24" spans="4:4" ht="19.95" customHeight="1" x14ac:dyDescent="0.3"/>
    <row r="25" spans="4:4" ht="19.95" customHeight="1" x14ac:dyDescent="0.3"/>
    <row r="26" spans="4:4" ht="19.95" customHeight="1" x14ac:dyDescent="0.3"/>
    <row r="27" spans="4:4" ht="19.95" customHeight="1" x14ac:dyDescent="0.3"/>
    <row r="28" spans="4:4" ht="19.95" customHeight="1" x14ac:dyDescent="0.3"/>
    <row r="29" spans="4:4" ht="19.95" customHeight="1" x14ac:dyDescent="0.3"/>
    <row r="30" spans="4:4" ht="19.95" customHeight="1" x14ac:dyDescent="0.3"/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7FBB-0DD0-491D-8761-D522E22104D8}">
  <dimension ref="F7:G9"/>
  <sheetViews>
    <sheetView workbookViewId="0">
      <selection activeCell="G9" sqref="G9"/>
    </sheetView>
  </sheetViews>
  <sheetFormatPr baseColWidth="10" defaultRowHeight="14.4" x14ac:dyDescent="0.3"/>
  <cols>
    <col min="6" max="6" width="34.88671875" bestFit="1" customWidth="1"/>
    <col min="7" max="7" width="59.109375" bestFit="1" customWidth="1"/>
  </cols>
  <sheetData>
    <row r="7" spans="6:7" ht="15" thickBot="1" x14ac:dyDescent="0.35"/>
    <row r="8" spans="6:7" ht="29.4" thickBot="1" x14ac:dyDescent="0.35">
      <c r="F8" s="15" t="s">
        <v>25</v>
      </c>
      <c r="G8" s="15" t="s">
        <v>26</v>
      </c>
    </row>
    <row r="9" spans="6:7" ht="33" thickBot="1" x14ac:dyDescent="0.35">
      <c r="F9" s="16">
        <v>0.94799999999999995</v>
      </c>
      <c r="G9" s="16">
        <v>0.81399999999999995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575B-EF38-41A0-9C8D-1640DC942EA3}">
  <dimension ref="A1:H17"/>
  <sheetViews>
    <sheetView workbookViewId="0">
      <selection activeCell="B13" sqref="B13"/>
    </sheetView>
  </sheetViews>
  <sheetFormatPr baseColWidth="10" defaultRowHeight="14.4" x14ac:dyDescent="0.3"/>
  <cols>
    <col min="1" max="1" width="14" bestFit="1" customWidth="1"/>
    <col min="2" max="2" width="32.33203125" bestFit="1" customWidth="1"/>
    <col min="3" max="3" width="42.88671875" bestFit="1" customWidth="1"/>
    <col min="5" max="5" width="26.88671875" bestFit="1" customWidth="1"/>
    <col min="6" max="6" width="27.77734375" bestFit="1" customWidth="1"/>
    <col min="7" max="7" width="14" bestFit="1" customWidth="1"/>
    <col min="8" max="8" width="16.109375" bestFit="1" customWidth="1"/>
  </cols>
  <sheetData>
    <row r="1" spans="1:8" ht="24" thickBot="1" x14ac:dyDescent="0.35">
      <c r="A1" s="14" t="s">
        <v>0</v>
      </c>
      <c r="B1" s="14" t="s">
        <v>22</v>
      </c>
      <c r="C1" s="14" t="s">
        <v>23</v>
      </c>
      <c r="E1" s="14" t="s">
        <v>17</v>
      </c>
      <c r="F1" s="14" t="s">
        <v>18</v>
      </c>
      <c r="G1" s="14" t="s">
        <v>19</v>
      </c>
      <c r="H1" s="14" t="s">
        <v>20</v>
      </c>
    </row>
    <row r="2" spans="1:8" ht="18" thickBot="1" x14ac:dyDescent="0.35">
      <c r="A2" s="3" t="s">
        <v>2</v>
      </c>
      <c r="B2" s="6">
        <v>60000</v>
      </c>
      <c r="C2" s="5">
        <v>0.2</v>
      </c>
      <c r="E2" s="11">
        <v>1097160</v>
      </c>
      <c r="F2" s="11">
        <v>1095300</v>
      </c>
      <c r="G2" s="12">
        <f>E2-F2</f>
        <v>1860</v>
      </c>
      <c r="H2" s="13">
        <v>1.6999999999999999E-3</v>
      </c>
    </row>
    <row r="3" spans="1:8" ht="18" thickBot="1" x14ac:dyDescent="0.35">
      <c r="A3" s="3" t="s">
        <v>3</v>
      </c>
      <c r="B3" s="6">
        <v>64500</v>
      </c>
      <c r="C3" s="5">
        <v>7.4999999999999997E-2</v>
      </c>
    </row>
    <row r="4" spans="1:8" ht="18" thickBot="1" x14ac:dyDescent="0.35">
      <c r="A4" s="3" t="s">
        <v>1</v>
      </c>
      <c r="B4" s="6">
        <v>69300</v>
      </c>
      <c r="C4" s="5">
        <v>7.4999999999999997E-2</v>
      </c>
    </row>
    <row r="5" spans="1:8" ht="18" thickBot="1" x14ac:dyDescent="0.35">
      <c r="A5" s="3" t="s">
        <v>4</v>
      </c>
      <c r="B5" s="6">
        <v>74500</v>
      </c>
      <c r="C5" s="5">
        <v>7.4999999999999997E-2</v>
      </c>
    </row>
    <row r="6" spans="1:8" ht="18" thickBot="1" x14ac:dyDescent="0.35">
      <c r="A6" s="3" t="s">
        <v>5</v>
      </c>
      <c r="B6" s="6">
        <v>80000</v>
      </c>
      <c r="C6" s="5">
        <v>7.4999999999999997E-2</v>
      </c>
    </row>
    <row r="7" spans="1:8" ht="18" thickBot="1" x14ac:dyDescent="0.35">
      <c r="A7" s="3" t="s">
        <v>6</v>
      </c>
      <c r="B7" s="6">
        <v>86000</v>
      </c>
      <c r="C7" s="5">
        <v>7.4999999999999997E-2</v>
      </c>
    </row>
    <row r="8" spans="1:8" ht="18" thickBot="1" x14ac:dyDescent="0.35">
      <c r="A8" s="3" t="s">
        <v>7</v>
      </c>
      <c r="B8" s="6">
        <v>92500</v>
      </c>
      <c r="C8" s="5">
        <v>7.4999999999999997E-2</v>
      </c>
    </row>
    <row r="9" spans="1:8" ht="18" thickBot="1" x14ac:dyDescent="0.35">
      <c r="A9" s="3" t="s">
        <v>8</v>
      </c>
      <c r="B9" s="6">
        <v>99500</v>
      </c>
      <c r="C9" s="5">
        <v>7.4999999999999997E-2</v>
      </c>
    </row>
    <row r="10" spans="1:8" ht="18" thickBot="1" x14ac:dyDescent="0.35">
      <c r="A10" s="3" t="s">
        <v>9</v>
      </c>
      <c r="B10" s="6">
        <v>107000</v>
      </c>
      <c r="C10" s="5">
        <v>7.4999999999999997E-2</v>
      </c>
    </row>
    <row r="11" spans="1:8" ht="18" thickBot="1" x14ac:dyDescent="0.35">
      <c r="A11" s="3" t="s">
        <v>10</v>
      </c>
      <c r="B11" s="6">
        <v>115000</v>
      </c>
      <c r="C11" s="5">
        <v>7.4999999999999997E-2</v>
      </c>
    </row>
    <row r="12" spans="1:8" ht="18" thickBot="1" x14ac:dyDescent="0.35">
      <c r="A12" s="3" t="s">
        <v>11</v>
      </c>
      <c r="B12" s="6">
        <v>123500</v>
      </c>
      <c r="C12" s="5">
        <v>7.4999999999999997E-2</v>
      </c>
    </row>
    <row r="13" spans="1:8" ht="18" thickBot="1" x14ac:dyDescent="0.35">
      <c r="A13" s="8" t="s">
        <v>12</v>
      </c>
      <c r="B13" s="6">
        <v>123500</v>
      </c>
      <c r="C13" s="5">
        <v>0</v>
      </c>
    </row>
    <row r="14" spans="1:8" ht="15" thickBot="1" x14ac:dyDescent="0.35"/>
    <row r="15" spans="1:8" ht="24" thickBot="1" x14ac:dyDescent="0.35">
      <c r="B15" s="14" t="s">
        <v>18</v>
      </c>
    </row>
    <row r="16" spans="1:8" ht="18" thickBot="1" x14ac:dyDescent="0.35">
      <c r="A16" s="9" t="s">
        <v>16</v>
      </c>
      <c r="B16" s="7">
        <f>SUM(B2:B13)</f>
        <v>1095300</v>
      </c>
    </row>
    <row r="17" spans="4:4" ht="23.4" x14ac:dyDescent="0.45">
      <c r="D1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0359-5310-4D26-A1E1-5A04158C2019}">
  <dimension ref="A1"/>
  <sheetViews>
    <sheetView workbookViewId="0">
      <selection activeCell="I14" sqref="I1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CONTRATO</vt:lpstr>
      <vt:lpstr>PRIMER AÑO</vt:lpstr>
      <vt:lpstr>PROPUESTA </vt:lpstr>
      <vt:lpstr>INFLACIÓN VS ICL</vt:lpstr>
      <vt:lpstr>PROPUESTA2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Javier Trachta</dc:creator>
  <cp:lastModifiedBy>Edward Javier Trachta</cp:lastModifiedBy>
  <dcterms:created xsi:type="dcterms:W3CDTF">2015-06-05T18:17:20Z</dcterms:created>
  <dcterms:modified xsi:type="dcterms:W3CDTF">2023-01-17T23:16:54Z</dcterms:modified>
</cp:coreProperties>
</file>