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ma/Desktop/butlerdata/Machine-Learning-Project/"/>
    </mc:Choice>
  </mc:AlternateContent>
  <xr:revisionPtr revIDLastSave="0" documentId="13_ncr:1_{435130A3-79DF-0341-939E-2C9D1CA8D491}" xr6:coauthVersionLast="47" xr6:coauthVersionMax="47" xr10:uidLastSave="{00000000-0000-0000-0000-000000000000}"/>
  <bookViews>
    <workbookView xWindow="-23940" yWindow="-2100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1" l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2" i="1"/>
  <c r="O3" i="1"/>
  <c r="O4" i="1"/>
  <c r="O5" i="1"/>
</calcChain>
</file>

<file path=xl/sharedStrings.xml><?xml version="1.0" encoding="utf-8"?>
<sst xmlns="http://schemas.openxmlformats.org/spreadsheetml/2006/main" count="1112" uniqueCount="648">
  <si>
    <t>YearCountry</t>
  </si>
  <si>
    <t>Country</t>
  </si>
  <si>
    <t>Year</t>
  </si>
  <si>
    <t>Gold</t>
  </si>
  <si>
    <t>Silver</t>
  </si>
  <si>
    <t>Bronze</t>
  </si>
  <si>
    <t>Total</t>
  </si>
  <si>
    <t>Athletes</t>
  </si>
  <si>
    <t>Population</t>
  </si>
  <si>
    <t>GDP</t>
  </si>
  <si>
    <t>Latitude</t>
  </si>
  <si>
    <t>Longitude</t>
  </si>
  <si>
    <t>Altitude(meters)</t>
  </si>
  <si>
    <t>2020Argentina</t>
  </si>
  <si>
    <t>2020Armenia</t>
  </si>
  <si>
    <t>2020Australia</t>
  </si>
  <si>
    <t>2020Austria</t>
  </si>
  <si>
    <t>2020Azerbaijan</t>
  </si>
  <si>
    <t>2020Bahamas</t>
  </si>
  <si>
    <t>2020Bahrain</t>
  </si>
  <si>
    <t>2020Belarus</t>
  </si>
  <si>
    <t>2020Belgium</t>
  </si>
  <si>
    <t>2020Bermuda</t>
  </si>
  <si>
    <t>2020Botswana</t>
  </si>
  <si>
    <t>2020Brazil</t>
  </si>
  <si>
    <t>2020Bulgaria</t>
  </si>
  <si>
    <t>2020Burkina Faso</t>
  </si>
  <si>
    <t>2020Canada</t>
  </si>
  <si>
    <t>2020China</t>
  </si>
  <si>
    <t>2020Colombia</t>
  </si>
  <si>
    <t>2020Côte d'Ivoire</t>
  </si>
  <si>
    <t>2020Croatia</t>
  </si>
  <si>
    <t>2020Cuba</t>
  </si>
  <si>
    <t>2020Czech Republic</t>
  </si>
  <si>
    <t>2020Denmark</t>
  </si>
  <si>
    <t>2020Dominican Republic</t>
  </si>
  <si>
    <t>2020Ecuador</t>
  </si>
  <si>
    <t>2020Egypt</t>
  </si>
  <si>
    <t>2020Estonia</t>
  </si>
  <si>
    <t>2020Ethiopia</t>
  </si>
  <si>
    <t>2020Fiji</t>
  </si>
  <si>
    <t>2020Finland</t>
  </si>
  <si>
    <t>2020France</t>
  </si>
  <si>
    <t>2020Georgia</t>
  </si>
  <si>
    <t>2020Germany</t>
  </si>
  <si>
    <t>2020Ghana</t>
  </si>
  <si>
    <t>2020Great Britain</t>
  </si>
  <si>
    <t>2020Greece</t>
  </si>
  <si>
    <t>2020Grenada</t>
  </si>
  <si>
    <t>2020Hong Kong</t>
  </si>
  <si>
    <t>2020Hungary</t>
  </si>
  <si>
    <t>2020India</t>
  </si>
  <si>
    <t>2020Indonesia</t>
  </si>
  <si>
    <t>2020Iran</t>
  </si>
  <si>
    <t>2020Ireland</t>
  </si>
  <si>
    <t>2020Israel</t>
  </si>
  <si>
    <t>2020Italy</t>
  </si>
  <si>
    <t>2020Jamaica</t>
  </si>
  <si>
    <t>2020Japan</t>
  </si>
  <si>
    <t>2020Jordan</t>
  </si>
  <si>
    <t>2020Kazakhstan</t>
  </si>
  <si>
    <t>2020Kenya</t>
  </si>
  <si>
    <t>2020Kosovo</t>
  </si>
  <si>
    <t>2020Kuwait</t>
  </si>
  <si>
    <t>2020Kyrgyzstan</t>
  </si>
  <si>
    <t>2020Latvia</t>
  </si>
  <si>
    <t>2020Lithuania</t>
  </si>
  <si>
    <t>2020Macedonia</t>
  </si>
  <si>
    <t>2020Malaysia</t>
  </si>
  <si>
    <t>2020Mexico</t>
  </si>
  <si>
    <t>2020Moldova</t>
  </si>
  <si>
    <t>2020Mongolia</t>
  </si>
  <si>
    <t>2020Morocco</t>
  </si>
  <si>
    <t>2020Namibia</t>
  </si>
  <si>
    <t>2020Netherlands</t>
  </si>
  <si>
    <t>2020New Zealand</t>
  </si>
  <si>
    <t>2020Nigeria</t>
  </si>
  <si>
    <t>2020Norway</t>
  </si>
  <si>
    <t>2020Philippines</t>
  </si>
  <si>
    <t>2020Poland</t>
  </si>
  <si>
    <t>2020Portugal</t>
  </si>
  <si>
    <t>2020Puerto Rico</t>
  </si>
  <si>
    <t>2020Qatar</t>
  </si>
  <si>
    <t>2020Romania</t>
  </si>
  <si>
    <t>2020San Marino</t>
  </si>
  <si>
    <t>2020Saudi Arabia</t>
  </si>
  <si>
    <t>2020Serbia</t>
  </si>
  <si>
    <t>2020Slovakia</t>
  </si>
  <si>
    <t>2020Slovenia</t>
  </si>
  <si>
    <t>2020South Africa</t>
  </si>
  <si>
    <t>2020South Korea</t>
  </si>
  <si>
    <t>2020Spain</t>
  </si>
  <si>
    <t>2020Sweden</t>
  </si>
  <si>
    <t>2020Switzerland</t>
  </si>
  <si>
    <t>2020Syria</t>
  </si>
  <si>
    <t>2020Taiwan</t>
  </si>
  <si>
    <t>2020Thailand</t>
  </si>
  <si>
    <t>2020Tunisia</t>
  </si>
  <si>
    <t>2020Turkey</t>
  </si>
  <si>
    <t>2020Turkmenistan</t>
  </si>
  <si>
    <t>2020Uganda</t>
  </si>
  <si>
    <t>2020Ukraine</t>
  </si>
  <si>
    <t>2020United States</t>
  </si>
  <si>
    <t>2020Uzbekistan</t>
  </si>
  <si>
    <t>2020Venezuela</t>
  </si>
  <si>
    <t>2016United States</t>
  </si>
  <si>
    <t>2016Great Britain</t>
  </si>
  <si>
    <t>2016China</t>
  </si>
  <si>
    <t>2016Russia</t>
  </si>
  <si>
    <t>2016Germany</t>
  </si>
  <si>
    <t>2016Japan</t>
  </si>
  <si>
    <t>2016France</t>
  </si>
  <si>
    <t>2016South Korea</t>
  </si>
  <si>
    <t>2016Italy</t>
  </si>
  <si>
    <t>2016Australia</t>
  </si>
  <si>
    <t>2016Netherlands</t>
  </si>
  <si>
    <t>2016Hungary</t>
  </si>
  <si>
    <t>2016Brazil</t>
  </si>
  <si>
    <t>2016Spain</t>
  </si>
  <si>
    <t>2016Kenya</t>
  </si>
  <si>
    <t>2016Jamaica</t>
  </si>
  <si>
    <t>2016Croatia</t>
  </si>
  <si>
    <t>2016Cuba</t>
  </si>
  <si>
    <t>2016New Zealand</t>
  </si>
  <si>
    <t>2016Canada</t>
  </si>
  <si>
    <t>2016Uzbekistan</t>
  </si>
  <si>
    <t>2016Kazakhstan</t>
  </si>
  <si>
    <t>2016Colombia</t>
  </si>
  <si>
    <t>2016Switzerland</t>
  </si>
  <si>
    <t>2016Iran</t>
  </si>
  <si>
    <t>2016Greece</t>
  </si>
  <si>
    <t>2016Argentina</t>
  </si>
  <si>
    <t>2016Denmark</t>
  </si>
  <si>
    <t>2016Sweden</t>
  </si>
  <si>
    <t>2016South Africa</t>
  </si>
  <si>
    <t>2016Ukraine</t>
  </si>
  <si>
    <t>2016Serbia</t>
  </si>
  <si>
    <t>2016Poland</t>
  </si>
  <si>
    <t>2016North Korea</t>
  </si>
  <si>
    <t>2016Belgium</t>
  </si>
  <si>
    <t>2016Thailand</t>
  </si>
  <si>
    <t>2016Slovakia</t>
  </si>
  <si>
    <t>2016Georgia</t>
  </si>
  <si>
    <t>2016Azerbaijan</t>
  </si>
  <si>
    <t>2016Belarus</t>
  </si>
  <si>
    <t>2016Turkey</t>
  </si>
  <si>
    <t>2016Armenia</t>
  </si>
  <si>
    <t>2016Czech Republic</t>
  </si>
  <si>
    <t>2016Ethiopia</t>
  </si>
  <si>
    <t>2016Slovenia</t>
  </si>
  <si>
    <t>2016Indonesia</t>
  </si>
  <si>
    <t>2016Romania</t>
  </si>
  <si>
    <t>2016Bahrain</t>
  </si>
  <si>
    <t>2016Vietnam</t>
  </si>
  <si>
    <t>2016Chinese Taipei</t>
  </si>
  <si>
    <t>2016Bahamas</t>
  </si>
  <si>
    <t>2016Ivory Coast</t>
  </si>
  <si>
    <t>2016Kuwait</t>
  </si>
  <si>
    <t>2016Fiji</t>
  </si>
  <si>
    <t>2016Jordan</t>
  </si>
  <si>
    <t>2016Kosovo</t>
  </si>
  <si>
    <t>2016Puerto Rico</t>
  </si>
  <si>
    <t>2016Singapore</t>
  </si>
  <si>
    <t>2016Tajikistan</t>
  </si>
  <si>
    <t>2016Malaysia</t>
  </si>
  <si>
    <t>2016Mexico</t>
  </si>
  <si>
    <t>2016Venezuela</t>
  </si>
  <si>
    <t>2016Algeria</t>
  </si>
  <si>
    <t>2016Ireland</t>
  </si>
  <si>
    <t>2016Lithuania</t>
  </si>
  <si>
    <t>2016Bulgaria</t>
  </si>
  <si>
    <t>2016India</t>
  </si>
  <si>
    <t>2016Mongolia</t>
  </si>
  <si>
    <t>2016Burundi</t>
  </si>
  <si>
    <t>2016Grenada</t>
  </si>
  <si>
    <t>2016Niger</t>
  </si>
  <si>
    <t>2016Philippines</t>
  </si>
  <si>
    <t>2016Qatar</t>
  </si>
  <si>
    <t>2016Norway</t>
  </si>
  <si>
    <t>2016Egypt</t>
  </si>
  <si>
    <t>2016Tunisia</t>
  </si>
  <si>
    <t>2016Israel</t>
  </si>
  <si>
    <t>2016Austria</t>
  </si>
  <si>
    <t>2016Dominican Republic</t>
  </si>
  <si>
    <t>2016Estonia</t>
  </si>
  <si>
    <t>2016Finland</t>
  </si>
  <si>
    <t>2016Morocco</t>
  </si>
  <si>
    <t>2016Nigeria</t>
  </si>
  <si>
    <t>2016Portugal</t>
  </si>
  <si>
    <t>2016Trinidad and Tobago</t>
  </si>
  <si>
    <t>2016United Arab Emirates</t>
  </si>
  <si>
    <t>2012Afghanistan</t>
  </si>
  <si>
    <t>2012Algeria</t>
  </si>
  <si>
    <t>2012Argentina</t>
  </si>
  <si>
    <t>2012Armenia</t>
  </si>
  <si>
    <t>2012Australia</t>
  </si>
  <si>
    <t>2012Azerbaijan</t>
  </si>
  <si>
    <t>2012Bahamas</t>
  </si>
  <si>
    <t>2012Bahrain</t>
  </si>
  <si>
    <t>2012Belarus</t>
  </si>
  <si>
    <t>2012Belgium</t>
  </si>
  <si>
    <t>2012Botswana</t>
  </si>
  <si>
    <t>2012Brazil</t>
  </si>
  <si>
    <t>2012Bulgaria</t>
  </si>
  <si>
    <t>2012Cameroon</t>
  </si>
  <si>
    <t>2012Canada</t>
  </si>
  <si>
    <t>2012China</t>
  </si>
  <si>
    <t>2012Colombia</t>
  </si>
  <si>
    <t>2012Croatia</t>
  </si>
  <si>
    <t>2012Cuba</t>
  </si>
  <si>
    <t>2012Cyprus</t>
  </si>
  <si>
    <t>2012Czech Republic</t>
  </si>
  <si>
    <t>2012Denmark</t>
  </si>
  <si>
    <t>2012Dominican Republic</t>
  </si>
  <si>
    <t>2012Egypt</t>
  </si>
  <si>
    <t>2012Estonia</t>
  </si>
  <si>
    <t>2012Ethiopia</t>
  </si>
  <si>
    <t>2012Finland</t>
  </si>
  <si>
    <t>2012France</t>
  </si>
  <si>
    <t>2012Gabon</t>
  </si>
  <si>
    <t>2012Georgia</t>
  </si>
  <si>
    <t>2012Germany</t>
  </si>
  <si>
    <t>2012Great Britain</t>
  </si>
  <si>
    <t>2012Greece</t>
  </si>
  <si>
    <t>2012Grenada</t>
  </si>
  <si>
    <t>2012Guatemala</t>
  </si>
  <si>
    <t>2012Hong Kong</t>
  </si>
  <si>
    <t>2012Hungary</t>
  </si>
  <si>
    <t>2012India</t>
  </si>
  <si>
    <t>2012Indonesia</t>
  </si>
  <si>
    <t>2012Iran</t>
  </si>
  <si>
    <t>2012Ireland</t>
  </si>
  <si>
    <t>2012Italy</t>
  </si>
  <si>
    <t>2012Jamaica</t>
  </si>
  <si>
    <t>2012Japan</t>
  </si>
  <si>
    <t>2012Kazakhstan</t>
  </si>
  <si>
    <t>2012Kenya</t>
  </si>
  <si>
    <t>2012Kuwait</t>
  </si>
  <si>
    <t>2012Latvia</t>
  </si>
  <si>
    <t>2012Lithuania</t>
  </si>
  <si>
    <t>2012Malaysia</t>
  </si>
  <si>
    <t>2012Mexico</t>
  </si>
  <si>
    <t>2012Moldova</t>
  </si>
  <si>
    <t>2012Mongolia</t>
  </si>
  <si>
    <t>2012Montenegro</t>
  </si>
  <si>
    <t>2012Morocco</t>
  </si>
  <si>
    <t>2012Netherlands</t>
  </si>
  <si>
    <t>2012New Zealand</t>
  </si>
  <si>
    <t>2012North Korea</t>
  </si>
  <si>
    <t>2012Norway</t>
  </si>
  <si>
    <t>2012Poland</t>
  </si>
  <si>
    <t>2012Portugal</t>
  </si>
  <si>
    <t>2012Puerto Rico</t>
  </si>
  <si>
    <t>2012Qatar</t>
  </si>
  <si>
    <t>2012Romania</t>
  </si>
  <si>
    <t>2012Russia</t>
  </si>
  <si>
    <t>2012Saudi Arabia</t>
  </si>
  <si>
    <t>2012Serbia</t>
  </si>
  <si>
    <t>2012Singapore</t>
  </si>
  <si>
    <t>2012Slovakia</t>
  </si>
  <si>
    <t>2012Slovenia</t>
  </si>
  <si>
    <t>2012South Africa</t>
  </si>
  <si>
    <t>2012South Korea</t>
  </si>
  <si>
    <t>2012Spain</t>
  </si>
  <si>
    <t>2012Sweden</t>
  </si>
  <si>
    <t>2012Switzerland</t>
  </si>
  <si>
    <t>2012Taiwan</t>
  </si>
  <si>
    <t>2012Tajikistan</t>
  </si>
  <si>
    <t>2012Thailand</t>
  </si>
  <si>
    <t>2012Trinidad and Tobago</t>
  </si>
  <si>
    <t>2012Tunisia</t>
  </si>
  <si>
    <t>2012Turkey</t>
  </si>
  <si>
    <t>2012Uganda</t>
  </si>
  <si>
    <t>2012Ukraine</t>
  </si>
  <si>
    <t>2012United States</t>
  </si>
  <si>
    <t>2012Uzbekistan</t>
  </si>
  <si>
    <t>2012Venezuela</t>
  </si>
  <si>
    <t>2012Vietnam</t>
  </si>
  <si>
    <t>2008Afghanistan</t>
  </si>
  <si>
    <t>2008Algeria</t>
  </si>
  <si>
    <t>2008Argentina</t>
  </si>
  <si>
    <t>2008Armenia</t>
  </si>
  <si>
    <t>2008Australia</t>
  </si>
  <si>
    <t>2008Austria</t>
  </si>
  <si>
    <t>2008Azerbaijan</t>
  </si>
  <si>
    <t>2008Bahamas</t>
  </si>
  <si>
    <t>2008Belarus</t>
  </si>
  <si>
    <t>2008Belgium</t>
  </si>
  <si>
    <t>2008Brazil</t>
  </si>
  <si>
    <t>2008Bulgaria</t>
  </si>
  <si>
    <t>2008Cameroon</t>
  </si>
  <si>
    <t>2008Canada</t>
  </si>
  <si>
    <t>2008Chile</t>
  </si>
  <si>
    <t>2008China</t>
  </si>
  <si>
    <t>2008Chinese Taipei</t>
  </si>
  <si>
    <t>2008Colombia</t>
  </si>
  <si>
    <t>2008Croatia</t>
  </si>
  <si>
    <t>2008Cuba</t>
  </si>
  <si>
    <t>2008CzechRepublic</t>
  </si>
  <si>
    <t>2008Denmark</t>
  </si>
  <si>
    <t>2008Dominican Republic</t>
  </si>
  <si>
    <t>2008Ecuador</t>
  </si>
  <si>
    <t>2008Egypt</t>
  </si>
  <si>
    <t>2008Estonia</t>
  </si>
  <si>
    <t>2008Ethiopia</t>
  </si>
  <si>
    <t>2008Finland</t>
  </si>
  <si>
    <t>2008France</t>
  </si>
  <si>
    <t>2008Georgia</t>
  </si>
  <si>
    <t>2008Germany</t>
  </si>
  <si>
    <t>2008Great Britain</t>
  </si>
  <si>
    <t>2008Greece</t>
  </si>
  <si>
    <t>2008Hungary</t>
  </si>
  <si>
    <t>2008Iceland</t>
  </si>
  <si>
    <t>2008India</t>
  </si>
  <si>
    <t>2008Indonesia</t>
  </si>
  <si>
    <t>2008Iran</t>
  </si>
  <si>
    <t>2008Ireland</t>
  </si>
  <si>
    <t>2008Israel</t>
  </si>
  <si>
    <t>2008Italy</t>
  </si>
  <si>
    <t>2008Jamaica</t>
  </si>
  <si>
    <t>2008Japan</t>
  </si>
  <si>
    <t>2008Kazakhstan</t>
  </si>
  <si>
    <t>2008Kenya</t>
  </si>
  <si>
    <t>2008Kyrgyzstan</t>
  </si>
  <si>
    <t>2008Latvia</t>
  </si>
  <si>
    <t>2008Lithuania</t>
  </si>
  <si>
    <t>2008Malaysia</t>
  </si>
  <si>
    <t>2008Mauritius</t>
  </si>
  <si>
    <t>2008Mexico</t>
  </si>
  <si>
    <t>2008Moldova</t>
  </si>
  <si>
    <t>2008Mongolia</t>
  </si>
  <si>
    <t>2008Morocco</t>
  </si>
  <si>
    <t>2008Netherlands</t>
  </si>
  <si>
    <t>2008New Zealand</t>
  </si>
  <si>
    <t>2008Nigeria</t>
  </si>
  <si>
    <t>2008North Korea</t>
  </si>
  <si>
    <t>2008Norway</t>
  </si>
  <si>
    <t>2008Panama</t>
  </si>
  <si>
    <t>2008Poland</t>
  </si>
  <si>
    <t>2008Portugal</t>
  </si>
  <si>
    <t>2008Romania</t>
  </si>
  <si>
    <t>2008Russia</t>
  </si>
  <si>
    <t>2008Samoa</t>
  </si>
  <si>
    <t>2008Serbia</t>
  </si>
  <si>
    <t>2008Singapore</t>
  </si>
  <si>
    <t>2008Slovakia</t>
  </si>
  <si>
    <t>2008Slovenia</t>
  </si>
  <si>
    <t>2008South Africa</t>
  </si>
  <si>
    <t>2008South Korea</t>
  </si>
  <si>
    <t>2008Spain</t>
  </si>
  <si>
    <t>2008Sudan</t>
  </si>
  <si>
    <t>2008Sweden</t>
  </si>
  <si>
    <t>2008Switzerland</t>
  </si>
  <si>
    <t>2008Tajikistan</t>
  </si>
  <si>
    <t>2008Thailand</t>
  </si>
  <si>
    <t>2008Togo</t>
  </si>
  <si>
    <t>2008Trinidad and Tobago</t>
  </si>
  <si>
    <t>2008Tunisia</t>
  </si>
  <si>
    <t>2008Turkey</t>
  </si>
  <si>
    <t>2008Ukraine</t>
  </si>
  <si>
    <t>2008United States</t>
  </si>
  <si>
    <t>2008Uzbekistan</t>
  </si>
  <si>
    <t>2008Venezuela</t>
  </si>
  <si>
    <t>2008Vietnam</t>
  </si>
  <si>
    <t>2008Zimbabwe</t>
  </si>
  <si>
    <t>2004Argentina</t>
  </si>
  <si>
    <t>2004Australia</t>
  </si>
  <si>
    <t>2004Austria</t>
  </si>
  <si>
    <t>2004Azerbaijan</t>
  </si>
  <si>
    <t>2004Bahamas</t>
  </si>
  <si>
    <t>2004Belarus</t>
  </si>
  <si>
    <t>2004Belgium</t>
  </si>
  <si>
    <t>2004Brazil</t>
  </si>
  <si>
    <t>2004Bulgaria</t>
  </si>
  <si>
    <t>2004Cameroon</t>
  </si>
  <si>
    <t>2004Canada</t>
  </si>
  <si>
    <t>2004Chile</t>
  </si>
  <si>
    <t>2004China</t>
  </si>
  <si>
    <t>2004Chinese Taipei</t>
  </si>
  <si>
    <t>2004Colombia</t>
  </si>
  <si>
    <t>2004Croatia</t>
  </si>
  <si>
    <t>2004Cuba</t>
  </si>
  <si>
    <t>2004Czech Republic</t>
  </si>
  <si>
    <t>2004Denmark</t>
  </si>
  <si>
    <t>2004Dominican Republic</t>
  </si>
  <si>
    <t>2004Egypt</t>
  </si>
  <si>
    <t>2004Eritrea</t>
  </si>
  <si>
    <t>2004Estonia</t>
  </si>
  <si>
    <t>2004Ethiopia</t>
  </si>
  <si>
    <t>2004Finland</t>
  </si>
  <si>
    <t>2004France</t>
  </si>
  <si>
    <t>2004Georgia</t>
  </si>
  <si>
    <t>2004Germany</t>
  </si>
  <si>
    <t>2004Great Britain</t>
  </si>
  <si>
    <t>2004Greece</t>
  </si>
  <si>
    <t>2004Hong Kong</t>
  </si>
  <si>
    <t>2004Hungary</t>
  </si>
  <si>
    <t>2004India</t>
  </si>
  <si>
    <t>2004Indonesia</t>
  </si>
  <si>
    <t>2004Iran</t>
  </si>
  <si>
    <t>2004Israel</t>
  </si>
  <si>
    <t>2004Italy</t>
  </si>
  <si>
    <t>2004Jamaica</t>
  </si>
  <si>
    <t>2004Japan</t>
  </si>
  <si>
    <t>2004Kazakhstan</t>
  </si>
  <si>
    <t>2004Kenya</t>
  </si>
  <si>
    <t>2004Latvia</t>
  </si>
  <si>
    <t>2004Lithuania</t>
  </si>
  <si>
    <t>2004Mexico</t>
  </si>
  <si>
    <t>2004Mongolia</t>
  </si>
  <si>
    <t>2004Morocco</t>
  </si>
  <si>
    <t>2004Netherlands</t>
  </si>
  <si>
    <t>2004New Zealand</t>
  </si>
  <si>
    <t>2004Nigeria</t>
  </si>
  <si>
    <t>2004North Korea</t>
  </si>
  <si>
    <t>2004Norway</t>
  </si>
  <si>
    <t>2004Paraguay</t>
  </si>
  <si>
    <t>2004Poland</t>
  </si>
  <si>
    <t>2004Portugal</t>
  </si>
  <si>
    <t>2004Romania</t>
  </si>
  <si>
    <t>2004Russia</t>
  </si>
  <si>
    <t>2004Serbia and Montenegro</t>
  </si>
  <si>
    <t>2004Slovakia</t>
  </si>
  <si>
    <t>2004Slovenia</t>
  </si>
  <si>
    <t>2004South Africa</t>
  </si>
  <si>
    <t>2004South Korea</t>
  </si>
  <si>
    <t>2004Spain</t>
  </si>
  <si>
    <t>2004Sweden</t>
  </si>
  <si>
    <t>2004Switzerland</t>
  </si>
  <si>
    <t>2004Syria</t>
  </si>
  <si>
    <t>2004Thailand</t>
  </si>
  <si>
    <t>2004Trinidad and Tobago</t>
  </si>
  <si>
    <t>2004Turkey</t>
  </si>
  <si>
    <t>2004Ukraine</t>
  </si>
  <si>
    <t>2004United Arab Emirates</t>
  </si>
  <si>
    <t>2004United States</t>
  </si>
  <si>
    <t>2004Uzbekistan</t>
  </si>
  <si>
    <t>2004Venezuela</t>
  </si>
  <si>
    <t>2004Zimbabwe</t>
  </si>
  <si>
    <t>2000Algeria</t>
  </si>
  <si>
    <t>2000Argentina</t>
  </si>
  <si>
    <t>2000Armenia</t>
  </si>
  <si>
    <t>2000Australia</t>
  </si>
  <si>
    <t>2000Austria</t>
  </si>
  <si>
    <t>2000Azerbaijan</t>
  </si>
  <si>
    <t>2000Bahamas</t>
  </si>
  <si>
    <t>2000Barbados</t>
  </si>
  <si>
    <t>2000Belarus</t>
  </si>
  <si>
    <t>2000Belgium</t>
  </si>
  <si>
    <t>2000Brazil</t>
  </si>
  <si>
    <t>2000Bulgaria</t>
  </si>
  <si>
    <t>2000Cameroon</t>
  </si>
  <si>
    <t>2000Canada</t>
  </si>
  <si>
    <t>2000Chile</t>
  </si>
  <si>
    <t>2000China</t>
  </si>
  <si>
    <t>2000Chinese Taipei</t>
  </si>
  <si>
    <t>2000Colombia</t>
  </si>
  <si>
    <t>2000Costa Rica</t>
  </si>
  <si>
    <t>2000Croatia</t>
  </si>
  <si>
    <t>2000Cuba</t>
  </si>
  <si>
    <t>2000Czech Republic</t>
  </si>
  <si>
    <t>2000Denmark</t>
  </si>
  <si>
    <t>2000Estonia</t>
  </si>
  <si>
    <t>2000Ethiopia</t>
  </si>
  <si>
    <t>2000Finland</t>
  </si>
  <si>
    <t>2000France</t>
  </si>
  <si>
    <t>2000Georgia</t>
  </si>
  <si>
    <t>2000Germany</t>
  </si>
  <si>
    <t>2000Great Britain</t>
  </si>
  <si>
    <t>2000Greece</t>
  </si>
  <si>
    <t>2000Hungary</t>
  </si>
  <si>
    <t>2000Iceland</t>
  </si>
  <si>
    <t>2000India</t>
  </si>
  <si>
    <t>2000Indonesia</t>
  </si>
  <si>
    <t>2000Iran</t>
  </si>
  <si>
    <t>2000Ireland</t>
  </si>
  <si>
    <t>2000Israel</t>
  </si>
  <si>
    <t>2000Italy</t>
  </si>
  <si>
    <t>2000Jamaica</t>
  </si>
  <si>
    <t>2000Japan</t>
  </si>
  <si>
    <t>2000Kazakhstan</t>
  </si>
  <si>
    <t>2000Kenya</t>
  </si>
  <si>
    <t>2000Kuwait</t>
  </si>
  <si>
    <t>2000Kyrgyzstan</t>
  </si>
  <si>
    <t>2000Latvia</t>
  </si>
  <si>
    <t>2000Lithuania</t>
  </si>
  <si>
    <t>2000Macedonia</t>
  </si>
  <si>
    <t>2000Mexico</t>
  </si>
  <si>
    <t>2000Moldova</t>
  </si>
  <si>
    <t>2000Morocco</t>
  </si>
  <si>
    <t>2000Mozambique</t>
  </si>
  <si>
    <t>2000Netherlands</t>
  </si>
  <si>
    <t>2000New Zealand</t>
  </si>
  <si>
    <t>2000Nigeria</t>
  </si>
  <si>
    <t>2000North Korea</t>
  </si>
  <si>
    <t>2000Norway</t>
  </si>
  <si>
    <t>2000Poland</t>
  </si>
  <si>
    <t>2000Portugal</t>
  </si>
  <si>
    <t>2000Qatar</t>
  </si>
  <si>
    <t>2000Romania</t>
  </si>
  <si>
    <t>2000Russia</t>
  </si>
  <si>
    <t>2000Saudi Arabia</t>
  </si>
  <si>
    <t>2000Slovakia</t>
  </si>
  <si>
    <t>2000Slovenia</t>
  </si>
  <si>
    <t>2000South Africa</t>
  </si>
  <si>
    <t>2000South Korea</t>
  </si>
  <si>
    <t>2000Spain</t>
  </si>
  <si>
    <t>2000Sri Lanka</t>
  </si>
  <si>
    <t>2000Sweden</t>
  </si>
  <si>
    <t>2000Switzerland</t>
  </si>
  <si>
    <t>2000Thailand</t>
  </si>
  <si>
    <t>2000Trinidad and Tobago</t>
  </si>
  <si>
    <t>2000Turkey</t>
  </si>
  <si>
    <t>2000Ukraine</t>
  </si>
  <si>
    <t>2000United States</t>
  </si>
  <si>
    <t>2000Uruguay</t>
  </si>
  <si>
    <t>2000Uzbekistan</t>
  </si>
  <si>
    <t>2000Vietnam</t>
  </si>
  <si>
    <t>2000Yugoslavia</t>
  </si>
  <si>
    <t>Argentina</t>
  </si>
  <si>
    <t>Armenia</t>
  </si>
  <si>
    <t>Australia</t>
  </si>
  <si>
    <t>Austria</t>
  </si>
  <si>
    <t>Azerbaijan</t>
  </si>
  <si>
    <t>Bahamas</t>
  </si>
  <si>
    <t>Bahrain</t>
  </si>
  <si>
    <t>Belarus</t>
  </si>
  <si>
    <t>Belgium</t>
  </si>
  <si>
    <t>Bermuda</t>
  </si>
  <si>
    <t>Botswana</t>
  </si>
  <si>
    <t>Brazil</t>
  </si>
  <si>
    <t>Bulgaria</t>
  </si>
  <si>
    <t>Burkina Faso</t>
  </si>
  <si>
    <t>Canada</t>
  </si>
  <si>
    <t>China</t>
  </si>
  <si>
    <t>Colombia</t>
  </si>
  <si>
    <t>Côte d'Ivoire</t>
  </si>
  <si>
    <t>Croatia</t>
  </si>
  <si>
    <t>Cuba</t>
  </si>
  <si>
    <t>Czech Republic</t>
  </si>
  <si>
    <t>Denmark</t>
  </si>
  <si>
    <t>Dominican Republic</t>
  </si>
  <si>
    <t>Ecuador</t>
  </si>
  <si>
    <t>Egypt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</si>
  <si>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</si>
  <si>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</si>
  <si>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</si>
  <si>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</si>
  <si>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</si>
  <si>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</si>
  <si>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</si>
  <si>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</si>
  <si>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Great Britain</t>
  </si>
  <si>
    <t>Greece</t>
  </si>
  <si>
    <t>Grenada</t>
  </si>
  <si>
    <t>Hong Kong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</si>
  <si>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</si>
  <si>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</si>
  <si>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</si>
  <si>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</si>
  <si>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</si>
  <si>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</si>
  <si>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</si>
  <si>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</si>
  <si>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</si>
  <si>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</si>
  <si>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</si>
  <si>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</si>
  <si>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</si>
  <si>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</si>
  <si>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</si>
  <si>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</si>
  <si>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Lithuania</t>
  </si>
  <si>
    <t>Macedonia</t>
  </si>
  <si>
    <t>Malaysia</t>
  </si>
  <si>
    <t>Mexico</t>
  </si>
  <si>
    <t>Moldova</t>
  </si>
  <si>
    <t>Mongolia</t>
  </si>
  <si>
    <t>Morocco</t>
  </si>
  <si>
    <t>Namibia</t>
  </si>
  <si>
    <t>Netherlands</t>
  </si>
  <si>
    <t>New Zealand</t>
  </si>
  <si>
    <t>Nigeria</t>
  </si>
  <si>
    <t>Norway</t>
  </si>
  <si>
    <t>Philippines</t>
  </si>
  <si>
    <t>Poland</t>
  </si>
  <si>
    <t>Portugal</t>
  </si>
  <si>
    <t>Puerto Rico</t>
  </si>
  <si>
    <t>Qatar</t>
  </si>
  <si>
    <t>Romania</t>
  </si>
  <si>
    <t>San Marino</t>
  </si>
  <si>
    <t>Saudi Arabia</t>
  </si>
  <si>
    <t>Serbia</t>
  </si>
  <si>
    <t>Slovakia</t>
  </si>
  <si>
    <t>Slovenia</t>
  </si>
  <si>
    <t>South Africa</t>
  </si>
  <si>
    <t>South Korea</t>
  </si>
  <si>
    <t>Spain</t>
  </si>
  <si>
    <t>Sweden</t>
  </si>
  <si>
    <t>Switzerland</t>
  </si>
  <si>
    <t>Syria</t>
  </si>
  <si>
    <t>Taiwan</t>
  </si>
  <si>
    <t>Thailand</t>
  </si>
  <si>
    <t>Tunisia</t>
  </si>
  <si>
    <t>Turkey</t>
  </si>
  <si>
    <t>Turkmenistan</t>
  </si>
  <si>
    <t>Uganda</t>
  </si>
  <si>
    <t>Ukraine</t>
  </si>
  <si>
    <t>United States</t>
  </si>
  <si>
    <t>Uzbekistan</t>
  </si>
  <si>
    <t>Venezuela</t>
  </si>
  <si>
    <t>Afghanistan</t>
  </si>
  <si>
    <t>Algeria</t>
  </si>
  <si>
    <t>Cameroon</t>
  </si>
  <si>
    <t>Cyprus</t>
  </si>
  <si>
    <t>Gabon</t>
  </si>
  <si>
    <t>Guatemala</t>
  </si>
  <si>
    <t>Montenegro</t>
  </si>
  <si>
    <t>North Korea</t>
  </si>
  <si>
    <t>Russia</t>
  </si>
  <si>
    <t>Singapore</t>
  </si>
  <si>
    <t>Tajikistan</t>
  </si>
  <si>
    <t>Trinidad and Tobago</t>
  </si>
  <si>
    <t>Vietnam</t>
  </si>
  <si>
    <t>Chinese Taipei</t>
  </si>
  <si>
    <t>Ivory Coast</t>
  </si>
  <si>
    <t>Burundi</t>
  </si>
  <si>
    <t>Niger</t>
  </si>
  <si>
    <t>United Arab Emirates</t>
  </si>
  <si>
    <t>Chile</t>
  </si>
  <si>
    <t>CzechRepublic</t>
  </si>
  <si>
    <t>Iceland</t>
  </si>
  <si>
    <t>Mauritius</t>
  </si>
  <si>
    <t>Panama</t>
  </si>
  <si>
    <t>Samoa</t>
  </si>
  <si>
    <t>Sudan</t>
  </si>
  <si>
    <t>Togo</t>
  </si>
  <si>
    <t>Zimbabwe</t>
  </si>
  <si>
    <t>Eritrea</t>
  </si>
  <si>
    <t>Paraguay</t>
  </si>
  <si>
    <t>Serbia and Montenegro</t>
  </si>
  <si>
    <t>Barbados</t>
  </si>
  <si>
    <t>Costa Rica</t>
  </si>
  <si>
    <t>Mozambique</t>
  </si>
  <si>
    <t>Sri Lanka</t>
  </si>
  <si>
    <t>Uruguay</t>
  </si>
  <si>
    <t>Yugoslavia</t>
  </si>
  <si>
    <t>How many blanks?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</si>
</sst>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3"/>
  <sheetViews>
    <sheetView tabSelected="1" workbookViewId="0">
      <selection activeCell="R14" sqref="R14:R15"/>
    </sheetView>
  </sheetViews>
  <sheetFormatPr baseColWidth="10" defaultColWidth="8.83203125" defaultRowHeight="15" x14ac:dyDescent="0.2"/>
  <cols>
    <col min="2" max="2" width="15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>
        <f>SUM(O2:O593)</f>
        <v>66</v>
      </c>
      <c r="P1" s="2" t="s">
        <v>647</v>
      </c>
    </row>
    <row r="2" spans="1:16" x14ac:dyDescent="0.2">
      <c r="A2" t="s">
        <v>13</v>
      </c>
      <c r="B2" t="s">
        <v>519</v>
      </c>
      <c r="C2">
        <v>2020</v>
      </c>
      <c r="D2">
        <v>0</v>
      </c>
      <c r="E2">
        <v>1</v>
      </c>
      <c r="F2">
        <v>2</v>
      </c>
      <c r="G2">
        <v>3</v>
      </c>
      <c r="H2">
        <v>174</v>
      </c>
      <c r="I2">
        <v>45195774</v>
      </c>
      <c r="J2">
        <v>637.42999999999995</v>
      </c>
      <c r="K2">
        <v>-34.996496299999997</v>
      </c>
      <c r="L2">
        <v>-64.967281700000001</v>
      </c>
      <c r="M2">
        <v>270</v>
      </c>
      <c r="O2">
        <f t="shared" ref="O2:O65" si="0">IF(M2="",1,)</f>
        <v>0</v>
      </c>
    </row>
    <row r="3" spans="1:16" x14ac:dyDescent="0.2">
      <c r="A3" t="s">
        <v>14</v>
      </c>
      <c r="B3" t="s">
        <v>520</v>
      </c>
      <c r="C3">
        <v>2020</v>
      </c>
      <c r="D3">
        <v>0</v>
      </c>
      <c r="E3">
        <v>2</v>
      </c>
      <c r="F3">
        <v>2</v>
      </c>
      <c r="G3">
        <v>4</v>
      </c>
      <c r="H3">
        <v>17</v>
      </c>
      <c r="I3">
        <v>2963243</v>
      </c>
      <c r="J3">
        <v>11.54</v>
      </c>
      <c r="K3">
        <v>40.769627200000002</v>
      </c>
      <c r="L3">
        <v>44.673664600000002</v>
      </c>
      <c r="M3">
        <v>2359</v>
      </c>
      <c r="O3">
        <f t="shared" si="0"/>
        <v>0</v>
      </c>
    </row>
    <row r="4" spans="1:16" x14ac:dyDescent="0.2">
      <c r="A4" t="s">
        <v>15</v>
      </c>
      <c r="B4" t="s">
        <v>521</v>
      </c>
      <c r="C4">
        <v>2020</v>
      </c>
      <c r="D4">
        <v>17</v>
      </c>
      <c r="E4">
        <v>7</v>
      </c>
      <c r="F4">
        <v>22</v>
      </c>
      <c r="G4">
        <v>46</v>
      </c>
      <c r="H4">
        <v>478</v>
      </c>
      <c r="I4">
        <v>25499884</v>
      </c>
      <c r="J4">
        <v>1323.42</v>
      </c>
      <c r="K4">
        <v>-24.776108600000001</v>
      </c>
      <c r="L4">
        <v>134.755</v>
      </c>
      <c r="M4">
        <v>284</v>
      </c>
      <c r="O4">
        <f t="shared" si="0"/>
        <v>0</v>
      </c>
    </row>
    <row r="5" spans="1:16" x14ac:dyDescent="0.2">
      <c r="A5" t="s">
        <v>16</v>
      </c>
      <c r="B5" t="s">
        <v>522</v>
      </c>
      <c r="C5">
        <v>2020</v>
      </c>
      <c r="D5">
        <v>1</v>
      </c>
      <c r="E5">
        <v>1</v>
      </c>
      <c r="F5">
        <v>5</v>
      </c>
      <c r="G5">
        <v>7</v>
      </c>
      <c r="H5">
        <v>60</v>
      </c>
      <c r="I5">
        <v>9006398</v>
      </c>
      <c r="J5">
        <v>416.84</v>
      </c>
      <c r="O5">
        <f>IF(M5="",1,)</f>
        <v>1</v>
      </c>
    </row>
    <row r="6" spans="1:16" x14ac:dyDescent="0.2">
      <c r="A6" t="s">
        <v>17</v>
      </c>
      <c r="B6" t="s">
        <v>523</v>
      </c>
      <c r="C6">
        <v>2020</v>
      </c>
      <c r="D6">
        <v>0</v>
      </c>
      <c r="E6">
        <v>3</v>
      </c>
      <c r="F6">
        <v>4</v>
      </c>
      <c r="G6">
        <v>7</v>
      </c>
      <c r="H6">
        <v>44</v>
      </c>
      <c r="I6">
        <v>10139177</v>
      </c>
      <c r="J6">
        <v>40.75</v>
      </c>
      <c r="K6">
        <v>40.393629400000002</v>
      </c>
      <c r="L6">
        <v>47.787250800000002</v>
      </c>
      <c r="M6">
        <v>0</v>
      </c>
      <c r="O6">
        <f t="shared" si="0"/>
        <v>0</v>
      </c>
    </row>
    <row r="7" spans="1:16" x14ac:dyDescent="0.2">
      <c r="A7" t="s">
        <v>18</v>
      </c>
      <c r="B7" t="s">
        <v>524</v>
      </c>
      <c r="C7">
        <v>2020</v>
      </c>
      <c r="D7">
        <v>2</v>
      </c>
      <c r="E7">
        <v>0</v>
      </c>
      <c r="F7">
        <v>0</v>
      </c>
      <c r="G7">
        <v>2</v>
      </c>
      <c r="H7">
        <v>16</v>
      </c>
      <c r="I7">
        <v>393244</v>
      </c>
      <c r="J7">
        <v>12.16</v>
      </c>
      <c r="K7">
        <v>24.7736546</v>
      </c>
      <c r="L7">
        <v>-78.000054700000007</v>
      </c>
      <c r="M7">
        <v>7</v>
      </c>
      <c r="O7">
        <f t="shared" si="0"/>
        <v>0</v>
      </c>
    </row>
    <row r="8" spans="1:16" x14ac:dyDescent="0.2">
      <c r="A8" t="s">
        <v>19</v>
      </c>
      <c r="B8" t="s">
        <v>525</v>
      </c>
      <c r="C8">
        <v>2020</v>
      </c>
      <c r="D8">
        <v>0</v>
      </c>
      <c r="E8">
        <v>1</v>
      </c>
      <c r="F8">
        <v>0</v>
      </c>
      <c r="G8">
        <v>1</v>
      </c>
      <c r="H8">
        <v>32</v>
      </c>
      <c r="I8">
        <v>1701575</v>
      </c>
      <c r="J8">
        <v>35.43</v>
      </c>
      <c r="K8">
        <v>26.155124900000001</v>
      </c>
      <c r="L8">
        <v>50.534460600000003</v>
      </c>
      <c r="M8">
        <v>20</v>
      </c>
      <c r="O8">
        <f t="shared" si="0"/>
        <v>0</v>
      </c>
    </row>
    <row r="9" spans="1:16" x14ac:dyDescent="0.2">
      <c r="A9" t="s">
        <v>20</v>
      </c>
      <c r="B9" t="s">
        <v>526</v>
      </c>
      <c r="C9">
        <v>2020</v>
      </c>
      <c r="D9">
        <v>1</v>
      </c>
      <c r="E9">
        <v>3</v>
      </c>
      <c r="F9">
        <v>3</v>
      </c>
      <c r="G9">
        <v>7</v>
      </c>
      <c r="H9">
        <v>101</v>
      </c>
      <c r="I9">
        <v>9449323</v>
      </c>
      <c r="J9">
        <v>54.46</v>
      </c>
      <c r="K9">
        <v>53.425060500000001</v>
      </c>
      <c r="L9">
        <v>27.697135800000002</v>
      </c>
      <c r="M9">
        <v>174</v>
      </c>
      <c r="O9">
        <f t="shared" si="0"/>
        <v>0</v>
      </c>
    </row>
    <row r="10" spans="1:16" x14ac:dyDescent="0.2">
      <c r="A10" t="s">
        <v>21</v>
      </c>
      <c r="B10" t="s">
        <v>527</v>
      </c>
      <c r="C10">
        <v>2020</v>
      </c>
      <c r="D10">
        <v>3</v>
      </c>
      <c r="E10">
        <v>1</v>
      </c>
      <c r="F10">
        <v>3</v>
      </c>
      <c r="G10">
        <v>7</v>
      </c>
      <c r="H10">
        <v>121</v>
      </c>
      <c r="I10">
        <v>11589623</v>
      </c>
      <c r="J10">
        <v>494.76</v>
      </c>
      <c r="K10">
        <v>50.6402809</v>
      </c>
      <c r="L10">
        <v>4.6667145000000003</v>
      </c>
      <c r="M10">
        <v>144</v>
      </c>
      <c r="O10">
        <f t="shared" si="0"/>
        <v>0</v>
      </c>
    </row>
    <row r="11" spans="1:16" x14ac:dyDescent="0.2">
      <c r="A11" t="s">
        <v>22</v>
      </c>
      <c r="B11" t="s">
        <v>528</v>
      </c>
      <c r="C11">
        <v>2020</v>
      </c>
      <c r="D11">
        <v>1</v>
      </c>
      <c r="E11">
        <v>0</v>
      </c>
      <c r="F11">
        <v>0</v>
      </c>
      <c r="G11">
        <v>1</v>
      </c>
      <c r="H11">
        <v>2</v>
      </c>
      <c r="I11">
        <v>63918</v>
      </c>
      <c r="J11">
        <v>7.48</v>
      </c>
      <c r="O11">
        <f t="shared" si="0"/>
        <v>1</v>
      </c>
    </row>
    <row r="12" spans="1:16" x14ac:dyDescent="0.2">
      <c r="A12" t="s">
        <v>23</v>
      </c>
      <c r="B12" t="s">
        <v>529</v>
      </c>
      <c r="C12">
        <v>2020</v>
      </c>
      <c r="D12">
        <v>0</v>
      </c>
      <c r="E12">
        <v>0</v>
      </c>
      <c r="F12">
        <v>1</v>
      </c>
      <c r="G12">
        <v>1</v>
      </c>
      <c r="H12">
        <v>13</v>
      </c>
      <c r="I12">
        <v>2351627</v>
      </c>
      <c r="J12">
        <v>17.41</v>
      </c>
      <c r="K12">
        <v>-23.1681782</v>
      </c>
      <c r="L12">
        <v>24.592874200000001</v>
      </c>
      <c r="M12">
        <v>1004</v>
      </c>
      <c r="O12">
        <f t="shared" si="0"/>
        <v>0</v>
      </c>
    </row>
    <row r="13" spans="1:16" x14ac:dyDescent="0.2">
      <c r="A13" t="s">
        <v>24</v>
      </c>
      <c r="B13" t="s">
        <v>530</v>
      </c>
      <c r="C13">
        <v>2020</v>
      </c>
      <c r="D13">
        <v>7</v>
      </c>
      <c r="E13">
        <v>6</v>
      </c>
      <c r="F13">
        <v>8</v>
      </c>
      <c r="G13">
        <v>21</v>
      </c>
      <c r="H13">
        <v>302</v>
      </c>
      <c r="I13">
        <v>212559417</v>
      </c>
      <c r="J13">
        <v>2053.59</v>
      </c>
      <c r="K13">
        <v>-10.333333</v>
      </c>
      <c r="L13">
        <v>-53.2</v>
      </c>
      <c r="M13">
        <v>305</v>
      </c>
      <c r="O13">
        <f t="shared" si="0"/>
        <v>0</v>
      </c>
    </row>
    <row r="14" spans="1:16" x14ac:dyDescent="0.2">
      <c r="A14" t="s">
        <v>25</v>
      </c>
      <c r="B14" t="s">
        <v>531</v>
      </c>
      <c r="C14">
        <v>2020</v>
      </c>
      <c r="D14">
        <v>3</v>
      </c>
      <c r="E14">
        <v>1</v>
      </c>
      <c r="F14">
        <v>2</v>
      </c>
      <c r="G14">
        <v>6</v>
      </c>
      <c r="H14">
        <v>42</v>
      </c>
      <c r="I14">
        <v>6948445</v>
      </c>
      <c r="J14">
        <v>58.22</v>
      </c>
      <c r="K14">
        <v>42.607397499999998</v>
      </c>
      <c r="L14">
        <v>25.485661700000001</v>
      </c>
      <c r="M14">
        <v>360</v>
      </c>
      <c r="O14">
        <f t="shared" si="0"/>
        <v>0</v>
      </c>
    </row>
    <row r="15" spans="1:16" x14ac:dyDescent="0.2">
      <c r="A15" t="s">
        <v>26</v>
      </c>
      <c r="B15" t="s">
        <v>532</v>
      </c>
      <c r="C15">
        <v>2020</v>
      </c>
      <c r="D15">
        <v>0</v>
      </c>
      <c r="E15">
        <v>0</v>
      </c>
      <c r="F15">
        <v>1</v>
      </c>
      <c r="G15">
        <v>1</v>
      </c>
      <c r="H15">
        <v>7</v>
      </c>
      <c r="I15">
        <v>20903273</v>
      </c>
      <c r="J15">
        <v>12.32</v>
      </c>
      <c r="O15">
        <f t="shared" si="0"/>
        <v>1</v>
      </c>
    </row>
    <row r="16" spans="1:16" x14ac:dyDescent="0.2">
      <c r="A16" t="s">
        <v>27</v>
      </c>
      <c r="B16" t="s">
        <v>533</v>
      </c>
      <c r="C16">
        <v>2020</v>
      </c>
      <c r="D16">
        <v>7</v>
      </c>
      <c r="E16">
        <v>6</v>
      </c>
      <c r="F16">
        <v>11</v>
      </c>
      <c r="G16">
        <v>24</v>
      </c>
      <c r="H16">
        <v>370</v>
      </c>
      <c r="I16">
        <v>37742154</v>
      </c>
      <c r="J16">
        <v>1647.12</v>
      </c>
      <c r="K16">
        <v>61.066692199999999</v>
      </c>
      <c r="L16">
        <v>-107.99170700000001</v>
      </c>
      <c r="M16">
        <v>431</v>
      </c>
      <c r="O16">
        <f t="shared" si="0"/>
        <v>0</v>
      </c>
    </row>
    <row r="17" spans="1:15" x14ac:dyDescent="0.2">
      <c r="A17" t="s">
        <v>28</v>
      </c>
      <c r="B17" t="s">
        <v>534</v>
      </c>
      <c r="C17">
        <v>2020</v>
      </c>
      <c r="D17">
        <v>38</v>
      </c>
      <c r="E17">
        <v>32</v>
      </c>
      <c r="F17">
        <v>18</v>
      </c>
      <c r="G17">
        <v>88</v>
      </c>
      <c r="H17">
        <v>406</v>
      </c>
      <c r="I17">
        <v>1439323776</v>
      </c>
      <c r="J17">
        <v>12237.7</v>
      </c>
      <c r="K17">
        <v>35.000073999999998</v>
      </c>
      <c r="L17">
        <v>104.999927</v>
      </c>
      <c r="M17">
        <v>1958</v>
      </c>
      <c r="O17">
        <f t="shared" si="0"/>
        <v>0</v>
      </c>
    </row>
    <row r="18" spans="1:15" x14ac:dyDescent="0.2">
      <c r="A18" t="s">
        <v>29</v>
      </c>
      <c r="B18" t="s">
        <v>535</v>
      </c>
      <c r="C18">
        <v>2020</v>
      </c>
      <c r="D18">
        <v>0</v>
      </c>
      <c r="E18">
        <v>4</v>
      </c>
      <c r="F18">
        <v>1</v>
      </c>
      <c r="G18">
        <v>5</v>
      </c>
      <c r="H18">
        <v>71</v>
      </c>
      <c r="I18">
        <v>50882891</v>
      </c>
      <c r="J18">
        <v>314.45999999999998</v>
      </c>
      <c r="K18">
        <v>2.8894434000000002</v>
      </c>
      <c r="L18">
        <v>-73.783891999999994</v>
      </c>
      <c r="M18">
        <v>255</v>
      </c>
      <c r="O18">
        <f t="shared" si="0"/>
        <v>0</v>
      </c>
    </row>
    <row r="19" spans="1:15" x14ac:dyDescent="0.2">
      <c r="A19" t="s">
        <v>30</v>
      </c>
      <c r="B19" t="s">
        <v>536</v>
      </c>
      <c r="C19">
        <v>2020</v>
      </c>
      <c r="D19">
        <v>0</v>
      </c>
      <c r="E19">
        <v>0</v>
      </c>
      <c r="F19">
        <v>1</v>
      </c>
      <c r="G19">
        <v>1</v>
      </c>
      <c r="H19">
        <v>28</v>
      </c>
      <c r="I19">
        <v>26378274</v>
      </c>
      <c r="J19">
        <v>37.35</v>
      </c>
      <c r="O19">
        <f t="shared" si="0"/>
        <v>1</v>
      </c>
    </row>
    <row r="20" spans="1:15" x14ac:dyDescent="0.2">
      <c r="A20" t="s">
        <v>31</v>
      </c>
      <c r="B20" t="s">
        <v>537</v>
      </c>
      <c r="C20">
        <v>2020</v>
      </c>
      <c r="D20">
        <v>3</v>
      </c>
      <c r="E20">
        <v>3</v>
      </c>
      <c r="F20">
        <v>2</v>
      </c>
      <c r="G20">
        <v>8</v>
      </c>
      <c r="H20">
        <v>59</v>
      </c>
      <c r="I20">
        <v>4105267</v>
      </c>
      <c r="J20">
        <v>55.21</v>
      </c>
      <c r="K20">
        <v>45.564344200000001</v>
      </c>
      <c r="L20">
        <v>17.0118954</v>
      </c>
      <c r="M20">
        <v>117</v>
      </c>
      <c r="O20">
        <f t="shared" si="0"/>
        <v>0</v>
      </c>
    </row>
    <row r="21" spans="1:15" x14ac:dyDescent="0.2">
      <c r="A21" t="s">
        <v>32</v>
      </c>
      <c r="B21" t="s">
        <v>538</v>
      </c>
      <c r="C21">
        <v>2020</v>
      </c>
      <c r="D21">
        <v>7</v>
      </c>
      <c r="E21">
        <v>3</v>
      </c>
      <c r="F21">
        <v>5</v>
      </c>
      <c r="G21">
        <v>15</v>
      </c>
      <c r="H21">
        <v>68</v>
      </c>
      <c r="I21">
        <v>11326616</v>
      </c>
      <c r="J21">
        <v>96.85</v>
      </c>
      <c r="K21">
        <v>23.013133799999999</v>
      </c>
      <c r="L21">
        <v>-80.832874799999999</v>
      </c>
      <c r="M21">
        <v>16</v>
      </c>
      <c r="O21">
        <f t="shared" si="0"/>
        <v>0</v>
      </c>
    </row>
    <row r="22" spans="1:15" x14ac:dyDescent="0.2">
      <c r="A22" t="s">
        <v>33</v>
      </c>
      <c r="B22" t="s">
        <v>539</v>
      </c>
      <c r="C22">
        <v>2020</v>
      </c>
      <c r="D22">
        <v>4</v>
      </c>
      <c r="E22">
        <v>4</v>
      </c>
      <c r="F22">
        <v>3</v>
      </c>
      <c r="G22">
        <v>11</v>
      </c>
      <c r="H22">
        <v>115</v>
      </c>
      <c r="I22">
        <v>10551219</v>
      </c>
      <c r="J22">
        <v>215.22</v>
      </c>
      <c r="K22">
        <v>50.425168800000002</v>
      </c>
      <c r="L22">
        <v>14.256743999999999</v>
      </c>
      <c r="M22">
        <v>384</v>
      </c>
      <c r="O22">
        <f t="shared" si="0"/>
        <v>0</v>
      </c>
    </row>
    <row r="23" spans="1:15" x14ac:dyDescent="0.2">
      <c r="A23" t="s">
        <v>34</v>
      </c>
      <c r="B23" t="s">
        <v>540</v>
      </c>
      <c r="C23">
        <v>2020</v>
      </c>
      <c r="D23">
        <v>3</v>
      </c>
      <c r="E23">
        <v>4</v>
      </c>
      <c r="F23">
        <v>4</v>
      </c>
      <c r="G23">
        <v>11</v>
      </c>
      <c r="H23">
        <v>105</v>
      </c>
      <c r="I23">
        <v>5792202</v>
      </c>
      <c r="J23">
        <v>329.87</v>
      </c>
      <c r="K23">
        <v>55.670248999999998</v>
      </c>
      <c r="L23">
        <v>10.333328</v>
      </c>
      <c r="M23">
        <v>0</v>
      </c>
      <c r="O23">
        <f t="shared" si="0"/>
        <v>0</v>
      </c>
    </row>
    <row r="24" spans="1:15" x14ac:dyDescent="0.2">
      <c r="A24" t="s">
        <v>35</v>
      </c>
      <c r="B24" t="s">
        <v>541</v>
      </c>
      <c r="C24">
        <v>2020</v>
      </c>
      <c r="D24">
        <v>0</v>
      </c>
      <c r="E24">
        <v>3</v>
      </c>
      <c r="F24">
        <v>2</v>
      </c>
      <c r="G24">
        <v>5</v>
      </c>
      <c r="H24">
        <v>60</v>
      </c>
      <c r="I24">
        <v>10847910</v>
      </c>
      <c r="J24">
        <v>75.930000000000007</v>
      </c>
      <c r="K24">
        <v>18.892313000000001</v>
      </c>
      <c r="L24">
        <v>-70.086478999999997</v>
      </c>
      <c r="M24">
        <v>211</v>
      </c>
      <c r="O24">
        <f t="shared" si="0"/>
        <v>0</v>
      </c>
    </row>
    <row r="25" spans="1:15" x14ac:dyDescent="0.2">
      <c r="A25" t="s">
        <v>36</v>
      </c>
      <c r="B25" t="s">
        <v>542</v>
      </c>
      <c r="C25">
        <v>2020</v>
      </c>
      <c r="D25">
        <v>2</v>
      </c>
      <c r="E25">
        <v>1</v>
      </c>
      <c r="F25">
        <v>0</v>
      </c>
      <c r="G25">
        <v>3</v>
      </c>
      <c r="H25">
        <v>41</v>
      </c>
      <c r="I25">
        <v>17643054</v>
      </c>
      <c r="J25">
        <v>104.3</v>
      </c>
      <c r="O25">
        <f t="shared" si="0"/>
        <v>1</v>
      </c>
    </row>
    <row r="26" spans="1:15" x14ac:dyDescent="0.2">
      <c r="A26" t="s">
        <v>37</v>
      </c>
      <c r="B26" t="s">
        <v>543</v>
      </c>
      <c r="C26">
        <v>2020</v>
      </c>
      <c r="D26">
        <v>1</v>
      </c>
      <c r="E26">
        <v>1</v>
      </c>
      <c r="F26">
        <v>4</v>
      </c>
      <c r="G26">
        <v>6</v>
      </c>
      <c r="H26">
        <v>133</v>
      </c>
      <c r="I26">
        <v>102334404</v>
      </c>
      <c r="J26">
        <v>235.37</v>
      </c>
      <c r="K26">
        <v>26.254048999999998</v>
      </c>
      <c r="L26">
        <v>29.267547</v>
      </c>
      <c r="M26">
        <v>251</v>
      </c>
      <c r="O26">
        <f t="shared" si="0"/>
        <v>0</v>
      </c>
    </row>
    <row r="27" spans="1:15" x14ac:dyDescent="0.2">
      <c r="A27" t="s">
        <v>38</v>
      </c>
      <c r="B27" t="s">
        <v>544</v>
      </c>
      <c r="C27">
        <v>2020</v>
      </c>
      <c r="D27">
        <v>1</v>
      </c>
      <c r="E27">
        <v>0</v>
      </c>
      <c r="F27">
        <v>1</v>
      </c>
      <c r="G27">
        <v>2</v>
      </c>
      <c r="H27">
        <v>33</v>
      </c>
      <c r="I27">
        <v>1326535</v>
      </c>
      <c r="J27">
        <v>26.61</v>
      </c>
      <c r="K27">
        <v>58.752378</v>
      </c>
      <c r="L27">
        <v>25.331907999999999</v>
      </c>
      <c r="M27">
        <v>59</v>
      </c>
      <c r="O27">
        <f t="shared" si="0"/>
        <v>0</v>
      </c>
    </row>
    <row r="28" spans="1:15" x14ac:dyDescent="0.2">
      <c r="A28" t="s">
        <v>39</v>
      </c>
      <c r="B28" t="s">
        <v>545</v>
      </c>
      <c r="C28">
        <v>2020</v>
      </c>
      <c r="D28">
        <v>1</v>
      </c>
      <c r="E28">
        <v>1</v>
      </c>
      <c r="F28">
        <v>2</v>
      </c>
      <c r="G28">
        <v>4</v>
      </c>
      <c r="H28">
        <v>36</v>
      </c>
      <c r="I28">
        <v>114963588</v>
      </c>
      <c r="J28">
        <v>80.56</v>
      </c>
      <c r="K28">
        <v>10.21167</v>
      </c>
      <c r="L28">
        <v>38.652119999999996</v>
      </c>
      <c r="M28">
        <v>2326</v>
      </c>
      <c r="O28">
        <f t="shared" si="0"/>
        <v>0</v>
      </c>
    </row>
    <row r="29" spans="1:15" x14ac:dyDescent="0.2">
      <c r="A29" t="s">
        <v>40</v>
      </c>
      <c r="B29" t="s">
        <v>546</v>
      </c>
      <c r="C29">
        <v>2020</v>
      </c>
      <c r="D29">
        <v>1</v>
      </c>
      <c r="E29">
        <v>0</v>
      </c>
      <c r="F29">
        <v>1</v>
      </c>
      <c r="G29">
        <v>2</v>
      </c>
      <c r="H29">
        <v>29</v>
      </c>
      <c r="I29">
        <v>896445</v>
      </c>
      <c r="J29">
        <v>5.0599999999999996</v>
      </c>
      <c r="O29">
        <f t="shared" si="0"/>
        <v>1</v>
      </c>
    </row>
    <row r="30" spans="1:15" x14ac:dyDescent="0.2">
      <c r="A30" t="s">
        <v>41</v>
      </c>
      <c r="B30" t="s">
        <v>547</v>
      </c>
      <c r="C30">
        <v>2020</v>
      </c>
      <c r="D30">
        <v>0</v>
      </c>
      <c r="E30">
        <v>0</v>
      </c>
      <c r="F30">
        <v>2</v>
      </c>
      <c r="G30">
        <v>2</v>
      </c>
      <c r="H30">
        <v>30</v>
      </c>
      <c r="I30">
        <v>5540720</v>
      </c>
      <c r="J30">
        <v>252.3</v>
      </c>
      <c r="K30">
        <v>63.246777700000003</v>
      </c>
      <c r="L30">
        <v>25.920916399999999</v>
      </c>
      <c r="M30">
        <v>116</v>
      </c>
      <c r="O30">
        <f t="shared" si="0"/>
        <v>0</v>
      </c>
    </row>
    <row r="31" spans="1:15" x14ac:dyDescent="0.2">
      <c r="A31" t="s">
        <v>42</v>
      </c>
      <c r="B31" t="s">
        <v>548</v>
      </c>
      <c r="C31">
        <v>2020</v>
      </c>
      <c r="D31">
        <v>10</v>
      </c>
      <c r="E31">
        <v>12</v>
      </c>
      <c r="F31">
        <v>11</v>
      </c>
      <c r="G31">
        <v>33</v>
      </c>
      <c r="H31">
        <v>398</v>
      </c>
      <c r="I31">
        <v>65273511</v>
      </c>
      <c r="J31">
        <v>2582.5</v>
      </c>
      <c r="K31">
        <v>46.603354000000003</v>
      </c>
      <c r="L31">
        <v>1.888334</v>
      </c>
      <c r="M31">
        <v>211</v>
      </c>
      <c r="O31">
        <f t="shared" si="0"/>
        <v>0</v>
      </c>
    </row>
    <row r="32" spans="1:15" x14ac:dyDescent="0.2">
      <c r="A32" t="s">
        <v>43</v>
      </c>
      <c r="B32" t="s">
        <v>549</v>
      </c>
      <c r="C32">
        <v>2020</v>
      </c>
      <c r="D32">
        <v>2</v>
      </c>
      <c r="E32">
        <v>5</v>
      </c>
      <c r="F32">
        <v>1</v>
      </c>
      <c r="G32">
        <v>8</v>
      </c>
      <c r="H32">
        <v>30</v>
      </c>
      <c r="I32">
        <v>3989167</v>
      </c>
      <c r="J32">
        <v>15.08</v>
      </c>
      <c r="K32">
        <v>41.680971</v>
      </c>
      <c r="L32">
        <v>44.028737999999997</v>
      </c>
      <c r="M32">
        <v>1798</v>
      </c>
      <c r="O32">
        <f t="shared" si="0"/>
        <v>0</v>
      </c>
    </row>
    <row r="33" spans="1:15" x14ac:dyDescent="0.2">
      <c r="A33" t="s">
        <v>44</v>
      </c>
      <c r="B33" t="s">
        <v>550</v>
      </c>
      <c r="C33">
        <v>2020</v>
      </c>
      <c r="D33">
        <v>10</v>
      </c>
      <c r="E33">
        <v>11</v>
      </c>
      <c r="F33">
        <v>16</v>
      </c>
      <c r="G33">
        <v>37</v>
      </c>
      <c r="H33">
        <v>425</v>
      </c>
      <c r="I33">
        <v>83783942</v>
      </c>
      <c r="J33">
        <v>3693.2</v>
      </c>
      <c r="K33">
        <v>51.083419999999997</v>
      </c>
      <c r="L33">
        <v>10.423446999999999</v>
      </c>
      <c r="M33">
        <v>346</v>
      </c>
      <c r="O33">
        <f t="shared" si="0"/>
        <v>0</v>
      </c>
    </row>
    <row r="34" spans="1:15" x14ac:dyDescent="0.2">
      <c r="A34" t="s">
        <v>45</v>
      </c>
      <c r="B34" t="s">
        <v>551</v>
      </c>
      <c r="C34">
        <v>2020</v>
      </c>
      <c r="D34">
        <v>0</v>
      </c>
      <c r="E34">
        <v>0</v>
      </c>
      <c r="F34">
        <v>1</v>
      </c>
      <c r="G34">
        <v>1</v>
      </c>
      <c r="H34">
        <v>14</v>
      </c>
      <c r="I34">
        <v>31072940</v>
      </c>
      <c r="J34">
        <v>59</v>
      </c>
      <c r="O34">
        <f t="shared" si="0"/>
        <v>1</v>
      </c>
    </row>
    <row r="35" spans="1:15" x14ac:dyDescent="0.2">
      <c r="A35" t="s">
        <v>46</v>
      </c>
      <c r="B35" t="s">
        <v>552</v>
      </c>
      <c r="C35">
        <v>2020</v>
      </c>
      <c r="D35">
        <v>22</v>
      </c>
      <c r="E35">
        <v>21</v>
      </c>
      <c r="F35">
        <v>22</v>
      </c>
      <c r="G35">
        <v>65</v>
      </c>
      <c r="H35">
        <v>376</v>
      </c>
      <c r="I35">
        <v>65138232</v>
      </c>
      <c r="J35">
        <v>2431.59</v>
      </c>
      <c r="K35">
        <v>54.315362</v>
      </c>
      <c r="L35">
        <v>-1.918023</v>
      </c>
      <c r="M35">
        <v>180</v>
      </c>
      <c r="O35">
        <f t="shared" si="0"/>
        <v>0</v>
      </c>
    </row>
    <row r="36" spans="1:15" x14ac:dyDescent="0.2">
      <c r="A36" t="s">
        <v>47</v>
      </c>
      <c r="B36" t="s">
        <v>553</v>
      </c>
      <c r="C36">
        <v>2020</v>
      </c>
      <c r="D36">
        <v>2</v>
      </c>
      <c r="E36">
        <v>1</v>
      </c>
      <c r="F36">
        <v>1</v>
      </c>
      <c r="G36">
        <v>4</v>
      </c>
      <c r="H36">
        <v>83</v>
      </c>
      <c r="I36">
        <v>10423054</v>
      </c>
      <c r="J36">
        <v>203.09</v>
      </c>
      <c r="K36">
        <v>38.995367999999999</v>
      </c>
      <c r="L36">
        <v>21.987712999999999</v>
      </c>
      <c r="M36">
        <v>878</v>
      </c>
      <c r="O36">
        <f t="shared" si="0"/>
        <v>0</v>
      </c>
    </row>
    <row r="37" spans="1:15" x14ac:dyDescent="0.2">
      <c r="A37" t="s">
        <v>48</v>
      </c>
      <c r="B37" t="s">
        <v>554</v>
      </c>
      <c r="C37">
        <v>2020</v>
      </c>
      <c r="D37">
        <v>0</v>
      </c>
      <c r="E37">
        <v>0</v>
      </c>
      <c r="F37">
        <v>1</v>
      </c>
      <c r="G37">
        <v>1</v>
      </c>
      <c r="H37">
        <v>6</v>
      </c>
      <c r="I37">
        <v>112523</v>
      </c>
      <c r="J37">
        <v>1.1299999999999999</v>
      </c>
      <c r="K37">
        <v>12.136037</v>
      </c>
      <c r="L37">
        <v>-61.690404000000001</v>
      </c>
      <c r="M37">
        <v>414</v>
      </c>
      <c r="O37">
        <f t="shared" si="0"/>
        <v>0</v>
      </c>
    </row>
    <row r="38" spans="1:15" x14ac:dyDescent="0.2">
      <c r="A38" t="s">
        <v>49</v>
      </c>
      <c r="B38" t="s">
        <v>555</v>
      </c>
      <c r="C38">
        <v>2020</v>
      </c>
      <c r="D38">
        <v>1</v>
      </c>
      <c r="E38">
        <v>2</v>
      </c>
      <c r="F38">
        <v>3</v>
      </c>
      <c r="G38">
        <v>6</v>
      </c>
      <c r="H38">
        <v>42</v>
      </c>
      <c r="I38">
        <v>7496981</v>
      </c>
      <c r="J38">
        <v>341.45</v>
      </c>
      <c r="K38">
        <v>22.279328</v>
      </c>
      <c r="L38">
        <v>114.162813</v>
      </c>
      <c r="M38">
        <v>123</v>
      </c>
      <c r="O38">
        <f t="shared" si="0"/>
        <v>0</v>
      </c>
    </row>
    <row r="39" spans="1:15" x14ac:dyDescent="0.2">
      <c r="A39" t="s">
        <v>50</v>
      </c>
      <c r="B39" t="s">
        <v>556</v>
      </c>
      <c r="C39">
        <v>2020</v>
      </c>
      <c r="D39">
        <v>6</v>
      </c>
      <c r="E39">
        <v>7</v>
      </c>
      <c r="F39">
        <v>7</v>
      </c>
      <c r="G39">
        <v>20</v>
      </c>
      <c r="H39">
        <v>166</v>
      </c>
      <c r="I39">
        <v>9660351</v>
      </c>
      <c r="J39">
        <v>139.76</v>
      </c>
      <c r="K39">
        <v>47.181759</v>
      </c>
      <c r="L39">
        <v>19.506094000000001</v>
      </c>
      <c r="M39">
        <v>134</v>
      </c>
      <c r="O39">
        <f t="shared" si="0"/>
        <v>0</v>
      </c>
    </row>
    <row r="40" spans="1:15" x14ac:dyDescent="0.2">
      <c r="A40" t="s">
        <v>51</v>
      </c>
      <c r="B40" t="s">
        <v>557</v>
      </c>
      <c r="C40">
        <v>2020</v>
      </c>
      <c r="D40">
        <v>1</v>
      </c>
      <c r="E40">
        <v>2</v>
      </c>
      <c r="F40">
        <v>4</v>
      </c>
      <c r="G40">
        <v>7</v>
      </c>
      <c r="H40">
        <v>125</v>
      </c>
      <c r="I40">
        <v>1380004385</v>
      </c>
      <c r="J40">
        <v>2650.73</v>
      </c>
      <c r="K40">
        <v>22.351115</v>
      </c>
      <c r="L40">
        <v>78.667743000000002</v>
      </c>
      <c r="M40">
        <v>1015</v>
      </c>
      <c r="O40">
        <f t="shared" si="0"/>
        <v>0</v>
      </c>
    </row>
    <row r="41" spans="1:15" x14ac:dyDescent="0.2">
      <c r="A41" t="s">
        <v>52</v>
      </c>
      <c r="B41" t="s">
        <v>558</v>
      </c>
      <c r="C41">
        <v>2020</v>
      </c>
      <c r="D41">
        <v>1</v>
      </c>
      <c r="E41">
        <v>1</v>
      </c>
      <c r="F41">
        <v>3</v>
      </c>
      <c r="G41">
        <v>5</v>
      </c>
      <c r="H41">
        <v>28</v>
      </c>
      <c r="I41">
        <v>273523615</v>
      </c>
      <c r="J41">
        <v>1015.42</v>
      </c>
      <c r="K41">
        <v>-2.4833829999999999</v>
      </c>
      <c r="L41">
        <v>117.89028500000001</v>
      </c>
      <c r="M41">
        <v>0</v>
      </c>
      <c r="O41">
        <f t="shared" si="0"/>
        <v>0</v>
      </c>
    </row>
    <row r="42" spans="1:15" x14ac:dyDescent="0.2">
      <c r="A42" t="s">
        <v>53</v>
      </c>
      <c r="B42" t="s">
        <v>559</v>
      </c>
      <c r="C42">
        <v>2020</v>
      </c>
      <c r="D42">
        <v>3</v>
      </c>
      <c r="E42">
        <v>2</v>
      </c>
      <c r="F42">
        <v>2</v>
      </c>
      <c r="G42">
        <v>7</v>
      </c>
      <c r="H42">
        <v>66</v>
      </c>
      <c r="I42">
        <v>83992949</v>
      </c>
      <c r="J42">
        <v>454.01</v>
      </c>
      <c r="K42">
        <v>32.647531000000001</v>
      </c>
      <c r="L42">
        <v>54.564352</v>
      </c>
      <c r="M42">
        <v>1327</v>
      </c>
      <c r="O42">
        <f t="shared" si="0"/>
        <v>0</v>
      </c>
    </row>
    <row r="43" spans="1:15" x14ac:dyDescent="0.2">
      <c r="A43" t="s">
        <v>54</v>
      </c>
      <c r="B43" t="s">
        <v>560</v>
      </c>
      <c r="C43">
        <v>2020</v>
      </c>
      <c r="D43">
        <v>2</v>
      </c>
      <c r="E43">
        <v>0</v>
      </c>
      <c r="F43">
        <v>2</v>
      </c>
      <c r="G43">
        <v>4</v>
      </c>
      <c r="H43">
        <v>116</v>
      </c>
      <c r="I43">
        <v>4937786</v>
      </c>
      <c r="J43">
        <v>331.43</v>
      </c>
      <c r="K43">
        <v>52.865195999999997</v>
      </c>
      <c r="L43">
        <v>-7.9794600000000004</v>
      </c>
      <c r="M43">
        <v>158</v>
      </c>
      <c r="O43">
        <f t="shared" si="0"/>
        <v>0</v>
      </c>
    </row>
    <row r="44" spans="1:15" x14ac:dyDescent="0.2">
      <c r="A44" t="s">
        <v>55</v>
      </c>
      <c r="B44" t="s">
        <v>561</v>
      </c>
      <c r="C44">
        <v>2020</v>
      </c>
      <c r="D44">
        <v>2</v>
      </c>
      <c r="E44">
        <v>0</v>
      </c>
      <c r="F44">
        <v>2</v>
      </c>
      <c r="G44">
        <v>4</v>
      </c>
      <c r="H44">
        <v>90</v>
      </c>
      <c r="I44">
        <v>8655535</v>
      </c>
      <c r="J44">
        <v>353.27</v>
      </c>
      <c r="O44">
        <f t="shared" si="0"/>
        <v>1</v>
      </c>
    </row>
    <row r="45" spans="1:15" x14ac:dyDescent="0.2">
      <c r="A45" t="s">
        <v>56</v>
      </c>
      <c r="B45" t="s">
        <v>562</v>
      </c>
      <c r="C45">
        <v>2020</v>
      </c>
      <c r="D45">
        <v>10</v>
      </c>
      <c r="E45">
        <v>10</v>
      </c>
      <c r="F45">
        <v>20</v>
      </c>
      <c r="G45">
        <v>40</v>
      </c>
      <c r="H45">
        <v>372</v>
      </c>
      <c r="I45">
        <v>60461826</v>
      </c>
      <c r="J45">
        <v>1943.84</v>
      </c>
      <c r="K45">
        <v>42.638426000000003</v>
      </c>
      <c r="L45">
        <v>12.674296999999999</v>
      </c>
      <c r="M45">
        <v>813</v>
      </c>
      <c r="O45">
        <f t="shared" si="0"/>
        <v>0</v>
      </c>
    </row>
    <row r="46" spans="1:15" x14ac:dyDescent="0.2">
      <c r="A46" t="s">
        <v>57</v>
      </c>
      <c r="B46" t="s">
        <v>563</v>
      </c>
      <c r="C46">
        <v>2020</v>
      </c>
      <c r="D46">
        <v>4</v>
      </c>
      <c r="E46">
        <v>1</v>
      </c>
      <c r="F46">
        <v>4</v>
      </c>
      <c r="G46">
        <v>9</v>
      </c>
      <c r="H46">
        <v>50</v>
      </c>
      <c r="I46">
        <v>2961167</v>
      </c>
      <c r="J46">
        <v>14.78</v>
      </c>
      <c r="K46">
        <v>18.185051000000001</v>
      </c>
      <c r="L46">
        <v>-77.394768999999997</v>
      </c>
      <c r="M46">
        <v>599</v>
      </c>
      <c r="O46">
        <f t="shared" si="0"/>
        <v>0</v>
      </c>
    </row>
    <row r="47" spans="1:15" x14ac:dyDescent="0.2">
      <c r="A47" t="s">
        <v>58</v>
      </c>
      <c r="B47" t="s">
        <v>564</v>
      </c>
      <c r="C47">
        <v>2020</v>
      </c>
      <c r="D47">
        <v>27</v>
      </c>
      <c r="E47">
        <v>14</v>
      </c>
      <c r="F47">
        <v>17</v>
      </c>
      <c r="G47">
        <v>58</v>
      </c>
      <c r="H47">
        <v>552</v>
      </c>
      <c r="I47">
        <v>126476461</v>
      </c>
      <c r="J47">
        <v>4872.42</v>
      </c>
      <c r="K47">
        <v>36.574843999999999</v>
      </c>
      <c r="L47">
        <v>139.239418</v>
      </c>
      <c r="M47">
        <v>1039</v>
      </c>
      <c r="O47">
        <f t="shared" si="0"/>
        <v>0</v>
      </c>
    </row>
    <row r="48" spans="1:15" x14ac:dyDescent="0.2">
      <c r="A48" t="s">
        <v>59</v>
      </c>
      <c r="B48" t="s">
        <v>565</v>
      </c>
      <c r="C48">
        <v>2020</v>
      </c>
      <c r="D48">
        <v>0</v>
      </c>
      <c r="E48">
        <v>1</v>
      </c>
      <c r="F48">
        <v>1</v>
      </c>
      <c r="G48">
        <v>2</v>
      </c>
      <c r="H48">
        <v>14</v>
      </c>
      <c r="I48">
        <v>10203134</v>
      </c>
      <c r="J48">
        <v>40.07</v>
      </c>
      <c r="O48">
        <f t="shared" si="0"/>
        <v>1</v>
      </c>
    </row>
    <row r="49" spans="1:15" x14ac:dyDescent="0.2">
      <c r="A49" t="s">
        <v>60</v>
      </c>
      <c r="B49" t="s">
        <v>566</v>
      </c>
      <c r="C49">
        <v>2020</v>
      </c>
      <c r="D49">
        <v>0</v>
      </c>
      <c r="E49">
        <v>0</v>
      </c>
      <c r="F49">
        <v>8</v>
      </c>
      <c r="G49">
        <v>8</v>
      </c>
      <c r="H49">
        <v>93</v>
      </c>
      <c r="I49">
        <v>18776707</v>
      </c>
      <c r="J49">
        <v>162.88999999999999</v>
      </c>
      <c r="K49">
        <v>47.228608999999999</v>
      </c>
      <c r="L49">
        <v>65.209320000000005</v>
      </c>
      <c r="M49">
        <v>158</v>
      </c>
      <c r="O49">
        <f t="shared" si="0"/>
        <v>0</v>
      </c>
    </row>
    <row r="50" spans="1:15" x14ac:dyDescent="0.2">
      <c r="A50" t="s">
        <v>61</v>
      </c>
      <c r="B50" t="s">
        <v>567</v>
      </c>
      <c r="C50">
        <v>2020</v>
      </c>
      <c r="D50">
        <v>4</v>
      </c>
      <c r="E50">
        <v>4</v>
      </c>
      <c r="F50">
        <v>2</v>
      </c>
      <c r="G50">
        <v>10</v>
      </c>
      <c r="H50">
        <v>85</v>
      </c>
      <c r="I50">
        <v>53771296</v>
      </c>
      <c r="J50">
        <v>79.260000000000005</v>
      </c>
      <c r="K50">
        <v>1.4419679999999999</v>
      </c>
      <c r="L50">
        <v>38.431398000000002</v>
      </c>
      <c r="M50">
        <v>321</v>
      </c>
      <c r="O50">
        <f t="shared" si="0"/>
        <v>0</v>
      </c>
    </row>
    <row r="51" spans="1:15" x14ac:dyDescent="0.2">
      <c r="A51" t="s">
        <v>62</v>
      </c>
      <c r="B51" t="s">
        <v>568</v>
      </c>
      <c r="C51">
        <v>2020</v>
      </c>
      <c r="D51">
        <v>2</v>
      </c>
      <c r="E51">
        <v>0</v>
      </c>
      <c r="F51">
        <v>0</v>
      </c>
      <c r="G51">
        <v>2</v>
      </c>
      <c r="H51">
        <v>11</v>
      </c>
      <c r="I51">
        <v>1859203</v>
      </c>
      <c r="J51">
        <v>18.84</v>
      </c>
      <c r="O51">
        <f t="shared" si="0"/>
        <v>1</v>
      </c>
    </row>
    <row r="52" spans="1:15" x14ac:dyDescent="0.2">
      <c r="A52" t="s">
        <v>63</v>
      </c>
      <c r="B52" t="s">
        <v>569</v>
      </c>
      <c r="C52">
        <v>2020</v>
      </c>
      <c r="D52">
        <v>0</v>
      </c>
      <c r="E52">
        <v>0</v>
      </c>
      <c r="F52">
        <v>1</v>
      </c>
      <c r="G52">
        <v>1</v>
      </c>
      <c r="H52">
        <v>11</v>
      </c>
      <c r="I52">
        <v>4270571</v>
      </c>
      <c r="J52">
        <v>120.13</v>
      </c>
      <c r="K52">
        <v>29.273396000000002</v>
      </c>
      <c r="L52">
        <v>47.497948000000001</v>
      </c>
      <c r="M52">
        <v>164</v>
      </c>
      <c r="O52">
        <f t="shared" si="0"/>
        <v>0</v>
      </c>
    </row>
    <row r="53" spans="1:15" x14ac:dyDescent="0.2">
      <c r="A53" t="s">
        <v>64</v>
      </c>
      <c r="B53" t="s">
        <v>570</v>
      </c>
      <c r="C53">
        <v>2020</v>
      </c>
      <c r="D53">
        <v>0</v>
      </c>
      <c r="E53">
        <v>2</v>
      </c>
      <c r="F53">
        <v>1</v>
      </c>
      <c r="G53">
        <v>3</v>
      </c>
      <c r="H53">
        <v>16</v>
      </c>
      <c r="I53">
        <v>6524195</v>
      </c>
      <c r="J53">
        <v>7.56</v>
      </c>
      <c r="O53">
        <f t="shared" si="0"/>
        <v>1</v>
      </c>
    </row>
    <row r="54" spans="1:15" x14ac:dyDescent="0.2">
      <c r="A54" t="s">
        <v>65</v>
      </c>
      <c r="B54" t="s">
        <v>571</v>
      </c>
      <c r="C54">
        <v>2020</v>
      </c>
      <c r="D54">
        <v>1</v>
      </c>
      <c r="E54">
        <v>0</v>
      </c>
      <c r="F54">
        <v>1</v>
      </c>
      <c r="G54">
        <v>2</v>
      </c>
      <c r="H54">
        <v>33</v>
      </c>
      <c r="I54">
        <v>1886198</v>
      </c>
      <c r="J54">
        <v>30.46</v>
      </c>
      <c r="K54">
        <v>56.840648999999999</v>
      </c>
      <c r="L54">
        <v>24.753765000000001</v>
      </c>
      <c r="M54">
        <v>59</v>
      </c>
      <c r="O54">
        <f t="shared" si="0"/>
        <v>0</v>
      </c>
    </row>
    <row r="55" spans="1:15" x14ac:dyDescent="0.2">
      <c r="A55" t="s">
        <v>66</v>
      </c>
      <c r="B55" t="s">
        <v>572</v>
      </c>
      <c r="C55">
        <v>2020</v>
      </c>
      <c r="D55">
        <v>0</v>
      </c>
      <c r="E55">
        <v>1</v>
      </c>
      <c r="F55">
        <v>0</v>
      </c>
      <c r="G55">
        <v>1</v>
      </c>
      <c r="H55">
        <v>41</v>
      </c>
      <c r="I55">
        <v>2722289</v>
      </c>
      <c r="J55">
        <v>47.54</v>
      </c>
      <c r="K55">
        <v>55.35</v>
      </c>
      <c r="L55">
        <v>23.75</v>
      </c>
      <c r="M55">
        <v>75</v>
      </c>
      <c r="O55">
        <f t="shared" si="0"/>
        <v>0</v>
      </c>
    </row>
    <row r="56" spans="1:15" x14ac:dyDescent="0.2">
      <c r="A56" t="s">
        <v>67</v>
      </c>
      <c r="B56" t="s">
        <v>573</v>
      </c>
      <c r="C56">
        <v>2020</v>
      </c>
      <c r="D56">
        <v>0</v>
      </c>
      <c r="E56">
        <v>1</v>
      </c>
      <c r="F56">
        <v>0</v>
      </c>
      <c r="G56">
        <v>1</v>
      </c>
      <c r="H56">
        <v>8</v>
      </c>
      <c r="I56">
        <v>2078453</v>
      </c>
      <c r="J56">
        <v>10.17</v>
      </c>
      <c r="O56">
        <f t="shared" si="0"/>
        <v>1</v>
      </c>
    </row>
    <row r="57" spans="1:15" x14ac:dyDescent="0.2">
      <c r="A57" t="s">
        <v>68</v>
      </c>
      <c r="B57" t="s">
        <v>574</v>
      </c>
      <c r="C57">
        <v>2020</v>
      </c>
      <c r="D57">
        <v>0</v>
      </c>
      <c r="E57">
        <v>1</v>
      </c>
      <c r="F57">
        <v>1</v>
      </c>
      <c r="G57">
        <v>2</v>
      </c>
      <c r="H57">
        <v>30</v>
      </c>
      <c r="I57">
        <v>32365999</v>
      </c>
      <c r="J57">
        <v>314.70999999999998</v>
      </c>
      <c r="K57">
        <v>4.569375</v>
      </c>
      <c r="L57">
        <v>102.265682</v>
      </c>
      <c r="M57">
        <v>851</v>
      </c>
      <c r="O57">
        <f t="shared" si="0"/>
        <v>0</v>
      </c>
    </row>
    <row r="58" spans="1:15" x14ac:dyDescent="0.2">
      <c r="A58" t="s">
        <v>69</v>
      </c>
      <c r="B58" t="s">
        <v>575</v>
      </c>
      <c r="C58">
        <v>2020</v>
      </c>
      <c r="D58">
        <v>0</v>
      </c>
      <c r="E58">
        <v>0</v>
      </c>
      <c r="F58">
        <v>4</v>
      </c>
      <c r="G58">
        <v>4</v>
      </c>
      <c r="H58">
        <v>164</v>
      </c>
      <c r="I58">
        <v>128932753</v>
      </c>
      <c r="J58">
        <v>1150.8900000000001</v>
      </c>
      <c r="K58">
        <v>22.500049000000001</v>
      </c>
      <c r="L58">
        <v>-100.00003700000001</v>
      </c>
      <c r="M58">
        <v>1180</v>
      </c>
      <c r="O58">
        <f t="shared" si="0"/>
        <v>0</v>
      </c>
    </row>
    <row r="59" spans="1:15" x14ac:dyDescent="0.2">
      <c r="A59" t="s">
        <v>70</v>
      </c>
      <c r="B59" t="s">
        <v>576</v>
      </c>
      <c r="C59">
        <v>2020</v>
      </c>
      <c r="D59">
        <v>0</v>
      </c>
      <c r="E59">
        <v>0</v>
      </c>
      <c r="F59">
        <v>1</v>
      </c>
      <c r="G59">
        <v>1</v>
      </c>
      <c r="H59">
        <v>19</v>
      </c>
      <c r="I59">
        <v>4033963</v>
      </c>
      <c r="J59">
        <v>8.1300000000000008</v>
      </c>
      <c r="K59">
        <v>47.287961000000003</v>
      </c>
      <c r="L59">
        <v>28.567094000000001</v>
      </c>
      <c r="M59">
        <v>134</v>
      </c>
      <c r="O59">
        <f t="shared" si="0"/>
        <v>0</v>
      </c>
    </row>
    <row r="60" spans="1:15" x14ac:dyDescent="0.2">
      <c r="A60" t="s">
        <v>71</v>
      </c>
      <c r="B60" t="s">
        <v>577</v>
      </c>
      <c r="C60">
        <v>2020</v>
      </c>
      <c r="D60">
        <v>0</v>
      </c>
      <c r="E60">
        <v>1</v>
      </c>
      <c r="F60">
        <v>3</v>
      </c>
      <c r="G60">
        <v>4</v>
      </c>
      <c r="H60">
        <v>43</v>
      </c>
      <c r="I60">
        <v>3278290</v>
      </c>
      <c r="J60">
        <v>11.43</v>
      </c>
      <c r="K60">
        <v>46.825038999999997</v>
      </c>
      <c r="L60">
        <v>103.849974</v>
      </c>
      <c r="M60">
        <v>1801</v>
      </c>
      <c r="O60">
        <f t="shared" si="0"/>
        <v>0</v>
      </c>
    </row>
    <row r="61" spans="1:15" x14ac:dyDescent="0.2">
      <c r="A61" t="s">
        <v>72</v>
      </c>
      <c r="B61" t="s">
        <v>578</v>
      </c>
      <c r="C61">
        <v>2020</v>
      </c>
      <c r="D61">
        <v>1</v>
      </c>
      <c r="E61">
        <v>0</v>
      </c>
      <c r="F61">
        <v>0</v>
      </c>
      <c r="G61">
        <v>1</v>
      </c>
      <c r="H61">
        <v>50</v>
      </c>
      <c r="I61">
        <v>36910560</v>
      </c>
      <c r="J61">
        <v>109.71</v>
      </c>
      <c r="K61">
        <v>31.172820999999999</v>
      </c>
      <c r="L61">
        <v>-7.3362480000000003</v>
      </c>
      <c r="M61">
        <v>1983</v>
      </c>
      <c r="O61">
        <f t="shared" si="0"/>
        <v>0</v>
      </c>
    </row>
    <row r="62" spans="1:15" x14ac:dyDescent="0.2">
      <c r="A62" t="s">
        <v>73</v>
      </c>
      <c r="B62" t="s">
        <v>579</v>
      </c>
      <c r="C62">
        <v>2020</v>
      </c>
      <c r="D62">
        <v>0</v>
      </c>
      <c r="E62">
        <v>1</v>
      </c>
      <c r="F62">
        <v>0</v>
      </c>
      <c r="G62">
        <v>1</v>
      </c>
      <c r="H62">
        <v>11</v>
      </c>
      <c r="I62">
        <v>2540905</v>
      </c>
      <c r="J62">
        <v>13.25</v>
      </c>
      <c r="O62">
        <f t="shared" si="0"/>
        <v>1</v>
      </c>
    </row>
    <row r="63" spans="1:15" x14ac:dyDescent="0.2">
      <c r="A63" t="s">
        <v>74</v>
      </c>
      <c r="B63" t="s">
        <v>580</v>
      </c>
      <c r="C63">
        <v>2020</v>
      </c>
      <c r="D63">
        <v>10</v>
      </c>
      <c r="E63">
        <v>12</v>
      </c>
      <c r="F63">
        <v>14</v>
      </c>
      <c r="G63">
        <v>36</v>
      </c>
      <c r="H63">
        <v>274</v>
      </c>
      <c r="I63">
        <v>17134872</v>
      </c>
      <c r="J63">
        <v>830.57</v>
      </c>
      <c r="K63">
        <v>52.500169999999997</v>
      </c>
      <c r="L63">
        <v>5.7480820000000001</v>
      </c>
      <c r="M63">
        <v>-2</v>
      </c>
      <c r="O63">
        <f t="shared" si="0"/>
        <v>0</v>
      </c>
    </row>
    <row r="64" spans="1:15" x14ac:dyDescent="0.2">
      <c r="A64" t="s">
        <v>75</v>
      </c>
      <c r="B64" t="s">
        <v>581</v>
      </c>
      <c r="C64">
        <v>2020</v>
      </c>
      <c r="D64">
        <v>7</v>
      </c>
      <c r="E64">
        <v>6</v>
      </c>
      <c r="F64">
        <v>7</v>
      </c>
      <c r="G64">
        <v>20</v>
      </c>
      <c r="H64">
        <v>223</v>
      </c>
      <c r="I64">
        <v>4822233</v>
      </c>
      <c r="J64">
        <v>204.14</v>
      </c>
      <c r="K64">
        <v>-41.500082999999997</v>
      </c>
      <c r="L64">
        <v>172.834408</v>
      </c>
      <c r="M64">
        <v>392</v>
      </c>
      <c r="O64">
        <f t="shared" si="0"/>
        <v>0</v>
      </c>
    </row>
    <row r="65" spans="1:15" x14ac:dyDescent="0.2">
      <c r="A65" t="s">
        <v>76</v>
      </c>
      <c r="B65" t="s">
        <v>582</v>
      </c>
      <c r="C65">
        <v>2020</v>
      </c>
      <c r="D65">
        <v>0</v>
      </c>
      <c r="E65">
        <v>1</v>
      </c>
      <c r="F65">
        <v>1</v>
      </c>
      <c r="G65">
        <v>2</v>
      </c>
      <c r="H65">
        <v>52</v>
      </c>
      <c r="I65">
        <v>206139589</v>
      </c>
      <c r="J65">
        <v>375.75</v>
      </c>
      <c r="O65">
        <f t="shared" si="0"/>
        <v>1</v>
      </c>
    </row>
    <row r="66" spans="1:15" x14ac:dyDescent="0.2">
      <c r="A66" t="s">
        <v>77</v>
      </c>
      <c r="B66" t="s">
        <v>583</v>
      </c>
      <c r="C66">
        <v>2020</v>
      </c>
      <c r="D66">
        <v>4</v>
      </c>
      <c r="E66">
        <v>2</v>
      </c>
      <c r="F66">
        <v>2</v>
      </c>
      <c r="G66">
        <v>8</v>
      </c>
      <c r="H66">
        <v>75</v>
      </c>
      <c r="I66">
        <v>5421241</v>
      </c>
      <c r="J66">
        <v>399.49</v>
      </c>
      <c r="K66">
        <v>60.500020999999997</v>
      </c>
      <c r="L66">
        <v>9.0999719999999993</v>
      </c>
      <c r="M66">
        <v>892</v>
      </c>
      <c r="O66">
        <f t="shared" ref="O66:O129" si="1">IF(M66="",1,)</f>
        <v>0</v>
      </c>
    </row>
    <row r="67" spans="1:15" x14ac:dyDescent="0.2">
      <c r="A67" t="s">
        <v>78</v>
      </c>
      <c r="B67" t="s">
        <v>584</v>
      </c>
      <c r="C67">
        <v>2020</v>
      </c>
      <c r="D67">
        <v>1</v>
      </c>
      <c r="E67">
        <v>2</v>
      </c>
      <c r="F67">
        <v>1</v>
      </c>
      <c r="G67">
        <v>4</v>
      </c>
      <c r="H67">
        <v>19</v>
      </c>
      <c r="I67">
        <v>109581078</v>
      </c>
      <c r="J67">
        <v>313.60000000000002</v>
      </c>
      <c r="O67">
        <f t="shared" si="1"/>
        <v>1</v>
      </c>
    </row>
    <row r="68" spans="1:15" x14ac:dyDescent="0.2">
      <c r="A68" t="s">
        <v>79</v>
      </c>
      <c r="B68" t="s">
        <v>585</v>
      </c>
      <c r="C68">
        <v>2020</v>
      </c>
      <c r="D68">
        <v>4</v>
      </c>
      <c r="E68">
        <v>5</v>
      </c>
      <c r="F68">
        <v>5</v>
      </c>
      <c r="G68">
        <v>14</v>
      </c>
      <c r="H68">
        <v>210</v>
      </c>
      <c r="I68">
        <v>37846611</v>
      </c>
      <c r="J68">
        <v>526.47</v>
      </c>
      <c r="K68">
        <v>52.215933</v>
      </c>
      <c r="L68">
        <v>19.134422000000001</v>
      </c>
      <c r="M68">
        <v>118</v>
      </c>
      <c r="O68">
        <f t="shared" si="1"/>
        <v>0</v>
      </c>
    </row>
    <row r="69" spans="1:15" x14ac:dyDescent="0.2">
      <c r="A69" t="s">
        <v>80</v>
      </c>
      <c r="B69" t="s">
        <v>586</v>
      </c>
      <c r="C69">
        <v>2020</v>
      </c>
      <c r="D69">
        <v>1</v>
      </c>
      <c r="E69">
        <v>1</v>
      </c>
      <c r="F69">
        <v>2</v>
      </c>
      <c r="G69">
        <v>4</v>
      </c>
      <c r="H69">
        <v>92</v>
      </c>
      <c r="I69">
        <v>10196709</v>
      </c>
      <c r="J69">
        <v>219.31</v>
      </c>
      <c r="K69">
        <v>40.033262999999998</v>
      </c>
      <c r="L69">
        <v>-7.8896259999999998</v>
      </c>
      <c r="M69">
        <v>417</v>
      </c>
      <c r="O69">
        <f t="shared" si="1"/>
        <v>0</v>
      </c>
    </row>
    <row r="70" spans="1:15" x14ac:dyDescent="0.2">
      <c r="A70" t="s">
        <v>81</v>
      </c>
      <c r="B70" t="s">
        <v>587</v>
      </c>
      <c r="C70">
        <v>2020</v>
      </c>
      <c r="D70">
        <v>1</v>
      </c>
      <c r="E70">
        <v>0</v>
      </c>
      <c r="F70">
        <v>0</v>
      </c>
      <c r="G70">
        <v>1</v>
      </c>
      <c r="H70">
        <v>37</v>
      </c>
      <c r="I70">
        <v>3474182</v>
      </c>
      <c r="J70">
        <v>92.61</v>
      </c>
      <c r="K70">
        <v>18.221415</v>
      </c>
      <c r="L70">
        <v>-66.413281999999995</v>
      </c>
      <c r="M70">
        <v>618</v>
      </c>
      <c r="O70">
        <f t="shared" si="1"/>
        <v>0</v>
      </c>
    </row>
    <row r="71" spans="1:15" x14ac:dyDescent="0.2">
      <c r="A71" t="s">
        <v>82</v>
      </c>
      <c r="B71" t="s">
        <v>588</v>
      </c>
      <c r="C71">
        <v>2020</v>
      </c>
      <c r="D71">
        <v>2</v>
      </c>
      <c r="E71">
        <v>0</v>
      </c>
      <c r="F71">
        <v>1</v>
      </c>
      <c r="G71">
        <v>3</v>
      </c>
      <c r="H71">
        <v>16</v>
      </c>
      <c r="I71">
        <v>2881053</v>
      </c>
      <c r="J71">
        <v>166.93</v>
      </c>
      <c r="K71">
        <v>25.333697999999998</v>
      </c>
      <c r="L71">
        <v>51.229529999999997</v>
      </c>
      <c r="M71">
        <v>43</v>
      </c>
      <c r="O71">
        <f t="shared" si="1"/>
        <v>0</v>
      </c>
    </row>
    <row r="72" spans="1:15" x14ac:dyDescent="0.2">
      <c r="A72" t="s">
        <v>83</v>
      </c>
      <c r="B72" t="s">
        <v>589</v>
      </c>
      <c r="C72">
        <v>2020</v>
      </c>
      <c r="D72">
        <v>1</v>
      </c>
      <c r="E72">
        <v>3</v>
      </c>
      <c r="F72">
        <v>0</v>
      </c>
      <c r="G72">
        <v>4</v>
      </c>
      <c r="H72">
        <v>101</v>
      </c>
      <c r="I72">
        <v>19237691</v>
      </c>
      <c r="J72">
        <v>211.88</v>
      </c>
      <c r="K72">
        <v>45.985213000000002</v>
      </c>
      <c r="L72">
        <v>24.685922999999999</v>
      </c>
      <c r="M72">
        <v>496</v>
      </c>
      <c r="O72">
        <f t="shared" si="1"/>
        <v>0</v>
      </c>
    </row>
    <row r="73" spans="1:15" x14ac:dyDescent="0.2">
      <c r="A73" t="s">
        <v>84</v>
      </c>
      <c r="B73" t="s">
        <v>590</v>
      </c>
      <c r="C73">
        <v>2020</v>
      </c>
      <c r="D73">
        <v>0</v>
      </c>
      <c r="E73">
        <v>1</v>
      </c>
      <c r="F73">
        <v>2</v>
      </c>
      <c r="G73">
        <v>3</v>
      </c>
      <c r="H73">
        <v>5</v>
      </c>
      <c r="I73">
        <v>33931</v>
      </c>
      <c r="J73">
        <v>1.63</v>
      </c>
      <c r="O73">
        <f t="shared" si="1"/>
        <v>1</v>
      </c>
    </row>
    <row r="74" spans="1:15" x14ac:dyDescent="0.2">
      <c r="A74" t="s">
        <v>85</v>
      </c>
      <c r="B74" t="s">
        <v>591</v>
      </c>
      <c r="C74">
        <v>2020</v>
      </c>
      <c r="D74">
        <v>0</v>
      </c>
      <c r="E74">
        <v>1</v>
      </c>
      <c r="F74">
        <v>0</v>
      </c>
      <c r="G74">
        <v>1</v>
      </c>
      <c r="H74">
        <v>29</v>
      </c>
      <c r="I74">
        <v>34813871</v>
      </c>
      <c r="J74">
        <v>686.74</v>
      </c>
      <c r="K74">
        <v>25.624262000000002</v>
      </c>
      <c r="L74">
        <v>42.352832999999997</v>
      </c>
      <c r="M74">
        <v>792</v>
      </c>
      <c r="O74">
        <f t="shared" si="1"/>
        <v>0</v>
      </c>
    </row>
    <row r="75" spans="1:15" x14ac:dyDescent="0.2">
      <c r="A75" t="s">
        <v>86</v>
      </c>
      <c r="B75" t="s">
        <v>592</v>
      </c>
      <c r="C75">
        <v>2020</v>
      </c>
      <c r="D75">
        <v>3</v>
      </c>
      <c r="E75">
        <v>1</v>
      </c>
      <c r="F75">
        <v>5</v>
      </c>
      <c r="G75">
        <v>9</v>
      </c>
      <c r="H75">
        <v>86</v>
      </c>
      <c r="I75">
        <v>8737371</v>
      </c>
      <c r="J75">
        <v>41.43</v>
      </c>
      <c r="K75">
        <v>44.153412000000003</v>
      </c>
      <c r="L75">
        <v>20.551439999999999</v>
      </c>
      <c r="M75">
        <v>770</v>
      </c>
      <c r="O75">
        <f t="shared" si="1"/>
        <v>0</v>
      </c>
    </row>
    <row r="76" spans="1:15" x14ac:dyDescent="0.2">
      <c r="A76" t="s">
        <v>87</v>
      </c>
      <c r="B76" t="s">
        <v>593</v>
      </c>
      <c r="C76">
        <v>2020</v>
      </c>
      <c r="D76">
        <v>1</v>
      </c>
      <c r="E76">
        <v>2</v>
      </c>
      <c r="F76">
        <v>1</v>
      </c>
      <c r="G76">
        <v>4</v>
      </c>
      <c r="H76">
        <v>41</v>
      </c>
      <c r="I76">
        <v>5459642</v>
      </c>
      <c r="J76">
        <v>95.62</v>
      </c>
      <c r="K76">
        <v>48.741152</v>
      </c>
      <c r="L76">
        <v>19.452864999999999</v>
      </c>
      <c r="M76">
        <v>884</v>
      </c>
      <c r="O76">
        <f t="shared" si="1"/>
        <v>0</v>
      </c>
    </row>
    <row r="77" spans="1:15" x14ac:dyDescent="0.2">
      <c r="A77" t="s">
        <v>88</v>
      </c>
      <c r="B77" t="s">
        <v>594</v>
      </c>
      <c r="C77">
        <v>2020</v>
      </c>
      <c r="D77">
        <v>3</v>
      </c>
      <c r="E77">
        <v>1</v>
      </c>
      <c r="F77">
        <v>1</v>
      </c>
      <c r="G77">
        <v>5</v>
      </c>
      <c r="H77">
        <v>53</v>
      </c>
      <c r="I77">
        <v>2078938</v>
      </c>
      <c r="J77">
        <v>48.77</v>
      </c>
      <c r="K77">
        <v>45.813310999999999</v>
      </c>
      <c r="L77">
        <v>14.480836999999999</v>
      </c>
      <c r="M77">
        <v>734</v>
      </c>
      <c r="O77">
        <f t="shared" si="1"/>
        <v>0</v>
      </c>
    </row>
    <row r="78" spans="1:15" x14ac:dyDescent="0.2">
      <c r="A78" t="s">
        <v>89</v>
      </c>
      <c r="B78" t="s">
        <v>595</v>
      </c>
      <c r="C78">
        <v>2020</v>
      </c>
      <c r="D78">
        <v>1</v>
      </c>
      <c r="E78">
        <v>2</v>
      </c>
      <c r="F78">
        <v>0</v>
      </c>
      <c r="G78">
        <v>3</v>
      </c>
      <c r="H78">
        <v>177</v>
      </c>
      <c r="I78">
        <v>59308690</v>
      </c>
      <c r="J78">
        <v>348.87</v>
      </c>
      <c r="K78">
        <v>-28.816624000000001</v>
      </c>
      <c r="L78">
        <v>24.991638999999999</v>
      </c>
      <c r="M78">
        <v>1243</v>
      </c>
      <c r="O78">
        <f t="shared" si="1"/>
        <v>0</v>
      </c>
    </row>
    <row r="79" spans="1:15" x14ac:dyDescent="0.2">
      <c r="A79" t="s">
        <v>90</v>
      </c>
      <c r="B79" t="s">
        <v>596</v>
      </c>
      <c r="C79">
        <v>2020</v>
      </c>
      <c r="D79">
        <v>6</v>
      </c>
      <c r="E79">
        <v>4</v>
      </c>
      <c r="F79">
        <v>10</v>
      </c>
      <c r="G79">
        <v>20</v>
      </c>
      <c r="H79">
        <v>236</v>
      </c>
      <c r="I79">
        <v>51269185</v>
      </c>
      <c r="J79">
        <v>1530.75</v>
      </c>
      <c r="K79">
        <v>36.638392000000003</v>
      </c>
      <c r="L79">
        <v>127.696119</v>
      </c>
      <c r="M79">
        <v>336</v>
      </c>
      <c r="O79">
        <f t="shared" si="1"/>
        <v>0</v>
      </c>
    </row>
    <row r="80" spans="1:15" x14ac:dyDescent="0.2">
      <c r="A80" t="s">
        <v>91</v>
      </c>
      <c r="B80" t="s">
        <v>597</v>
      </c>
      <c r="C80">
        <v>2020</v>
      </c>
      <c r="D80">
        <v>3</v>
      </c>
      <c r="E80">
        <v>8</v>
      </c>
      <c r="F80">
        <v>6</v>
      </c>
      <c r="G80">
        <v>17</v>
      </c>
      <c r="H80">
        <v>320</v>
      </c>
      <c r="I80">
        <v>46754778</v>
      </c>
      <c r="J80">
        <v>1314.31</v>
      </c>
      <c r="K80">
        <v>39.326068999999997</v>
      </c>
      <c r="L80">
        <v>-4.8379789999999998</v>
      </c>
      <c r="M80">
        <v>465</v>
      </c>
      <c r="O80">
        <f t="shared" si="1"/>
        <v>0</v>
      </c>
    </row>
    <row r="81" spans="1:15" x14ac:dyDescent="0.2">
      <c r="A81" t="s">
        <v>92</v>
      </c>
      <c r="B81" t="s">
        <v>598</v>
      </c>
      <c r="C81">
        <v>2020</v>
      </c>
      <c r="D81">
        <v>3</v>
      </c>
      <c r="E81">
        <v>6</v>
      </c>
      <c r="F81">
        <v>0</v>
      </c>
      <c r="G81">
        <v>9</v>
      </c>
      <c r="H81">
        <v>134</v>
      </c>
      <c r="I81">
        <v>10099265</v>
      </c>
      <c r="J81">
        <v>535.61</v>
      </c>
      <c r="K81">
        <v>59.674970999999999</v>
      </c>
      <c r="L81">
        <v>14.520856</v>
      </c>
      <c r="M81">
        <v>187</v>
      </c>
      <c r="O81">
        <f t="shared" si="1"/>
        <v>0</v>
      </c>
    </row>
    <row r="82" spans="1:15" x14ac:dyDescent="0.2">
      <c r="A82" t="s">
        <v>93</v>
      </c>
      <c r="B82" t="s">
        <v>599</v>
      </c>
      <c r="C82">
        <v>2020</v>
      </c>
      <c r="D82">
        <v>3</v>
      </c>
      <c r="E82">
        <v>4</v>
      </c>
      <c r="F82">
        <v>6</v>
      </c>
      <c r="G82">
        <v>13</v>
      </c>
      <c r="H82">
        <v>106</v>
      </c>
      <c r="I82">
        <v>8654622</v>
      </c>
      <c r="J82">
        <v>678.97</v>
      </c>
      <c r="K82">
        <v>46.798561999999997</v>
      </c>
      <c r="L82">
        <v>8.2319739999999992</v>
      </c>
      <c r="M82">
        <v>1597</v>
      </c>
      <c r="O82">
        <f t="shared" si="1"/>
        <v>0</v>
      </c>
    </row>
    <row r="83" spans="1:15" x14ac:dyDescent="0.2">
      <c r="A83" t="s">
        <v>94</v>
      </c>
      <c r="B83" t="s">
        <v>600</v>
      </c>
      <c r="C83">
        <v>2020</v>
      </c>
      <c r="D83">
        <v>0</v>
      </c>
      <c r="E83">
        <v>0</v>
      </c>
      <c r="F83">
        <v>1</v>
      </c>
      <c r="G83">
        <v>1</v>
      </c>
      <c r="H83">
        <v>6</v>
      </c>
      <c r="I83">
        <v>18502413</v>
      </c>
      <c r="J83">
        <v>52.58</v>
      </c>
      <c r="O83">
        <f t="shared" si="1"/>
        <v>1</v>
      </c>
    </row>
    <row r="84" spans="1:15" x14ac:dyDescent="0.2">
      <c r="A84" t="s">
        <v>95</v>
      </c>
      <c r="B84" t="s">
        <v>601</v>
      </c>
      <c r="C84">
        <v>2020</v>
      </c>
      <c r="D84">
        <v>2</v>
      </c>
      <c r="E84">
        <v>4</v>
      </c>
      <c r="F84">
        <v>6</v>
      </c>
      <c r="G84">
        <v>12</v>
      </c>
      <c r="H84">
        <v>59</v>
      </c>
      <c r="I84">
        <v>23510000</v>
      </c>
      <c r="J84">
        <v>466</v>
      </c>
      <c r="K84">
        <v>23.973936999999999</v>
      </c>
      <c r="L84">
        <v>120.982018</v>
      </c>
      <c r="M84">
        <v>464</v>
      </c>
      <c r="O84">
        <f t="shared" si="1"/>
        <v>0</v>
      </c>
    </row>
    <row r="85" spans="1:15" x14ac:dyDescent="0.2">
      <c r="A85" t="s">
        <v>96</v>
      </c>
      <c r="B85" t="s">
        <v>602</v>
      </c>
      <c r="C85">
        <v>2020</v>
      </c>
      <c r="D85">
        <v>1</v>
      </c>
      <c r="E85">
        <v>0</v>
      </c>
      <c r="F85">
        <v>1</v>
      </c>
      <c r="G85">
        <v>2</v>
      </c>
      <c r="H85">
        <v>42</v>
      </c>
      <c r="I85">
        <v>69799978</v>
      </c>
      <c r="J85">
        <v>455.3</v>
      </c>
      <c r="K85">
        <v>14.897192</v>
      </c>
      <c r="L85">
        <v>100.83273</v>
      </c>
      <c r="M85">
        <v>92</v>
      </c>
      <c r="O85">
        <f t="shared" si="1"/>
        <v>0</v>
      </c>
    </row>
    <row r="86" spans="1:15" x14ac:dyDescent="0.2">
      <c r="A86" t="s">
        <v>97</v>
      </c>
      <c r="B86" t="s">
        <v>603</v>
      </c>
      <c r="C86">
        <v>2020</v>
      </c>
      <c r="D86">
        <v>1</v>
      </c>
      <c r="E86">
        <v>1</v>
      </c>
      <c r="F86">
        <v>0</v>
      </c>
      <c r="G86">
        <v>2</v>
      </c>
      <c r="H86">
        <v>63</v>
      </c>
      <c r="I86">
        <v>11818619</v>
      </c>
      <c r="J86">
        <v>39.950000000000003</v>
      </c>
      <c r="K86">
        <v>33.843941000000001</v>
      </c>
      <c r="L86">
        <v>9.4001380000000001</v>
      </c>
      <c r="M86">
        <v>40</v>
      </c>
      <c r="O86">
        <f t="shared" si="1"/>
        <v>0</v>
      </c>
    </row>
    <row r="87" spans="1:15" x14ac:dyDescent="0.2">
      <c r="A87" t="s">
        <v>98</v>
      </c>
      <c r="B87" t="s">
        <v>604</v>
      </c>
      <c r="C87">
        <v>2020</v>
      </c>
      <c r="D87">
        <v>2</v>
      </c>
      <c r="E87">
        <v>2</v>
      </c>
      <c r="F87">
        <v>9</v>
      </c>
      <c r="G87">
        <v>13</v>
      </c>
      <c r="H87">
        <v>108</v>
      </c>
      <c r="I87">
        <v>84339067</v>
      </c>
      <c r="J87">
        <v>851.55</v>
      </c>
      <c r="K87">
        <v>38.959758999999998</v>
      </c>
      <c r="L87">
        <v>34.924965</v>
      </c>
      <c r="M87">
        <v>1283</v>
      </c>
      <c r="O87">
        <f t="shared" si="1"/>
        <v>0</v>
      </c>
    </row>
    <row r="88" spans="1:15" x14ac:dyDescent="0.2">
      <c r="A88" t="s">
        <v>99</v>
      </c>
      <c r="B88" t="s">
        <v>605</v>
      </c>
      <c r="C88">
        <v>2020</v>
      </c>
      <c r="D88">
        <v>0</v>
      </c>
      <c r="E88">
        <v>1</v>
      </c>
      <c r="F88">
        <v>0</v>
      </c>
      <c r="G88">
        <v>1</v>
      </c>
      <c r="H88">
        <v>9</v>
      </c>
      <c r="I88">
        <v>6031200</v>
      </c>
      <c r="J88">
        <v>37.93</v>
      </c>
      <c r="O88">
        <f t="shared" si="1"/>
        <v>1</v>
      </c>
    </row>
    <row r="89" spans="1:15" x14ac:dyDescent="0.2">
      <c r="A89" t="s">
        <v>100</v>
      </c>
      <c r="B89" t="s">
        <v>606</v>
      </c>
      <c r="C89">
        <v>2020</v>
      </c>
      <c r="D89">
        <v>2</v>
      </c>
      <c r="E89">
        <v>1</v>
      </c>
      <c r="F89">
        <v>1</v>
      </c>
      <c r="G89">
        <v>4</v>
      </c>
      <c r="H89">
        <v>21</v>
      </c>
      <c r="I89">
        <v>45741007</v>
      </c>
      <c r="J89">
        <v>26</v>
      </c>
      <c r="K89">
        <v>1.533355</v>
      </c>
      <c r="L89">
        <v>32.216658000000002</v>
      </c>
      <c r="M89">
        <v>1058</v>
      </c>
      <c r="O89">
        <f t="shared" si="1"/>
        <v>0</v>
      </c>
    </row>
    <row r="90" spans="1:15" x14ac:dyDescent="0.2">
      <c r="A90" t="s">
        <v>101</v>
      </c>
      <c r="B90" t="s">
        <v>607</v>
      </c>
      <c r="C90">
        <v>2020</v>
      </c>
      <c r="D90">
        <v>1</v>
      </c>
      <c r="E90">
        <v>6</v>
      </c>
      <c r="F90">
        <v>12</v>
      </c>
      <c r="G90">
        <v>19</v>
      </c>
      <c r="H90">
        <v>155</v>
      </c>
      <c r="I90">
        <v>43733762</v>
      </c>
      <c r="J90">
        <v>112.15</v>
      </c>
      <c r="K90">
        <v>49.487197000000002</v>
      </c>
      <c r="L90">
        <v>31.271832</v>
      </c>
      <c r="M90">
        <v>161</v>
      </c>
      <c r="O90">
        <f t="shared" si="1"/>
        <v>0</v>
      </c>
    </row>
    <row r="91" spans="1:15" x14ac:dyDescent="0.2">
      <c r="A91" t="s">
        <v>102</v>
      </c>
      <c r="B91" t="s">
        <v>608</v>
      </c>
      <c r="C91">
        <v>2020</v>
      </c>
      <c r="D91">
        <v>39</v>
      </c>
      <c r="E91">
        <v>41</v>
      </c>
      <c r="F91">
        <v>33</v>
      </c>
      <c r="G91">
        <v>113</v>
      </c>
      <c r="H91">
        <v>613</v>
      </c>
      <c r="I91">
        <v>331002651</v>
      </c>
      <c r="J91">
        <v>19485.39</v>
      </c>
      <c r="K91">
        <v>39.783729999999998</v>
      </c>
      <c r="L91">
        <v>-100.445882</v>
      </c>
      <c r="M91">
        <v>829</v>
      </c>
      <c r="O91">
        <f t="shared" si="1"/>
        <v>0</v>
      </c>
    </row>
    <row r="92" spans="1:15" x14ac:dyDescent="0.2">
      <c r="A92" t="s">
        <v>103</v>
      </c>
      <c r="B92" t="s">
        <v>609</v>
      </c>
      <c r="C92">
        <v>2020</v>
      </c>
      <c r="D92">
        <v>3</v>
      </c>
      <c r="E92">
        <v>0</v>
      </c>
      <c r="F92">
        <v>2</v>
      </c>
      <c r="G92">
        <v>5</v>
      </c>
      <c r="H92">
        <v>63</v>
      </c>
      <c r="I92">
        <v>33469203</v>
      </c>
      <c r="J92">
        <v>49.68</v>
      </c>
      <c r="K92">
        <v>41.323729999999998</v>
      </c>
      <c r="L92">
        <v>63.952809999999999</v>
      </c>
      <c r="M92">
        <v>306</v>
      </c>
      <c r="O92">
        <f t="shared" si="1"/>
        <v>0</v>
      </c>
    </row>
    <row r="93" spans="1:15" x14ac:dyDescent="0.2">
      <c r="A93" t="s">
        <v>104</v>
      </c>
      <c r="B93" t="s">
        <v>610</v>
      </c>
      <c r="C93">
        <v>2020</v>
      </c>
      <c r="D93">
        <v>1</v>
      </c>
      <c r="E93">
        <v>3</v>
      </c>
      <c r="F93">
        <v>0</v>
      </c>
      <c r="G93">
        <v>4</v>
      </c>
      <c r="H93">
        <v>44</v>
      </c>
      <c r="I93">
        <v>31108083</v>
      </c>
      <c r="J93">
        <v>316.48</v>
      </c>
      <c r="K93">
        <v>8.0018709999999995</v>
      </c>
      <c r="L93">
        <v>-66.110932000000005</v>
      </c>
      <c r="M93">
        <v>66</v>
      </c>
      <c r="O93">
        <f t="shared" si="1"/>
        <v>0</v>
      </c>
    </row>
    <row r="94" spans="1:15" x14ac:dyDescent="0.2">
      <c r="B94" t="s">
        <v>611</v>
      </c>
      <c r="K94">
        <v>33.768006499999998</v>
      </c>
      <c r="L94">
        <v>66.238513900000001</v>
      </c>
      <c r="M94">
        <v>2148</v>
      </c>
      <c r="O94">
        <f t="shared" si="1"/>
        <v>0</v>
      </c>
    </row>
    <row r="95" spans="1:15" x14ac:dyDescent="0.2">
      <c r="B95" t="s">
        <v>612</v>
      </c>
      <c r="K95">
        <v>28.000027200000002</v>
      </c>
      <c r="L95">
        <v>2.9999825000000002</v>
      </c>
      <c r="M95">
        <v>709</v>
      </c>
      <c r="O95">
        <f t="shared" si="1"/>
        <v>0</v>
      </c>
    </row>
    <row r="96" spans="1:15" x14ac:dyDescent="0.2">
      <c r="B96" t="s">
        <v>613</v>
      </c>
      <c r="K96">
        <v>4.6125521999999997</v>
      </c>
      <c r="L96">
        <v>13.153810999999999</v>
      </c>
      <c r="M96">
        <v>667</v>
      </c>
      <c r="O96">
        <f t="shared" si="1"/>
        <v>0</v>
      </c>
    </row>
    <row r="97" spans="1:15" x14ac:dyDescent="0.2">
      <c r="B97" t="s">
        <v>614</v>
      </c>
      <c r="K97">
        <v>34.982301800000002</v>
      </c>
      <c r="L97">
        <v>33.145128499999998</v>
      </c>
      <c r="M97">
        <v>609</v>
      </c>
      <c r="O97">
        <f t="shared" si="1"/>
        <v>0</v>
      </c>
    </row>
    <row r="98" spans="1:15" x14ac:dyDescent="0.2">
      <c r="B98" t="s">
        <v>615</v>
      </c>
      <c r="K98">
        <v>-0.89996900000000002</v>
      </c>
      <c r="L98">
        <v>11.689970000000001</v>
      </c>
      <c r="M98">
        <v>553</v>
      </c>
      <c r="O98">
        <f t="shared" si="1"/>
        <v>0</v>
      </c>
    </row>
    <row r="99" spans="1:15" x14ac:dyDescent="0.2">
      <c r="B99" t="s">
        <v>616</v>
      </c>
      <c r="K99">
        <v>15.635609000000001</v>
      </c>
      <c r="L99">
        <v>-89.898809</v>
      </c>
      <c r="M99">
        <v>1016</v>
      </c>
      <c r="O99">
        <f t="shared" si="1"/>
        <v>0</v>
      </c>
    </row>
    <row r="100" spans="1:15" x14ac:dyDescent="0.2">
      <c r="B100" t="s">
        <v>617</v>
      </c>
      <c r="K100">
        <v>42.986885000000001</v>
      </c>
      <c r="L100">
        <v>19.518098999999999</v>
      </c>
      <c r="M100">
        <v>937</v>
      </c>
      <c r="O100">
        <f t="shared" si="1"/>
        <v>0</v>
      </c>
    </row>
    <row r="101" spans="1:15" x14ac:dyDescent="0.2">
      <c r="B101" t="s">
        <v>618</v>
      </c>
      <c r="K101">
        <v>40.373660999999998</v>
      </c>
      <c r="L101">
        <v>127.087042</v>
      </c>
      <c r="M101">
        <v>1711</v>
      </c>
      <c r="O101">
        <f t="shared" si="1"/>
        <v>0</v>
      </c>
    </row>
    <row r="102" spans="1:15" x14ac:dyDescent="0.2">
      <c r="B102" t="s">
        <v>619</v>
      </c>
      <c r="K102">
        <v>64.686313999999996</v>
      </c>
      <c r="L102">
        <v>97.745305999999999</v>
      </c>
      <c r="M102">
        <v>599</v>
      </c>
      <c r="O102">
        <f t="shared" si="1"/>
        <v>0</v>
      </c>
    </row>
    <row r="103" spans="1:15" x14ac:dyDescent="0.2">
      <c r="B103" t="s">
        <v>620</v>
      </c>
      <c r="K103">
        <v>1.3571070000000001</v>
      </c>
      <c r="L103">
        <v>103.81949899999999</v>
      </c>
      <c r="M103">
        <v>40</v>
      </c>
      <c r="O103">
        <f t="shared" si="1"/>
        <v>0</v>
      </c>
    </row>
    <row r="104" spans="1:15" x14ac:dyDescent="0.2">
      <c r="B104" t="s">
        <v>621</v>
      </c>
      <c r="K104">
        <v>38.628172999999997</v>
      </c>
      <c r="L104">
        <v>70.815653999999995</v>
      </c>
      <c r="M104">
        <v>3336</v>
      </c>
      <c r="O104">
        <f t="shared" si="1"/>
        <v>0</v>
      </c>
    </row>
    <row r="105" spans="1:15" x14ac:dyDescent="0.2">
      <c r="B105" t="s">
        <v>622</v>
      </c>
      <c r="K105">
        <v>10.867785</v>
      </c>
      <c r="L105">
        <v>-60.982106999999999</v>
      </c>
      <c r="M105">
        <v>0</v>
      </c>
      <c r="O105">
        <f t="shared" si="1"/>
        <v>0</v>
      </c>
    </row>
    <row r="106" spans="1:15" x14ac:dyDescent="0.2">
      <c r="B106" t="s">
        <v>623</v>
      </c>
      <c r="K106">
        <v>13.290403</v>
      </c>
      <c r="L106">
        <v>108.426511</v>
      </c>
      <c r="M106">
        <v>399</v>
      </c>
      <c r="O106">
        <f t="shared" si="1"/>
        <v>0</v>
      </c>
    </row>
    <row r="107" spans="1:15" x14ac:dyDescent="0.2">
      <c r="A107" t="s">
        <v>105</v>
      </c>
      <c r="B107" t="s">
        <v>608</v>
      </c>
      <c r="C107">
        <v>2016</v>
      </c>
      <c r="D107">
        <v>46</v>
      </c>
      <c r="E107">
        <v>37</v>
      </c>
      <c r="F107">
        <v>38</v>
      </c>
      <c r="G107">
        <v>121</v>
      </c>
      <c r="H107">
        <v>554</v>
      </c>
      <c r="I107">
        <v>321418820</v>
      </c>
      <c r="J107">
        <v>18036.650000000001</v>
      </c>
      <c r="K107">
        <v>39.783729999999998</v>
      </c>
      <c r="L107">
        <v>-100.445882</v>
      </c>
      <c r="M107">
        <v>829</v>
      </c>
      <c r="O107">
        <f t="shared" si="1"/>
        <v>0</v>
      </c>
    </row>
    <row r="108" spans="1:15" x14ac:dyDescent="0.2">
      <c r="A108" t="s">
        <v>106</v>
      </c>
      <c r="B108" t="s">
        <v>552</v>
      </c>
      <c r="C108">
        <v>2016</v>
      </c>
      <c r="D108">
        <v>27</v>
      </c>
      <c r="E108">
        <v>23</v>
      </c>
      <c r="F108">
        <v>17</v>
      </c>
      <c r="G108">
        <v>67</v>
      </c>
      <c r="H108">
        <v>366</v>
      </c>
      <c r="I108">
        <v>65138232</v>
      </c>
      <c r="J108">
        <v>2858</v>
      </c>
      <c r="K108">
        <v>54.315362</v>
      </c>
      <c r="L108">
        <v>-1.918023</v>
      </c>
      <c r="M108">
        <v>180</v>
      </c>
      <c r="O108">
        <f t="shared" si="1"/>
        <v>0</v>
      </c>
    </row>
    <row r="109" spans="1:15" x14ac:dyDescent="0.2">
      <c r="A109" t="s">
        <v>107</v>
      </c>
      <c r="B109" t="s">
        <v>534</v>
      </c>
      <c r="C109">
        <v>2016</v>
      </c>
      <c r="D109">
        <v>26</v>
      </c>
      <c r="E109">
        <v>18</v>
      </c>
      <c r="F109">
        <v>26</v>
      </c>
      <c r="G109">
        <v>70</v>
      </c>
      <c r="H109">
        <v>413</v>
      </c>
      <c r="I109">
        <v>1371220000</v>
      </c>
      <c r="J109">
        <v>11007.72</v>
      </c>
      <c r="K109">
        <v>35.000073999999998</v>
      </c>
      <c r="L109">
        <v>104.999927</v>
      </c>
      <c r="M109">
        <v>1958</v>
      </c>
      <c r="O109">
        <f t="shared" si="1"/>
        <v>0</v>
      </c>
    </row>
    <row r="110" spans="1:15" x14ac:dyDescent="0.2">
      <c r="A110" t="s">
        <v>108</v>
      </c>
      <c r="B110" t="s">
        <v>619</v>
      </c>
      <c r="C110">
        <v>2016</v>
      </c>
      <c r="D110">
        <v>19</v>
      </c>
      <c r="E110">
        <v>17</v>
      </c>
      <c r="F110">
        <v>20</v>
      </c>
      <c r="G110">
        <v>56</v>
      </c>
      <c r="H110">
        <v>282</v>
      </c>
      <c r="I110">
        <v>144096812</v>
      </c>
      <c r="J110">
        <v>1310.21</v>
      </c>
      <c r="K110">
        <v>64.686313999999996</v>
      </c>
      <c r="L110">
        <v>97.745305999999999</v>
      </c>
      <c r="M110">
        <v>599</v>
      </c>
      <c r="O110">
        <f t="shared" si="1"/>
        <v>0</v>
      </c>
    </row>
    <row r="111" spans="1:15" x14ac:dyDescent="0.2">
      <c r="A111" t="s">
        <v>109</v>
      </c>
      <c r="B111" t="s">
        <v>550</v>
      </c>
      <c r="C111">
        <v>2016</v>
      </c>
      <c r="D111">
        <v>17</v>
      </c>
      <c r="E111">
        <v>10</v>
      </c>
      <c r="F111">
        <v>15</v>
      </c>
      <c r="G111">
        <v>42</v>
      </c>
      <c r="H111">
        <v>425</v>
      </c>
      <c r="I111">
        <v>81413145</v>
      </c>
      <c r="J111">
        <v>3363.45</v>
      </c>
      <c r="K111">
        <v>51.083419999999997</v>
      </c>
      <c r="L111">
        <v>10.423446999999999</v>
      </c>
      <c r="M111">
        <v>346</v>
      </c>
      <c r="O111">
        <f t="shared" si="1"/>
        <v>0</v>
      </c>
    </row>
    <row r="112" spans="1:15" x14ac:dyDescent="0.2">
      <c r="A112" t="s">
        <v>110</v>
      </c>
      <c r="B112" t="s">
        <v>564</v>
      </c>
      <c r="C112">
        <v>2016</v>
      </c>
      <c r="D112">
        <v>12</v>
      </c>
      <c r="E112">
        <v>8</v>
      </c>
      <c r="F112">
        <v>21</v>
      </c>
      <c r="G112">
        <v>41</v>
      </c>
      <c r="H112">
        <v>338</v>
      </c>
      <c r="I112">
        <v>126958472</v>
      </c>
      <c r="J112">
        <v>4123.26</v>
      </c>
      <c r="K112">
        <v>36.574843999999999</v>
      </c>
      <c r="L112">
        <v>139.239418</v>
      </c>
      <c r="M112">
        <v>1039</v>
      </c>
      <c r="O112">
        <f t="shared" si="1"/>
        <v>0</v>
      </c>
    </row>
    <row r="113" spans="1:15" x14ac:dyDescent="0.2">
      <c r="A113" t="s">
        <v>111</v>
      </c>
      <c r="B113" t="s">
        <v>548</v>
      </c>
      <c r="C113">
        <v>2016</v>
      </c>
      <c r="D113">
        <v>10</v>
      </c>
      <c r="E113">
        <v>18</v>
      </c>
      <c r="F113">
        <v>14</v>
      </c>
      <c r="G113">
        <v>42</v>
      </c>
      <c r="H113">
        <v>399</v>
      </c>
      <c r="I113">
        <v>66808385</v>
      </c>
      <c r="J113">
        <v>2418.84</v>
      </c>
      <c r="K113">
        <v>46.603354000000003</v>
      </c>
      <c r="L113">
        <v>1.888334</v>
      </c>
      <c r="M113">
        <v>211</v>
      </c>
      <c r="O113">
        <f t="shared" si="1"/>
        <v>0</v>
      </c>
    </row>
    <row r="114" spans="1:15" x14ac:dyDescent="0.2">
      <c r="A114" t="s">
        <v>112</v>
      </c>
      <c r="B114" t="s">
        <v>596</v>
      </c>
      <c r="C114">
        <v>2016</v>
      </c>
      <c r="D114">
        <v>9</v>
      </c>
      <c r="E114">
        <v>3</v>
      </c>
      <c r="F114">
        <v>9</v>
      </c>
      <c r="G114">
        <v>21</v>
      </c>
      <c r="H114">
        <v>205</v>
      </c>
      <c r="I114">
        <v>50617045</v>
      </c>
      <c r="J114">
        <v>1377.87</v>
      </c>
      <c r="K114">
        <v>36.638392000000003</v>
      </c>
      <c r="L114">
        <v>127.696119</v>
      </c>
      <c r="M114">
        <v>336</v>
      </c>
      <c r="O114">
        <f t="shared" si="1"/>
        <v>0</v>
      </c>
    </row>
    <row r="115" spans="1:15" x14ac:dyDescent="0.2">
      <c r="A115" t="s">
        <v>113</v>
      </c>
      <c r="B115" t="s">
        <v>562</v>
      </c>
      <c r="C115">
        <v>2016</v>
      </c>
      <c r="D115">
        <v>8</v>
      </c>
      <c r="E115">
        <v>12</v>
      </c>
      <c r="F115">
        <v>8</v>
      </c>
      <c r="G115">
        <v>28</v>
      </c>
      <c r="H115">
        <v>314</v>
      </c>
      <c r="I115">
        <v>60802085</v>
      </c>
      <c r="J115">
        <v>1821.5</v>
      </c>
      <c r="K115">
        <v>42.638426000000003</v>
      </c>
      <c r="L115">
        <v>12.674296999999999</v>
      </c>
      <c r="M115">
        <v>813</v>
      </c>
      <c r="O115">
        <f t="shared" si="1"/>
        <v>0</v>
      </c>
    </row>
    <row r="116" spans="1:15" x14ac:dyDescent="0.2">
      <c r="A116" t="s">
        <v>114</v>
      </c>
      <c r="B116" t="s">
        <v>521</v>
      </c>
      <c r="C116">
        <v>2016</v>
      </c>
      <c r="D116">
        <v>8</v>
      </c>
      <c r="E116">
        <v>11</v>
      </c>
      <c r="F116">
        <v>10</v>
      </c>
      <c r="G116">
        <v>19</v>
      </c>
      <c r="H116">
        <v>421</v>
      </c>
      <c r="I116">
        <v>23781169</v>
      </c>
      <c r="J116">
        <v>1339.14</v>
      </c>
      <c r="K116">
        <v>-24.776108600000001</v>
      </c>
      <c r="L116">
        <v>134.755</v>
      </c>
      <c r="M116">
        <v>284</v>
      </c>
      <c r="O116">
        <f t="shared" si="1"/>
        <v>0</v>
      </c>
    </row>
    <row r="117" spans="1:15" x14ac:dyDescent="0.2">
      <c r="A117" t="s">
        <v>115</v>
      </c>
      <c r="B117" t="s">
        <v>580</v>
      </c>
      <c r="C117">
        <v>2016</v>
      </c>
      <c r="D117">
        <v>8</v>
      </c>
      <c r="E117">
        <v>7</v>
      </c>
      <c r="F117">
        <v>4</v>
      </c>
      <c r="G117">
        <v>19</v>
      </c>
      <c r="H117">
        <v>242</v>
      </c>
      <c r="I117">
        <v>16936520</v>
      </c>
      <c r="J117">
        <v>750.28</v>
      </c>
      <c r="K117">
        <v>52.500169999999997</v>
      </c>
      <c r="L117">
        <v>5.7480820000000001</v>
      </c>
      <c r="M117">
        <v>-2</v>
      </c>
      <c r="O117">
        <f t="shared" si="1"/>
        <v>0</v>
      </c>
    </row>
    <row r="118" spans="1:15" x14ac:dyDescent="0.2">
      <c r="A118" t="s">
        <v>116</v>
      </c>
      <c r="B118" t="s">
        <v>556</v>
      </c>
      <c r="C118">
        <v>2016</v>
      </c>
      <c r="D118">
        <v>8</v>
      </c>
      <c r="E118">
        <v>3</v>
      </c>
      <c r="F118">
        <v>4</v>
      </c>
      <c r="G118">
        <v>15</v>
      </c>
      <c r="H118">
        <v>160</v>
      </c>
      <c r="I118">
        <v>9844686</v>
      </c>
      <c r="J118">
        <v>121.72</v>
      </c>
      <c r="K118">
        <v>47.181759</v>
      </c>
      <c r="L118">
        <v>19.506094000000001</v>
      </c>
      <c r="M118">
        <v>134</v>
      </c>
      <c r="O118">
        <f t="shared" si="1"/>
        <v>0</v>
      </c>
    </row>
    <row r="119" spans="1:15" x14ac:dyDescent="0.2">
      <c r="A119" t="s">
        <v>117</v>
      </c>
      <c r="B119" t="s">
        <v>530</v>
      </c>
      <c r="C119">
        <v>2016</v>
      </c>
      <c r="D119">
        <v>7</v>
      </c>
      <c r="E119">
        <v>6</v>
      </c>
      <c r="F119">
        <v>6</v>
      </c>
      <c r="G119">
        <v>19</v>
      </c>
      <c r="H119">
        <v>465</v>
      </c>
      <c r="I119">
        <v>207847528</v>
      </c>
      <c r="J119">
        <v>1774.72</v>
      </c>
      <c r="K119">
        <v>-10.333333</v>
      </c>
      <c r="L119">
        <v>-53.2</v>
      </c>
      <c r="M119">
        <v>305</v>
      </c>
      <c r="O119">
        <f t="shared" si="1"/>
        <v>0</v>
      </c>
    </row>
    <row r="120" spans="1:15" x14ac:dyDescent="0.2">
      <c r="A120" t="s">
        <v>118</v>
      </c>
      <c r="B120" t="s">
        <v>597</v>
      </c>
      <c r="C120">
        <v>2016</v>
      </c>
      <c r="D120">
        <v>7</v>
      </c>
      <c r="E120">
        <v>4</v>
      </c>
      <c r="F120">
        <v>6</v>
      </c>
      <c r="G120">
        <v>17</v>
      </c>
      <c r="H120">
        <v>306</v>
      </c>
      <c r="I120">
        <v>46418269</v>
      </c>
      <c r="J120">
        <v>1199.06</v>
      </c>
      <c r="K120">
        <v>39.326068999999997</v>
      </c>
      <c r="L120">
        <v>-4.8379789999999998</v>
      </c>
      <c r="M120">
        <v>465</v>
      </c>
      <c r="O120">
        <f t="shared" si="1"/>
        <v>0</v>
      </c>
    </row>
    <row r="121" spans="1:15" x14ac:dyDescent="0.2">
      <c r="A121" t="s">
        <v>119</v>
      </c>
      <c r="B121" t="s">
        <v>567</v>
      </c>
      <c r="C121">
        <v>2016</v>
      </c>
      <c r="D121">
        <v>6</v>
      </c>
      <c r="E121">
        <v>6</v>
      </c>
      <c r="F121">
        <v>1</v>
      </c>
      <c r="G121">
        <v>13</v>
      </c>
      <c r="H121">
        <v>89</v>
      </c>
      <c r="I121">
        <v>46050302</v>
      </c>
      <c r="J121">
        <v>63.4</v>
      </c>
      <c r="K121">
        <v>1.4419679999999999</v>
      </c>
      <c r="L121">
        <v>38.431398000000002</v>
      </c>
      <c r="M121">
        <v>321</v>
      </c>
      <c r="O121">
        <f t="shared" si="1"/>
        <v>0</v>
      </c>
    </row>
    <row r="122" spans="1:15" x14ac:dyDescent="0.2">
      <c r="A122" t="s">
        <v>120</v>
      </c>
      <c r="B122" t="s">
        <v>563</v>
      </c>
      <c r="C122">
        <v>2016</v>
      </c>
      <c r="D122">
        <v>6</v>
      </c>
      <c r="E122">
        <v>3</v>
      </c>
      <c r="F122">
        <v>2</v>
      </c>
      <c r="G122">
        <v>11</v>
      </c>
      <c r="H122">
        <v>68</v>
      </c>
      <c r="I122">
        <v>2725941</v>
      </c>
      <c r="J122">
        <v>14.26</v>
      </c>
      <c r="K122">
        <v>18.185051000000001</v>
      </c>
      <c r="L122">
        <v>-77.394768999999997</v>
      </c>
      <c r="M122">
        <v>599</v>
      </c>
      <c r="O122">
        <f t="shared" si="1"/>
        <v>0</v>
      </c>
    </row>
    <row r="123" spans="1:15" x14ac:dyDescent="0.2">
      <c r="A123" t="s">
        <v>121</v>
      </c>
      <c r="B123" t="s">
        <v>537</v>
      </c>
      <c r="C123">
        <v>2016</v>
      </c>
      <c r="D123">
        <v>5</v>
      </c>
      <c r="E123">
        <v>3</v>
      </c>
      <c r="F123">
        <v>2</v>
      </c>
      <c r="G123">
        <v>10</v>
      </c>
      <c r="H123">
        <v>87</v>
      </c>
      <c r="I123">
        <v>4224404</v>
      </c>
      <c r="J123">
        <v>48.73</v>
      </c>
      <c r="K123">
        <v>45.564344200000001</v>
      </c>
      <c r="L123">
        <v>17.0118954</v>
      </c>
      <c r="M123">
        <v>117</v>
      </c>
      <c r="O123">
        <f t="shared" si="1"/>
        <v>0</v>
      </c>
    </row>
    <row r="124" spans="1:15" x14ac:dyDescent="0.2">
      <c r="A124" t="s">
        <v>122</v>
      </c>
      <c r="B124" t="s">
        <v>538</v>
      </c>
      <c r="C124">
        <v>2016</v>
      </c>
      <c r="D124">
        <v>5</v>
      </c>
      <c r="E124">
        <v>2</v>
      </c>
      <c r="F124">
        <v>4</v>
      </c>
      <c r="G124">
        <v>11</v>
      </c>
      <c r="H124">
        <v>120</v>
      </c>
      <c r="I124">
        <v>11389562</v>
      </c>
      <c r="J124">
        <v>91.81</v>
      </c>
      <c r="K124">
        <v>23.013133799999999</v>
      </c>
      <c r="L124">
        <v>-80.832874799999999</v>
      </c>
      <c r="M124">
        <v>16</v>
      </c>
      <c r="O124">
        <f t="shared" si="1"/>
        <v>0</v>
      </c>
    </row>
    <row r="125" spans="1:15" x14ac:dyDescent="0.2">
      <c r="A125" t="s">
        <v>123</v>
      </c>
      <c r="B125" t="s">
        <v>581</v>
      </c>
      <c r="C125">
        <v>2016</v>
      </c>
      <c r="D125">
        <v>4</v>
      </c>
      <c r="E125">
        <v>9</v>
      </c>
      <c r="F125">
        <v>5</v>
      </c>
      <c r="G125">
        <v>18</v>
      </c>
      <c r="H125">
        <v>199</v>
      </c>
      <c r="I125">
        <v>4595700</v>
      </c>
      <c r="J125">
        <v>173.75</v>
      </c>
      <c r="K125">
        <v>-41.500082999999997</v>
      </c>
      <c r="L125">
        <v>172.834408</v>
      </c>
      <c r="M125">
        <v>392</v>
      </c>
      <c r="O125">
        <f t="shared" si="1"/>
        <v>0</v>
      </c>
    </row>
    <row r="126" spans="1:15" x14ac:dyDescent="0.2">
      <c r="A126" t="s">
        <v>124</v>
      </c>
      <c r="B126" t="s">
        <v>533</v>
      </c>
      <c r="C126">
        <v>2016</v>
      </c>
      <c r="D126">
        <v>4</v>
      </c>
      <c r="E126">
        <v>3</v>
      </c>
      <c r="F126">
        <v>15</v>
      </c>
      <c r="G126">
        <v>22</v>
      </c>
      <c r="H126">
        <v>314</v>
      </c>
      <c r="I126">
        <v>35851774</v>
      </c>
      <c r="J126">
        <v>1550.54</v>
      </c>
      <c r="K126">
        <v>61.066692199999999</v>
      </c>
      <c r="L126">
        <v>-107.99170700000001</v>
      </c>
      <c r="M126">
        <v>431</v>
      </c>
      <c r="O126">
        <f t="shared" si="1"/>
        <v>0</v>
      </c>
    </row>
    <row r="127" spans="1:15" x14ac:dyDescent="0.2">
      <c r="A127" t="s">
        <v>125</v>
      </c>
      <c r="B127" t="s">
        <v>609</v>
      </c>
      <c r="C127">
        <v>2016</v>
      </c>
      <c r="D127">
        <v>4</v>
      </c>
      <c r="E127">
        <v>2</v>
      </c>
      <c r="F127">
        <v>7</v>
      </c>
      <c r="G127">
        <v>13</v>
      </c>
      <c r="H127">
        <v>70</v>
      </c>
      <c r="I127">
        <v>31299500</v>
      </c>
      <c r="J127">
        <v>66.73</v>
      </c>
      <c r="K127">
        <v>41.323729999999998</v>
      </c>
      <c r="L127">
        <v>63.952809999999999</v>
      </c>
      <c r="M127">
        <v>306</v>
      </c>
      <c r="O127">
        <f t="shared" si="1"/>
        <v>0</v>
      </c>
    </row>
    <row r="128" spans="1:15" x14ac:dyDescent="0.2">
      <c r="A128" t="s">
        <v>126</v>
      </c>
      <c r="B128" t="s">
        <v>566</v>
      </c>
      <c r="C128">
        <v>2016</v>
      </c>
      <c r="D128">
        <v>3</v>
      </c>
      <c r="E128">
        <v>5</v>
      </c>
      <c r="F128">
        <v>10</v>
      </c>
      <c r="G128">
        <v>18</v>
      </c>
      <c r="H128">
        <v>104</v>
      </c>
      <c r="I128">
        <v>17544126</v>
      </c>
      <c r="J128">
        <v>184.39</v>
      </c>
      <c r="K128">
        <v>47.228608999999999</v>
      </c>
      <c r="L128">
        <v>65.209320000000005</v>
      </c>
      <c r="M128">
        <v>158</v>
      </c>
      <c r="O128">
        <f t="shared" si="1"/>
        <v>0</v>
      </c>
    </row>
    <row r="129" spans="1:15" x14ac:dyDescent="0.2">
      <c r="A129" t="s">
        <v>127</v>
      </c>
      <c r="B129" t="s">
        <v>535</v>
      </c>
      <c r="C129">
        <v>2016</v>
      </c>
      <c r="D129">
        <v>3</v>
      </c>
      <c r="E129">
        <v>2</v>
      </c>
      <c r="F129">
        <v>3</v>
      </c>
      <c r="G129">
        <v>8</v>
      </c>
      <c r="H129">
        <v>147</v>
      </c>
      <c r="I129">
        <v>48228704</v>
      </c>
      <c r="J129">
        <v>292.08</v>
      </c>
      <c r="K129">
        <v>2.8894434000000002</v>
      </c>
      <c r="L129">
        <v>-73.783891999999994</v>
      </c>
      <c r="M129">
        <v>255</v>
      </c>
      <c r="O129">
        <f t="shared" si="1"/>
        <v>0</v>
      </c>
    </row>
    <row r="130" spans="1:15" x14ac:dyDescent="0.2">
      <c r="A130" t="s">
        <v>128</v>
      </c>
      <c r="B130" t="s">
        <v>599</v>
      </c>
      <c r="C130">
        <v>2016</v>
      </c>
      <c r="D130">
        <v>3</v>
      </c>
      <c r="E130">
        <v>2</v>
      </c>
      <c r="F130">
        <v>2</v>
      </c>
      <c r="G130">
        <v>7</v>
      </c>
      <c r="H130">
        <v>104</v>
      </c>
      <c r="I130">
        <v>8286976</v>
      </c>
      <c r="J130">
        <v>670.79</v>
      </c>
      <c r="K130">
        <v>46.798561999999997</v>
      </c>
      <c r="L130">
        <v>8.2319739999999992</v>
      </c>
      <c r="M130">
        <v>1597</v>
      </c>
      <c r="O130">
        <f t="shared" ref="O130:O193" si="2">IF(M130="",1,)</f>
        <v>0</v>
      </c>
    </row>
    <row r="131" spans="1:15" x14ac:dyDescent="0.2">
      <c r="A131" t="s">
        <v>129</v>
      </c>
      <c r="B131" t="s">
        <v>559</v>
      </c>
      <c r="C131">
        <v>2016</v>
      </c>
      <c r="D131">
        <v>3</v>
      </c>
      <c r="E131">
        <v>1</v>
      </c>
      <c r="F131">
        <v>4</v>
      </c>
      <c r="G131">
        <v>8</v>
      </c>
      <c r="H131">
        <v>64</v>
      </c>
      <c r="I131">
        <v>79109272</v>
      </c>
      <c r="J131">
        <v>1594.08</v>
      </c>
      <c r="K131">
        <v>32.647531000000001</v>
      </c>
      <c r="L131">
        <v>54.564352</v>
      </c>
      <c r="M131">
        <v>1327</v>
      </c>
      <c r="O131">
        <f t="shared" si="2"/>
        <v>0</v>
      </c>
    </row>
    <row r="132" spans="1:15" x14ac:dyDescent="0.2">
      <c r="A132" t="s">
        <v>130</v>
      </c>
      <c r="B132" t="s">
        <v>553</v>
      </c>
      <c r="C132">
        <v>2016</v>
      </c>
      <c r="D132">
        <v>3</v>
      </c>
      <c r="E132">
        <v>1</v>
      </c>
      <c r="F132">
        <v>2</v>
      </c>
      <c r="G132">
        <v>6</v>
      </c>
      <c r="H132">
        <v>95</v>
      </c>
      <c r="I132">
        <v>10823732</v>
      </c>
      <c r="J132">
        <v>194.85</v>
      </c>
      <c r="K132">
        <v>38.995367999999999</v>
      </c>
      <c r="L132">
        <v>21.987712999999999</v>
      </c>
      <c r="M132">
        <v>878</v>
      </c>
      <c r="O132">
        <f t="shared" si="2"/>
        <v>0</v>
      </c>
    </row>
    <row r="133" spans="1:15" x14ac:dyDescent="0.2">
      <c r="A133" t="s">
        <v>131</v>
      </c>
      <c r="B133" t="s">
        <v>519</v>
      </c>
      <c r="C133">
        <v>2016</v>
      </c>
      <c r="D133">
        <v>3</v>
      </c>
      <c r="E133">
        <v>1</v>
      </c>
      <c r="F133">
        <v>0</v>
      </c>
      <c r="G133">
        <v>4</v>
      </c>
      <c r="H133">
        <v>213</v>
      </c>
      <c r="I133">
        <v>43416755</v>
      </c>
      <c r="J133">
        <v>583.16999999999996</v>
      </c>
      <c r="K133">
        <v>-34.996496299999997</v>
      </c>
      <c r="L133">
        <v>-64.967281700000001</v>
      </c>
      <c r="M133">
        <v>270</v>
      </c>
      <c r="O133">
        <f t="shared" si="2"/>
        <v>0</v>
      </c>
    </row>
    <row r="134" spans="1:15" x14ac:dyDescent="0.2">
      <c r="A134" t="s">
        <v>132</v>
      </c>
      <c r="B134" t="s">
        <v>540</v>
      </c>
      <c r="C134">
        <v>2016</v>
      </c>
      <c r="D134">
        <v>2</v>
      </c>
      <c r="E134">
        <v>6</v>
      </c>
      <c r="F134">
        <v>7</v>
      </c>
      <c r="G134">
        <v>15</v>
      </c>
      <c r="H134">
        <v>122</v>
      </c>
      <c r="I134">
        <v>5676002</v>
      </c>
      <c r="J134">
        <v>295.08999999999997</v>
      </c>
      <c r="K134">
        <v>55.670248999999998</v>
      </c>
      <c r="L134">
        <v>10.333328</v>
      </c>
      <c r="M134">
        <v>0</v>
      </c>
      <c r="O134">
        <f t="shared" si="2"/>
        <v>0</v>
      </c>
    </row>
    <row r="135" spans="1:15" x14ac:dyDescent="0.2">
      <c r="A135" t="s">
        <v>133</v>
      </c>
      <c r="B135" t="s">
        <v>598</v>
      </c>
      <c r="C135">
        <v>2016</v>
      </c>
      <c r="D135">
        <v>2</v>
      </c>
      <c r="E135">
        <v>6</v>
      </c>
      <c r="F135">
        <v>3</v>
      </c>
      <c r="G135">
        <v>11</v>
      </c>
      <c r="H135">
        <v>152</v>
      </c>
      <c r="I135">
        <v>9798871</v>
      </c>
      <c r="J135">
        <v>495.62</v>
      </c>
      <c r="K135">
        <v>59.674970999999999</v>
      </c>
      <c r="L135">
        <v>14.520856</v>
      </c>
      <c r="M135">
        <v>187</v>
      </c>
      <c r="O135">
        <f t="shared" si="2"/>
        <v>0</v>
      </c>
    </row>
    <row r="136" spans="1:15" x14ac:dyDescent="0.2">
      <c r="A136" t="s">
        <v>134</v>
      </c>
      <c r="B136" t="s">
        <v>595</v>
      </c>
      <c r="C136">
        <v>2016</v>
      </c>
      <c r="D136">
        <v>2</v>
      </c>
      <c r="E136">
        <v>6</v>
      </c>
      <c r="F136">
        <v>2</v>
      </c>
      <c r="G136">
        <v>10</v>
      </c>
      <c r="H136">
        <v>137</v>
      </c>
      <c r="I136">
        <v>54956920</v>
      </c>
      <c r="J136">
        <v>314.57</v>
      </c>
      <c r="K136">
        <v>-28.816624000000001</v>
      </c>
      <c r="L136">
        <v>24.991638999999999</v>
      </c>
      <c r="M136">
        <v>1243</v>
      </c>
      <c r="O136">
        <f t="shared" si="2"/>
        <v>0</v>
      </c>
    </row>
    <row r="137" spans="1:15" x14ac:dyDescent="0.2">
      <c r="A137" t="s">
        <v>135</v>
      </c>
      <c r="B137" t="s">
        <v>607</v>
      </c>
      <c r="C137">
        <v>2016</v>
      </c>
      <c r="D137">
        <v>2</v>
      </c>
      <c r="E137">
        <v>5</v>
      </c>
      <c r="F137">
        <v>4</v>
      </c>
      <c r="G137">
        <v>11</v>
      </c>
      <c r="H137">
        <v>203</v>
      </c>
      <c r="I137">
        <v>45198200</v>
      </c>
      <c r="J137">
        <v>95.59</v>
      </c>
      <c r="K137">
        <v>49.487197000000002</v>
      </c>
      <c r="L137">
        <v>31.271832</v>
      </c>
      <c r="M137">
        <v>161</v>
      </c>
      <c r="O137">
        <f t="shared" si="2"/>
        <v>0</v>
      </c>
    </row>
    <row r="138" spans="1:15" x14ac:dyDescent="0.2">
      <c r="A138" t="s">
        <v>136</v>
      </c>
      <c r="B138" t="s">
        <v>592</v>
      </c>
      <c r="C138">
        <v>2016</v>
      </c>
      <c r="D138">
        <v>2</v>
      </c>
      <c r="E138">
        <v>4</v>
      </c>
      <c r="F138">
        <v>2</v>
      </c>
      <c r="G138">
        <v>8</v>
      </c>
      <c r="H138">
        <v>103</v>
      </c>
      <c r="I138">
        <v>7098247</v>
      </c>
      <c r="J138">
        <v>37.159999999999997</v>
      </c>
      <c r="K138">
        <v>44.153412000000003</v>
      </c>
      <c r="L138">
        <v>20.551439999999999</v>
      </c>
      <c r="M138">
        <v>770</v>
      </c>
      <c r="O138">
        <f t="shared" si="2"/>
        <v>0</v>
      </c>
    </row>
    <row r="139" spans="1:15" x14ac:dyDescent="0.2">
      <c r="A139" t="s">
        <v>137</v>
      </c>
      <c r="B139" t="s">
        <v>585</v>
      </c>
      <c r="C139">
        <v>2016</v>
      </c>
      <c r="D139">
        <v>2</v>
      </c>
      <c r="E139">
        <v>3</v>
      </c>
      <c r="F139">
        <v>6</v>
      </c>
      <c r="G139">
        <v>11</v>
      </c>
      <c r="H139">
        <v>243</v>
      </c>
      <c r="I139">
        <v>37999494</v>
      </c>
      <c r="J139">
        <v>477.07</v>
      </c>
      <c r="K139">
        <v>52.215933</v>
      </c>
      <c r="L139">
        <v>19.134422000000001</v>
      </c>
      <c r="M139">
        <v>118</v>
      </c>
      <c r="O139">
        <f t="shared" si="2"/>
        <v>0</v>
      </c>
    </row>
    <row r="140" spans="1:15" x14ac:dyDescent="0.2">
      <c r="A140" t="s">
        <v>138</v>
      </c>
      <c r="B140" t="s">
        <v>618</v>
      </c>
      <c r="C140">
        <v>2016</v>
      </c>
      <c r="D140">
        <v>2</v>
      </c>
      <c r="E140">
        <v>3</v>
      </c>
      <c r="F140">
        <v>2</v>
      </c>
      <c r="G140">
        <v>7</v>
      </c>
      <c r="H140">
        <v>35</v>
      </c>
      <c r="I140">
        <v>25155317</v>
      </c>
      <c r="J140">
        <v>16.68</v>
      </c>
      <c r="K140">
        <v>40.373660999999998</v>
      </c>
      <c r="L140">
        <v>127.087042</v>
      </c>
      <c r="M140">
        <v>1711</v>
      </c>
      <c r="O140">
        <f t="shared" si="2"/>
        <v>0</v>
      </c>
    </row>
    <row r="141" spans="1:15" x14ac:dyDescent="0.2">
      <c r="A141" t="s">
        <v>139</v>
      </c>
      <c r="B141" t="s">
        <v>527</v>
      </c>
      <c r="C141">
        <v>2016</v>
      </c>
      <c r="D141">
        <v>2</v>
      </c>
      <c r="E141">
        <v>2</v>
      </c>
      <c r="F141">
        <v>2</v>
      </c>
      <c r="G141">
        <v>6</v>
      </c>
      <c r="H141">
        <v>108</v>
      </c>
      <c r="I141">
        <v>11285721</v>
      </c>
      <c r="J141">
        <v>455.09</v>
      </c>
      <c r="K141">
        <v>50.6402809</v>
      </c>
      <c r="L141">
        <v>4.6667145000000003</v>
      </c>
      <c r="M141">
        <v>144</v>
      </c>
      <c r="O141">
        <f t="shared" si="2"/>
        <v>0</v>
      </c>
    </row>
    <row r="142" spans="1:15" x14ac:dyDescent="0.2">
      <c r="A142" t="s">
        <v>140</v>
      </c>
      <c r="B142" t="s">
        <v>602</v>
      </c>
      <c r="C142">
        <v>2016</v>
      </c>
      <c r="D142">
        <v>2</v>
      </c>
      <c r="E142">
        <v>2</v>
      </c>
      <c r="F142">
        <v>2</v>
      </c>
      <c r="G142">
        <v>6</v>
      </c>
      <c r="H142">
        <v>54</v>
      </c>
      <c r="I142">
        <v>67959359</v>
      </c>
      <c r="J142">
        <v>395.17</v>
      </c>
      <c r="K142">
        <v>14.897192</v>
      </c>
      <c r="L142">
        <v>100.83273</v>
      </c>
      <c r="M142">
        <v>92</v>
      </c>
      <c r="O142">
        <f t="shared" si="2"/>
        <v>0</v>
      </c>
    </row>
    <row r="143" spans="1:15" x14ac:dyDescent="0.2">
      <c r="A143" t="s">
        <v>141</v>
      </c>
      <c r="B143" t="s">
        <v>593</v>
      </c>
      <c r="C143">
        <v>2016</v>
      </c>
      <c r="D143">
        <v>2</v>
      </c>
      <c r="E143">
        <v>2</v>
      </c>
      <c r="F143">
        <v>0</v>
      </c>
      <c r="G143">
        <v>4</v>
      </c>
      <c r="H143">
        <v>51</v>
      </c>
      <c r="I143">
        <v>5424050</v>
      </c>
      <c r="J143">
        <v>87.26</v>
      </c>
      <c r="K143">
        <v>48.741152</v>
      </c>
      <c r="L143">
        <v>19.452864999999999</v>
      </c>
      <c r="M143">
        <v>884</v>
      </c>
      <c r="O143">
        <f t="shared" si="2"/>
        <v>0</v>
      </c>
    </row>
    <row r="144" spans="1:15" x14ac:dyDescent="0.2">
      <c r="A144" t="s">
        <v>142</v>
      </c>
      <c r="B144" t="s">
        <v>549</v>
      </c>
      <c r="C144">
        <v>2016</v>
      </c>
      <c r="D144">
        <v>2</v>
      </c>
      <c r="E144">
        <v>1</v>
      </c>
      <c r="F144">
        <v>4</v>
      </c>
      <c r="G144">
        <v>7</v>
      </c>
      <c r="H144">
        <v>39</v>
      </c>
      <c r="I144">
        <v>3679000</v>
      </c>
      <c r="J144">
        <v>13.97</v>
      </c>
      <c r="K144">
        <v>41.680971</v>
      </c>
      <c r="L144">
        <v>44.028737999999997</v>
      </c>
      <c r="M144">
        <v>1798</v>
      </c>
      <c r="O144">
        <f t="shared" si="2"/>
        <v>0</v>
      </c>
    </row>
    <row r="145" spans="1:15" x14ac:dyDescent="0.2">
      <c r="A145" t="s">
        <v>143</v>
      </c>
      <c r="B145" t="s">
        <v>523</v>
      </c>
      <c r="C145">
        <v>2016</v>
      </c>
      <c r="D145">
        <v>1</v>
      </c>
      <c r="E145">
        <v>7</v>
      </c>
      <c r="F145">
        <v>10</v>
      </c>
      <c r="G145">
        <v>18</v>
      </c>
      <c r="H145">
        <v>56</v>
      </c>
      <c r="I145">
        <v>9651349</v>
      </c>
      <c r="J145">
        <v>53.05</v>
      </c>
      <c r="K145">
        <v>40.393629400000002</v>
      </c>
      <c r="L145">
        <v>47.787250800000002</v>
      </c>
      <c r="M145">
        <v>0</v>
      </c>
      <c r="O145">
        <f t="shared" si="2"/>
        <v>0</v>
      </c>
    </row>
    <row r="146" spans="1:15" x14ac:dyDescent="0.2">
      <c r="A146" t="s">
        <v>144</v>
      </c>
      <c r="B146" t="s">
        <v>526</v>
      </c>
      <c r="C146">
        <v>2016</v>
      </c>
      <c r="D146">
        <v>1</v>
      </c>
      <c r="E146">
        <v>4</v>
      </c>
      <c r="F146">
        <v>4</v>
      </c>
      <c r="G146">
        <v>9</v>
      </c>
      <c r="H146">
        <v>121</v>
      </c>
      <c r="I146">
        <v>9513000</v>
      </c>
      <c r="J146">
        <v>54.61</v>
      </c>
      <c r="K146">
        <v>53.425060500000001</v>
      </c>
      <c r="L146">
        <v>27.697135800000002</v>
      </c>
      <c r="M146">
        <v>174</v>
      </c>
      <c r="O146">
        <f t="shared" si="2"/>
        <v>0</v>
      </c>
    </row>
    <row r="147" spans="1:15" x14ac:dyDescent="0.2">
      <c r="A147" t="s">
        <v>145</v>
      </c>
      <c r="B147" t="s">
        <v>604</v>
      </c>
      <c r="C147">
        <v>2016</v>
      </c>
      <c r="D147">
        <v>1</v>
      </c>
      <c r="E147">
        <v>3</v>
      </c>
      <c r="F147">
        <v>4</v>
      </c>
      <c r="G147">
        <v>8</v>
      </c>
      <c r="H147">
        <v>103</v>
      </c>
      <c r="I147">
        <v>78665830</v>
      </c>
      <c r="J147">
        <v>717.88</v>
      </c>
      <c r="K147">
        <v>38.959758999999998</v>
      </c>
      <c r="L147">
        <v>34.924965</v>
      </c>
      <c r="M147">
        <v>1283</v>
      </c>
      <c r="O147">
        <f t="shared" si="2"/>
        <v>0</v>
      </c>
    </row>
    <row r="148" spans="1:15" x14ac:dyDescent="0.2">
      <c r="A148" t="s">
        <v>146</v>
      </c>
      <c r="B148" t="s">
        <v>520</v>
      </c>
      <c r="C148">
        <v>2016</v>
      </c>
      <c r="D148">
        <v>1</v>
      </c>
      <c r="E148">
        <v>3</v>
      </c>
      <c r="F148">
        <v>0</v>
      </c>
      <c r="G148">
        <v>4</v>
      </c>
      <c r="H148">
        <v>33</v>
      </c>
      <c r="I148">
        <v>3017712</v>
      </c>
      <c r="J148">
        <v>10.53</v>
      </c>
      <c r="K148">
        <v>40.769627200000002</v>
      </c>
      <c r="L148">
        <v>44.673664600000002</v>
      </c>
      <c r="M148">
        <v>2359</v>
      </c>
      <c r="O148">
        <f t="shared" si="2"/>
        <v>0</v>
      </c>
    </row>
    <row r="149" spans="1:15" x14ac:dyDescent="0.2">
      <c r="A149" t="s">
        <v>147</v>
      </c>
      <c r="B149" t="s">
        <v>539</v>
      </c>
      <c r="C149">
        <v>2016</v>
      </c>
      <c r="D149">
        <v>1</v>
      </c>
      <c r="E149">
        <v>2</v>
      </c>
      <c r="F149">
        <v>7</v>
      </c>
      <c r="G149">
        <v>10</v>
      </c>
      <c r="H149">
        <v>105</v>
      </c>
      <c r="I149">
        <v>10551219</v>
      </c>
      <c r="J149">
        <v>185.16</v>
      </c>
      <c r="K149">
        <v>50.425168800000002</v>
      </c>
      <c r="L149">
        <v>14.256743999999999</v>
      </c>
      <c r="M149">
        <v>384</v>
      </c>
      <c r="O149">
        <f t="shared" si="2"/>
        <v>0</v>
      </c>
    </row>
    <row r="150" spans="1:15" x14ac:dyDescent="0.2">
      <c r="A150" t="s">
        <v>148</v>
      </c>
      <c r="B150" t="s">
        <v>545</v>
      </c>
      <c r="C150">
        <v>2016</v>
      </c>
      <c r="D150">
        <v>1</v>
      </c>
      <c r="E150">
        <v>2</v>
      </c>
      <c r="F150">
        <v>5</v>
      </c>
      <c r="G150">
        <v>8</v>
      </c>
      <c r="H150">
        <v>34</v>
      </c>
      <c r="I150">
        <v>99390750</v>
      </c>
      <c r="J150">
        <v>61.54</v>
      </c>
      <c r="K150">
        <v>10.21167</v>
      </c>
      <c r="L150">
        <v>38.652119999999996</v>
      </c>
      <c r="M150">
        <v>2326</v>
      </c>
      <c r="O150">
        <f t="shared" si="2"/>
        <v>0</v>
      </c>
    </row>
    <row r="151" spans="1:15" x14ac:dyDescent="0.2">
      <c r="A151" t="s">
        <v>149</v>
      </c>
      <c r="B151" t="s">
        <v>594</v>
      </c>
      <c r="C151">
        <v>2016</v>
      </c>
      <c r="D151">
        <v>1</v>
      </c>
      <c r="E151">
        <v>2</v>
      </c>
      <c r="F151">
        <v>1</v>
      </c>
      <c r="G151">
        <v>4</v>
      </c>
      <c r="H151">
        <v>61</v>
      </c>
      <c r="I151">
        <v>2063768</v>
      </c>
      <c r="J151">
        <v>42.77</v>
      </c>
      <c r="K151">
        <v>45.813310999999999</v>
      </c>
      <c r="L151">
        <v>14.480836999999999</v>
      </c>
      <c r="M151">
        <v>734</v>
      </c>
      <c r="O151">
        <f t="shared" si="2"/>
        <v>0</v>
      </c>
    </row>
    <row r="152" spans="1:15" x14ac:dyDescent="0.2">
      <c r="A152" t="s">
        <v>150</v>
      </c>
      <c r="B152" t="s">
        <v>558</v>
      </c>
      <c r="C152">
        <v>2016</v>
      </c>
      <c r="D152">
        <v>1</v>
      </c>
      <c r="E152">
        <v>2</v>
      </c>
      <c r="F152">
        <v>0</v>
      </c>
      <c r="G152">
        <v>3</v>
      </c>
      <c r="H152">
        <v>28</v>
      </c>
      <c r="I152">
        <v>257563815</v>
      </c>
      <c r="J152">
        <v>861.93</v>
      </c>
      <c r="K152">
        <v>-2.4833829999999999</v>
      </c>
      <c r="L152">
        <v>117.89028500000001</v>
      </c>
      <c r="M152">
        <v>0</v>
      </c>
      <c r="O152">
        <f t="shared" si="2"/>
        <v>0</v>
      </c>
    </row>
    <row r="153" spans="1:15" x14ac:dyDescent="0.2">
      <c r="A153" t="s">
        <v>151</v>
      </c>
      <c r="B153" t="s">
        <v>589</v>
      </c>
      <c r="C153">
        <v>2016</v>
      </c>
      <c r="D153">
        <v>1</v>
      </c>
      <c r="E153">
        <v>1</v>
      </c>
      <c r="F153">
        <v>2</v>
      </c>
      <c r="G153">
        <v>4</v>
      </c>
      <c r="H153">
        <v>97</v>
      </c>
      <c r="I153">
        <v>19832389</v>
      </c>
      <c r="J153">
        <v>177.95</v>
      </c>
      <c r="K153">
        <v>45.985213000000002</v>
      </c>
      <c r="L153">
        <v>24.685922999999999</v>
      </c>
      <c r="M153">
        <v>496</v>
      </c>
      <c r="O153">
        <f t="shared" si="2"/>
        <v>0</v>
      </c>
    </row>
    <row r="154" spans="1:15" x14ac:dyDescent="0.2">
      <c r="A154" t="s">
        <v>152</v>
      </c>
      <c r="B154" t="s">
        <v>525</v>
      </c>
      <c r="C154">
        <v>2016</v>
      </c>
      <c r="D154">
        <v>1</v>
      </c>
      <c r="E154">
        <v>1</v>
      </c>
      <c r="F154">
        <v>0</v>
      </c>
      <c r="G154">
        <v>2</v>
      </c>
      <c r="H154">
        <v>35</v>
      </c>
      <c r="I154">
        <v>1377237</v>
      </c>
      <c r="J154">
        <v>31.13</v>
      </c>
      <c r="K154">
        <v>26.155124900000001</v>
      </c>
      <c r="L154">
        <v>50.534460600000003</v>
      </c>
      <c r="M154">
        <v>20</v>
      </c>
      <c r="O154">
        <f t="shared" si="2"/>
        <v>0</v>
      </c>
    </row>
    <row r="155" spans="1:15" x14ac:dyDescent="0.2">
      <c r="A155" t="s">
        <v>153</v>
      </c>
      <c r="B155" t="s">
        <v>623</v>
      </c>
      <c r="C155">
        <v>2016</v>
      </c>
      <c r="D155">
        <v>1</v>
      </c>
      <c r="E155">
        <v>1</v>
      </c>
      <c r="F155">
        <v>0</v>
      </c>
      <c r="G155">
        <v>2</v>
      </c>
      <c r="H155">
        <v>23</v>
      </c>
      <c r="I155">
        <v>91703800</v>
      </c>
      <c r="J155">
        <v>193.6</v>
      </c>
      <c r="K155">
        <v>13.290403</v>
      </c>
      <c r="L155">
        <v>108.426511</v>
      </c>
      <c r="M155">
        <v>399</v>
      </c>
      <c r="O155">
        <f t="shared" si="2"/>
        <v>0</v>
      </c>
    </row>
    <row r="156" spans="1:15" x14ac:dyDescent="0.2">
      <c r="A156" t="s">
        <v>154</v>
      </c>
      <c r="B156" t="s">
        <v>624</v>
      </c>
      <c r="C156">
        <v>2016</v>
      </c>
      <c r="D156">
        <v>1</v>
      </c>
      <c r="E156">
        <v>0</v>
      </c>
      <c r="F156">
        <v>2</v>
      </c>
      <c r="G156">
        <v>3</v>
      </c>
      <c r="H156">
        <v>60</v>
      </c>
      <c r="I156">
        <v>23618200</v>
      </c>
      <c r="J156">
        <v>544.9</v>
      </c>
      <c r="K156">
        <v>23.973936999999999</v>
      </c>
      <c r="L156">
        <v>120.982018</v>
      </c>
      <c r="M156">
        <v>464</v>
      </c>
      <c r="O156">
        <f t="shared" si="2"/>
        <v>0</v>
      </c>
    </row>
    <row r="157" spans="1:15" x14ac:dyDescent="0.2">
      <c r="A157" t="s">
        <v>155</v>
      </c>
      <c r="B157" t="s">
        <v>524</v>
      </c>
      <c r="C157">
        <v>2016</v>
      </c>
      <c r="D157">
        <v>1</v>
      </c>
      <c r="E157">
        <v>0</v>
      </c>
      <c r="F157">
        <v>1</v>
      </c>
      <c r="G157">
        <v>2</v>
      </c>
      <c r="H157">
        <v>28</v>
      </c>
      <c r="I157">
        <v>388019</v>
      </c>
      <c r="J157">
        <v>8.85</v>
      </c>
      <c r="K157">
        <v>24.7736546</v>
      </c>
      <c r="L157">
        <v>-78.000054700000007</v>
      </c>
      <c r="M157">
        <v>7</v>
      </c>
      <c r="O157">
        <f t="shared" si="2"/>
        <v>0</v>
      </c>
    </row>
    <row r="158" spans="1:15" x14ac:dyDescent="0.2">
      <c r="A158" t="s">
        <v>156</v>
      </c>
      <c r="B158" t="s">
        <v>625</v>
      </c>
      <c r="C158">
        <v>2016</v>
      </c>
      <c r="D158">
        <v>1</v>
      </c>
      <c r="E158">
        <v>0</v>
      </c>
      <c r="F158">
        <v>1</v>
      </c>
      <c r="G158">
        <v>2</v>
      </c>
      <c r="H158">
        <v>12</v>
      </c>
      <c r="I158">
        <v>22701556</v>
      </c>
      <c r="J158">
        <v>31.76</v>
      </c>
      <c r="O158">
        <f t="shared" si="2"/>
        <v>1</v>
      </c>
    </row>
    <row r="159" spans="1:15" x14ac:dyDescent="0.2">
      <c r="A159" t="s">
        <v>157</v>
      </c>
      <c r="B159" t="s">
        <v>569</v>
      </c>
      <c r="C159">
        <v>2016</v>
      </c>
      <c r="D159">
        <v>1</v>
      </c>
      <c r="E159">
        <v>0</v>
      </c>
      <c r="F159">
        <v>1</v>
      </c>
      <c r="G159">
        <v>2</v>
      </c>
      <c r="H159">
        <v>9</v>
      </c>
      <c r="I159">
        <v>3956875</v>
      </c>
      <c r="J159">
        <v>109.42</v>
      </c>
      <c r="K159">
        <v>29.273396000000002</v>
      </c>
      <c r="L159">
        <v>47.497948000000001</v>
      </c>
      <c r="M159">
        <v>164</v>
      </c>
      <c r="O159">
        <f t="shared" si="2"/>
        <v>0</v>
      </c>
    </row>
    <row r="160" spans="1:15" x14ac:dyDescent="0.2">
      <c r="A160" t="s">
        <v>158</v>
      </c>
      <c r="B160" t="s">
        <v>546</v>
      </c>
      <c r="C160">
        <v>2016</v>
      </c>
      <c r="D160">
        <v>1</v>
      </c>
      <c r="E160">
        <v>0</v>
      </c>
      <c r="F160">
        <v>0</v>
      </c>
      <c r="G160">
        <v>1</v>
      </c>
      <c r="H160">
        <v>51</v>
      </c>
      <c r="I160">
        <v>892145</v>
      </c>
      <c r="J160">
        <v>4.43</v>
      </c>
      <c r="O160">
        <f t="shared" si="2"/>
        <v>1</v>
      </c>
    </row>
    <row r="161" spans="1:15" x14ac:dyDescent="0.2">
      <c r="A161" t="s">
        <v>159</v>
      </c>
      <c r="B161" t="s">
        <v>565</v>
      </c>
      <c r="C161">
        <v>2016</v>
      </c>
      <c r="D161">
        <v>1</v>
      </c>
      <c r="E161">
        <v>0</v>
      </c>
      <c r="F161">
        <v>0</v>
      </c>
      <c r="G161">
        <v>1</v>
      </c>
      <c r="H161">
        <v>8</v>
      </c>
      <c r="I161">
        <v>7594547</v>
      </c>
      <c r="J161">
        <v>37.520000000000003</v>
      </c>
      <c r="O161">
        <f t="shared" si="2"/>
        <v>1</v>
      </c>
    </row>
    <row r="162" spans="1:15" x14ac:dyDescent="0.2">
      <c r="A162" t="s">
        <v>160</v>
      </c>
      <c r="B162" t="s">
        <v>568</v>
      </c>
      <c r="C162">
        <v>2016</v>
      </c>
      <c r="D162">
        <v>1</v>
      </c>
      <c r="E162">
        <v>0</v>
      </c>
      <c r="F162">
        <v>0</v>
      </c>
      <c r="G162">
        <v>1</v>
      </c>
      <c r="H162">
        <v>8</v>
      </c>
      <c r="I162">
        <v>1777557</v>
      </c>
      <c r="J162">
        <v>18.149999999999999</v>
      </c>
      <c r="O162">
        <f t="shared" si="2"/>
        <v>1</v>
      </c>
    </row>
    <row r="163" spans="1:15" x14ac:dyDescent="0.2">
      <c r="A163" t="s">
        <v>161</v>
      </c>
      <c r="B163" t="s">
        <v>587</v>
      </c>
      <c r="C163">
        <v>2016</v>
      </c>
      <c r="D163">
        <v>1</v>
      </c>
      <c r="E163">
        <v>0</v>
      </c>
      <c r="F163">
        <v>0</v>
      </c>
      <c r="G163">
        <v>1</v>
      </c>
      <c r="H163">
        <v>42</v>
      </c>
      <c r="I163">
        <v>3474182</v>
      </c>
      <c r="J163">
        <v>133.35</v>
      </c>
      <c r="K163">
        <v>18.221415</v>
      </c>
      <c r="L163">
        <v>-66.413281999999995</v>
      </c>
      <c r="M163">
        <v>618</v>
      </c>
      <c r="O163">
        <f t="shared" si="2"/>
        <v>0</v>
      </c>
    </row>
    <row r="164" spans="1:15" x14ac:dyDescent="0.2">
      <c r="A164" t="s">
        <v>162</v>
      </c>
      <c r="B164" t="s">
        <v>620</v>
      </c>
      <c r="C164">
        <v>2016</v>
      </c>
      <c r="D164">
        <v>1</v>
      </c>
      <c r="E164">
        <v>0</v>
      </c>
      <c r="F164">
        <v>0</v>
      </c>
      <c r="G164">
        <v>1</v>
      </c>
      <c r="H164">
        <v>25</v>
      </c>
      <c r="I164">
        <v>5535002</v>
      </c>
      <c r="J164">
        <v>292.74</v>
      </c>
      <c r="K164">
        <v>1.3571070000000001</v>
      </c>
      <c r="L164">
        <v>103.81949899999999</v>
      </c>
      <c r="M164">
        <v>40</v>
      </c>
      <c r="O164">
        <f t="shared" si="2"/>
        <v>0</v>
      </c>
    </row>
    <row r="165" spans="1:15" x14ac:dyDescent="0.2">
      <c r="A165" t="s">
        <v>163</v>
      </c>
      <c r="B165" t="s">
        <v>621</v>
      </c>
      <c r="C165">
        <v>2016</v>
      </c>
      <c r="D165">
        <v>1</v>
      </c>
      <c r="E165">
        <v>0</v>
      </c>
      <c r="F165">
        <v>0</v>
      </c>
      <c r="G165">
        <v>1</v>
      </c>
      <c r="H165">
        <v>7</v>
      </c>
      <c r="I165">
        <v>8481855</v>
      </c>
      <c r="J165">
        <v>7.85</v>
      </c>
      <c r="K165">
        <v>38.628172999999997</v>
      </c>
      <c r="L165">
        <v>70.815653999999995</v>
      </c>
      <c r="M165">
        <v>3336</v>
      </c>
      <c r="O165">
        <f t="shared" si="2"/>
        <v>0</v>
      </c>
    </row>
    <row r="166" spans="1:15" x14ac:dyDescent="0.2">
      <c r="A166" t="s">
        <v>164</v>
      </c>
      <c r="B166" t="s">
        <v>574</v>
      </c>
      <c r="C166">
        <v>2016</v>
      </c>
      <c r="D166">
        <v>0</v>
      </c>
      <c r="E166">
        <v>4</v>
      </c>
      <c r="F166">
        <v>1</v>
      </c>
      <c r="G166">
        <v>5</v>
      </c>
      <c r="H166">
        <v>32</v>
      </c>
      <c r="I166">
        <v>30331007</v>
      </c>
      <c r="J166">
        <v>296.27999999999997</v>
      </c>
      <c r="K166">
        <v>4.569375</v>
      </c>
      <c r="L166">
        <v>102.265682</v>
      </c>
      <c r="M166">
        <v>851</v>
      </c>
      <c r="O166">
        <f t="shared" si="2"/>
        <v>0</v>
      </c>
    </row>
    <row r="167" spans="1:15" x14ac:dyDescent="0.2">
      <c r="A167" t="s">
        <v>165</v>
      </c>
      <c r="B167" t="s">
        <v>575</v>
      </c>
      <c r="C167">
        <v>2016</v>
      </c>
      <c r="D167">
        <v>0</v>
      </c>
      <c r="E167">
        <v>3</v>
      </c>
      <c r="F167">
        <v>2</v>
      </c>
      <c r="G167">
        <v>5</v>
      </c>
      <c r="H167">
        <v>125</v>
      </c>
      <c r="I167">
        <v>127017224</v>
      </c>
      <c r="J167">
        <v>1143.79</v>
      </c>
      <c r="K167">
        <v>22.500049000000001</v>
      </c>
      <c r="L167">
        <v>-100.00003700000001</v>
      </c>
      <c r="M167">
        <v>1180</v>
      </c>
      <c r="O167">
        <f t="shared" si="2"/>
        <v>0</v>
      </c>
    </row>
    <row r="168" spans="1:15" x14ac:dyDescent="0.2">
      <c r="A168" t="s">
        <v>166</v>
      </c>
      <c r="B168" t="s">
        <v>610</v>
      </c>
      <c r="C168">
        <v>2016</v>
      </c>
      <c r="D168">
        <v>0</v>
      </c>
      <c r="E168">
        <v>2</v>
      </c>
      <c r="F168">
        <v>1</v>
      </c>
      <c r="G168">
        <v>3</v>
      </c>
      <c r="H168">
        <v>87</v>
      </c>
      <c r="I168">
        <v>31108083</v>
      </c>
      <c r="J168">
        <v>282.83</v>
      </c>
      <c r="K168">
        <v>8.0018709999999995</v>
      </c>
      <c r="L168">
        <v>-66.110932000000005</v>
      </c>
      <c r="M168">
        <v>66</v>
      </c>
      <c r="O168">
        <f t="shared" si="2"/>
        <v>0</v>
      </c>
    </row>
    <row r="169" spans="1:15" x14ac:dyDescent="0.2">
      <c r="A169" t="s">
        <v>167</v>
      </c>
      <c r="B169" t="s">
        <v>612</v>
      </c>
      <c r="C169">
        <v>2016</v>
      </c>
      <c r="D169">
        <v>0</v>
      </c>
      <c r="E169">
        <v>2</v>
      </c>
      <c r="F169">
        <v>0</v>
      </c>
      <c r="G169">
        <v>2</v>
      </c>
      <c r="H169">
        <v>64</v>
      </c>
      <c r="I169">
        <v>39666519</v>
      </c>
      <c r="J169">
        <v>166.84</v>
      </c>
      <c r="K169">
        <v>28.000027200000002</v>
      </c>
      <c r="L169">
        <v>2.9999825000000002</v>
      </c>
      <c r="M169">
        <v>709</v>
      </c>
      <c r="O169">
        <f t="shared" si="2"/>
        <v>0</v>
      </c>
    </row>
    <row r="170" spans="1:15" x14ac:dyDescent="0.2">
      <c r="A170" t="s">
        <v>168</v>
      </c>
      <c r="B170" t="s">
        <v>560</v>
      </c>
      <c r="C170">
        <v>2016</v>
      </c>
      <c r="D170">
        <v>0</v>
      </c>
      <c r="E170">
        <v>2</v>
      </c>
      <c r="F170">
        <v>0</v>
      </c>
      <c r="G170">
        <v>2</v>
      </c>
      <c r="H170">
        <v>77</v>
      </c>
      <c r="I170">
        <v>4640703</v>
      </c>
      <c r="J170">
        <v>283.7</v>
      </c>
      <c r="K170">
        <v>52.865195999999997</v>
      </c>
      <c r="L170">
        <v>-7.9794600000000004</v>
      </c>
      <c r="M170">
        <v>158</v>
      </c>
      <c r="O170">
        <f t="shared" si="2"/>
        <v>0</v>
      </c>
    </row>
    <row r="171" spans="1:15" x14ac:dyDescent="0.2">
      <c r="A171" t="s">
        <v>169</v>
      </c>
      <c r="B171" t="s">
        <v>572</v>
      </c>
      <c r="C171">
        <v>2016</v>
      </c>
      <c r="D171">
        <v>0</v>
      </c>
      <c r="E171">
        <v>1</v>
      </c>
      <c r="F171">
        <v>3</v>
      </c>
      <c r="G171">
        <v>4</v>
      </c>
      <c r="H171">
        <v>67</v>
      </c>
      <c r="I171">
        <v>2910199</v>
      </c>
      <c r="J171">
        <v>41.17</v>
      </c>
      <c r="K171">
        <v>55.35</v>
      </c>
      <c r="L171">
        <v>23.75</v>
      </c>
      <c r="M171">
        <v>75</v>
      </c>
      <c r="O171">
        <f t="shared" si="2"/>
        <v>0</v>
      </c>
    </row>
    <row r="172" spans="1:15" x14ac:dyDescent="0.2">
      <c r="A172" t="s">
        <v>170</v>
      </c>
      <c r="B172" t="s">
        <v>531</v>
      </c>
      <c r="C172">
        <v>2016</v>
      </c>
      <c r="D172">
        <v>0</v>
      </c>
      <c r="E172">
        <v>1</v>
      </c>
      <c r="F172">
        <v>2</v>
      </c>
      <c r="G172">
        <v>3</v>
      </c>
      <c r="H172">
        <v>51</v>
      </c>
      <c r="I172">
        <v>7177991</v>
      </c>
      <c r="J172">
        <v>50.2</v>
      </c>
      <c r="K172">
        <v>42.607397499999998</v>
      </c>
      <c r="L172">
        <v>25.485661700000001</v>
      </c>
      <c r="M172">
        <v>360</v>
      </c>
      <c r="O172">
        <f t="shared" si="2"/>
        <v>0</v>
      </c>
    </row>
    <row r="173" spans="1:15" x14ac:dyDescent="0.2">
      <c r="A173" t="s">
        <v>171</v>
      </c>
      <c r="B173" t="s">
        <v>557</v>
      </c>
      <c r="C173">
        <v>2016</v>
      </c>
      <c r="D173">
        <v>0</v>
      </c>
      <c r="E173">
        <v>1</v>
      </c>
      <c r="F173">
        <v>1</v>
      </c>
      <c r="G173">
        <v>2</v>
      </c>
      <c r="H173">
        <v>117</v>
      </c>
      <c r="I173">
        <v>1311050527</v>
      </c>
      <c r="J173">
        <v>2095.4</v>
      </c>
      <c r="K173">
        <v>22.351115</v>
      </c>
      <c r="L173">
        <v>78.667743000000002</v>
      </c>
      <c r="M173">
        <v>1015</v>
      </c>
      <c r="O173">
        <f t="shared" si="2"/>
        <v>0</v>
      </c>
    </row>
    <row r="174" spans="1:15" x14ac:dyDescent="0.2">
      <c r="A174" t="s">
        <v>172</v>
      </c>
      <c r="B174" t="s">
        <v>577</v>
      </c>
      <c r="C174">
        <v>2016</v>
      </c>
      <c r="D174">
        <v>0</v>
      </c>
      <c r="E174">
        <v>1</v>
      </c>
      <c r="F174">
        <v>1</v>
      </c>
      <c r="G174">
        <v>2</v>
      </c>
      <c r="H174">
        <v>43</v>
      </c>
      <c r="I174">
        <v>2959134</v>
      </c>
      <c r="J174">
        <v>11.74</v>
      </c>
      <c r="K174">
        <v>46.825038999999997</v>
      </c>
      <c r="L174">
        <v>103.849974</v>
      </c>
      <c r="M174">
        <v>1801</v>
      </c>
      <c r="O174">
        <f t="shared" si="2"/>
        <v>0</v>
      </c>
    </row>
    <row r="175" spans="1:15" x14ac:dyDescent="0.2">
      <c r="A175" t="s">
        <v>173</v>
      </c>
      <c r="B175" t="s">
        <v>626</v>
      </c>
      <c r="C175">
        <v>2016</v>
      </c>
      <c r="D175">
        <v>0</v>
      </c>
      <c r="E175">
        <v>1</v>
      </c>
      <c r="F175">
        <v>0</v>
      </c>
      <c r="G175">
        <v>1</v>
      </c>
      <c r="H175">
        <v>9</v>
      </c>
      <c r="I175">
        <v>11178921</v>
      </c>
      <c r="J175">
        <v>3.1</v>
      </c>
      <c r="O175">
        <f t="shared" si="2"/>
        <v>1</v>
      </c>
    </row>
    <row r="176" spans="1:15" x14ac:dyDescent="0.2">
      <c r="A176" t="s">
        <v>174</v>
      </c>
      <c r="B176" t="s">
        <v>554</v>
      </c>
      <c r="C176">
        <v>2016</v>
      </c>
      <c r="D176">
        <v>0</v>
      </c>
      <c r="E176">
        <v>1</v>
      </c>
      <c r="F176">
        <v>0</v>
      </c>
      <c r="G176">
        <v>1</v>
      </c>
      <c r="H176">
        <v>6</v>
      </c>
      <c r="I176">
        <v>106825</v>
      </c>
      <c r="J176">
        <v>0.98</v>
      </c>
      <c r="K176">
        <v>12.136037</v>
      </c>
      <c r="L176">
        <v>-61.690404000000001</v>
      </c>
      <c r="M176">
        <v>414</v>
      </c>
      <c r="O176">
        <f t="shared" si="2"/>
        <v>0</v>
      </c>
    </row>
    <row r="177" spans="1:15" x14ac:dyDescent="0.2">
      <c r="A177" t="s">
        <v>175</v>
      </c>
      <c r="B177" t="s">
        <v>627</v>
      </c>
      <c r="C177">
        <v>2016</v>
      </c>
      <c r="D177">
        <v>0</v>
      </c>
      <c r="E177">
        <v>1</v>
      </c>
      <c r="F177">
        <v>0</v>
      </c>
      <c r="G177">
        <v>1</v>
      </c>
      <c r="H177">
        <v>6</v>
      </c>
      <c r="I177">
        <v>19899120</v>
      </c>
      <c r="J177">
        <v>7.14</v>
      </c>
      <c r="O177">
        <f t="shared" si="2"/>
        <v>1</v>
      </c>
    </row>
    <row r="178" spans="1:15" x14ac:dyDescent="0.2">
      <c r="A178" t="s">
        <v>176</v>
      </c>
      <c r="B178" t="s">
        <v>584</v>
      </c>
      <c r="C178">
        <v>2016</v>
      </c>
      <c r="D178">
        <v>0</v>
      </c>
      <c r="E178">
        <v>1</v>
      </c>
      <c r="F178">
        <v>0</v>
      </c>
      <c r="G178">
        <v>1</v>
      </c>
      <c r="H178">
        <v>13</v>
      </c>
      <c r="I178">
        <v>100699395</v>
      </c>
      <c r="J178">
        <v>292.45</v>
      </c>
      <c r="O178">
        <f t="shared" si="2"/>
        <v>1</v>
      </c>
    </row>
    <row r="179" spans="1:15" x14ac:dyDescent="0.2">
      <c r="A179" t="s">
        <v>177</v>
      </c>
      <c r="B179" t="s">
        <v>588</v>
      </c>
      <c r="C179">
        <v>2016</v>
      </c>
      <c r="D179">
        <v>0</v>
      </c>
      <c r="E179">
        <v>1</v>
      </c>
      <c r="F179">
        <v>0</v>
      </c>
      <c r="G179">
        <v>1</v>
      </c>
      <c r="H179">
        <v>38</v>
      </c>
      <c r="I179">
        <v>2235355</v>
      </c>
      <c r="J179">
        <v>164.64</v>
      </c>
      <c r="K179">
        <v>25.333697999999998</v>
      </c>
      <c r="L179">
        <v>51.229529999999997</v>
      </c>
      <c r="M179">
        <v>43</v>
      </c>
      <c r="O179">
        <f t="shared" si="2"/>
        <v>0</v>
      </c>
    </row>
    <row r="180" spans="1:15" x14ac:dyDescent="0.2">
      <c r="A180" t="s">
        <v>178</v>
      </c>
      <c r="B180" t="s">
        <v>583</v>
      </c>
      <c r="C180">
        <v>2016</v>
      </c>
      <c r="D180">
        <v>0</v>
      </c>
      <c r="E180">
        <v>0</v>
      </c>
      <c r="F180">
        <v>4</v>
      </c>
      <c r="G180">
        <v>4</v>
      </c>
      <c r="H180">
        <v>62</v>
      </c>
      <c r="I180">
        <v>5195921</v>
      </c>
      <c r="J180">
        <v>386.58</v>
      </c>
      <c r="K180">
        <v>60.500020999999997</v>
      </c>
      <c r="L180">
        <v>9.0999719999999993</v>
      </c>
      <c r="M180">
        <v>892</v>
      </c>
      <c r="O180">
        <f t="shared" si="2"/>
        <v>0</v>
      </c>
    </row>
    <row r="181" spans="1:15" x14ac:dyDescent="0.2">
      <c r="A181" t="s">
        <v>179</v>
      </c>
      <c r="B181" t="s">
        <v>543</v>
      </c>
      <c r="C181">
        <v>2016</v>
      </c>
      <c r="D181">
        <v>0</v>
      </c>
      <c r="E181">
        <v>0</v>
      </c>
      <c r="F181">
        <v>3</v>
      </c>
      <c r="G181">
        <v>3</v>
      </c>
      <c r="H181">
        <v>120</v>
      </c>
      <c r="I181">
        <v>91508084</v>
      </c>
      <c r="J181">
        <v>330.78</v>
      </c>
      <c r="K181">
        <v>26.254048999999998</v>
      </c>
      <c r="L181">
        <v>29.267547</v>
      </c>
      <c r="M181">
        <v>251</v>
      </c>
      <c r="O181">
        <f t="shared" si="2"/>
        <v>0</v>
      </c>
    </row>
    <row r="182" spans="1:15" x14ac:dyDescent="0.2">
      <c r="A182" t="s">
        <v>180</v>
      </c>
      <c r="B182" t="s">
        <v>603</v>
      </c>
      <c r="C182">
        <v>2016</v>
      </c>
      <c r="D182">
        <v>0</v>
      </c>
      <c r="E182">
        <v>0</v>
      </c>
      <c r="F182">
        <v>3</v>
      </c>
      <c r="G182">
        <v>3</v>
      </c>
      <c r="H182">
        <v>61</v>
      </c>
      <c r="I182">
        <v>11107800</v>
      </c>
      <c r="J182">
        <v>43.02</v>
      </c>
      <c r="K182">
        <v>33.843941000000001</v>
      </c>
      <c r="L182">
        <v>9.4001380000000001</v>
      </c>
      <c r="M182">
        <v>40</v>
      </c>
      <c r="O182">
        <f t="shared" si="2"/>
        <v>0</v>
      </c>
    </row>
    <row r="183" spans="1:15" x14ac:dyDescent="0.2">
      <c r="A183" t="s">
        <v>181</v>
      </c>
      <c r="B183" t="s">
        <v>561</v>
      </c>
      <c r="C183">
        <v>2016</v>
      </c>
      <c r="D183">
        <v>0</v>
      </c>
      <c r="E183">
        <v>0</v>
      </c>
      <c r="F183">
        <v>2</v>
      </c>
      <c r="G183">
        <v>2</v>
      </c>
      <c r="H183">
        <v>48</v>
      </c>
      <c r="I183">
        <v>8380400</v>
      </c>
      <c r="J183">
        <v>299.42</v>
      </c>
      <c r="O183">
        <f t="shared" si="2"/>
        <v>1</v>
      </c>
    </row>
    <row r="184" spans="1:15" x14ac:dyDescent="0.2">
      <c r="A184" t="s">
        <v>182</v>
      </c>
      <c r="B184" t="s">
        <v>522</v>
      </c>
      <c r="C184">
        <v>2016</v>
      </c>
      <c r="D184">
        <v>0</v>
      </c>
      <c r="E184">
        <v>0</v>
      </c>
      <c r="F184">
        <v>1</v>
      </c>
      <c r="G184">
        <v>1</v>
      </c>
      <c r="H184">
        <v>71</v>
      </c>
      <c r="I184">
        <v>8611088</v>
      </c>
      <c r="J184">
        <v>376.95</v>
      </c>
      <c r="O184">
        <f t="shared" si="2"/>
        <v>1</v>
      </c>
    </row>
    <row r="185" spans="1:15" x14ac:dyDescent="0.2">
      <c r="A185" t="s">
        <v>183</v>
      </c>
      <c r="B185" t="s">
        <v>541</v>
      </c>
      <c r="C185">
        <v>2016</v>
      </c>
      <c r="D185">
        <v>0</v>
      </c>
      <c r="E185">
        <v>0</v>
      </c>
      <c r="F185">
        <v>1</v>
      </c>
      <c r="G185">
        <v>1</v>
      </c>
      <c r="H185">
        <v>29</v>
      </c>
      <c r="I185">
        <v>10528391</v>
      </c>
      <c r="J185">
        <v>68.099999999999994</v>
      </c>
      <c r="K185">
        <v>18.892313000000001</v>
      </c>
      <c r="L185">
        <v>-70.086478999999997</v>
      </c>
      <c r="M185">
        <v>211</v>
      </c>
      <c r="O185">
        <f t="shared" si="2"/>
        <v>0</v>
      </c>
    </row>
    <row r="186" spans="1:15" x14ac:dyDescent="0.2">
      <c r="A186" t="s">
        <v>184</v>
      </c>
      <c r="B186" t="s">
        <v>544</v>
      </c>
      <c r="C186">
        <v>2016</v>
      </c>
      <c r="D186">
        <v>0</v>
      </c>
      <c r="E186">
        <v>0</v>
      </c>
      <c r="F186">
        <v>1</v>
      </c>
      <c r="G186">
        <v>1</v>
      </c>
      <c r="H186">
        <v>45</v>
      </c>
      <c r="I186">
        <v>1311998</v>
      </c>
      <c r="J186">
        <v>22.46</v>
      </c>
      <c r="K186">
        <v>58.752378</v>
      </c>
      <c r="L186">
        <v>25.331907999999999</v>
      </c>
      <c r="M186">
        <v>59</v>
      </c>
      <c r="O186">
        <f t="shared" si="2"/>
        <v>0</v>
      </c>
    </row>
    <row r="187" spans="1:15" x14ac:dyDescent="0.2">
      <c r="A187" t="s">
        <v>185</v>
      </c>
      <c r="B187" t="s">
        <v>547</v>
      </c>
      <c r="C187">
        <v>2016</v>
      </c>
      <c r="D187">
        <v>0</v>
      </c>
      <c r="E187">
        <v>0</v>
      </c>
      <c r="F187">
        <v>1</v>
      </c>
      <c r="G187">
        <v>1</v>
      </c>
      <c r="H187">
        <v>56</v>
      </c>
      <c r="I187">
        <v>5482013</v>
      </c>
      <c r="J187">
        <v>231.95</v>
      </c>
      <c r="K187">
        <v>63.246777700000003</v>
      </c>
      <c r="L187">
        <v>25.920916399999999</v>
      </c>
      <c r="M187">
        <v>116</v>
      </c>
      <c r="O187">
        <f t="shared" si="2"/>
        <v>0</v>
      </c>
    </row>
    <row r="188" spans="1:15" x14ac:dyDescent="0.2">
      <c r="A188" t="s">
        <v>186</v>
      </c>
      <c r="B188" t="s">
        <v>578</v>
      </c>
      <c r="C188">
        <v>2016</v>
      </c>
      <c r="D188">
        <v>0</v>
      </c>
      <c r="E188">
        <v>0</v>
      </c>
      <c r="F188">
        <v>1</v>
      </c>
      <c r="G188">
        <v>1</v>
      </c>
      <c r="H188">
        <v>51</v>
      </c>
      <c r="I188">
        <v>34377511</v>
      </c>
      <c r="J188">
        <v>98.95</v>
      </c>
      <c r="K188">
        <v>31.172820999999999</v>
      </c>
      <c r="L188">
        <v>-7.3362480000000003</v>
      </c>
      <c r="M188">
        <v>1983</v>
      </c>
      <c r="O188">
        <f t="shared" si="2"/>
        <v>0</v>
      </c>
    </row>
    <row r="189" spans="1:15" x14ac:dyDescent="0.2">
      <c r="A189" t="s">
        <v>187</v>
      </c>
      <c r="B189" t="s">
        <v>582</v>
      </c>
      <c r="C189">
        <v>2016</v>
      </c>
      <c r="D189">
        <v>0</v>
      </c>
      <c r="E189">
        <v>0</v>
      </c>
      <c r="F189">
        <v>1</v>
      </c>
      <c r="G189">
        <v>1</v>
      </c>
      <c r="H189">
        <v>75</v>
      </c>
      <c r="I189">
        <v>182201962</v>
      </c>
      <c r="J189">
        <v>481.07</v>
      </c>
      <c r="O189">
        <f t="shared" si="2"/>
        <v>1</v>
      </c>
    </row>
    <row r="190" spans="1:15" x14ac:dyDescent="0.2">
      <c r="A190" t="s">
        <v>188</v>
      </c>
      <c r="B190" t="s">
        <v>586</v>
      </c>
      <c r="C190">
        <v>2016</v>
      </c>
      <c r="D190">
        <v>0</v>
      </c>
      <c r="E190">
        <v>0</v>
      </c>
      <c r="F190">
        <v>1</v>
      </c>
      <c r="G190">
        <v>1</v>
      </c>
      <c r="H190">
        <v>92</v>
      </c>
      <c r="I190">
        <v>10348648</v>
      </c>
      <c r="J190">
        <v>198.92</v>
      </c>
      <c r="K190">
        <v>40.033262999999998</v>
      </c>
      <c r="L190">
        <v>-7.8896259999999998</v>
      </c>
      <c r="M190">
        <v>417</v>
      </c>
      <c r="O190">
        <f t="shared" si="2"/>
        <v>0</v>
      </c>
    </row>
    <row r="191" spans="1:15" x14ac:dyDescent="0.2">
      <c r="A191" t="s">
        <v>189</v>
      </c>
      <c r="B191" t="s">
        <v>622</v>
      </c>
      <c r="C191">
        <v>2016</v>
      </c>
      <c r="D191">
        <v>0</v>
      </c>
      <c r="E191">
        <v>0</v>
      </c>
      <c r="F191">
        <v>1</v>
      </c>
      <c r="G191">
        <v>1</v>
      </c>
      <c r="H191">
        <v>32</v>
      </c>
      <c r="I191">
        <v>1360088</v>
      </c>
      <c r="J191">
        <v>23.56</v>
      </c>
      <c r="K191">
        <v>10.867785</v>
      </c>
      <c r="L191">
        <v>-60.982106999999999</v>
      </c>
      <c r="M191">
        <v>0</v>
      </c>
      <c r="O191">
        <f t="shared" si="2"/>
        <v>0</v>
      </c>
    </row>
    <row r="192" spans="1:15" x14ac:dyDescent="0.2">
      <c r="A192" t="s">
        <v>190</v>
      </c>
      <c r="B192" t="s">
        <v>628</v>
      </c>
      <c r="C192">
        <v>2016</v>
      </c>
      <c r="D192">
        <v>0</v>
      </c>
      <c r="E192">
        <v>0</v>
      </c>
      <c r="F192">
        <v>1</v>
      </c>
      <c r="G192">
        <v>1</v>
      </c>
      <c r="H192">
        <v>13</v>
      </c>
      <c r="I192">
        <v>9156963</v>
      </c>
      <c r="J192">
        <v>370.3</v>
      </c>
      <c r="O192">
        <f t="shared" si="2"/>
        <v>1</v>
      </c>
    </row>
    <row r="193" spans="1:15" x14ac:dyDescent="0.2">
      <c r="B193" t="s">
        <v>611</v>
      </c>
      <c r="K193">
        <v>33.768006499999998</v>
      </c>
      <c r="L193">
        <v>66.238513900000001</v>
      </c>
      <c r="M193">
        <v>2148</v>
      </c>
      <c r="O193">
        <f t="shared" si="2"/>
        <v>0</v>
      </c>
    </row>
    <row r="194" spans="1:15" x14ac:dyDescent="0.2">
      <c r="B194" t="s">
        <v>529</v>
      </c>
      <c r="K194">
        <v>-23.1681782</v>
      </c>
      <c r="L194">
        <v>24.592874200000001</v>
      </c>
      <c r="M194">
        <v>1004</v>
      </c>
      <c r="O194">
        <f t="shared" ref="O194:O257" si="3">IF(M194="",1,)</f>
        <v>0</v>
      </c>
    </row>
    <row r="195" spans="1:15" x14ac:dyDescent="0.2">
      <c r="B195" t="s">
        <v>613</v>
      </c>
      <c r="K195">
        <v>4.6125521999999997</v>
      </c>
      <c r="L195">
        <v>13.153810999999999</v>
      </c>
      <c r="M195">
        <v>667</v>
      </c>
      <c r="O195">
        <f t="shared" si="3"/>
        <v>0</v>
      </c>
    </row>
    <row r="196" spans="1:15" x14ac:dyDescent="0.2">
      <c r="B196" t="s">
        <v>614</v>
      </c>
      <c r="K196">
        <v>34.982301800000002</v>
      </c>
      <c r="L196">
        <v>33.145128499999998</v>
      </c>
      <c r="M196">
        <v>609</v>
      </c>
      <c r="O196">
        <f t="shared" si="3"/>
        <v>0</v>
      </c>
    </row>
    <row r="197" spans="1:15" x14ac:dyDescent="0.2">
      <c r="B197" t="s">
        <v>615</v>
      </c>
      <c r="K197">
        <v>-0.89996900000000002</v>
      </c>
      <c r="L197">
        <v>11.689970000000001</v>
      </c>
      <c r="M197">
        <v>553</v>
      </c>
      <c r="O197">
        <f t="shared" si="3"/>
        <v>0</v>
      </c>
    </row>
    <row r="198" spans="1:15" x14ac:dyDescent="0.2">
      <c r="B198" t="s">
        <v>616</v>
      </c>
      <c r="K198">
        <v>15.635609000000001</v>
      </c>
      <c r="L198">
        <v>-89.898809</v>
      </c>
      <c r="M198">
        <v>1016</v>
      </c>
      <c r="O198">
        <f t="shared" si="3"/>
        <v>0</v>
      </c>
    </row>
    <row r="199" spans="1:15" x14ac:dyDescent="0.2">
      <c r="B199" t="s">
        <v>555</v>
      </c>
      <c r="K199">
        <v>22.279328</v>
      </c>
      <c r="L199">
        <v>114.162813</v>
      </c>
      <c r="M199">
        <v>123</v>
      </c>
      <c r="O199">
        <f t="shared" si="3"/>
        <v>0</v>
      </c>
    </row>
    <row r="200" spans="1:15" x14ac:dyDescent="0.2">
      <c r="B200" t="s">
        <v>571</v>
      </c>
      <c r="K200">
        <v>56.840648999999999</v>
      </c>
      <c r="L200">
        <v>24.753765000000001</v>
      </c>
      <c r="M200">
        <v>59</v>
      </c>
      <c r="O200">
        <f t="shared" si="3"/>
        <v>0</v>
      </c>
    </row>
    <row r="201" spans="1:15" x14ac:dyDescent="0.2">
      <c r="B201" t="s">
        <v>576</v>
      </c>
      <c r="K201">
        <v>47.287961000000003</v>
      </c>
      <c r="L201">
        <v>28.567094000000001</v>
      </c>
      <c r="M201">
        <v>134</v>
      </c>
      <c r="O201">
        <f t="shared" si="3"/>
        <v>0</v>
      </c>
    </row>
    <row r="202" spans="1:15" x14ac:dyDescent="0.2">
      <c r="B202" t="s">
        <v>617</v>
      </c>
      <c r="K202">
        <v>42.986885000000001</v>
      </c>
      <c r="L202">
        <v>19.518098999999999</v>
      </c>
      <c r="M202">
        <v>937</v>
      </c>
      <c r="O202">
        <f t="shared" si="3"/>
        <v>0</v>
      </c>
    </row>
    <row r="203" spans="1:15" x14ac:dyDescent="0.2">
      <c r="B203" t="s">
        <v>591</v>
      </c>
      <c r="K203">
        <v>25.624262000000002</v>
      </c>
      <c r="L203">
        <v>42.352832999999997</v>
      </c>
      <c r="M203">
        <v>792</v>
      </c>
      <c r="O203">
        <f t="shared" si="3"/>
        <v>0</v>
      </c>
    </row>
    <row r="204" spans="1:15" x14ac:dyDescent="0.2">
      <c r="B204" t="s">
        <v>601</v>
      </c>
      <c r="K204">
        <v>23.973936999999999</v>
      </c>
      <c r="L204">
        <v>120.982018</v>
      </c>
      <c r="M204">
        <v>464</v>
      </c>
      <c r="O204">
        <f t="shared" si="3"/>
        <v>0</v>
      </c>
    </row>
    <row r="205" spans="1:15" x14ac:dyDescent="0.2">
      <c r="B205" t="s">
        <v>606</v>
      </c>
      <c r="K205">
        <v>1.533355</v>
      </c>
      <c r="L205">
        <v>32.216658000000002</v>
      </c>
      <c r="M205">
        <v>1058</v>
      </c>
      <c r="O205">
        <f t="shared" si="3"/>
        <v>0</v>
      </c>
    </row>
    <row r="206" spans="1:15" x14ac:dyDescent="0.2">
      <c r="A206" t="s">
        <v>191</v>
      </c>
      <c r="B206" t="s">
        <v>611</v>
      </c>
      <c r="C206">
        <v>2012</v>
      </c>
      <c r="D206">
        <v>0</v>
      </c>
      <c r="E206">
        <v>0</v>
      </c>
      <c r="F206">
        <v>1</v>
      </c>
      <c r="G206">
        <v>1</v>
      </c>
      <c r="H206">
        <v>6</v>
      </c>
      <c r="I206">
        <v>25500100</v>
      </c>
      <c r="J206">
        <v>20.34</v>
      </c>
      <c r="K206">
        <v>33.768006499999998</v>
      </c>
      <c r="L206">
        <v>66.238513900000001</v>
      </c>
      <c r="M206">
        <v>2148</v>
      </c>
      <c r="O206">
        <f t="shared" si="3"/>
        <v>0</v>
      </c>
    </row>
    <row r="207" spans="1:15" x14ac:dyDescent="0.2">
      <c r="A207" t="s">
        <v>192</v>
      </c>
      <c r="B207" t="s">
        <v>612</v>
      </c>
      <c r="C207">
        <v>2012</v>
      </c>
      <c r="D207">
        <v>1</v>
      </c>
      <c r="E207">
        <v>0</v>
      </c>
      <c r="F207">
        <v>0</v>
      </c>
      <c r="G207">
        <v>1</v>
      </c>
      <c r="H207">
        <v>42</v>
      </c>
      <c r="I207">
        <v>37100000</v>
      </c>
      <c r="J207">
        <v>188.68</v>
      </c>
      <c r="K207">
        <v>28.000027200000002</v>
      </c>
      <c r="L207">
        <v>2.9999825000000002</v>
      </c>
      <c r="M207">
        <v>709</v>
      </c>
      <c r="O207">
        <f t="shared" si="3"/>
        <v>0</v>
      </c>
    </row>
    <row r="208" spans="1:15" x14ac:dyDescent="0.2">
      <c r="A208" t="s">
        <v>193</v>
      </c>
      <c r="B208" t="s">
        <v>519</v>
      </c>
      <c r="C208">
        <v>2012</v>
      </c>
      <c r="D208">
        <v>1</v>
      </c>
      <c r="E208">
        <v>1</v>
      </c>
      <c r="F208">
        <v>2</v>
      </c>
      <c r="G208">
        <v>4</v>
      </c>
      <c r="H208">
        <v>137</v>
      </c>
      <c r="I208">
        <v>40117096</v>
      </c>
      <c r="J208">
        <v>445.99</v>
      </c>
      <c r="K208">
        <v>-34.996496299999997</v>
      </c>
      <c r="L208">
        <v>-64.967281700000001</v>
      </c>
      <c r="M208">
        <v>270</v>
      </c>
      <c r="O208">
        <f t="shared" si="3"/>
        <v>0</v>
      </c>
    </row>
    <row r="209" spans="1:15" x14ac:dyDescent="0.2">
      <c r="A209" t="s">
        <v>194</v>
      </c>
      <c r="B209" t="s">
        <v>520</v>
      </c>
      <c r="C209">
        <v>2012</v>
      </c>
      <c r="D209">
        <v>0</v>
      </c>
      <c r="E209">
        <v>1</v>
      </c>
      <c r="F209">
        <v>2</v>
      </c>
      <c r="G209">
        <v>3</v>
      </c>
      <c r="H209">
        <v>25</v>
      </c>
      <c r="I209">
        <v>3275700</v>
      </c>
      <c r="J209">
        <v>10.25</v>
      </c>
      <c r="K209">
        <v>40.769627200000002</v>
      </c>
      <c r="L209">
        <v>44.673664600000002</v>
      </c>
      <c r="M209">
        <v>2359</v>
      </c>
      <c r="O209">
        <f t="shared" si="3"/>
        <v>0</v>
      </c>
    </row>
    <row r="210" spans="1:15" x14ac:dyDescent="0.2">
      <c r="A210" t="s">
        <v>195</v>
      </c>
      <c r="B210" t="s">
        <v>521</v>
      </c>
      <c r="C210">
        <v>2012</v>
      </c>
      <c r="D210">
        <v>7</v>
      </c>
      <c r="E210">
        <v>16</v>
      </c>
      <c r="F210">
        <v>12</v>
      </c>
      <c r="G210">
        <v>35</v>
      </c>
      <c r="H210">
        <v>410</v>
      </c>
      <c r="I210">
        <v>22823882</v>
      </c>
      <c r="J210">
        <v>1371.76</v>
      </c>
      <c r="K210">
        <v>-24.776108600000001</v>
      </c>
      <c r="L210">
        <v>134.755</v>
      </c>
      <c r="M210">
        <v>284</v>
      </c>
      <c r="O210">
        <f t="shared" si="3"/>
        <v>0</v>
      </c>
    </row>
    <row r="211" spans="1:15" x14ac:dyDescent="0.2">
      <c r="A211" t="s">
        <v>196</v>
      </c>
      <c r="B211" t="s">
        <v>523</v>
      </c>
      <c r="C211">
        <v>2012</v>
      </c>
      <c r="D211">
        <v>2</v>
      </c>
      <c r="E211">
        <v>2</v>
      </c>
      <c r="F211">
        <v>6</v>
      </c>
      <c r="G211">
        <v>10</v>
      </c>
      <c r="H211">
        <v>53</v>
      </c>
      <c r="I211">
        <v>9235100</v>
      </c>
      <c r="J211">
        <v>63.4</v>
      </c>
      <c r="K211">
        <v>40.393629400000002</v>
      </c>
      <c r="L211">
        <v>47.787250800000002</v>
      </c>
      <c r="M211">
        <v>0</v>
      </c>
      <c r="O211">
        <f t="shared" si="3"/>
        <v>0</v>
      </c>
    </row>
    <row r="212" spans="1:15" x14ac:dyDescent="0.2">
      <c r="A212" t="s">
        <v>197</v>
      </c>
      <c r="B212" t="s">
        <v>524</v>
      </c>
      <c r="C212">
        <v>2012</v>
      </c>
      <c r="D212">
        <v>1</v>
      </c>
      <c r="E212">
        <v>0</v>
      </c>
      <c r="F212">
        <v>0</v>
      </c>
      <c r="G212">
        <v>1</v>
      </c>
      <c r="H212">
        <v>24</v>
      </c>
      <c r="I212">
        <v>353658</v>
      </c>
      <c r="J212">
        <v>7.79</v>
      </c>
      <c r="K212">
        <v>24.7736546</v>
      </c>
      <c r="L212">
        <v>-78.000054700000007</v>
      </c>
      <c r="M212">
        <v>7</v>
      </c>
      <c r="O212">
        <f t="shared" si="3"/>
        <v>0</v>
      </c>
    </row>
    <row r="213" spans="1:15" x14ac:dyDescent="0.2">
      <c r="A213" t="s">
        <v>198</v>
      </c>
      <c r="B213" t="s">
        <v>525</v>
      </c>
      <c r="C213">
        <v>2012</v>
      </c>
      <c r="D213">
        <v>0</v>
      </c>
      <c r="E213">
        <v>0</v>
      </c>
      <c r="F213">
        <v>1</v>
      </c>
      <c r="G213">
        <v>1</v>
      </c>
      <c r="H213">
        <v>12</v>
      </c>
      <c r="I213">
        <v>1234571</v>
      </c>
      <c r="J213">
        <v>21.9</v>
      </c>
      <c r="K213">
        <v>26.155124900000001</v>
      </c>
      <c r="L213">
        <v>50.534460600000003</v>
      </c>
      <c r="M213">
        <v>20</v>
      </c>
      <c r="O213">
        <f t="shared" si="3"/>
        <v>0</v>
      </c>
    </row>
    <row r="214" spans="1:15" x14ac:dyDescent="0.2">
      <c r="A214" t="s">
        <v>199</v>
      </c>
      <c r="B214" t="s">
        <v>526</v>
      </c>
      <c r="C214">
        <v>2012</v>
      </c>
      <c r="D214">
        <v>3</v>
      </c>
      <c r="E214">
        <v>5</v>
      </c>
      <c r="F214">
        <v>5</v>
      </c>
      <c r="G214">
        <v>13</v>
      </c>
      <c r="H214">
        <v>165</v>
      </c>
      <c r="I214">
        <v>9460000</v>
      </c>
      <c r="J214">
        <v>55.14</v>
      </c>
      <c r="K214">
        <v>53.425060500000001</v>
      </c>
      <c r="L214">
        <v>27.697135800000002</v>
      </c>
      <c r="M214">
        <v>174</v>
      </c>
      <c r="O214">
        <f t="shared" si="3"/>
        <v>0</v>
      </c>
    </row>
    <row r="215" spans="1:15" x14ac:dyDescent="0.2">
      <c r="A215" t="s">
        <v>200</v>
      </c>
      <c r="B215" t="s">
        <v>527</v>
      </c>
      <c r="C215">
        <v>2012</v>
      </c>
      <c r="D215">
        <v>0</v>
      </c>
      <c r="E215">
        <v>1</v>
      </c>
      <c r="F215">
        <v>2</v>
      </c>
      <c r="G215">
        <v>3</v>
      </c>
      <c r="H215">
        <v>115</v>
      </c>
      <c r="I215">
        <v>10839905</v>
      </c>
      <c r="J215">
        <v>511.53</v>
      </c>
      <c r="K215">
        <v>50.6402809</v>
      </c>
      <c r="L215">
        <v>4.6667145000000003</v>
      </c>
      <c r="M215">
        <v>144</v>
      </c>
      <c r="O215">
        <f t="shared" si="3"/>
        <v>0</v>
      </c>
    </row>
    <row r="216" spans="1:15" x14ac:dyDescent="0.2">
      <c r="A216" t="s">
        <v>201</v>
      </c>
      <c r="B216" t="s">
        <v>529</v>
      </c>
      <c r="C216">
        <v>2012</v>
      </c>
      <c r="D216">
        <v>0</v>
      </c>
      <c r="E216">
        <v>1</v>
      </c>
      <c r="F216">
        <v>0</v>
      </c>
      <c r="G216">
        <v>1</v>
      </c>
      <c r="H216">
        <v>4</v>
      </c>
      <c r="I216">
        <v>2024904</v>
      </c>
      <c r="J216">
        <v>17.63</v>
      </c>
      <c r="K216">
        <v>-23.1681782</v>
      </c>
      <c r="L216">
        <v>24.592874200000001</v>
      </c>
      <c r="M216">
        <v>1004</v>
      </c>
      <c r="O216">
        <f t="shared" si="3"/>
        <v>0</v>
      </c>
    </row>
    <row r="217" spans="1:15" x14ac:dyDescent="0.2">
      <c r="A217" t="s">
        <v>202</v>
      </c>
      <c r="B217" t="s">
        <v>530</v>
      </c>
      <c r="C217">
        <v>2012</v>
      </c>
      <c r="D217">
        <v>3</v>
      </c>
      <c r="E217">
        <v>5</v>
      </c>
      <c r="F217">
        <v>9</v>
      </c>
      <c r="G217">
        <v>17</v>
      </c>
      <c r="H217">
        <v>258</v>
      </c>
      <c r="I217">
        <v>193946886</v>
      </c>
      <c r="J217">
        <v>2476.65</v>
      </c>
      <c r="K217">
        <v>-10.333333</v>
      </c>
      <c r="L217">
        <v>-53.2</v>
      </c>
      <c r="M217">
        <v>305</v>
      </c>
      <c r="O217">
        <f t="shared" si="3"/>
        <v>0</v>
      </c>
    </row>
    <row r="218" spans="1:15" x14ac:dyDescent="0.2">
      <c r="A218" t="s">
        <v>203</v>
      </c>
      <c r="B218" t="s">
        <v>531</v>
      </c>
      <c r="C218">
        <v>2012</v>
      </c>
      <c r="D218">
        <v>0</v>
      </c>
      <c r="E218">
        <v>1</v>
      </c>
      <c r="F218">
        <v>1</v>
      </c>
      <c r="G218">
        <v>2</v>
      </c>
      <c r="H218">
        <v>63</v>
      </c>
      <c r="I218">
        <v>7364570</v>
      </c>
      <c r="J218">
        <v>53.51</v>
      </c>
      <c r="K218">
        <v>42.607397499999998</v>
      </c>
      <c r="L218">
        <v>25.485661700000001</v>
      </c>
      <c r="M218">
        <v>360</v>
      </c>
      <c r="O218">
        <f t="shared" si="3"/>
        <v>0</v>
      </c>
    </row>
    <row r="219" spans="1:15" x14ac:dyDescent="0.2">
      <c r="A219" t="s">
        <v>204</v>
      </c>
      <c r="B219" t="s">
        <v>613</v>
      </c>
      <c r="C219">
        <v>2012</v>
      </c>
      <c r="D219">
        <v>0</v>
      </c>
      <c r="E219">
        <v>0</v>
      </c>
      <c r="F219">
        <v>1</v>
      </c>
      <c r="G219">
        <v>1</v>
      </c>
      <c r="H219">
        <v>277</v>
      </c>
      <c r="I219">
        <v>34990400</v>
      </c>
      <c r="J219">
        <v>29.12</v>
      </c>
      <c r="K219">
        <v>4.6125521999999997</v>
      </c>
      <c r="L219">
        <v>13.153810999999999</v>
      </c>
      <c r="M219">
        <v>667</v>
      </c>
      <c r="O219">
        <f t="shared" si="3"/>
        <v>0</v>
      </c>
    </row>
    <row r="220" spans="1:15" x14ac:dyDescent="0.2">
      <c r="A220" t="s">
        <v>205</v>
      </c>
      <c r="B220" t="s">
        <v>533</v>
      </c>
      <c r="C220">
        <v>2012</v>
      </c>
      <c r="D220">
        <v>1</v>
      </c>
      <c r="E220">
        <v>5</v>
      </c>
      <c r="F220">
        <v>12</v>
      </c>
      <c r="G220">
        <v>18</v>
      </c>
      <c r="H220">
        <v>396</v>
      </c>
      <c r="I220">
        <v>1347350000</v>
      </c>
      <c r="J220">
        <v>1736.05</v>
      </c>
      <c r="K220">
        <v>61.066692199999999</v>
      </c>
      <c r="L220">
        <v>-107.99170700000001</v>
      </c>
      <c r="M220">
        <v>431</v>
      </c>
      <c r="O220">
        <f t="shared" si="3"/>
        <v>0</v>
      </c>
    </row>
    <row r="221" spans="1:15" x14ac:dyDescent="0.2">
      <c r="A221" t="s">
        <v>206</v>
      </c>
      <c r="B221" t="s">
        <v>534</v>
      </c>
      <c r="C221">
        <v>2012</v>
      </c>
      <c r="D221">
        <v>38</v>
      </c>
      <c r="E221">
        <v>27</v>
      </c>
      <c r="F221">
        <v>22</v>
      </c>
      <c r="G221">
        <v>87</v>
      </c>
      <c r="H221">
        <v>104</v>
      </c>
      <c r="I221">
        <v>46803000</v>
      </c>
      <c r="J221">
        <v>7298.1</v>
      </c>
      <c r="K221">
        <v>35.000073999999998</v>
      </c>
      <c r="L221">
        <v>104.999927</v>
      </c>
      <c r="M221">
        <v>1958</v>
      </c>
      <c r="O221">
        <f t="shared" si="3"/>
        <v>0</v>
      </c>
    </row>
    <row r="222" spans="1:15" x14ac:dyDescent="0.2">
      <c r="A222" t="s">
        <v>207</v>
      </c>
      <c r="B222" t="s">
        <v>535</v>
      </c>
      <c r="C222">
        <v>2012</v>
      </c>
      <c r="D222">
        <v>1</v>
      </c>
      <c r="E222">
        <v>3</v>
      </c>
      <c r="F222">
        <v>4</v>
      </c>
      <c r="G222">
        <v>8</v>
      </c>
      <c r="H222">
        <v>108</v>
      </c>
      <c r="I222">
        <v>4290612</v>
      </c>
      <c r="J222">
        <v>331.65</v>
      </c>
      <c r="K222">
        <v>2.8894434000000002</v>
      </c>
      <c r="L222">
        <v>-73.783891999999994</v>
      </c>
      <c r="M222">
        <v>255</v>
      </c>
      <c r="O222">
        <f t="shared" si="3"/>
        <v>0</v>
      </c>
    </row>
    <row r="223" spans="1:15" x14ac:dyDescent="0.2">
      <c r="A223" t="s">
        <v>208</v>
      </c>
      <c r="B223" t="s">
        <v>537</v>
      </c>
      <c r="C223">
        <v>2012</v>
      </c>
      <c r="D223">
        <v>3</v>
      </c>
      <c r="E223">
        <v>1</v>
      </c>
      <c r="F223">
        <v>2</v>
      </c>
      <c r="G223">
        <v>6</v>
      </c>
      <c r="H223">
        <v>110</v>
      </c>
      <c r="I223">
        <v>11247925</v>
      </c>
      <c r="J223">
        <v>63.85</v>
      </c>
      <c r="K223">
        <v>45.564344200000001</v>
      </c>
      <c r="L223">
        <v>17.0118954</v>
      </c>
      <c r="M223">
        <v>117</v>
      </c>
      <c r="O223">
        <f t="shared" si="3"/>
        <v>0</v>
      </c>
    </row>
    <row r="224" spans="1:15" x14ac:dyDescent="0.2">
      <c r="A224" t="s">
        <v>209</v>
      </c>
      <c r="B224" t="s">
        <v>538</v>
      </c>
      <c r="C224">
        <v>2012</v>
      </c>
      <c r="D224">
        <v>5</v>
      </c>
      <c r="E224">
        <v>3</v>
      </c>
      <c r="F224">
        <v>6</v>
      </c>
      <c r="G224">
        <v>14</v>
      </c>
      <c r="H224">
        <v>13</v>
      </c>
      <c r="I224">
        <v>838897</v>
      </c>
      <c r="J224">
        <v>60.81</v>
      </c>
      <c r="K224">
        <v>23.013133799999999</v>
      </c>
      <c r="L224">
        <v>-80.832874799999999</v>
      </c>
      <c r="M224">
        <v>16</v>
      </c>
      <c r="O224">
        <f t="shared" si="3"/>
        <v>0</v>
      </c>
    </row>
    <row r="225" spans="1:15" x14ac:dyDescent="0.2">
      <c r="A225" t="s">
        <v>210</v>
      </c>
      <c r="B225" t="s">
        <v>614</v>
      </c>
      <c r="C225">
        <v>2012</v>
      </c>
      <c r="D225">
        <v>0</v>
      </c>
      <c r="E225">
        <v>1</v>
      </c>
      <c r="F225">
        <v>0</v>
      </c>
      <c r="G225">
        <v>1</v>
      </c>
      <c r="H225">
        <v>133</v>
      </c>
      <c r="I225">
        <v>10507566</v>
      </c>
      <c r="J225">
        <v>24.69</v>
      </c>
      <c r="K225">
        <v>34.982301800000002</v>
      </c>
      <c r="L225">
        <v>33.145128499999998</v>
      </c>
      <c r="M225">
        <v>609</v>
      </c>
      <c r="O225">
        <f t="shared" si="3"/>
        <v>0</v>
      </c>
    </row>
    <row r="226" spans="1:15" x14ac:dyDescent="0.2">
      <c r="A226" t="s">
        <v>211</v>
      </c>
      <c r="B226" t="s">
        <v>539</v>
      </c>
      <c r="C226">
        <v>2012</v>
      </c>
      <c r="D226">
        <v>4</v>
      </c>
      <c r="E226">
        <v>3</v>
      </c>
      <c r="F226">
        <v>3</v>
      </c>
      <c r="G226">
        <v>10</v>
      </c>
      <c r="H226">
        <v>113</v>
      </c>
      <c r="I226">
        <v>5587085</v>
      </c>
      <c r="J226">
        <v>215.22</v>
      </c>
      <c r="K226">
        <v>50.425168800000002</v>
      </c>
      <c r="L226">
        <v>14.256743999999999</v>
      </c>
      <c r="M226">
        <v>384</v>
      </c>
      <c r="O226">
        <f t="shared" si="3"/>
        <v>0</v>
      </c>
    </row>
    <row r="227" spans="1:15" x14ac:dyDescent="0.2">
      <c r="A227" t="s">
        <v>212</v>
      </c>
      <c r="B227" t="s">
        <v>540</v>
      </c>
      <c r="C227">
        <v>2012</v>
      </c>
      <c r="D227">
        <v>2</v>
      </c>
      <c r="E227">
        <v>4</v>
      </c>
      <c r="F227">
        <v>3</v>
      </c>
      <c r="G227">
        <v>9</v>
      </c>
      <c r="H227">
        <v>35</v>
      </c>
      <c r="I227">
        <v>9445281</v>
      </c>
      <c r="J227">
        <v>332.68</v>
      </c>
      <c r="K227">
        <v>55.670248999999998</v>
      </c>
      <c r="L227">
        <v>10.333328</v>
      </c>
      <c r="M227">
        <v>0</v>
      </c>
      <c r="O227">
        <f t="shared" si="3"/>
        <v>0</v>
      </c>
    </row>
    <row r="228" spans="1:15" x14ac:dyDescent="0.2">
      <c r="A228" t="s">
        <v>213</v>
      </c>
      <c r="B228" t="s">
        <v>541</v>
      </c>
      <c r="C228">
        <v>2012</v>
      </c>
      <c r="D228">
        <v>1</v>
      </c>
      <c r="E228">
        <v>1</v>
      </c>
      <c r="F228">
        <v>0</v>
      </c>
      <c r="G228">
        <v>2</v>
      </c>
      <c r="H228">
        <v>113</v>
      </c>
      <c r="I228">
        <v>82886000</v>
      </c>
      <c r="J228">
        <v>55.61</v>
      </c>
      <c r="K228">
        <v>18.892313000000001</v>
      </c>
      <c r="L228">
        <v>-70.086478999999997</v>
      </c>
      <c r="M228">
        <v>211</v>
      </c>
      <c r="O228">
        <f t="shared" si="3"/>
        <v>0</v>
      </c>
    </row>
    <row r="229" spans="1:15" x14ac:dyDescent="0.2">
      <c r="A229" t="s">
        <v>214</v>
      </c>
      <c r="B229" t="s">
        <v>543</v>
      </c>
      <c r="C229">
        <v>2012</v>
      </c>
      <c r="D229">
        <v>0</v>
      </c>
      <c r="E229">
        <v>2</v>
      </c>
      <c r="F229">
        <v>0</v>
      </c>
      <c r="G229">
        <v>2</v>
      </c>
      <c r="H229">
        <v>33</v>
      </c>
      <c r="I229">
        <v>1294236</v>
      </c>
      <c r="J229">
        <v>229.53</v>
      </c>
      <c r="K229">
        <v>26.254048999999998</v>
      </c>
      <c r="L229">
        <v>29.267547</v>
      </c>
      <c r="M229">
        <v>251</v>
      </c>
      <c r="O229">
        <f t="shared" si="3"/>
        <v>0</v>
      </c>
    </row>
    <row r="230" spans="1:15" x14ac:dyDescent="0.2">
      <c r="A230" t="s">
        <v>215</v>
      </c>
      <c r="B230" t="s">
        <v>544</v>
      </c>
      <c r="C230">
        <v>2012</v>
      </c>
      <c r="D230">
        <v>0</v>
      </c>
      <c r="E230">
        <v>1</v>
      </c>
      <c r="F230">
        <v>1</v>
      </c>
      <c r="G230">
        <v>2</v>
      </c>
      <c r="H230">
        <v>35</v>
      </c>
      <c r="I230">
        <v>84320987</v>
      </c>
      <c r="J230">
        <v>22.18</v>
      </c>
      <c r="K230">
        <v>58.752378</v>
      </c>
      <c r="L230">
        <v>25.331907999999999</v>
      </c>
      <c r="M230">
        <v>59</v>
      </c>
      <c r="O230">
        <f t="shared" si="3"/>
        <v>0</v>
      </c>
    </row>
    <row r="231" spans="1:15" x14ac:dyDescent="0.2">
      <c r="A231" t="s">
        <v>216</v>
      </c>
      <c r="B231" t="s">
        <v>545</v>
      </c>
      <c r="C231">
        <v>2012</v>
      </c>
      <c r="D231">
        <v>3</v>
      </c>
      <c r="E231">
        <v>1</v>
      </c>
      <c r="F231">
        <v>3</v>
      </c>
      <c r="G231">
        <v>7</v>
      </c>
      <c r="H231">
        <v>55</v>
      </c>
      <c r="I231">
        <v>5425320</v>
      </c>
      <c r="J231">
        <v>31.71</v>
      </c>
      <c r="K231">
        <v>10.21167</v>
      </c>
      <c r="L231">
        <v>38.652119999999996</v>
      </c>
      <c r="M231">
        <v>2326</v>
      </c>
      <c r="O231">
        <f t="shared" si="3"/>
        <v>0</v>
      </c>
    </row>
    <row r="232" spans="1:15" x14ac:dyDescent="0.2">
      <c r="A232" t="s">
        <v>217</v>
      </c>
      <c r="B232" t="s">
        <v>547</v>
      </c>
      <c r="C232">
        <v>2012</v>
      </c>
      <c r="D232">
        <v>0</v>
      </c>
      <c r="E232">
        <v>1</v>
      </c>
      <c r="F232">
        <v>2</v>
      </c>
      <c r="G232">
        <v>3</v>
      </c>
      <c r="H232">
        <v>330</v>
      </c>
      <c r="I232">
        <v>63350000</v>
      </c>
      <c r="J232">
        <v>266.07</v>
      </c>
      <c r="K232">
        <v>63.246777700000003</v>
      </c>
      <c r="L232">
        <v>25.920916399999999</v>
      </c>
      <c r="M232">
        <v>116</v>
      </c>
      <c r="O232">
        <f t="shared" si="3"/>
        <v>0</v>
      </c>
    </row>
    <row r="233" spans="1:15" x14ac:dyDescent="0.2">
      <c r="A233" t="s">
        <v>218</v>
      </c>
      <c r="B233" t="s">
        <v>548</v>
      </c>
      <c r="C233">
        <v>2012</v>
      </c>
      <c r="D233">
        <v>11</v>
      </c>
      <c r="E233">
        <v>11</v>
      </c>
      <c r="F233">
        <v>12</v>
      </c>
      <c r="G233">
        <v>34</v>
      </c>
      <c r="H233">
        <v>24</v>
      </c>
      <c r="I233">
        <v>1564000</v>
      </c>
      <c r="J233">
        <v>2773.03</v>
      </c>
      <c r="K233">
        <v>46.603354000000003</v>
      </c>
      <c r="L233">
        <v>1.888334</v>
      </c>
      <c r="M233">
        <v>211</v>
      </c>
      <c r="O233">
        <f t="shared" si="3"/>
        <v>0</v>
      </c>
    </row>
    <row r="234" spans="1:15" x14ac:dyDescent="0.2">
      <c r="A234" t="s">
        <v>219</v>
      </c>
      <c r="B234" t="s">
        <v>615</v>
      </c>
      <c r="C234">
        <v>2012</v>
      </c>
      <c r="D234">
        <v>0</v>
      </c>
      <c r="E234">
        <v>1</v>
      </c>
      <c r="F234">
        <v>0</v>
      </c>
      <c r="G234">
        <v>1</v>
      </c>
      <c r="H234">
        <v>35</v>
      </c>
      <c r="I234">
        <v>4497600</v>
      </c>
      <c r="J234">
        <v>17.05</v>
      </c>
      <c r="K234">
        <v>-0.89996900000000002</v>
      </c>
      <c r="L234">
        <v>11.689970000000001</v>
      </c>
      <c r="M234">
        <v>553</v>
      </c>
      <c r="O234">
        <f t="shared" si="3"/>
        <v>0</v>
      </c>
    </row>
    <row r="235" spans="1:15" x14ac:dyDescent="0.2">
      <c r="A235" t="s">
        <v>220</v>
      </c>
      <c r="B235" t="s">
        <v>549</v>
      </c>
      <c r="C235">
        <v>2012</v>
      </c>
      <c r="D235">
        <v>1</v>
      </c>
      <c r="E235">
        <v>3</v>
      </c>
      <c r="F235">
        <v>3</v>
      </c>
      <c r="G235">
        <v>7</v>
      </c>
      <c r="H235">
        <v>392</v>
      </c>
      <c r="I235">
        <v>81857000</v>
      </c>
      <c r="J235">
        <v>14.37</v>
      </c>
      <c r="K235">
        <v>41.680971</v>
      </c>
      <c r="L235">
        <v>44.028737999999997</v>
      </c>
      <c r="M235">
        <v>1798</v>
      </c>
      <c r="O235">
        <f t="shared" si="3"/>
        <v>0</v>
      </c>
    </row>
    <row r="236" spans="1:15" x14ac:dyDescent="0.2">
      <c r="A236" t="s">
        <v>221</v>
      </c>
      <c r="B236" t="s">
        <v>550</v>
      </c>
      <c r="C236">
        <v>2012</v>
      </c>
      <c r="D236">
        <v>11</v>
      </c>
      <c r="E236">
        <v>19</v>
      </c>
      <c r="F236">
        <v>14</v>
      </c>
      <c r="G236">
        <v>44</v>
      </c>
      <c r="H236">
        <v>541</v>
      </c>
      <c r="I236">
        <v>62262000</v>
      </c>
      <c r="J236">
        <v>3570.56</v>
      </c>
      <c r="K236">
        <v>51.083419999999997</v>
      </c>
      <c r="L236">
        <v>10.423446999999999</v>
      </c>
      <c r="M236">
        <v>346</v>
      </c>
      <c r="O236">
        <f t="shared" si="3"/>
        <v>0</v>
      </c>
    </row>
    <row r="237" spans="1:15" x14ac:dyDescent="0.2">
      <c r="A237" t="s">
        <v>222</v>
      </c>
      <c r="B237" t="s">
        <v>552</v>
      </c>
      <c r="C237">
        <v>2012</v>
      </c>
      <c r="D237">
        <v>29</v>
      </c>
      <c r="E237">
        <v>17</v>
      </c>
      <c r="F237">
        <v>19</v>
      </c>
      <c r="G237">
        <v>65</v>
      </c>
      <c r="H237">
        <v>104</v>
      </c>
      <c r="I237">
        <v>10787690</v>
      </c>
      <c r="J237">
        <v>2431.59</v>
      </c>
      <c r="K237">
        <v>54.315362</v>
      </c>
      <c r="L237">
        <v>-1.918023</v>
      </c>
      <c r="M237">
        <v>180</v>
      </c>
      <c r="O237">
        <f t="shared" si="3"/>
        <v>0</v>
      </c>
    </row>
    <row r="238" spans="1:15" x14ac:dyDescent="0.2">
      <c r="A238" t="s">
        <v>223</v>
      </c>
      <c r="B238" t="s">
        <v>553</v>
      </c>
      <c r="C238">
        <v>2012</v>
      </c>
      <c r="D238">
        <v>0</v>
      </c>
      <c r="E238">
        <v>0</v>
      </c>
      <c r="F238">
        <v>2</v>
      </c>
      <c r="G238">
        <v>2</v>
      </c>
      <c r="H238">
        <v>10</v>
      </c>
      <c r="I238">
        <v>110821</v>
      </c>
      <c r="J238">
        <v>298.73</v>
      </c>
      <c r="K238">
        <v>38.995367999999999</v>
      </c>
      <c r="L238">
        <v>21.987712999999999</v>
      </c>
      <c r="M238">
        <v>878</v>
      </c>
      <c r="O238">
        <f t="shared" si="3"/>
        <v>0</v>
      </c>
    </row>
    <row r="239" spans="1:15" x14ac:dyDescent="0.2">
      <c r="A239" t="s">
        <v>224</v>
      </c>
      <c r="B239" t="s">
        <v>554</v>
      </c>
      <c r="C239">
        <v>2012</v>
      </c>
      <c r="D239">
        <v>1</v>
      </c>
      <c r="E239">
        <v>0</v>
      </c>
      <c r="F239">
        <v>0</v>
      </c>
      <c r="G239">
        <v>1</v>
      </c>
      <c r="H239">
        <v>19</v>
      </c>
      <c r="I239">
        <v>14713763</v>
      </c>
      <c r="J239">
        <v>0.82</v>
      </c>
      <c r="K239">
        <v>12.136037</v>
      </c>
      <c r="L239">
        <v>-61.690404000000001</v>
      </c>
      <c r="M239">
        <v>414</v>
      </c>
      <c r="O239">
        <f t="shared" si="3"/>
        <v>0</v>
      </c>
    </row>
    <row r="240" spans="1:15" x14ac:dyDescent="0.2">
      <c r="A240" t="s">
        <v>225</v>
      </c>
      <c r="B240" t="s">
        <v>616</v>
      </c>
      <c r="C240">
        <v>2012</v>
      </c>
      <c r="D240">
        <v>0</v>
      </c>
      <c r="E240">
        <v>1</v>
      </c>
      <c r="F240">
        <v>0</v>
      </c>
      <c r="G240">
        <v>1</v>
      </c>
      <c r="H240">
        <v>42</v>
      </c>
      <c r="I240">
        <v>7103700</v>
      </c>
      <c r="J240">
        <v>46.9</v>
      </c>
      <c r="K240">
        <v>15.635609000000001</v>
      </c>
      <c r="L240">
        <v>-89.898809</v>
      </c>
      <c r="M240">
        <v>1016</v>
      </c>
      <c r="O240">
        <f t="shared" si="3"/>
        <v>0</v>
      </c>
    </row>
    <row r="241" spans="1:15" x14ac:dyDescent="0.2">
      <c r="A241" t="s">
        <v>226</v>
      </c>
      <c r="B241" t="s">
        <v>555</v>
      </c>
      <c r="C241">
        <v>2012</v>
      </c>
      <c r="D241">
        <v>0</v>
      </c>
      <c r="E241">
        <v>0</v>
      </c>
      <c r="F241">
        <v>1</v>
      </c>
      <c r="G241">
        <v>1</v>
      </c>
      <c r="H241">
        <v>157</v>
      </c>
      <c r="I241">
        <v>9957731</v>
      </c>
      <c r="J241">
        <v>243.67</v>
      </c>
      <c r="K241">
        <v>22.279328</v>
      </c>
      <c r="L241">
        <v>114.162813</v>
      </c>
      <c r="M241">
        <v>123</v>
      </c>
      <c r="O241">
        <f t="shared" si="3"/>
        <v>0</v>
      </c>
    </row>
    <row r="242" spans="1:15" x14ac:dyDescent="0.2">
      <c r="A242" t="s">
        <v>227</v>
      </c>
      <c r="B242" t="s">
        <v>556</v>
      </c>
      <c r="C242">
        <v>2012</v>
      </c>
      <c r="D242">
        <v>8</v>
      </c>
      <c r="E242">
        <v>4</v>
      </c>
      <c r="F242">
        <v>5</v>
      </c>
      <c r="G242">
        <v>17</v>
      </c>
      <c r="H242">
        <v>83</v>
      </c>
      <c r="I242">
        <v>1210193422</v>
      </c>
      <c r="J242">
        <v>140.03</v>
      </c>
      <c r="K242">
        <v>47.181759</v>
      </c>
      <c r="L242">
        <v>19.506094000000001</v>
      </c>
      <c r="M242">
        <v>134</v>
      </c>
      <c r="O242">
        <f t="shared" si="3"/>
        <v>0</v>
      </c>
    </row>
    <row r="243" spans="1:15" x14ac:dyDescent="0.2">
      <c r="A243" t="s">
        <v>228</v>
      </c>
      <c r="B243" t="s">
        <v>557</v>
      </c>
      <c r="C243">
        <v>2012</v>
      </c>
      <c r="D243">
        <v>0</v>
      </c>
      <c r="E243">
        <v>2</v>
      </c>
      <c r="F243">
        <v>4</v>
      </c>
      <c r="G243">
        <v>6</v>
      </c>
      <c r="H243">
        <v>22</v>
      </c>
      <c r="I243">
        <v>237641326</v>
      </c>
      <c r="J243">
        <v>1847.98</v>
      </c>
      <c r="K243">
        <v>22.351115</v>
      </c>
      <c r="L243">
        <v>78.667743000000002</v>
      </c>
      <c r="M243">
        <v>1015</v>
      </c>
      <c r="O243">
        <f t="shared" si="3"/>
        <v>0</v>
      </c>
    </row>
    <row r="244" spans="1:15" x14ac:dyDescent="0.2">
      <c r="A244" t="s">
        <v>229</v>
      </c>
      <c r="B244" t="s">
        <v>558</v>
      </c>
      <c r="C244">
        <v>2012</v>
      </c>
      <c r="D244">
        <v>0</v>
      </c>
      <c r="E244">
        <v>1</v>
      </c>
      <c r="F244">
        <v>1</v>
      </c>
      <c r="G244">
        <v>2</v>
      </c>
      <c r="H244">
        <v>53</v>
      </c>
      <c r="I244">
        <v>75149669</v>
      </c>
      <c r="J244">
        <v>846.83</v>
      </c>
      <c r="K244">
        <v>-2.4833829999999999</v>
      </c>
      <c r="L244">
        <v>117.89028500000001</v>
      </c>
      <c r="M244">
        <v>0</v>
      </c>
      <c r="O244">
        <f t="shared" si="3"/>
        <v>0</v>
      </c>
    </row>
    <row r="245" spans="1:15" x14ac:dyDescent="0.2">
      <c r="A245" t="s">
        <v>230</v>
      </c>
      <c r="B245" t="s">
        <v>559</v>
      </c>
      <c r="C245">
        <v>2012</v>
      </c>
      <c r="D245">
        <v>4</v>
      </c>
      <c r="E245">
        <v>5</v>
      </c>
      <c r="F245">
        <v>3</v>
      </c>
      <c r="G245">
        <v>12</v>
      </c>
      <c r="H245">
        <v>66</v>
      </c>
      <c r="I245">
        <v>4588252</v>
      </c>
      <c r="J245">
        <v>86.53</v>
      </c>
      <c r="K245">
        <v>32.647531000000001</v>
      </c>
      <c r="L245">
        <v>54.564352</v>
      </c>
      <c r="M245">
        <v>1327</v>
      </c>
      <c r="O245">
        <f t="shared" si="3"/>
        <v>0</v>
      </c>
    </row>
    <row r="246" spans="1:15" x14ac:dyDescent="0.2">
      <c r="A246" t="s">
        <v>231</v>
      </c>
      <c r="B246" t="s">
        <v>560</v>
      </c>
      <c r="C246">
        <v>2012</v>
      </c>
      <c r="D246">
        <v>1</v>
      </c>
      <c r="E246">
        <v>1</v>
      </c>
      <c r="F246">
        <v>3</v>
      </c>
      <c r="G246">
        <v>5</v>
      </c>
      <c r="H246">
        <v>285</v>
      </c>
      <c r="I246">
        <v>60849247</v>
      </c>
      <c r="J246">
        <v>217.28</v>
      </c>
      <c r="K246">
        <v>52.865195999999997</v>
      </c>
      <c r="L246">
        <v>-7.9794600000000004</v>
      </c>
      <c r="M246">
        <v>158</v>
      </c>
      <c r="O246">
        <f t="shared" si="3"/>
        <v>0</v>
      </c>
    </row>
    <row r="247" spans="1:15" x14ac:dyDescent="0.2">
      <c r="A247" t="s">
        <v>232</v>
      </c>
      <c r="B247" t="s">
        <v>562</v>
      </c>
      <c r="C247">
        <v>2012</v>
      </c>
      <c r="D247">
        <v>8</v>
      </c>
      <c r="E247">
        <v>9</v>
      </c>
      <c r="F247">
        <v>11</v>
      </c>
      <c r="G247">
        <v>28</v>
      </c>
      <c r="H247">
        <v>50</v>
      </c>
      <c r="I247">
        <v>3709300</v>
      </c>
      <c r="J247">
        <v>2194.75</v>
      </c>
      <c r="K247">
        <v>42.638426000000003</v>
      </c>
      <c r="L247">
        <v>12.674296999999999</v>
      </c>
      <c r="M247">
        <v>813</v>
      </c>
      <c r="O247">
        <f t="shared" si="3"/>
        <v>0</v>
      </c>
    </row>
    <row r="248" spans="1:15" x14ac:dyDescent="0.2">
      <c r="A248" t="s">
        <v>233</v>
      </c>
      <c r="B248" t="s">
        <v>563</v>
      </c>
      <c r="C248">
        <v>2012</v>
      </c>
      <c r="D248">
        <v>4</v>
      </c>
      <c r="E248">
        <v>4</v>
      </c>
      <c r="F248">
        <v>4</v>
      </c>
      <c r="G248">
        <v>12</v>
      </c>
      <c r="H248">
        <v>293</v>
      </c>
      <c r="I248">
        <v>127530000</v>
      </c>
      <c r="J248">
        <v>15.07</v>
      </c>
      <c r="K248">
        <v>18.185051000000001</v>
      </c>
      <c r="L248">
        <v>-77.394768999999997</v>
      </c>
      <c r="M248">
        <v>599</v>
      </c>
      <c r="O248">
        <f t="shared" si="3"/>
        <v>0</v>
      </c>
    </row>
    <row r="249" spans="1:15" x14ac:dyDescent="0.2">
      <c r="A249" t="s">
        <v>234</v>
      </c>
      <c r="B249" t="s">
        <v>564</v>
      </c>
      <c r="C249">
        <v>2012</v>
      </c>
      <c r="D249">
        <v>7</v>
      </c>
      <c r="E249">
        <v>14</v>
      </c>
      <c r="F249">
        <v>17</v>
      </c>
      <c r="G249">
        <v>38</v>
      </c>
      <c r="H249">
        <v>114</v>
      </c>
      <c r="I249">
        <v>16815000</v>
      </c>
      <c r="J249">
        <v>5867.15</v>
      </c>
      <c r="K249">
        <v>36.574843999999999</v>
      </c>
      <c r="L249">
        <v>139.239418</v>
      </c>
      <c r="M249">
        <v>1039</v>
      </c>
      <c r="O249">
        <f t="shared" si="3"/>
        <v>0</v>
      </c>
    </row>
    <row r="250" spans="1:15" x14ac:dyDescent="0.2">
      <c r="A250" t="s">
        <v>235</v>
      </c>
      <c r="B250" t="s">
        <v>566</v>
      </c>
      <c r="C250">
        <v>2012</v>
      </c>
      <c r="D250">
        <v>7</v>
      </c>
      <c r="E250">
        <v>1</v>
      </c>
      <c r="F250">
        <v>5</v>
      </c>
      <c r="G250">
        <v>13</v>
      </c>
      <c r="H250">
        <v>47</v>
      </c>
      <c r="I250">
        <v>38610097</v>
      </c>
      <c r="J250">
        <v>186.2</v>
      </c>
      <c r="K250">
        <v>47.228608999999999</v>
      </c>
      <c r="L250">
        <v>65.209320000000005</v>
      </c>
      <c r="M250">
        <v>158</v>
      </c>
      <c r="O250">
        <f t="shared" si="3"/>
        <v>0</v>
      </c>
    </row>
    <row r="251" spans="1:15" x14ac:dyDescent="0.2">
      <c r="A251" t="s">
        <v>236</v>
      </c>
      <c r="B251" t="s">
        <v>567</v>
      </c>
      <c r="C251">
        <v>2012</v>
      </c>
      <c r="D251">
        <v>2</v>
      </c>
      <c r="E251">
        <v>4</v>
      </c>
      <c r="F251">
        <v>5</v>
      </c>
      <c r="G251">
        <v>11</v>
      </c>
      <c r="H251">
        <v>11</v>
      </c>
      <c r="I251">
        <v>3582054</v>
      </c>
      <c r="J251">
        <v>33.619999999999997</v>
      </c>
      <c r="K251">
        <v>1.4419679999999999</v>
      </c>
      <c r="L251">
        <v>38.431398000000002</v>
      </c>
      <c r="M251">
        <v>321</v>
      </c>
      <c r="O251">
        <f t="shared" si="3"/>
        <v>0</v>
      </c>
    </row>
    <row r="252" spans="1:15" x14ac:dyDescent="0.2">
      <c r="A252" t="s">
        <v>237</v>
      </c>
      <c r="B252" t="s">
        <v>569</v>
      </c>
      <c r="C252">
        <v>2012</v>
      </c>
      <c r="D252">
        <v>0</v>
      </c>
      <c r="E252">
        <v>0</v>
      </c>
      <c r="F252">
        <v>1</v>
      </c>
      <c r="G252">
        <v>1</v>
      </c>
      <c r="H252">
        <v>46</v>
      </c>
      <c r="I252">
        <v>2070371</v>
      </c>
      <c r="J252">
        <v>176.59</v>
      </c>
      <c r="K252">
        <v>29.273396000000002</v>
      </c>
      <c r="L252">
        <v>47.497948000000001</v>
      </c>
      <c r="M252">
        <v>164</v>
      </c>
      <c r="O252">
        <f t="shared" si="3"/>
        <v>0</v>
      </c>
    </row>
    <row r="253" spans="1:15" x14ac:dyDescent="0.2">
      <c r="A253" t="s">
        <v>238</v>
      </c>
      <c r="B253" t="s">
        <v>571</v>
      </c>
      <c r="C253">
        <v>2012</v>
      </c>
      <c r="D253">
        <v>1</v>
      </c>
      <c r="E253">
        <v>0</v>
      </c>
      <c r="F253">
        <v>1</v>
      </c>
      <c r="G253">
        <v>2</v>
      </c>
      <c r="H253">
        <v>62</v>
      </c>
      <c r="I253">
        <v>3180394</v>
      </c>
      <c r="J253">
        <v>28.25</v>
      </c>
      <c r="K253">
        <v>56.840648999999999</v>
      </c>
      <c r="L253">
        <v>24.753765000000001</v>
      </c>
      <c r="M253">
        <v>59</v>
      </c>
      <c r="O253">
        <f t="shared" si="3"/>
        <v>0</v>
      </c>
    </row>
    <row r="254" spans="1:15" x14ac:dyDescent="0.2">
      <c r="A254" t="s">
        <v>239</v>
      </c>
      <c r="B254" t="s">
        <v>572</v>
      </c>
      <c r="C254">
        <v>2012</v>
      </c>
      <c r="D254">
        <v>2</v>
      </c>
      <c r="E254">
        <v>1</v>
      </c>
      <c r="F254">
        <v>2</v>
      </c>
      <c r="G254">
        <v>5</v>
      </c>
      <c r="H254">
        <v>30</v>
      </c>
      <c r="I254">
        <v>29570000</v>
      </c>
      <c r="J254">
        <v>42.73</v>
      </c>
      <c r="K254">
        <v>55.35</v>
      </c>
      <c r="L254">
        <v>23.75</v>
      </c>
      <c r="M254">
        <v>75</v>
      </c>
      <c r="O254">
        <f t="shared" si="3"/>
        <v>0</v>
      </c>
    </row>
    <row r="255" spans="1:15" x14ac:dyDescent="0.2">
      <c r="A255" t="s">
        <v>240</v>
      </c>
      <c r="B255" t="s">
        <v>574</v>
      </c>
      <c r="C255">
        <v>2012</v>
      </c>
      <c r="D255">
        <v>0</v>
      </c>
      <c r="E255">
        <v>1</v>
      </c>
      <c r="F255">
        <v>1</v>
      </c>
      <c r="G255">
        <v>2</v>
      </c>
      <c r="H255">
        <v>102</v>
      </c>
      <c r="I255">
        <v>112336538</v>
      </c>
      <c r="J255">
        <v>278.67</v>
      </c>
      <c r="K255">
        <v>4.569375</v>
      </c>
      <c r="L255">
        <v>102.265682</v>
      </c>
      <c r="M255">
        <v>851</v>
      </c>
      <c r="O255">
        <f t="shared" si="3"/>
        <v>0</v>
      </c>
    </row>
    <row r="256" spans="1:15" x14ac:dyDescent="0.2">
      <c r="A256" t="s">
        <v>241</v>
      </c>
      <c r="B256" t="s">
        <v>575</v>
      </c>
      <c r="C256">
        <v>2012</v>
      </c>
      <c r="D256">
        <v>1</v>
      </c>
      <c r="E256">
        <v>3</v>
      </c>
      <c r="F256">
        <v>3</v>
      </c>
      <c r="G256">
        <v>7</v>
      </c>
      <c r="H256">
        <v>22</v>
      </c>
      <c r="I256">
        <v>3559500</v>
      </c>
      <c r="J256">
        <v>1155.32</v>
      </c>
      <c r="K256">
        <v>22.500049000000001</v>
      </c>
      <c r="L256">
        <v>-100.00003700000001</v>
      </c>
      <c r="M256">
        <v>1180</v>
      </c>
      <c r="O256">
        <f t="shared" si="3"/>
        <v>0</v>
      </c>
    </row>
    <row r="257" spans="1:15" x14ac:dyDescent="0.2">
      <c r="A257" t="s">
        <v>242</v>
      </c>
      <c r="B257" t="s">
        <v>576</v>
      </c>
      <c r="C257">
        <v>2012</v>
      </c>
      <c r="D257">
        <v>0</v>
      </c>
      <c r="E257">
        <v>0</v>
      </c>
      <c r="F257">
        <v>2</v>
      </c>
      <c r="G257">
        <v>2</v>
      </c>
      <c r="H257">
        <v>29</v>
      </c>
      <c r="I257">
        <v>2736800</v>
      </c>
      <c r="J257">
        <v>7</v>
      </c>
      <c r="K257">
        <v>47.287961000000003</v>
      </c>
      <c r="L257">
        <v>28.567094000000001</v>
      </c>
      <c r="M257">
        <v>134</v>
      </c>
      <c r="O257">
        <f t="shared" si="3"/>
        <v>0</v>
      </c>
    </row>
    <row r="258" spans="1:15" x14ac:dyDescent="0.2">
      <c r="A258" t="s">
        <v>243</v>
      </c>
      <c r="B258" t="s">
        <v>577</v>
      </c>
      <c r="C258">
        <v>2012</v>
      </c>
      <c r="D258">
        <v>0</v>
      </c>
      <c r="E258">
        <v>2</v>
      </c>
      <c r="F258">
        <v>3</v>
      </c>
      <c r="G258">
        <v>5</v>
      </c>
      <c r="H258">
        <v>33</v>
      </c>
      <c r="I258">
        <v>620029</v>
      </c>
      <c r="J258">
        <v>8.56</v>
      </c>
      <c r="K258">
        <v>46.825038999999997</v>
      </c>
      <c r="L258">
        <v>103.849974</v>
      </c>
      <c r="M258">
        <v>1801</v>
      </c>
      <c r="O258">
        <f t="shared" ref="O258:O321" si="4">IF(M258="",1,)</f>
        <v>0</v>
      </c>
    </row>
    <row r="259" spans="1:15" x14ac:dyDescent="0.2">
      <c r="A259" t="s">
        <v>244</v>
      </c>
      <c r="B259" t="s">
        <v>617</v>
      </c>
      <c r="C259">
        <v>2012</v>
      </c>
      <c r="D259">
        <v>0</v>
      </c>
      <c r="E259">
        <v>1</v>
      </c>
      <c r="F259">
        <v>0</v>
      </c>
      <c r="G259">
        <v>1</v>
      </c>
      <c r="H259">
        <v>67</v>
      </c>
      <c r="I259">
        <v>32741100</v>
      </c>
      <c r="J259">
        <v>4.55</v>
      </c>
      <c r="K259">
        <v>42.986885000000001</v>
      </c>
      <c r="L259">
        <v>19.518098999999999</v>
      </c>
      <c r="M259">
        <v>937</v>
      </c>
      <c r="O259">
        <f t="shared" si="4"/>
        <v>0</v>
      </c>
    </row>
    <row r="260" spans="1:15" x14ac:dyDescent="0.2">
      <c r="A260" t="s">
        <v>245</v>
      </c>
      <c r="B260" t="s">
        <v>578</v>
      </c>
      <c r="C260">
        <v>2012</v>
      </c>
      <c r="D260">
        <v>0</v>
      </c>
      <c r="E260">
        <v>0</v>
      </c>
      <c r="F260">
        <v>1</v>
      </c>
      <c r="G260">
        <v>1</v>
      </c>
      <c r="H260">
        <v>175</v>
      </c>
      <c r="I260">
        <v>16765558</v>
      </c>
      <c r="J260">
        <v>100.22</v>
      </c>
      <c r="K260">
        <v>31.172820999999999</v>
      </c>
      <c r="L260">
        <v>-7.3362480000000003</v>
      </c>
      <c r="M260">
        <v>1983</v>
      </c>
      <c r="O260">
        <f t="shared" si="4"/>
        <v>0</v>
      </c>
    </row>
    <row r="261" spans="1:15" x14ac:dyDescent="0.2">
      <c r="A261" t="s">
        <v>246</v>
      </c>
      <c r="B261" t="s">
        <v>580</v>
      </c>
      <c r="C261">
        <v>2012</v>
      </c>
      <c r="D261">
        <v>6</v>
      </c>
      <c r="E261">
        <v>6</v>
      </c>
      <c r="F261">
        <v>8</v>
      </c>
      <c r="G261">
        <v>20</v>
      </c>
      <c r="H261">
        <v>184</v>
      </c>
      <c r="I261">
        <v>4446900</v>
      </c>
      <c r="J261">
        <v>836.26</v>
      </c>
      <c r="K261">
        <v>52.500169999999997</v>
      </c>
      <c r="L261">
        <v>5.7480820000000001</v>
      </c>
      <c r="M261">
        <v>-2</v>
      </c>
      <c r="O261">
        <f t="shared" si="4"/>
        <v>0</v>
      </c>
    </row>
    <row r="262" spans="1:15" x14ac:dyDescent="0.2">
      <c r="A262" t="s">
        <v>247</v>
      </c>
      <c r="B262" t="s">
        <v>581</v>
      </c>
      <c r="C262">
        <v>2012</v>
      </c>
      <c r="D262">
        <v>5</v>
      </c>
      <c r="E262">
        <v>3</v>
      </c>
      <c r="F262">
        <v>5</v>
      </c>
      <c r="G262">
        <v>13</v>
      </c>
      <c r="H262">
        <v>51</v>
      </c>
      <c r="I262">
        <v>24554000</v>
      </c>
      <c r="J262">
        <v>130.68</v>
      </c>
      <c r="K262">
        <v>-41.500082999999997</v>
      </c>
      <c r="L262">
        <v>172.834408</v>
      </c>
      <c r="M262">
        <v>392</v>
      </c>
      <c r="O262">
        <f t="shared" si="4"/>
        <v>0</v>
      </c>
    </row>
    <row r="263" spans="1:15" x14ac:dyDescent="0.2">
      <c r="A263" t="s">
        <v>248</v>
      </c>
      <c r="B263" t="s">
        <v>618</v>
      </c>
      <c r="C263">
        <v>2012</v>
      </c>
      <c r="D263">
        <v>4</v>
      </c>
      <c r="E263">
        <v>0</v>
      </c>
      <c r="F263">
        <v>2</v>
      </c>
      <c r="G263">
        <v>6</v>
      </c>
      <c r="H263">
        <v>64</v>
      </c>
      <c r="I263">
        <v>5050600</v>
      </c>
      <c r="J263">
        <v>22</v>
      </c>
      <c r="K263">
        <v>40.373660999999998</v>
      </c>
      <c r="L263">
        <v>127.087042</v>
      </c>
      <c r="M263">
        <v>1711</v>
      </c>
      <c r="O263">
        <f t="shared" si="4"/>
        <v>0</v>
      </c>
    </row>
    <row r="264" spans="1:15" x14ac:dyDescent="0.2">
      <c r="A264" t="s">
        <v>249</v>
      </c>
      <c r="B264" t="s">
        <v>583</v>
      </c>
      <c r="C264">
        <v>2012</v>
      </c>
      <c r="D264">
        <v>2</v>
      </c>
      <c r="E264">
        <v>1</v>
      </c>
      <c r="F264">
        <v>1</v>
      </c>
      <c r="G264">
        <v>4</v>
      </c>
      <c r="H264">
        <v>218</v>
      </c>
      <c r="I264">
        <v>38538447</v>
      </c>
      <c r="J264">
        <v>485.8</v>
      </c>
      <c r="K264">
        <v>60.500020999999997</v>
      </c>
      <c r="L264">
        <v>9.0999719999999993</v>
      </c>
      <c r="M264">
        <v>892</v>
      </c>
      <c r="O264">
        <f t="shared" si="4"/>
        <v>0</v>
      </c>
    </row>
    <row r="265" spans="1:15" x14ac:dyDescent="0.2">
      <c r="A265" t="s">
        <v>250</v>
      </c>
      <c r="B265" t="s">
        <v>585</v>
      </c>
      <c r="C265">
        <v>2012</v>
      </c>
      <c r="D265">
        <v>2</v>
      </c>
      <c r="E265">
        <v>2</v>
      </c>
      <c r="F265">
        <v>6</v>
      </c>
      <c r="G265">
        <v>10</v>
      </c>
      <c r="H265">
        <v>77</v>
      </c>
      <c r="I265">
        <v>10561614</v>
      </c>
      <c r="J265">
        <v>514.5</v>
      </c>
      <c r="K265">
        <v>52.215933</v>
      </c>
      <c r="L265">
        <v>19.134422000000001</v>
      </c>
      <c r="M265">
        <v>118</v>
      </c>
      <c r="O265">
        <f t="shared" si="4"/>
        <v>0</v>
      </c>
    </row>
    <row r="266" spans="1:15" x14ac:dyDescent="0.2">
      <c r="A266" t="s">
        <v>251</v>
      </c>
      <c r="B266" t="s">
        <v>586</v>
      </c>
      <c r="C266">
        <v>2012</v>
      </c>
      <c r="D266">
        <v>0</v>
      </c>
      <c r="E266">
        <v>1</v>
      </c>
      <c r="F266">
        <v>0</v>
      </c>
      <c r="G266">
        <v>1</v>
      </c>
      <c r="H266">
        <v>25</v>
      </c>
      <c r="I266">
        <v>3706690</v>
      </c>
      <c r="J266">
        <v>237.52</v>
      </c>
      <c r="K266">
        <v>40.033262999999998</v>
      </c>
      <c r="L266">
        <v>-7.8896259999999998</v>
      </c>
      <c r="M266">
        <v>417</v>
      </c>
      <c r="O266">
        <f t="shared" si="4"/>
        <v>0</v>
      </c>
    </row>
    <row r="267" spans="1:15" x14ac:dyDescent="0.2">
      <c r="A267" t="s">
        <v>252</v>
      </c>
      <c r="B267" t="s">
        <v>587</v>
      </c>
      <c r="C267">
        <v>2012</v>
      </c>
      <c r="D267">
        <v>0</v>
      </c>
      <c r="E267">
        <v>1</v>
      </c>
      <c r="F267">
        <v>1</v>
      </c>
      <c r="G267">
        <v>2</v>
      </c>
      <c r="H267">
        <v>12</v>
      </c>
      <c r="I267">
        <v>1757540</v>
      </c>
      <c r="J267">
        <v>92.61</v>
      </c>
      <c r="K267">
        <v>18.221415</v>
      </c>
      <c r="L267">
        <v>-66.413281999999995</v>
      </c>
      <c r="M267">
        <v>618</v>
      </c>
      <c r="O267">
        <f t="shared" si="4"/>
        <v>0</v>
      </c>
    </row>
    <row r="268" spans="1:15" x14ac:dyDescent="0.2">
      <c r="A268" t="s">
        <v>253</v>
      </c>
      <c r="B268" t="s">
        <v>588</v>
      </c>
      <c r="C268">
        <v>2012</v>
      </c>
      <c r="D268">
        <v>0</v>
      </c>
      <c r="E268">
        <v>0</v>
      </c>
      <c r="F268">
        <v>2</v>
      </c>
      <c r="G268">
        <v>2</v>
      </c>
      <c r="H268">
        <v>103</v>
      </c>
      <c r="I268">
        <v>19042936</v>
      </c>
      <c r="J268">
        <v>172.98</v>
      </c>
      <c r="K268">
        <v>25.333697999999998</v>
      </c>
      <c r="L268">
        <v>51.229529999999997</v>
      </c>
      <c r="M268">
        <v>43</v>
      </c>
      <c r="O268">
        <f t="shared" si="4"/>
        <v>0</v>
      </c>
    </row>
    <row r="269" spans="1:15" x14ac:dyDescent="0.2">
      <c r="A269" t="s">
        <v>254</v>
      </c>
      <c r="B269" t="s">
        <v>589</v>
      </c>
      <c r="C269">
        <v>2012</v>
      </c>
      <c r="D269">
        <v>2</v>
      </c>
      <c r="E269">
        <v>5</v>
      </c>
      <c r="F269">
        <v>2</v>
      </c>
      <c r="G269">
        <v>9</v>
      </c>
      <c r="H269">
        <v>436</v>
      </c>
      <c r="I269">
        <v>143300000</v>
      </c>
      <c r="J269">
        <v>179.79</v>
      </c>
      <c r="K269">
        <v>45.985213000000002</v>
      </c>
      <c r="L269">
        <v>24.685922999999999</v>
      </c>
      <c r="M269">
        <v>496</v>
      </c>
      <c r="O269">
        <f t="shared" si="4"/>
        <v>0</v>
      </c>
    </row>
    <row r="270" spans="1:15" x14ac:dyDescent="0.2">
      <c r="A270" t="s">
        <v>255</v>
      </c>
      <c r="B270" t="s">
        <v>619</v>
      </c>
      <c r="C270">
        <v>2012</v>
      </c>
      <c r="D270">
        <v>24</v>
      </c>
      <c r="E270">
        <v>25</v>
      </c>
      <c r="F270">
        <v>33</v>
      </c>
      <c r="G270">
        <v>82</v>
      </c>
      <c r="H270">
        <v>19</v>
      </c>
      <c r="I270">
        <v>28376355</v>
      </c>
      <c r="J270">
        <v>1857.77</v>
      </c>
      <c r="K270">
        <v>64.686313999999996</v>
      </c>
      <c r="L270">
        <v>97.745305999999999</v>
      </c>
      <c r="M270">
        <v>599</v>
      </c>
      <c r="O270">
        <f t="shared" si="4"/>
        <v>0</v>
      </c>
    </row>
    <row r="271" spans="1:15" x14ac:dyDescent="0.2">
      <c r="A271" t="s">
        <v>256</v>
      </c>
      <c r="B271" t="s">
        <v>591</v>
      </c>
      <c r="C271">
        <v>2012</v>
      </c>
      <c r="D271">
        <v>0</v>
      </c>
      <c r="E271">
        <v>0</v>
      </c>
      <c r="F271">
        <v>1</v>
      </c>
      <c r="G271">
        <v>1</v>
      </c>
      <c r="H271">
        <v>116</v>
      </c>
      <c r="I271">
        <v>7120666</v>
      </c>
      <c r="J271">
        <v>576.82000000000005</v>
      </c>
      <c r="K271">
        <v>25.624262000000002</v>
      </c>
      <c r="L271">
        <v>42.352832999999997</v>
      </c>
      <c r="M271">
        <v>792</v>
      </c>
      <c r="O271">
        <f t="shared" si="4"/>
        <v>0</v>
      </c>
    </row>
    <row r="272" spans="1:15" x14ac:dyDescent="0.2">
      <c r="A272" t="s">
        <v>257</v>
      </c>
      <c r="B272" t="s">
        <v>592</v>
      </c>
      <c r="C272">
        <v>2012</v>
      </c>
      <c r="D272">
        <v>1</v>
      </c>
      <c r="E272">
        <v>1</v>
      </c>
      <c r="F272">
        <v>2</v>
      </c>
      <c r="G272">
        <v>4</v>
      </c>
      <c r="H272">
        <v>23</v>
      </c>
      <c r="I272">
        <v>5312400</v>
      </c>
      <c r="J272">
        <v>45.04</v>
      </c>
      <c r="K272">
        <v>44.153412000000003</v>
      </c>
      <c r="L272">
        <v>20.551439999999999</v>
      </c>
      <c r="M272">
        <v>770</v>
      </c>
      <c r="O272">
        <f t="shared" si="4"/>
        <v>0</v>
      </c>
    </row>
    <row r="273" spans="1:15" x14ac:dyDescent="0.2">
      <c r="A273" t="s">
        <v>258</v>
      </c>
      <c r="B273" t="s">
        <v>620</v>
      </c>
      <c r="C273">
        <v>2012</v>
      </c>
      <c r="D273">
        <v>0</v>
      </c>
      <c r="E273">
        <v>0</v>
      </c>
      <c r="F273">
        <v>2</v>
      </c>
      <c r="G273">
        <v>2</v>
      </c>
      <c r="H273">
        <v>47</v>
      </c>
      <c r="I273">
        <v>5445324</v>
      </c>
      <c r="J273">
        <v>239.7</v>
      </c>
      <c r="K273">
        <v>1.3571070000000001</v>
      </c>
      <c r="L273">
        <v>103.81949899999999</v>
      </c>
      <c r="M273">
        <v>40</v>
      </c>
      <c r="O273">
        <f t="shared" si="4"/>
        <v>0</v>
      </c>
    </row>
    <row r="274" spans="1:15" x14ac:dyDescent="0.2">
      <c r="A274" t="s">
        <v>259</v>
      </c>
      <c r="B274" t="s">
        <v>593</v>
      </c>
      <c r="C274">
        <v>2012</v>
      </c>
      <c r="D274">
        <v>0</v>
      </c>
      <c r="E274">
        <v>1</v>
      </c>
      <c r="F274">
        <v>3</v>
      </c>
      <c r="G274">
        <v>4</v>
      </c>
      <c r="H274">
        <v>65</v>
      </c>
      <c r="I274">
        <v>2061770</v>
      </c>
      <c r="J274">
        <v>95.99</v>
      </c>
      <c r="K274">
        <v>48.741152</v>
      </c>
      <c r="L274">
        <v>19.452864999999999</v>
      </c>
      <c r="M274">
        <v>884</v>
      </c>
      <c r="O274">
        <f t="shared" si="4"/>
        <v>0</v>
      </c>
    </row>
    <row r="275" spans="1:15" x14ac:dyDescent="0.2">
      <c r="A275" t="s">
        <v>260</v>
      </c>
      <c r="B275" t="s">
        <v>594</v>
      </c>
      <c r="C275">
        <v>2012</v>
      </c>
      <c r="D275">
        <v>1</v>
      </c>
      <c r="E275">
        <v>1</v>
      </c>
      <c r="F275">
        <v>2</v>
      </c>
      <c r="G275">
        <v>4</v>
      </c>
      <c r="H275">
        <v>125</v>
      </c>
      <c r="I275">
        <v>51770560</v>
      </c>
      <c r="J275">
        <v>49.54</v>
      </c>
      <c r="K275">
        <v>45.813310999999999</v>
      </c>
      <c r="L275">
        <v>14.480836999999999</v>
      </c>
      <c r="M275">
        <v>734</v>
      </c>
      <c r="O275">
        <f t="shared" si="4"/>
        <v>0</v>
      </c>
    </row>
    <row r="276" spans="1:15" x14ac:dyDescent="0.2">
      <c r="A276" t="s">
        <v>261</v>
      </c>
      <c r="B276" t="s">
        <v>595</v>
      </c>
      <c r="C276">
        <v>2012</v>
      </c>
      <c r="D276">
        <v>3</v>
      </c>
      <c r="E276">
        <v>2</v>
      </c>
      <c r="F276">
        <v>1</v>
      </c>
      <c r="G276">
        <v>6</v>
      </c>
      <c r="H276">
        <v>248</v>
      </c>
      <c r="I276">
        <v>50004441</v>
      </c>
      <c r="J276">
        <v>408.24</v>
      </c>
      <c r="K276">
        <v>-28.816624000000001</v>
      </c>
      <c r="L276">
        <v>24.991638999999999</v>
      </c>
      <c r="M276">
        <v>1243</v>
      </c>
      <c r="O276">
        <f t="shared" si="4"/>
        <v>0</v>
      </c>
    </row>
    <row r="277" spans="1:15" x14ac:dyDescent="0.2">
      <c r="A277" t="s">
        <v>262</v>
      </c>
      <c r="B277" t="s">
        <v>596</v>
      </c>
      <c r="C277">
        <v>2012</v>
      </c>
      <c r="D277">
        <v>13</v>
      </c>
      <c r="E277">
        <v>8</v>
      </c>
      <c r="F277">
        <v>7</v>
      </c>
      <c r="G277">
        <v>28</v>
      </c>
      <c r="H277">
        <v>282</v>
      </c>
      <c r="I277">
        <v>46163116</v>
      </c>
      <c r="J277">
        <v>1116.25</v>
      </c>
      <c r="K277">
        <v>36.638392000000003</v>
      </c>
      <c r="L277">
        <v>127.696119</v>
      </c>
      <c r="M277">
        <v>336</v>
      </c>
      <c r="O277">
        <f t="shared" si="4"/>
        <v>0</v>
      </c>
    </row>
    <row r="278" spans="1:15" x14ac:dyDescent="0.2">
      <c r="A278" t="s">
        <v>263</v>
      </c>
      <c r="B278" t="s">
        <v>597</v>
      </c>
      <c r="C278">
        <v>2012</v>
      </c>
      <c r="D278">
        <v>3</v>
      </c>
      <c r="E278">
        <v>10</v>
      </c>
      <c r="F278">
        <v>4</v>
      </c>
      <c r="G278">
        <v>17</v>
      </c>
      <c r="H278">
        <v>134</v>
      </c>
      <c r="I278">
        <v>9540065</v>
      </c>
      <c r="J278">
        <v>1490.81</v>
      </c>
      <c r="K278">
        <v>39.326068999999997</v>
      </c>
      <c r="L278">
        <v>-4.8379789999999998</v>
      </c>
      <c r="M278">
        <v>465</v>
      </c>
      <c r="O278">
        <f t="shared" si="4"/>
        <v>0</v>
      </c>
    </row>
    <row r="279" spans="1:15" x14ac:dyDescent="0.2">
      <c r="A279" t="s">
        <v>264</v>
      </c>
      <c r="B279" t="s">
        <v>598</v>
      </c>
      <c r="C279">
        <v>2012</v>
      </c>
      <c r="D279">
        <v>1</v>
      </c>
      <c r="E279">
        <v>4</v>
      </c>
      <c r="F279">
        <v>3</v>
      </c>
      <c r="G279">
        <v>8</v>
      </c>
      <c r="H279">
        <v>102</v>
      </c>
      <c r="I279">
        <v>8000001</v>
      </c>
      <c r="J279">
        <v>538.13</v>
      </c>
      <c r="K279">
        <v>59.674970999999999</v>
      </c>
      <c r="L279">
        <v>14.520856</v>
      </c>
      <c r="M279">
        <v>187</v>
      </c>
      <c r="O279">
        <f t="shared" si="4"/>
        <v>0</v>
      </c>
    </row>
    <row r="280" spans="1:15" x14ac:dyDescent="0.2">
      <c r="A280" t="s">
        <v>265</v>
      </c>
      <c r="B280" t="s">
        <v>599</v>
      </c>
      <c r="C280">
        <v>2012</v>
      </c>
      <c r="D280">
        <v>2</v>
      </c>
      <c r="E280">
        <v>2</v>
      </c>
      <c r="F280">
        <v>0</v>
      </c>
      <c r="G280">
        <v>4</v>
      </c>
      <c r="H280">
        <v>44</v>
      </c>
      <c r="I280">
        <v>23268372</v>
      </c>
      <c r="J280">
        <v>635.65</v>
      </c>
      <c r="K280">
        <v>46.798561999999997</v>
      </c>
      <c r="L280">
        <v>8.2319739999999992</v>
      </c>
      <c r="M280">
        <v>1597</v>
      </c>
      <c r="O280">
        <f t="shared" si="4"/>
        <v>0</v>
      </c>
    </row>
    <row r="281" spans="1:15" x14ac:dyDescent="0.2">
      <c r="A281" t="s">
        <v>266</v>
      </c>
      <c r="B281" t="s">
        <v>601</v>
      </c>
      <c r="C281">
        <v>2012</v>
      </c>
      <c r="D281">
        <v>0</v>
      </c>
      <c r="E281">
        <v>1</v>
      </c>
      <c r="F281">
        <v>1</v>
      </c>
      <c r="G281">
        <v>2</v>
      </c>
      <c r="H281">
        <v>16</v>
      </c>
      <c r="I281">
        <v>7800000</v>
      </c>
      <c r="J281">
        <v>466</v>
      </c>
      <c r="K281">
        <v>23.973936999999999</v>
      </c>
      <c r="L281">
        <v>120.982018</v>
      </c>
      <c r="M281">
        <v>464</v>
      </c>
      <c r="O281">
        <f t="shared" si="4"/>
        <v>0</v>
      </c>
    </row>
    <row r="282" spans="1:15" x14ac:dyDescent="0.2">
      <c r="A282" t="s">
        <v>267</v>
      </c>
      <c r="B282" t="s">
        <v>621</v>
      </c>
      <c r="C282">
        <v>2012</v>
      </c>
      <c r="D282">
        <v>0</v>
      </c>
      <c r="E282">
        <v>0</v>
      </c>
      <c r="F282">
        <v>1</v>
      </c>
      <c r="G282">
        <v>1</v>
      </c>
      <c r="H282">
        <v>37</v>
      </c>
      <c r="I282">
        <v>65479453</v>
      </c>
      <c r="J282">
        <v>6.52</v>
      </c>
      <c r="K282">
        <v>38.628172999999997</v>
      </c>
      <c r="L282">
        <v>70.815653999999995</v>
      </c>
      <c r="M282">
        <v>3336</v>
      </c>
      <c r="O282">
        <f t="shared" si="4"/>
        <v>0</v>
      </c>
    </row>
    <row r="283" spans="1:15" x14ac:dyDescent="0.2">
      <c r="A283" t="s">
        <v>268</v>
      </c>
      <c r="B283" t="s">
        <v>602</v>
      </c>
      <c r="C283">
        <v>2012</v>
      </c>
      <c r="D283">
        <v>0</v>
      </c>
      <c r="E283">
        <v>2</v>
      </c>
      <c r="F283">
        <v>1</v>
      </c>
      <c r="G283">
        <v>3</v>
      </c>
      <c r="H283">
        <v>30</v>
      </c>
      <c r="I283">
        <v>1317714</v>
      </c>
      <c r="J283">
        <v>345.65</v>
      </c>
      <c r="K283">
        <v>14.897192</v>
      </c>
      <c r="L283">
        <v>100.83273</v>
      </c>
      <c r="M283">
        <v>92</v>
      </c>
      <c r="O283">
        <f t="shared" si="4"/>
        <v>0</v>
      </c>
    </row>
    <row r="284" spans="1:15" x14ac:dyDescent="0.2">
      <c r="A284" t="s">
        <v>269</v>
      </c>
      <c r="B284" t="s">
        <v>622</v>
      </c>
      <c r="C284">
        <v>2012</v>
      </c>
      <c r="D284">
        <v>1</v>
      </c>
      <c r="E284">
        <v>0</v>
      </c>
      <c r="F284">
        <v>3</v>
      </c>
      <c r="G284">
        <v>4</v>
      </c>
      <c r="H284">
        <v>83</v>
      </c>
      <c r="I284">
        <v>10673800</v>
      </c>
      <c r="J284">
        <v>22.48</v>
      </c>
      <c r="K284">
        <v>10.867785</v>
      </c>
      <c r="L284">
        <v>-60.982106999999999</v>
      </c>
      <c r="M284">
        <v>0</v>
      </c>
      <c r="O284">
        <f t="shared" si="4"/>
        <v>0</v>
      </c>
    </row>
    <row r="285" spans="1:15" x14ac:dyDescent="0.2">
      <c r="A285" t="s">
        <v>270</v>
      </c>
      <c r="B285" t="s">
        <v>603</v>
      </c>
      <c r="C285">
        <v>2012</v>
      </c>
      <c r="D285">
        <v>1</v>
      </c>
      <c r="E285">
        <v>1</v>
      </c>
      <c r="F285">
        <v>1</v>
      </c>
      <c r="G285">
        <v>3</v>
      </c>
      <c r="H285">
        <v>114</v>
      </c>
      <c r="I285">
        <v>74724269</v>
      </c>
      <c r="J285">
        <v>45.86</v>
      </c>
      <c r="K285">
        <v>33.843941000000001</v>
      </c>
      <c r="L285">
        <v>9.4001380000000001</v>
      </c>
      <c r="M285">
        <v>40</v>
      </c>
      <c r="O285">
        <f t="shared" si="4"/>
        <v>0</v>
      </c>
    </row>
    <row r="286" spans="1:15" x14ac:dyDescent="0.2">
      <c r="A286" t="s">
        <v>271</v>
      </c>
      <c r="B286" t="s">
        <v>604</v>
      </c>
      <c r="C286">
        <v>2012</v>
      </c>
      <c r="D286">
        <v>2</v>
      </c>
      <c r="E286">
        <v>2</v>
      </c>
      <c r="F286">
        <v>1</v>
      </c>
      <c r="G286">
        <v>5</v>
      </c>
      <c r="H286">
        <v>16</v>
      </c>
      <c r="I286">
        <v>34131400</v>
      </c>
      <c r="J286">
        <v>773.09</v>
      </c>
      <c r="K286">
        <v>38.959758999999998</v>
      </c>
      <c r="L286">
        <v>34.924965</v>
      </c>
      <c r="M286">
        <v>1283</v>
      </c>
      <c r="O286">
        <f t="shared" si="4"/>
        <v>0</v>
      </c>
    </row>
    <row r="287" spans="1:15" x14ac:dyDescent="0.2">
      <c r="A287" t="s">
        <v>272</v>
      </c>
      <c r="B287" t="s">
        <v>606</v>
      </c>
      <c r="C287">
        <v>2012</v>
      </c>
      <c r="D287">
        <v>1</v>
      </c>
      <c r="E287">
        <v>0</v>
      </c>
      <c r="F287">
        <v>0</v>
      </c>
      <c r="G287">
        <v>1</v>
      </c>
      <c r="H287">
        <v>237</v>
      </c>
      <c r="I287">
        <v>45560272</v>
      </c>
      <c r="J287">
        <v>16.809999999999999</v>
      </c>
      <c r="K287">
        <v>1.533355</v>
      </c>
      <c r="L287">
        <v>32.216658000000002</v>
      </c>
      <c r="M287">
        <v>1058</v>
      </c>
      <c r="O287">
        <f t="shared" si="4"/>
        <v>0</v>
      </c>
    </row>
    <row r="288" spans="1:15" x14ac:dyDescent="0.2">
      <c r="A288" t="s">
        <v>273</v>
      </c>
      <c r="B288" t="s">
        <v>607</v>
      </c>
      <c r="C288">
        <v>2012</v>
      </c>
      <c r="D288">
        <v>6</v>
      </c>
      <c r="E288">
        <v>5</v>
      </c>
      <c r="F288">
        <v>9</v>
      </c>
      <c r="G288">
        <v>20</v>
      </c>
      <c r="H288">
        <v>530</v>
      </c>
      <c r="I288">
        <v>314838000</v>
      </c>
      <c r="J288">
        <v>165.25</v>
      </c>
      <c r="K288">
        <v>49.487197000000002</v>
      </c>
      <c r="L288">
        <v>31.271832</v>
      </c>
      <c r="M288">
        <v>161</v>
      </c>
      <c r="O288">
        <f t="shared" si="4"/>
        <v>0</v>
      </c>
    </row>
    <row r="289" spans="1:15" x14ac:dyDescent="0.2">
      <c r="A289" t="s">
        <v>274</v>
      </c>
      <c r="B289" t="s">
        <v>608</v>
      </c>
      <c r="C289">
        <v>2012</v>
      </c>
      <c r="D289">
        <v>46</v>
      </c>
      <c r="E289">
        <v>29</v>
      </c>
      <c r="F289">
        <v>29</v>
      </c>
      <c r="G289">
        <v>104</v>
      </c>
      <c r="H289">
        <v>54</v>
      </c>
      <c r="I289">
        <v>29123400</v>
      </c>
      <c r="J289">
        <v>15094</v>
      </c>
      <c r="K289">
        <v>39.783729999999998</v>
      </c>
      <c r="L289">
        <v>-100.445882</v>
      </c>
      <c r="M289">
        <v>829</v>
      </c>
      <c r="O289">
        <f t="shared" si="4"/>
        <v>0</v>
      </c>
    </row>
    <row r="290" spans="1:15" x14ac:dyDescent="0.2">
      <c r="A290" t="s">
        <v>275</v>
      </c>
      <c r="B290" t="s">
        <v>609</v>
      </c>
      <c r="C290">
        <v>2012</v>
      </c>
      <c r="D290">
        <v>1</v>
      </c>
      <c r="E290">
        <v>0</v>
      </c>
      <c r="F290">
        <v>3</v>
      </c>
      <c r="G290">
        <v>4</v>
      </c>
      <c r="H290">
        <v>70</v>
      </c>
      <c r="I290">
        <v>28946101</v>
      </c>
      <c r="J290">
        <v>45.36</v>
      </c>
      <c r="K290">
        <v>41.323729999999998</v>
      </c>
      <c r="L290">
        <v>63.952809999999999</v>
      </c>
      <c r="M290">
        <v>306</v>
      </c>
      <c r="O290">
        <f t="shared" si="4"/>
        <v>0</v>
      </c>
    </row>
    <row r="291" spans="1:15" x14ac:dyDescent="0.2">
      <c r="A291" t="s">
        <v>276</v>
      </c>
      <c r="B291" t="s">
        <v>610</v>
      </c>
      <c r="C291">
        <v>2012</v>
      </c>
      <c r="D291">
        <v>1</v>
      </c>
      <c r="E291">
        <v>0</v>
      </c>
      <c r="F291">
        <v>0</v>
      </c>
      <c r="G291">
        <v>1</v>
      </c>
      <c r="H291">
        <v>33</v>
      </c>
      <c r="I291">
        <v>19406100</v>
      </c>
      <c r="J291">
        <v>316.48</v>
      </c>
      <c r="K291">
        <v>8.0018709999999995</v>
      </c>
      <c r="L291">
        <v>-66.110932000000005</v>
      </c>
      <c r="M291">
        <v>66</v>
      </c>
      <c r="O291">
        <f t="shared" si="4"/>
        <v>0</v>
      </c>
    </row>
    <row r="292" spans="1:15" x14ac:dyDescent="0.2">
      <c r="A292" t="s">
        <v>277</v>
      </c>
      <c r="B292" t="s">
        <v>623</v>
      </c>
      <c r="C292">
        <v>2012</v>
      </c>
      <c r="D292">
        <v>0</v>
      </c>
      <c r="E292">
        <v>0</v>
      </c>
      <c r="F292">
        <v>1</v>
      </c>
      <c r="G292">
        <v>1</v>
      </c>
      <c r="H292">
        <v>18</v>
      </c>
      <c r="I292">
        <v>87840000</v>
      </c>
      <c r="J292">
        <v>1.95</v>
      </c>
      <c r="K292">
        <v>13.290403</v>
      </c>
      <c r="L292">
        <v>108.426511</v>
      </c>
      <c r="M292">
        <v>399</v>
      </c>
      <c r="O292">
        <f t="shared" si="4"/>
        <v>0</v>
      </c>
    </row>
    <row r="293" spans="1:15" x14ac:dyDescent="0.2">
      <c r="A293" t="s">
        <v>278</v>
      </c>
      <c r="B293" t="s">
        <v>611</v>
      </c>
      <c r="C293">
        <v>2008</v>
      </c>
      <c r="D293">
        <v>0</v>
      </c>
      <c r="E293">
        <v>0</v>
      </c>
      <c r="F293">
        <v>1</v>
      </c>
      <c r="G293">
        <v>1</v>
      </c>
      <c r="H293">
        <v>2</v>
      </c>
      <c r="I293">
        <v>24485600</v>
      </c>
      <c r="J293">
        <v>11.94</v>
      </c>
      <c r="K293">
        <v>33.768006499999998</v>
      </c>
      <c r="L293">
        <v>66.238513900000001</v>
      </c>
      <c r="M293">
        <v>2148</v>
      </c>
      <c r="O293">
        <f t="shared" si="4"/>
        <v>0</v>
      </c>
    </row>
    <row r="294" spans="1:15" x14ac:dyDescent="0.2">
      <c r="A294" t="s">
        <v>279</v>
      </c>
      <c r="B294" t="s">
        <v>612</v>
      </c>
      <c r="C294">
        <v>2008</v>
      </c>
      <c r="D294">
        <v>0</v>
      </c>
      <c r="E294">
        <v>1</v>
      </c>
      <c r="F294">
        <v>1</v>
      </c>
      <c r="G294">
        <v>2</v>
      </c>
      <c r="H294">
        <v>12</v>
      </c>
      <c r="I294">
        <v>37100000</v>
      </c>
      <c r="J294">
        <v>170.99</v>
      </c>
      <c r="K294">
        <v>28.000027200000002</v>
      </c>
      <c r="L294">
        <v>2.9999825000000002</v>
      </c>
      <c r="M294">
        <v>709</v>
      </c>
      <c r="O294">
        <f t="shared" si="4"/>
        <v>0</v>
      </c>
    </row>
    <row r="295" spans="1:15" x14ac:dyDescent="0.2">
      <c r="A295" t="s">
        <v>280</v>
      </c>
      <c r="B295" t="s">
        <v>519</v>
      </c>
      <c r="C295">
        <v>2008</v>
      </c>
      <c r="D295">
        <v>2</v>
      </c>
      <c r="E295">
        <v>0</v>
      </c>
      <c r="F295">
        <v>4</v>
      </c>
      <c r="G295">
        <v>6</v>
      </c>
      <c r="H295">
        <v>11</v>
      </c>
      <c r="I295">
        <v>40117096</v>
      </c>
      <c r="J295">
        <v>326.68</v>
      </c>
      <c r="K295">
        <v>-34.996496299999997</v>
      </c>
      <c r="L295">
        <v>-64.967281700000001</v>
      </c>
      <c r="M295">
        <v>270</v>
      </c>
      <c r="O295">
        <f t="shared" si="4"/>
        <v>0</v>
      </c>
    </row>
    <row r="296" spans="1:15" x14ac:dyDescent="0.2">
      <c r="A296" t="s">
        <v>281</v>
      </c>
      <c r="B296" t="s">
        <v>520</v>
      </c>
      <c r="C296">
        <v>2008</v>
      </c>
      <c r="D296">
        <v>0</v>
      </c>
      <c r="E296">
        <v>1</v>
      </c>
      <c r="F296">
        <v>4</v>
      </c>
      <c r="G296">
        <v>5</v>
      </c>
      <c r="H296">
        <v>2</v>
      </c>
      <c r="I296">
        <v>3268500</v>
      </c>
      <c r="J296">
        <v>11.66</v>
      </c>
      <c r="K296">
        <v>40.769627200000002</v>
      </c>
      <c r="L296">
        <v>44.673664600000002</v>
      </c>
      <c r="M296">
        <v>2359</v>
      </c>
      <c r="O296">
        <f t="shared" si="4"/>
        <v>0</v>
      </c>
    </row>
    <row r="297" spans="1:15" x14ac:dyDescent="0.2">
      <c r="A297" t="s">
        <v>282</v>
      </c>
      <c r="B297" t="s">
        <v>521</v>
      </c>
      <c r="C297">
        <v>2008</v>
      </c>
      <c r="D297">
        <v>14</v>
      </c>
      <c r="E297">
        <v>15</v>
      </c>
      <c r="F297">
        <v>17</v>
      </c>
      <c r="G297">
        <v>46</v>
      </c>
      <c r="H297">
        <v>40</v>
      </c>
      <c r="I297">
        <v>22880619</v>
      </c>
      <c r="J297">
        <v>1061.58</v>
      </c>
      <c r="K297">
        <v>-24.776108600000001</v>
      </c>
      <c r="L297">
        <v>134.755</v>
      </c>
      <c r="M297">
        <v>284</v>
      </c>
      <c r="O297">
        <f t="shared" si="4"/>
        <v>0</v>
      </c>
    </row>
    <row r="298" spans="1:15" x14ac:dyDescent="0.2">
      <c r="A298" t="s">
        <v>283</v>
      </c>
      <c r="B298" t="s">
        <v>522</v>
      </c>
      <c r="C298">
        <v>2008</v>
      </c>
      <c r="D298">
        <v>0</v>
      </c>
      <c r="E298">
        <v>1</v>
      </c>
      <c r="F298">
        <v>2</v>
      </c>
      <c r="G298">
        <v>3</v>
      </c>
      <c r="H298">
        <v>3</v>
      </c>
      <c r="I298">
        <v>8452835</v>
      </c>
      <c r="J298">
        <v>414.17</v>
      </c>
      <c r="O298">
        <f t="shared" si="4"/>
        <v>1</v>
      </c>
    </row>
    <row r="299" spans="1:15" x14ac:dyDescent="0.2">
      <c r="A299" t="s">
        <v>284</v>
      </c>
      <c r="B299" t="s">
        <v>523</v>
      </c>
      <c r="C299">
        <v>2008</v>
      </c>
      <c r="D299">
        <v>1</v>
      </c>
      <c r="E299">
        <v>1</v>
      </c>
      <c r="F299">
        <v>4</v>
      </c>
      <c r="G299">
        <v>6</v>
      </c>
      <c r="H299">
        <v>2</v>
      </c>
      <c r="I299">
        <v>9111100</v>
      </c>
      <c r="J299">
        <v>48.85</v>
      </c>
      <c r="K299">
        <v>40.393629400000002</v>
      </c>
      <c r="L299">
        <v>47.787250800000002</v>
      </c>
      <c r="M299">
        <v>0</v>
      </c>
      <c r="O299">
        <f t="shared" si="4"/>
        <v>0</v>
      </c>
    </row>
    <row r="300" spans="1:15" x14ac:dyDescent="0.2">
      <c r="A300" t="s">
        <v>285</v>
      </c>
      <c r="B300" t="s">
        <v>524</v>
      </c>
      <c r="C300">
        <v>2008</v>
      </c>
      <c r="D300">
        <v>0</v>
      </c>
      <c r="E300">
        <v>1</v>
      </c>
      <c r="F300">
        <v>1</v>
      </c>
      <c r="G300">
        <v>2</v>
      </c>
      <c r="H300">
        <v>18</v>
      </c>
      <c r="I300">
        <v>353658</v>
      </c>
      <c r="J300">
        <v>8.25</v>
      </c>
      <c r="K300">
        <v>24.7736546</v>
      </c>
      <c r="L300">
        <v>-78.000054700000007</v>
      </c>
      <c r="M300">
        <v>7</v>
      </c>
      <c r="O300">
        <f t="shared" si="4"/>
        <v>0</v>
      </c>
    </row>
    <row r="301" spans="1:15" x14ac:dyDescent="0.2">
      <c r="A301" t="s">
        <v>286</v>
      </c>
      <c r="B301" t="s">
        <v>526</v>
      </c>
      <c r="C301">
        <v>2008</v>
      </c>
      <c r="D301">
        <v>3</v>
      </c>
      <c r="E301">
        <v>4</v>
      </c>
      <c r="F301">
        <v>7</v>
      </c>
      <c r="G301">
        <v>14</v>
      </c>
      <c r="H301">
        <v>48</v>
      </c>
      <c r="I301">
        <v>9461400</v>
      </c>
      <c r="J301">
        <v>21.9</v>
      </c>
      <c r="K301">
        <v>53.425060500000001</v>
      </c>
      <c r="L301">
        <v>27.697135800000002</v>
      </c>
      <c r="M301">
        <v>174</v>
      </c>
      <c r="O301">
        <f t="shared" si="4"/>
        <v>0</v>
      </c>
    </row>
    <row r="302" spans="1:15" x14ac:dyDescent="0.2">
      <c r="A302" t="s">
        <v>287</v>
      </c>
      <c r="B302" t="s">
        <v>527</v>
      </c>
      <c r="C302">
        <v>2008</v>
      </c>
      <c r="D302">
        <v>2</v>
      </c>
      <c r="E302">
        <v>0</v>
      </c>
      <c r="F302">
        <v>0</v>
      </c>
      <c r="G302">
        <v>2</v>
      </c>
      <c r="H302">
        <v>17</v>
      </c>
      <c r="I302">
        <v>10951266</v>
      </c>
      <c r="J302">
        <v>60.76</v>
      </c>
      <c r="K302">
        <v>50.6402809</v>
      </c>
      <c r="L302">
        <v>4.6667145000000003</v>
      </c>
      <c r="M302">
        <v>144</v>
      </c>
      <c r="O302">
        <f t="shared" si="4"/>
        <v>0</v>
      </c>
    </row>
    <row r="303" spans="1:15" x14ac:dyDescent="0.2">
      <c r="A303" t="s">
        <v>288</v>
      </c>
      <c r="B303" t="s">
        <v>530</v>
      </c>
      <c r="C303">
        <v>2008</v>
      </c>
      <c r="D303">
        <v>3</v>
      </c>
      <c r="E303">
        <v>4</v>
      </c>
      <c r="F303">
        <v>10</v>
      </c>
      <c r="G303">
        <v>17</v>
      </c>
      <c r="H303">
        <v>41</v>
      </c>
      <c r="I303">
        <v>192376496</v>
      </c>
      <c r="J303">
        <v>507.39</v>
      </c>
      <c r="K303">
        <v>-10.333333</v>
      </c>
      <c r="L303">
        <v>-53.2</v>
      </c>
      <c r="M303">
        <v>305</v>
      </c>
      <c r="O303">
        <f t="shared" si="4"/>
        <v>0</v>
      </c>
    </row>
    <row r="304" spans="1:15" x14ac:dyDescent="0.2">
      <c r="A304" t="s">
        <v>289</v>
      </c>
      <c r="B304" t="s">
        <v>531</v>
      </c>
      <c r="C304">
        <v>2008</v>
      </c>
      <c r="D304">
        <v>1</v>
      </c>
      <c r="E304">
        <v>1</v>
      </c>
      <c r="F304">
        <v>3</v>
      </c>
      <c r="G304">
        <v>5</v>
      </c>
      <c r="H304">
        <v>15</v>
      </c>
      <c r="I304">
        <v>7364570</v>
      </c>
      <c r="J304">
        <v>1652.82</v>
      </c>
      <c r="K304">
        <v>42.607397499999998</v>
      </c>
      <c r="L304">
        <v>25.485661700000001</v>
      </c>
      <c r="M304">
        <v>360</v>
      </c>
      <c r="O304">
        <f t="shared" si="4"/>
        <v>0</v>
      </c>
    </row>
    <row r="305" spans="1:15" x14ac:dyDescent="0.2">
      <c r="A305" t="s">
        <v>290</v>
      </c>
      <c r="B305" t="s">
        <v>613</v>
      </c>
      <c r="C305">
        <v>2008</v>
      </c>
      <c r="D305">
        <v>1</v>
      </c>
      <c r="E305">
        <v>0</v>
      </c>
      <c r="F305">
        <v>0</v>
      </c>
      <c r="G305">
        <v>1</v>
      </c>
      <c r="H305">
        <v>5</v>
      </c>
      <c r="I305">
        <v>19406100</v>
      </c>
      <c r="J305">
        <v>51.82</v>
      </c>
      <c r="K305">
        <v>4.6125521999999997</v>
      </c>
      <c r="L305">
        <v>13.153810999999999</v>
      </c>
      <c r="M305">
        <v>667</v>
      </c>
      <c r="O305">
        <f t="shared" si="4"/>
        <v>0</v>
      </c>
    </row>
    <row r="306" spans="1:15" x14ac:dyDescent="0.2">
      <c r="A306" t="s">
        <v>291</v>
      </c>
      <c r="B306" t="s">
        <v>533</v>
      </c>
      <c r="C306">
        <v>2008</v>
      </c>
      <c r="D306">
        <v>3</v>
      </c>
      <c r="E306">
        <v>9</v>
      </c>
      <c r="F306">
        <v>8</v>
      </c>
      <c r="G306">
        <v>20</v>
      </c>
      <c r="H306">
        <v>29</v>
      </c>
      <c r="I306">
        <v>34771400</v>
      </c>
      <c r="J306">
        <v>23.74</v>
      </c>
      <c r="K306">
        <v>61.066692199999999</v>
      </c>
      <c r="L306">
        <v>-107.99170700000001</v>
      </c>
      <c r="M306">
        <v>431</v>
      </c>
      <c r="O306">
        <f t="shared" si="4"/>
        <v>0</v>
      </c>
    </row>
    <row r="307" spans="1:15" x14ac:dyDescent="0.2">
      <c r="A307" t="s">
        <v>292</v>
      </c>
      <c r="B307" t="s">
        <v>629</v>
      </c>
      <c r="C307">
        <v>2008</v>
      </c>
      <c r="D307">
        <v>0</v>
      </c>
      <c r="E307">
        <v>1</v>
      </c>
      <c r="F307">
        <v>0</v>
      </c>
      <c r="G307">
        <v>1</v>
      </c>
      <c r="H307">
        <v>6</v>
      </c>
      <c r="I307">
        <v>17402630</v>
      </c>
      <c r="J307">
        <v>1502.68</v>
      </c>
      <c r="O307">
        <f t="shared" si="4"/>
        <v>1</v>
      </c>
    </row>
    <row r="308" spans="1:15" x14ac:dyDescent="0.2">
      <c r="A308" t="s">
        <v>293</v>
      </c>
      <c r="B308" t="s">
        <v>534</v>
      </c>
      <c r="C308">
        <v>2008</v>
      </c>
      <c r="D308">
        <v>48</v>
      </c>
      <c r="E308">
        <v>22</v>
      </c>
      <c r="F308">
        <v>30</v>
      </c>
      <c r="G308">
        <v>100</v>
      </c>
      <c r="H308">
        <v>66</v>
      </c>
      <c r="I308">
        <v>1347350000</v>
      </c>
      <c r="J308">
        <v>179.63</v>
      </c>
      <c r="K308">
        <v>35.000073999999998</v>
      </c>
      <c r="L308">
        <v>104.999927</v>
      </c>
      <c r="M308">
        <v>1958</v>
      </c>
      <c r="O308">
        <f t="shared" si="4"/>
        <v>0</v>
      </c>
    </row>
    <row r="309" spans="1:15" x14ac:dyDescent="0.2">
      <c r="A309" t="s">
        <v>294</v>
      </c>
      <c r="B309" t="s">
        <v>624</v>
      </c>
      <c r="C309">
        <v>2008</v>
      </c>
      <c r="D309">
        <v>1</v>
      </c>
      <c r="E309">
        <v>1</v>
      </c>
      <c r="F309">
        <v>2</v>
      </c>
      <c r="G309">
        <v>4</v>
      </c>
      <c r="H309">
        <v>3</v>
      </c>
      <c r="I309">
        <v>23234003</v>
      </c>
      <c r="J309">
        <v>4521.83</v>
      </c>
      <c r="K309">
        <v>23.973936999999999</v>
      </c>
      <c r="L309">
        <v>120.982018</v>
      </c>
      <c r="M309">
        <v>464</v>
      </c>
      <c r="O309">
        <f t="shared" si="4"/>
        <v>0</v>
      </c>
    </row>
    <row r="310" spans="1:15" x14ac:dyDescent="0.2">
      <c r="A310" t="s">
        <v>295</v>
      </c>
      <c r="B310" t="s">
        <v>535</v>
      </c>
      <c r="C310">
        <v>2008</v>
      </c>
      <c r="D310">
        <v>0</v>
      </c>
      <c r="E310">
        <v>2</v>
      </c>
      <c r="F310">
        <v>1</v>
      </c>
      <c r="G310">
        <v>3</v>
      </c>
      <c r="H310">
        <v>14</v>
      </c>
      <c r="I310">
        <v>46475000</v>
      </c>
      <c r="J310">
        <v>244.54</v>
      </c>
      <c r="K310">
        <v>2.8894434000000002</v>
      </c>
      <c r="L310">
        <v>-73.783891999999994</v>
      </c>
      <c r="M310">
        <v>255</v>
      </c>
      <c r="O310">
        <f t="shared" si="4"/>
        <v>0</v>
      </c>
    </row>
    <row r="311" spans="1:15" x14ac:dyDescent="0.2">
      <c r="A311" t="s">
        <v>296</v>
      </c>
      <c r="B311" t="s">
        <v>537</v>
      </c>
      <c r="C311">
        <v>2008</v>
      </c>
      <c r="D311">
        <v>0</v>
      </c>
      <c r="E311">
        <v>2</v>
      </c>
      <c r="F311">
        <v>3</v>
      </c>
      <c r="G311">
        <v>5</v>
      </c>
      <c r="H311">
        <v>10</v>
      </c>
      <c r="I311">
        <v>4290612</v>
      </c>
      <c r="J311">
        <v>69.91</v>
      </c>
      <c r="K311">
        <v>45.564344200000001</v>
      </c>
      <c r="L311">
        <v>17.0118954</v>
      </c>
      <c r="M311">
        <v>117</v>
      </c>
      <c r="O311">
        <f t="shared" si="4"/>
        <v>0</v>
      </c>
    </row>
    <row r="312" spans="1:15" x14ac:dyDescent="0.2">
      <c r="A312" t="s">
        <v>297</v>
      </c>
      <c r="B312" t="s">
        <v>538</v>
      </c>
      <c r="C312">
        <v>2008</v>
      </c>
      <c r="D312">
        <v>3</v>
      </c>
      <c r="E312">
        <v>10</v>
      </c>
      <c r="F312">
        <v>17</v>
      </c>
      <c r="G312">
        <v>30</v>
      </c>
      <c r="H312">
        <v>43</v>
      </c>
      <c r="I312">
        <v>11241161</v>
      </c>
      <c r="J312">
        <v>60.81</v>
      </c>
      <c r="K312">
        <v>23.013133799999999</v>
      </c>
      <c r="L312">
        <v>-80.832874799999999</v>
      </c>
      <c r="M312">
        <v>16</v>
      </c>
      <c r="O312">
        <f t="shared" si="4"/>
        <v>0</v>
      </c>
    </row>
    <row r="313" spans="1:15" x14ac:dyDescent="0.2">
      <c r="A313" t="s">
        <v>298</v>
      </c>
      <c r="B313" t="s">
        <v>630</v>
      </c>
      <c r="C313">
        <v>2008</v>
      </c>
      <c r="D313">
        <v>3</v>
      </c>
      <c r="E313">
        <v>3</v>
      </c>
      <c r="F313">
        <v>1</v>
      </c>
      <c r="G313">
        <v>7</v>
      </c>
      <c r="H313">
        <v>30</v>
      </c>
      <c r="I313">
        <v>10504203</v>
      </c>
      <c r="J313">
        <v>225.45</v>
      </c>
      <c r="O313">
        <f t="shared" si="4"/>
        <v>1</v>
      </c>
    </row>
    <row r="314" spans="1:15" x14ac:dyDescent="0.2">
      <c r="A314" t="s">
        <v>299</v>
      </c>
      <c r="B314" t="s">
        <v>540</v>
      </c>
      <c r="C314">
        <v>2008</v>
      </c>
      <c r="D314">
        <v>2</v>
      </c>
      <c r="E314">
        <v>2</v>
      </c>
      <c r="F314">
        <v>3</v>
      </c>
      <c r="G314">
        <v>7</v>
      </c>
      <c r="H314">
        <v>3</v>
      </c>
      <c r="I314">
        <v>5580516</v>
      </c>
      <c r="J314">
        <v>343.88</v>
      </c>
      <c r="K314">
        <v>55.670248999999998</v>
      </c>
      <c r="L314">
        <v>10.333328</v>
      </c>
      <c r="M314">
        <v>0</v>
      </c>
      <c r="O314">
        <f t="shared" si="4"/>
        <v>0</v>
      </c>
    </row>
    <row r="315" spans="1:15" x14ac:dyDescent="0.2">
      <c r="A315" t="s">
        <v>300</v>
      </c>
      <c r="B315" t="s">
        <v>541</v>
      </c>
      <c r="C315">
        <v>2008</v>
      </c>
      <c r="D315">
        <v>1</v>
      </c>
      <c r="E315">
        <v>1</v>
      </c>
      <c r="F315">
        <v>0</v>
      </c>
      <c r="G315">
        <v>2</v>
      </c>
      <c r="H315">
        <v>6</v>
      </c>
      <c r="I315">
        <v>9378818</v>
      </c>
      <c r="J315">
        <v>45.81</v>
      </c>
      <c r="K315">
        <v>18.892313000000001</v>
      </c>
      <c r="L315">
        <v>-70.086478999999997</v>
      </c>
      <c r="M315">
        <v>211</v>
      </c>
      <c r="O315">
        <f t="shared" si="4"/>
        <v>0</v>
      </c>
    </row>
    <row r="316" spans="1:15" x14ac:dyDescent="0.2">
      <c r="A316" t="s">
        <v>301</v>
      </c>
      <c r="B316" t="s">
        <v>542</v>
      </c>
      <c r="C316">
        <v>2008</v>
      </c>
      <c r="D316">
        <v>0</v>
      </c>
      <c r="E316">
        <v>1</v>
      </c>
      <c r="F316">
        <v>0</v>
      </c>
      <c r="G316">
        <v>1</v>
      </c>
      <c r="H316">
        <v>11</v>
      </c>
      <c r="I316">
        <v>14483499</v>
      </c>
      <c r="J316">
        <v>54.21</v>
      </c>
      <c r="O316">
        <f t="shared" si="4"/>
        <v>1</v>
      </c>
    </row>
    <row r="317" spans="1:15" x14ac:dyDescent="0.2">
      <c r="A317" t="s">
        <v>302</v>
      </c>
      <c r="B317" t="s">
        <v>543</v>
      </c>
      <c r="C317">
        <v>2008</v>
      </c>
      <c r="D317">
        <v>0</v>
      </c>
      <c r="E317">
        <v>0</v>
      </c>
      <c r="F317">
        <v>2</v>
      </c>
      <c r="G317">
        <v>2</v>
      </c>
      <c r="H317">
        <v>4</v>
      </c>
      <c r="I317">
        <v>81927000</v>
      </c>
      <c r="J317">
        <v>162.82</v>
      </c>
      <c r="K317">
        <v>26.254048999999998</v>
      </c>
      <c r="L317">
        <v>29.267547</v>
      </c>
      <c r="M317">
        <v>251</v>
      </c>
      <c r="O317">
        <f t="shared" si="4"/>
        <v>0</v>
      </c>
    </row>
    <row r="318" spans="1:15" x14ac:dyDescent="0.2">
      <c r="A318" t="s">
        <v>303</v>
      </c>
      <c r="B318" t="s">
        <v>544</v>
      </c>
      <c r="C318">
        <v>2008</v>
      </c>
      <c r="D318">
        <v>1</v>
      </c>
      <c r="E318">
        <v>1</v>
      </c>
      <c r="F318">
        <v>0</v>
      </c>
      <c r="G318">
        <v>2</v>
      </c>
      <c r="H318">
        <v>14</v>
      </c>
      <c r="I318">
        <v>1318005</v>
      </c>
      <c r="J318">
        <v>23.88</v>
      </c>
      <c r="K318">
        <v>58.752378</v>
      </c>
      <c r="L318">
        <v>25.331907999999999</v>
      </c>
      <c r="M318">
        <v>59</v>
      </c>
      <c r="O318">
        <f t="shared" si="4"/>
        <v>0</v>
      </c>
    </row>
    <row r="319" spans="1:15" x14ac:dyDescent="0.2">
      <c r="A319" t="s">
        <v>304</v>
      </c>
      <c r="B319" t="s">
        <v>545</v>
      </c>
      <c r="C319">
        <v>2008</v>
      </c>
      <c r="D319">
        <v>4</v>
      </c>
      <c r="E319">
        <v>2</v>
      </c>
      <c r="F319">
        <v>1</v>
      </c>
      <c r="G319">
        <v>7</v>
      </c>
      <c r="H319">
        <v>27</v>
      </c>
      <c r="I319">
        <v>84320987</v>
      </c>
      <c r="J319">
        <v>26.64</v>
      </c>
      <c r="K319">
        <v>10.21167</v>
      </c>
      <c r="L319">
        <v>38.652119999999996</v>
      </c>
      <c r="M319">
        <v>2326</v>
      </c>
      <c r="O319">
        <f t="shared" si="4"/>
        <v>0</v>
      </c>
    </row>
    <row r="320" spans="1:15" x14ac:dyDescent="0.2">
      <c r="A320" t="s">
        <v>305</v>
      </c>
      <c r="B320" t="s">
        <v>547</v>
      </c>
      <c r="C320">
        <v>2008</v>
      </c>
      <c r="D320">
        <v>1</v>
      </c>
      <c r="E320">
        <v>1</v>
      </c>
      <c r="F320">
        <v>2</v>
      </c>
      <c r="G320">
        <v>4</v>
      </c>
      <c r="H320">
        <v>19</v>
      </c>
      <c r="I320">
        <v>5407040</v>
      </c>
      <c r="J320">
        <v>271.97000000000003</v>
      </c>
      <c r="K320">
        <v>63.246777700000003</v>
      </c>
      <c r="L320">
        <v>25.920916399999999</v>
      </c>
      <c r="M320">
        <v>116</v>
      </c>
      <c r="O320">
        <f t="shared" si="4"/>
        <v>0</v>
      </c>
    </row>
    <row r="321" spans="1:15" x14ac:dyDescent="0.2">
      <c r="A321" t="s">
        <v>306</v>
      </c>
      <c r="B321" t="s">
        <v>548</v>
      </c>
      <c r="C321">
        <v>2008</v>
      </c>
      <c r="D321">
        <v>7</v>
      </c>
      <c r="E321">
        <v>16</v>
      </c>
      <c r="F321">
        <v>20</v>
      </c>
      <c r="G321">
        <v>43</v>
      </c>
      <c r="H321">
        <v>48</v>
      </c>
      <c r="I321">
        <v>65350000</v>
      </c>
      <c r="J321">
        <v>2831.79</v>
      </c>
      <c r="K321">
        <v>46.603354000000003</v>
      </c>
      <c r="L321">
        <v>1.888334</v>
      </c>
      <c r="M321">
        <v>211</v>
      </c>
      <c r="O321">
        <f t="shared" si="4"/>
        <v>0</v>
      </c>
    </row>
    <row r="322" spans="1:15" x14ac:dyDescent="0.2">
      <c r="A322" t="s">
        <v>307</v>
      </c>
      <c r="B322" t="s">
        <v>549</v>
      </c>
      <c r="C322">
        <v>2008</v>
      </c>
      <c r="D322">
        <v>3</v>
      </c>
      <c r="E322">
        <v>2</v>
      </c>
      <c r="F322">
        <v>2</v>
      </c>
      <c r="G322">
        <v>7</v>
      </c>
      <c r="H322">
        <v>2</v>
      </c>
      <c r="I322">
        <v>4469200</v>
      </c>
      <c r="J322">
        <v>12.8</v>
      </c>
      <c r="K322">
        <v>41.680971</v>
      </c>
      <c r="L322">
        <v>44.028737999999997</v>
      </c>
      <c r="M322">
        <v>1798</v>
      </c>
      <c r="O322">
        <f t="shared" ref="O322:O385" si="5">IF(M322="",1,)</f>
        <v>0</v>
      </c>
    </row>
    <row r="323" spans="1:15" x14ac:dyDescent="0.2">
      <c r="A323" t="s">
        <v>308</v>
      </c>
      <c r="B323" t="s">
        <v>550</v>
      </c>
      <c r="C323">
        <v>2008</v>
      </c>
      <c r="D323">
        <v>16</v>
      </c>
      <c r="E323">
        <v>11</v>
      </c>
      <c r="F323">
        <v>14</v>
      </c>
      <c r="G323">
        <v>41</v>
      </c>
      <c r="H323">
        <v>53</v>
      </c>
      <c r="I323">
        <v>81831000</v>
      </c>
      <c r="J323">
        <v>3623.69</v>
      </c>
      <c r="K323">
        <v>51.083419999999997</v>
      </c>
      <c r="L323">
        <v>10.423446999999999</v>
      </c>
      <c r="M323">
        <v>346</v>
      </c>
      <c r="O323">
        <f t="shared" si="5"/>
        <v>0</v>
      </c>
    </row>
    <row r="324" spans="1:15" x14ac:dyDescent="0.2">
      <c r="A324" t="s">
        <v>309</v>
      </c>
      <c r="B324" t="s">
        <v>552</v>
      </c>
      <c r="C324">
        <v>2008</v>
      </c>
      <c r="D324">
        <v>19</v>
      </c>
      <c r="E324">
        <v>13</v>
      </c>
      <c r="F324">
        <v>19</v>
      </c>
      <c r="G324">
        <v>51</v>
      </c>
      <c r="H324">
        <v>58</v>
      </c>
      <c r="I324">
        <v>62262000</v>
      </c>
      <c r="J324">
        <v>2635.96</v>
      </c>
      <c r="K324">
        <v>54.315362</v>
      </c>
      <c r="L324">
        <v>-1.918023</v>
      </c>
      <c r="M324">
        <v>180</v>
      </c>
      <c r="O324">
        <f t="shared" si="5"/>
        <v>0</v>
      </c>
    </row>
    <row r="325" spans="1:15" x14ac:dyDescent="0.2">
      <c r="A325" t="s">
        <v>310</v>
      </c>
      <c r="B325" t="s">
        <v>553</v>
      </c>
      <c r="C325">
        <v>2008</v>
      </c>
      <c r="D325">
        <v>0</v>
      </c>
      <c r="E325">
        <v>2</v>
      </c>
      <c r="F325">
        <v>1</v>
      </c>
      <c r="G325">
        <v>3</v>
      </c>
      <c r="H325">
        <v>32</v>
      </c>
      <c r="I325">
        <v>10787690</v>
      </c>
      <c r="J325">
        <v>341.19</v>
      </c>
      <c r="K325">
        <v>38.995367999999999</v>
      </c>
      <c r="L325">
        <v>21.987712999999999</v>
      </c>
      <c r="M325">
        <v>878</v>
      </c>
      <c r="O325">
        <f t="shared" si="5"/>
        <v>0</v>
      </c>
    </row>
    <row r="326" spans="1:15" x14ac:dyDescent="0.2">
      <c r="A326" t="s">
        <v>311</v>
      </c>
      <c r="B326" t="s">
        <v>556</v>
      </c>
      <c r="C326">
        <v>2008</v>
      </c>
      <c r="D326">
        <v>3</v>
      </c>
      <c r="E326">
        <v>5</v>
      </c>
      <c r="F326">
        <v>2</v>
      </c>
      <c r="G326">
        <v>10</v>
      </c>
      <c r="H326">
        <v>20</v>
      </c>
      <c r="I326">
        <v>9962000</v>
      </c>
      <c r="J326">
        <v>154.22999999999999</v>
      </c>
      <c r="K326">
        <v>47.181759</v>
      </c>
      <c r="L326">
        <v>19.506094000000001</v>
      </c>
      <c r="M326">
        <v>134</v>
      </c>
      <c r="O326">
        <f t="shared" si="5"/>
        <v>0</v>
      </c>
    </row>
    <row r="327" spans="1:15" x14ac:dyDescent="0.2">
      <c r="A327" t="s">
        <v>312</v>
      </c>
      <c r="B327" t="s">
        <v>631</v>
      </c>
      <c r="C327">
        <v>2008</v>
      </c>
      <c r="D327">
        <v>0</v>
      </c>
      <c r="E327">
        <v>1</v>
      </c>
      <c r="F327">
        <v>0</v>
      </c>
      <c r="G327">
        <v>1</v>
      </c>
      <c r="H327">
        <v>3</v>
      </c>
      <c r="I327">
        <v>319575</v>
      </c>
      <c r="J327">
        <v>16.850000000000001</v>
      </c>
      <c r="O327">
        <f t="shared" si="5"/>
        <v>1</v>
      </c>
    </row>
    <row r="328" spans="1:15" x14ac:dyDescent="0.2">
      <c r="A328" t="s">
        <v>313</v>
      </c>
      <c r="B328" t="s">
        <v>557</v>
      </c>
      <c r="C328">
        <v>2008</v>
      </c>
      <c r="D328">
        <v>1</v>
      </c>
      <c r="E328">
        <v>0</v>
      </c>
      <c r="F328">
        <v>2</v>
      </c>
      <c r="G328">
        <v>3</v>
      </c>
      <c r="H328">
        <v>14</v>
      </c>
      <c r="I328">
        <v>1210193422</v>
      </c>
      <c r="J328">
        <v>1224.0999999999999</v>
      </c>
      <c r="K328">
        <v>22.351115</v>
      </c>
      <c r="L328">
        <v>78.667743000000002</v>
      </c>
      <c r="M328">
        <v>1015</v>
      </c>
      <c r="O328">
        <f t="shared" si="5"/>
        <v>0</v>
      </c>
    </row>
    <row r="329" spans="1:15" x14ac:dyDescent="0.2">
      <c r="A329" t="s">
        <v>314</v>
      </c>
      <c r="B329" t="s">
        <v>558</v>
      </c>
      <c r="C329">
        <v>2008</v>
      </c>
      <c r="D329">
        <v>1</v>
      </c>
      <c r="E329">
        <v>1</v>
      </c>
      <c r="F329">
        <v>4</v>
      </c>
      <c r="G329">
        <v>6</v>
      </c>
      <c r="H329">
        <v>2</v>
      </c>
      <c r="I329">
        <v>237641326</v>
      </c>
      <c r="J329">
        <v>510.24</v>
      </c>
      <c r="K329">
        <v>-2.4833829999999999</v>
      </c>
      <c r="L329">
        <v>117.89028500000001</v>
      </c>
      <c r="M329">
        <v>0</v>
      </c>
      <c r="O329">
        <f t="shared" si="5"/>
        <v>0</v>
      </c>
    </row>
    <row r="330" spans="1:15" x14ac:dyDescent="0.2">
      <c r="A330" t="s">
        <v>315</v>
      </c>
      <c r="B330" t="s">
        <v>559</v>
      </c>
      <c r="C330">
        <v>2008</v>
      </c>
      <c r="D330">
        <v>1</v>
      </c>
      <c r="E330">
        <v>0</v>
      </c>
      <c r="F330">
        <v>1</v>
      </c>
      <c r="G330">
        <v>2</v>
      </c>
      <c r="H330">
        <v>6</v>
      </c>
      <c r="I330">
        <v>76309000</v>
      </c>
      <c r="J330">
        <v>338.19</v>
      </c>
      <c r="K330">
        <v>32.647531000000001</v>
      </c>
      <c r="L330">
        <v>54.564352</v>
      </c>
      <c r="M330">
        <v>1327</v>
      </c>
      <c r="O330">
        <f t="shared" si="5"/>
        <v>0</v>
      </c>
    </row>
    <row r="331" spans="1:15" x14ac:dyDescent="0.2">
      <c r="A331" t="s">
        <v>316</v>
      </c>
      <c r="B331" t="s">
        <v>560</v>
      </c>
      <c r="C331">
        <v>2008</v>
      </c>
      <c r="D331">
        <v>0</v>
      </c>
      <c r="E331">
        <v>1</v>
      </c>
      <c r="F331">
        <v>2</v>
      </c>
      <c r="G331">
        <v>3</v>
      </c>
      <c r="H331">
        <v>16</v>
      </c>
      <c r="I331">
        <v>4588252</v>
      </c>
      <c r="J331">
        <v>263.64999999999998</v>
      </c>
      <c r="K331">
        <v>52.865195999999997</v>
      </c>
      <c r="L331">
        <v>-7.9794600000000004</v>
      </c>
      <c r="M331">
        <v>158</v>
      </c>
      <c r="O331">
        <f t="shared" si="5"/>
        <v>0</v>
      </c>
    </row>
    <row r="332" spans="1:15" x14ac:dyDescent="0.2">
      <c r="A332" t="s">
        <v>317</v>
      </c>
      <c r="B332" t="s">
        <v>561</v>
      </c>
      <c r="C332">
        <v>2008</v>
      </c>
      <c r="D332">
        <v>0</v>
      </c>
      <c r="E332">
        <v>0</v>
      </c>
      <c r="F332">
        <v>1</v>
      </c>
      <c r="G332">
        <v>1</v>
      </c>
      <c r="H332">
        <v>4</v>
      </c>
      <c r="I332">
        <v>7859300</v>
      </c>
      <c r="J332">
        <v>201.66</v>
      </c>
      <c r="O332">
        <f t="shared" si="5"/>
        <v>1</v>
      </c>
    </row>
    <row r="333" spans="1:15" x14ac:dyDescent="0.2">
      <c r="A333" t="s">
        <v>318</v>
      </c>
      <c r="B333" t="s">
        <v>562</v>
      </c>
      <c r="C333">
        <v>2008</v>
      </c>
      <c r="D333">
        <v>8</v>
      </c>
      <c r="E333">
        <v>9</v>
      </c>
      <c r="F333">
        <v>10</v>
      </c>
      <c r="G333">
        <v>27</v>
      </c>
      <c r="H333">
        <v>45</v>
      </c>
      <c r="I333">
        <v>60776531</v>
      </c>
      <c r="J333">
        <v>2307.31</v>
      </c>
      <c r="K333">
        <v>42.638426000000003</v>
      </c>
      <c r="L333">
        <v>12.674296999999999</v>
      </c>
      <c r="M333">
        <v>813</v>
      </c>
      <c r="O333">
        <f t="shared" si="5"/>
        <v>0</v>
      </c>
    </row>
    <row r="334" spans="1:15" x14ac:dyDescent="0.2">
      <c r="A334" t="s">
        <v>319</v>
      </c>
      <c r="B334" t="s">
        <v>563</v>
      </c>
      <c r="C334">
        <v>2008</v>
      </c>
      <c r="D334">
        <v>5</v>
      </c>
      <c r="E334">
        <v>4</v>
      </c>
      <c r="F334">
        <v>2</v>
      </c>
      <c r="G334">
        <v>11</v>
      </c>
      <c r="H334">
        <v>45</v>
      </c>
      <c r="I334">
        <v>2705827</v>
      </c>
      <c r="J334">
        <v>13.42</v>
      </c>
      <c r="K334">
        <v>18.185051000000001</v>
      </c>
      <c r="L334">
        <v>-77.394768999999997</v>
      </c>
      <c r="M334">
        <v>599</v>
      </c>
      <c r="O334">
        <f t="shared" si="5"/>
        <v>0</v>
      </c>
    </row>
    <row r="335" spans="1:15" x14ac:dyDescent="0.2">
      <c r="A335" t="s">
        <v>320</v>
      </c>
      <c r="B335" t="s">
        <v>564</v>
      </c>
      <c r="C335">
        <v>2008</v>
      </c>
      <c r="D335">
        <v>9</v>
      </c>
      <c r="E335">
        <v>8</v>
      </c>
      <c r="F335">
        <v>8</v>
      </c>
      <c r="G335">
        <v>25</v>
      </c>
      <c r="H335">
        <v>37</v>
      </c>
      <c r="I335">
        <v>127650000</v>
      </c>
      <c r="J335">
        <v>4849.21</v>
      </c>
      <c r="K335">
        <v>36.574843999999999</v>
      </c>
      <c r="L335">
        <v>139.239418</v>
      </c>
      <c r="M335">
        <v>1039</v>
      </c>
      <c r="O335">
        <f t="shared" si="5"/>
        <v>0</v>
      </c>
    </row>
    <row r="336" spans="1:15" x14ac:dyDescent="0.2">
      <c r="A336" t="s">
        <v>321</v>
      </c>
      <c r="B336" t="s">
        <v>566</v>
      </c>
      <c r="C336">
        <v>2008</v>
      </c>
      <c r="D336">
        <v>2</v>
      </c>
      <c r="E336">
        <v>3</v>
      </c>
      <c r="F336">
        <v>4</v>
      </c>
      <c r="G336">
        <v>9</v>
      </c>
      <c r="H336">
        <v>19</v>
      </c>
      <c r="I336">
        <v>16718000</v>
      </c>
      <c r="J336">
        <v>133.44</v>
      </c>
      <c r="K336">
        <v>47.228608999999999</v>
      </c>
      <c r="L336">
        <v>65.209320000000005</v>
      </c>
      <c r="M336">
        <v>158</v>
      </c>
      <c r="O336">
        <f t="shared" si="5"/>
        <v>0</v>
      </c>
    </row>
    <row r="337" spans="1:15" x14ac:dyDescent="0.2">
      <c r="A337" t="s">
        <v>322</v>
      </c>
      <c r="B337" t="s">
        <v>567</v>
      </c>
      <c r="C337">
        <v>2008</v>
      </c>
      <c r="D337">
        <v>6</v>
      </c>
      <c r="E337">
        <v>4</v>
      </c>
      <c r="F337">
        <v>6</v>
      </c>
      <c r="G337">
        <v>16</v>
      </c>
      <c r="H337">
        <v>37</v>
      </c>
      <c r="I337">
        <v>38610097</v>
      </c>
      <c r="J337">
        <v>30.52</v>
      </c>
      <c r="K337">
        <v>1.4419679999999999</v>
      </c>
      <c r="L337">
        <v>38.431398000000002</v>
      </c>
      <c r="M337">
        <v>321</v>
      </c>
      <c r="O337">
        <f t="shared" si="5"/>
        <v>0</v>
      </c>
    </row>
    <row r="338" spans="1:15" x14ac:dyDescent="0.2">
      <c r="A338" t="s">
        <v>323</v>
      </c>
      <c r="B338" t="s">
        <v>570</v>
      </c>
      <c r="C338">
        <v>2008</v>
      </c>
      <c r="D338">
        <v>0</v>
      </c>
      <c r="E338">
        <v>1</v>
      </c>
      <c r="F338">
        <v>2</v>
      </c>
      <c r="G338">
        <v>3</v>
      </c>
      <c r="H338">
        <v>5</v>
      </c>
      <c r="I338">
        <v>5477600</v>
      </c>
      <c r="J338">
        <v>5.14</v>
      </c>
      <c r="O338">
        <f t="shared" si="5"/>
        <v>1</v>
      </c>
    </row>
    <row r="339" spans="1:15" x14ac:dyDescent="0.2">
      <c r="A339" t="s">
        <v>324</v>
      </c>
      <c r="B339" t="s">
        <v>571</v>
      </c>
      <c r="C339">
        <v>2008</v>
      </c>
      <c r="D339">
        <v>1</v>
      </c>
      <c r="E339">
        <v>1</v>
      </c>
      <c r="F339">
        <v>1</v>
      </c>
      <c r="G339">
        <v>3</v>
      </c>
      <c r="H339">
        <v>16</v>
      </c>
      <c r="I339">
        <v>2070371</v>
      </c>
      <c r="J339">
        <v>33.67</v>
      </c>
      <c r="K339">
        <v>56.840648999999999</v>
      </c>
      <c r="L339">
        <v>24.753765000000001</v>
      </c>
      <c r="M339">
        <v>59</v>
      </c>
      <c r="O339">
        <f t="shared" si="5"/>
        <v>0</v>
      </c>
    </row>
    <row r="340" spans="1:15" x14ac:dyDescent="0.2">
      <c r="A340" t="s">
        <v>325</v>
      </c>
      <c r="B340" t="s">
        <v>572</v>
      </c>
      <c r="C340">
        <v>2008</v>
      </c>
      <c r="D340">
        <v>0</v>
      </c>
      <c r="E340">
        <v>3</v>
      </c>
      <c r="F340">
        <v>2</v>
      </c>
      <c r="G340">
        <v>5</v>
      </c>
      <c r="H340">
        <v>18</v>
      </c>
      <c r="I340">
        <v>3192800</v>
      </c>
      <c r="J340">
        <v>47.25</v>
      </c>
      <c r="K340">
        <v>55.35</v>
      </c>
      <c r="L340">
        <v>23.75</v>
      </c>
      <c r="M340">
        <v>75</v>
      </c>
      <c r="O340">
        <f t="shared" si="5"/>
        <v>0</v>
      </c>
    </row>
    <row r="341" spans="1:15" x14ac:dyDescent="0.2">
      <c r="A341" t="s">
        <v>326</v>
      </c>
      <c r="B341" t="s">
        <v>574</v>
      </c>
      <c r="C341">
        <v>2008</v>
      </c>
      <c r="D341">
        <v>0</v>
      </c>
      <c r="E341">
        <v>1</v>
      </c>
      <c r="F341">
        <v>0</v>
      </c>
      <c r="G341">
        <v>1</v>
      </c>
      <c r="H341">
        <v>3</v>
      </c>
      <c r="I341">
        <v>28334135</v>
      </c>
      <c r="J341">
        <v>222.74</v>
      </c>
      <c r="K341">
        <v>4.569375</v>
      </c>
      <c r="L341">
        <v>102.265682</v>
      </c>
      <c r="M341">
        <v>851</v>
      </c>
      <c r="O341">
        <f t="shared" si="5"/>
        <v>0</v>
      </c>
    </row>
    <row r="342" spans="1:15" x14ac:dyDescent="0.2">
      <c r="A342" t="s">
        <v>327</v>
      </c>
      <c r="B342" t="s">
        <v>632</v>
      </c>
      <c r="C342">
        <v>2008</v>
      </c>
      <c r="D342">
        <v>0</v>
      </c>
      <c r="E342">
        <v>0</v>
      </c>
      <c r="F342">
        <v>1</v>
      </c>
      <c r="G342">
        <v>1</v>
      </c>
      <c r="H342">
        <v>3</v>
      </c>
      <c r="I342">
        <v>1286051</v>
      </c>
      <c r="J342">
        <v>9.64</v>
      </c>
      <c r="O342">
        <f t="shared" si="5"/>
        <v>1</v>
      </c>
    </row>
    <row r="343" spans="1:15" x14ac:dyDescent="0.2">
      <c r="A343" t="s">
        <v>328</v>
      </c>
      <c r="B343" t="s">
        <v>575</v>
      </c>
      <c r="C343">
        <v>2008</v>
      </c>
      <c r="D343">
        <v>2</v>
      </c>
      <c r="E343">
        <v>0</v>
      </c>
      <c r="F343">
        <v>2</v>
      </c>
      <c r="G343">
        <v>4</v>
      </c>
      <c r="H343">
        <v>23</v>
      </c>
      <c r="I343">
        <v>112336538</v>
      </c>
      <c r="J343">
        <v>1094.48</v>
      </c>
      <c r="K343">
        <v>22.500049000000001</v>
      </c>
      <c r="L343">
        <v>-100.00003700000001</v>
      </c>
      <c r="M343">
        <v>1180</v>
      </c>
      <c r="O343">
        <f t="shared" si="5"/>
        <v>0</v>
      </c>
    </row>
    <row r="344" spans="1:15" x14ac:dyDescent="0.2">
      <c r="A344" t="s">
        <v>329</v>
      </c>
      <c r="B344" t="s">
        <v>576</v>
      </c>
      <c r="C344">
        <v>2008</v>
      </c>
      <c r="D344">
        <v>0</v>
      </c>
      <c r="E344">
        <v>0</v>
      </c>
      <c r="F344">
        <v>1</v>
      </c>
      <c r="G344">
        <v>1</v>
      </c>
      <c r="H344">
        <v>13</v>
      </c>
      <c r="I344">
        <v>3559500</v>
      </c>
      <c r="J344">
        <v>6.05</v>
      </c>
      <c r="K344">
        <v>47.287961000000003</v>
      </c>
      <c r="L344">
        <v>28.567094000000001</v>
      </c>
      <c r="M344">
        <v>134</v>
      </c>
      <c r="O344">
        <f t="shared" si="5"/>
        <v>0</v>
      </c>
    </row>
    <row r="345" spans="1:15" x14ac:dyDescent="0.2">
      <c r="A345" t="s">
        <v>330</v>
      </c>
      <c r="B345" t="s">
        <v>577</v>
      </c>
      <c r="C345">
        <v>2008</v>
      </c>
      <c r="D345">
        <v>2</v>
      </c>
      <c r="E345">
        <v>2</v>
      </c>
      <c r="F345">
        <v>0</v>
      </c>
      <c r="G345">
        <v>4</v>
      </c>
      <c r="H345">
        <v>2</v>
      </c>
      <c r="I345">
        <v>2736800</v>
      </c>
      <c r="J345">
        <v>5.62</v>
      </c>
      <c r="K345">
        <v>46.825038999999997</v>
      </c>
      <c r="L345">
        <v>103.849974</v>
      </c>
      <c r="M345">
        <v>1801</v>
      </c>
      <c r="O345">
        <f t="shared" si="5"/>
        <v>0</v>
      </c>
    </row>
    <row r="346" spans="1:15" x14ac:dyDescent="0.2">
      <c r="A346" t="s">
        <v>331</v>
      </c>
      <c r="B346" t="s">
        <v>578</v>
      </c>
      <c r="C346">
        <v>2008</v>
      </c>
      <c r="D346">
        <v>0</v>
      </c>
      <c r="E346">
        <v>1</v>
      </c>
      <c r="F346">
        <v>1</v>
      </c>
      <c r="G346">
        <v>2</v>
      </c>
      <c r="H346">
        <v>26</v>
      </c>
      <c r="I346">
        <v>32526800</v>
      </c>
      <c r="J346">
        <v>88.88</v>
      </c>
      <c r="K346">
        <v>31.172820999999999</v>
      </c>
      <c r="L346">
        <v>-7.3362480000000003</v>
      </c>
      <c r="M346">
        <v>1983</v>
      </c>
      <c r="O346">
        <f t="shared" si="5"/>
        <v>0</v>
      </c>
    </row>
    <row r="347" spans="1:15" x14ac:dyDescent="0.2">
      <c r="A347" t="s">
        <v>332</v>
      </c>
      <c r="B347" t="s">
        <v>580</v>
      </c>
      <c r="C347">
        <v>2008</v>
      </c>
      <c r="D347">
        <v>7</v>
      </c>
      <c r="E347">
        <v>5</v>
      </c>
      <c r="F347">
        <v>4</v>
      </c>
      <c r="G347">
        <v>16</v>
      </c>
      <c r="H347">
        <v>14</v>
      </c>
      <c r="I347">
        <v>16731770</v>
      </c>
      <c r="J347">
        <v>870.81</v>
      </c>
      <c r="K347">
        <v>52.500169999999997</v>
      </c>
      <c r="L347">
        <v>5.7480820000000001</v>
      </c>
      <c r="M347">
        <v>-2</v>
      </c>
      <c r="O347">
        <f t="shared" si="5"/>
        <v>0</v>
      </c>
    </row>
    <row r="348" spans="1:15" x14ac:dyDescent="0.2">
      <c r="A348" t="s">
        <v>333</v>
      </c>
      <c r="B348" t="s">
        <v>581</v>
      </c>
      <c r="C348">
        <v>2008</v>
      </c>
      <c r="D348">
        <v>3</v>
      </c>
      <c r="E348">
        <v>2</v>
      </c>
      <c r="F348">
        <v>4</v>
      </c>
      <c r="G348">
        <v>9</v>
      </c>
      <c r="H348">
        <v>10</v>
      </c>
      <c r="I348">
        <v>4432620</v>
      </c>
      <c r="J348">
        <v>130.68</v>
      </c>
      <c r="K348">
        <v>-41.500082999999997</v>
      </c>
      <c r="L348">
        <v>172.834408</v>
      </c>
      <c r="M348">
        <v>392</v>
      </c>
      <c r="O348">
        <f t="shared" si="5"/>
        <v>0</v>
      </c>
    </row>
    <row r="349" spans="1:15" x14ac:dyDescent="0.2">
      <c r="A349" t="s">
        <v>334</v>
      </c>
      <c r="B349" t="s">
        <v>582</v>
      </c>
      <c r="C349">
        <v>2008</v>
      </c>
      <c r="D349">
        <v>0</v>
      </c>
      <c r="E349">
        <v>3</v>
      </c>
      <c r="F349">
        <v>2</v>
      </c>
      <c r="G349">
        <v>5</v>
      </c>
      <c r="H349">
        <v>22</v>
      </c>
      <c r="I349">
        <v>162471000</v>
      </c>
      <c r="J349">
        <v>207.12</v>
      </c>
      <c r="O349">
        <f t="shared" si="5"/>
        <v>1</v>
      </c>
    </row>
    <row r="350" spans="1:15" x14ac:dyDescent="0.2">
      <c r="A350" t="s">
        <v>335</v>
      </c>
      <c r="B350" t="s">
        <v>618</v>
      </c>
      <c r="C350">
        <v>2008</v>
      </c>
      <c r="D350">
        <v>2</v>
      </c>
      <c r="E350">
        <v>2</v>
      </c>
      <c r="F350">
        <v>2</v>
      </c>
      <c r="G350">
        <v>6</v>
      </c>
      <c r="H350">
        <v>6</v>
      </c>
      <c r="I350">
        <v>24052231</v>
      </c>
      <c r="J350">
        <v>22</v>
      </c>
      <c r="K350">
        <v>40.373660999999998</v>
      </c>
      <c r="L350">
        <v>127.087042</v>
      </c>
      <c r="M350">
        <v>1711</v>
      </c>
      <c r="O350">
        <f t="shared" si="5"/>
        <v>0</v>
      </c>
    </row>
    <row r="351" spans="1:15" x14ac:dyDescent="0.2">
      <c r="A351" t="s">
        <v>336</v>
      </c>
      <c r="B351" t="s">
        <v>583</v>
      </c>
      <c r="C351">
        <v>2008</v>
      </c>
      <c r="D351">
        <v>3</v>
      </c>
      <c r="E351">
        <v>5</v>
      </c>
      <c r="F351">
        <v>1</v>
      </c>
      <c r="G351">
        <v>9</v>
      </c>
      <c r="H351">
        <v>9</v>
      </c>
      <c r="I351">
        <v>5005700</v>
      </c>
      <c r="J351">
        <v>453.89</v>
      </c>
      <c r="K351">
        <v>60.500020999999997</v>
      </c>
      <c r="L351">
        <v>9.0999719999999993</v>
      </c>
      <c r="M351">
        <v>892</v>
      </c>
      <c r="O351">
        <f t="shared" si="5"/>
        <v>0</v>
      </c>
    </row>
    <row r="352" spans="1:15" x14ac:dyDescent="0.2">
      <c r="A352" t="s">
        <v>337</v>
      </c>
      <c r="B352" t="s">
        <v>633</v>
      </c>
      <c r="C352">
        <v>2008</v>
      </c>
      <c r="D352">
        <v>1</v>
      </c>
      <c r="E352">
        <v>0</v>
      </c>
      <c r="F352">
        <v>0</v>
      </c>
      <c r="G352">
        <v>1</v>
      </c>
      <c r="H352">
        <v>2</v>
      </c>
      <c r="I352">
        <v>3405813</v>
      </c>
      <c r="J352">
        <v>23</v>
      </c>
      <c r="O352">
        <f t="shared" si="5"/>
        <v>1</v>
      </c>
    </row>
    <row r="353" spans="1:15" x14ac:dyDescent="0.2">
      <c r="A353" t="s">
        <v>338</v>
      </c>
      <c r="B353" t="s">
        <v>585</v>
      </c>
      <c r="C353">
        <v>2008</v>
      </c>
      <c r="D353">
        <v>4</v>
      </c>
      <c r="E353">
        <v>5</v>
      </c>
      <c r="F353">
        <v>2</v>
      </c>
      <c r="G353">
        <v>11</v>
      </c>
      <c r="H353">
        <v>60</v>
      </c>
      <c r="I353">
        <v>38501000</v>
      </c>
      <c r="J353">
        <v>529.4</v>
      </c>
      <c r="K353">
        <v>52.215933</v>
      </c>
      <c r="L353">
        <v>19.134422000000001</v>
      </c>
      <c r="M353">
        <v>118</v>
      </c>
      <c r="O353">
        <f t="shared" si="5"/>
        <v>0</v>
      </c>
    </row>
    <row r="354" spans="1:15" x14ac:dyDescent="0.2">
      <c r="A354" t="s">
        <v>339</v>
      </c>
      <c r="B354" t="s">
        <v>586</v>
      </c>
      <c r="C354">
        <v>2008</v>
      </c>
      <c r="D354">
        <v>1</v>
      </c>
      <c r="E354">
        <v>1</v>
      </c>
      <c r="F354">
        <v>0</v>
      </c>
      <c r="G354">
        <v>2</v>
      </c>
      <c r="H354">
        <v>27</v>
      </c>
      <c r="I354">
        <v>10561614</v>
      </c>
      <c r="J354">
        <v>251.93</v>
      </c>
      <c r="K354">
        <v>40.033262999999998</v>
      </c>
      <c r="L354">
        <v>-7.8896259999999998</v>
      </c>
      <c r="M354">
        <v>417</v>
      </c>
      <c r="O354">
        <f t="shared" si="5"/>
        <v>0</v>
      </c>
    </row>
    <row r="355" spans="1:15" x14ac:dyDescent="0.2">
      <c r="A355" t="s">
        <v>340</v>
      </c>
      <c r="B355" t="s">
        <v>589</v>
      </c>
      <c r="C355">
        <v>2008</v>
      </c>
      <c r="D355">
        <v>4</v>
      </c>
      <c r="E355">
        <v>1</v>
      </c>
      <c r="F355">
        <v>4</v>
      </c>
      <c r="G355">
        <v>9</v>
      </c>
      <c r="H355">
        <v>16</v>
      </c>
      <c r="I355">
        <v>19042936</v>
      </c>
      <c r="J355">
        <v>200.07</v>
      </c>
      <c r="K355">
        <v>45.985213000000002</v>
      </c>
      <c r="L355">
        <v>24.685922999999999</v>
      </c>
      <c r="M355">
        <v>496</v>
      </c>
      <c r="O355">
        <f t="shared" si="5"/>
        <v>0</v>
      </c>
    </row>
    <row r="356" spans="1:15" x14ac:dyDescent="0.2">
      <c r="A356" t="s">
        <v>341</v>
      </c>
      <c r="B356" t="s">
        <v>619</v>
      </c>
      <c r="C356">
        <v>2008</v>
      </c>
      <c r="D356">
        <v>24</v>
      </c>
      <c r="E356">
        <v>13</v>
      </c>
      <c r="F356">
        <v>23</v>
      </c>
      <c r="G356">
        <v>60</v>
      </c>
      <c r="H356">
        <v>104</v>
      </c>
      <c r="I356">
        <v>143056383</v>
      </c>
      <c r="J356">
        <v>1660.85</v>
      </c>
      <c r="K356">
        <v>64.686313999999996</v>
      </c>
      <c r="L356">
        <v>97.745305999999999</v>
      </c>
      <c r="M356">
        <v>599</v>
      </c>
      <c r="O356">
        <f t="shared" si="5"/>
        <v>0</v>
      </c>
    </row>
    <row r="357" spans="1:15" x14ac:dyDescent="0.2">
      <c r="A357" t="s">
        <v>342</v>
      </c>
      <c r="B357" t="s">
        <v>634</v>
      </c>
      <c r="C357">
        <v>2008</v>
      </c>
      <c r="D357">
        <v>0</v>
      </c>
      <c r="E357">
        <v>1</v>
      </c>
      <c r="F357">
        <v>0</v>
      </c>
      <c r="G357">
        <v>1</v>
      </c>
      <c r="H357">
        <v>2</v>
      </c>
      <c r="I357">
        <v>186340</v>
      </c>
      <c r="J357">
        <v>47.76</v>
      </c>
      <c r="O357">
        <f t="shared" si="5"/>
        <v>1</v>
      </c>
    </row>
    <row r="358" spans="1:15" x14ac:dyDescent="0.2">
      <c r="A358" t="s">
        <v>343</v>
      </c>
      <c r="B358" t="s">
        <v>592</v>
      </c>
      <c r="C358">
        <v>2008</v>
      </c>
      <c r="D358">
        <v>0</v>
      </c>
      <c r="E358">
        <v>1</v>
      </c>
      <c r="F358">
        <v>2</v>
      </c>
      <c r="G358">
        <v>3</v>
      </c>
      <c r="H358">
        <v>10</v>
      </c>
      <c r="I358">
        <v>7120666</v>
      </c>
      <c r="J358">
        <v>166.79</v>
      </c>
      <c r="K358">
        <v>44.153412000000003</v>
      </c>
      <c r="L358">
        <v>20.551439999999999</v>
      </c>
      <c r="M358">
        <v>770</v>
      </c>
      <c r="O358">
        <f t="shared" si="5"/>
        <v>0</v>
      </c>
    </row>
    <row r="359" spans="1:15" x14ac:dyDescent="0.2">
      <c r="A359" t="s">
        <v>344</v>
      </c>
      <c r="B359" t="s">
        <v>620</v>
      </c>
      <c r="C359">
        <v>2008</v>
      </c>
      <c r="D359">
        <v>0</v>
      </c>
      <c r="E359">
        <v>1</v>
      </c>
      <c r="F359">
        <v>0</v>
      </c>
      <c r="G359">
        <v>1</v>
      </c>
      <c r="H359">
        <v>2</v>
      </c>
      <c r="I359">
        <v>5183700</v>
      </c>
      <c r="J359">
        <v>97.91</v>
      </c>
      <c r="K359">
        <v>1.3571070000000001</v>
      </c>
      <c r="L359">
        <v>103.81949899999999</v>
      </c>
      <c r="M359">
        <v>40</v>
      </c>
      <c r="O359">
        <f t="shared" si="5"/>
        <v>0</v>
      </c>
    </row>
    <row r="360" spans="1:15" x14ac:dyDescent="0.2">
      <c r="A360" t="s">
        <v>345</v>
      </c>
      <c r="B360" t="s">
        <v>593</v>
      </c>
      <c r="C360">
        <v>2008</v>
      </c>
      <c r="D360">
        <v>3</v>
      </c>
      <c r="E360">
        <v>3</v>
      </c>
      <c r="F360">
        <v>0</v>
      </c>
      <c r="G360">
        <v>6</v>
      </c>
      <c r="H360">
        <v>18</v>
      </c>
      <c r="I360">
        <v>5445324</v>
      </c>
      <c r="J360">
        <v>54.61</v>
      </c>
      <c r="K360">
        <v>48.741152</v>
      </c>
      <c r="L360">
        <v>19.452864999999999</v>
      </c>
      <c r="M360">
        <v>884</v>
      </c>
      <c r="O360">
        <f t="shared" si="5"/>
        <v>0</v>
      </c>
    </row>
    <row r="361" spans="1:15" x14ac:dyDescent="0.2">
      <c r="A361" t="s">
        <v>346</v>
      </c>
      <c r="B361" t="s">
        <v>594</v>
      </c>
      <c r="C361">
        <v>2008</v>
      </c>
      <c r="D361">
        <v>1</v>
      </c>
      <c r="E361">
        <v>2</v>
      </c>
      <c r="F361">
        <v>2</v>
      </c>
      <c r="G361">
        <v>5</v>
      </c>
      <c r="H361">
        <v>17</v>
      </c>
      <c r="I361">
        <v>2057540</v>
      </c>
      <c r="J361">
        <v>273.87</v>
      </c>
      <c r="K361">
        <v>45.813310999999999</v>
      </c>
      <c r="L361">
        <v>14.480836999999999</v>
      </c>
      <c r="M361">
        <v>734</v>
      </c>
      <c r="O361">
        <f t="shared" si="5"/>
        <v>0</v>
      </c>
    </row>
    <row r="362" spans="1:15" x14ac:dyDescent="0.2">
      <c r="A362" t="s">
        <v>347</v>
      </c>
      <c r="B362" t="s">
        <v>595</v>
      </c>
      <c r="C362">
        <v>2008</v>
      </c>
      <c r="D362">
        <v>0</v>
      </c>
      <c r="E362">
        <v>1</v>
      </c>
      <c r="F362">
        <v>0</v>
      </c>
      <c r="G362">
        <v>1</v>
      </c>
      <c r="H362">
        <v>23</v>
      </c>
      <c r="I362">
        <v>50586757</v>
      </c>
      <c r="J362">
        <v>931.4</v>
      </c>
      <c r="K362">
        <v>-28.816624000000001</v>
      </c>
      <c r="L362">
        <v>24.991638999999999</v>
      </c>
      <c r="M362">
        <v>1243</v>
      </c>
      <c r="O362">
        <f t="shared" si="5"/>
        <v>0</v>
      </c>
    </row>
    <row r="363" spans="1:15" x14ac:dyDescent="0.2">
      <c r="A363" t="s">
        <v>348</v>
      </c>
      <c r="B363" t="s">
        <v>596</v>
      </c>
      <c r="C363">
        <v>2008</v>
      </c>
      <c r="D363">
        <v>13</v>
      </c>
      <c r="E363">
        <v>11</v>
      </c>
      <c r="F363">
        <v>8</v>
      </c>
      <c r="G363">
        <v>32</v>
      </c>
      <c r="H363">
        <v>17</v>
      </c>
      <c r="I363">
        <v>48580000</v>
      </c>
      <c r="J363">
        <v>1593.36</v>
      </c>
      <c r="K363">
        <v>36.638392000000003</v>
      </c>
      <c r="L363">
        <v>127.696119</v>
      </c>
      <c r="M363">
        <v>336</v>
      </c>
      <c r="O363">
        <f t="shared" si="5"/>
        <v>0</v>
      </c>
    </row>
    <row r="364" spans="1:15" x14ac:dyDescent="0.2">
      <c r="A364" t="s">
        <v>349</v>
      </c>
      <c r="B364" t="s">
        <v>597</v>
      </c>
      <c r="C364">
        <v>2008</v>
      </c>
      <c r="D364">
        <v>5</v>
      </c>
      <c r="E364">
        <v>11</v>
      </c>
      <c r="F364">
        <v>3</v>
      </c>
      <c r="G364">
        <v>19</v>
      </c>
      <c r="H364">
        <v>54</v>
      </c>
      <c r="I364">
        <v>46196278</v>
      </c>
      <c r="J364">
        <v>58.03</v>
      </c>
      <c r="K364">
        <v>39.326068999999997</v>
      </c>
      <c r="L364">
        <v>-4.8379789999999998</v>
      </c>
      <c r="M364">
        <v>465</v>
      </c>
      <c r="O364">
        <f t="shared" si="5"/>
        <v>0</v>
      </c>
    </row>
    <row r="365" spans="1:15" x14ac:dyDescent="0.2">
      <c r="A365" t="s">
        <v>350</v>
      </c>
      <c r="B365" t="s">
        <v>635</v>
      </c>
      <c r="C365">
        <v>2008</v>
      </c>
      <c r="D365">
        <v>0</v>
      </c>
      <c r="E365">
        <v>1</v>
      </c>
      <c r="F365">
        <v>0</v>
      </c>
      <c r="G365">
        <v>1</v>
      </c>
      <c r="H365">
        <v>8</v>
      </c>
      <c r="I365">
        <v>30894000</v>
      </c>
      <c r="J365">
        <v>486.16</v>
      </c>
      <c r="O365">
        <f t="shared" si="5"/>
        <v>1</v>
      </c>
    </row>
    <row r="366" spans="1:15" x14ac:dyDescent="0.2">
      <c r="A366" t="s">
        <v>351</v>
      </c>
      <c r="B366" t="s">
        <v>598</v>
      </c>
      <c r="C366">
        <v>2008</v>
      </c>
      <c r="D366">
        <v>0</v>
      </c>
      <c r="E366">
        <v>4</v>
      </c>
      <c r="F366">
        <v>1</v>
      </c>
      <c r="G366">
        <v>5</v>
      </c>
      <c r="H366">
        <v>12</v>
      </c>
      <c r="I366">
        <v>9490683</v>
      </c>
      <c r="J366">
        <v>503.22</v>
      </c>
      <c r="K366">
        <v>59.674970999999999</v>
      </c>
      <c r="L366">
        <v>14.520856</v>
      </c>
      <c r="M366">
        <v>187</v>
      </c>
      <c r="O366">
        <f t="shared" si="5"/>
        <v>0</v>
      </c>
    </row>
    <row r="367" spans="1:15" x14ac:dyDescent="0.2">
      <c r="A367" t="s">
        <v>352</v>
      </c>
      <c r="B367" t="s">
        <v>599</v>
      </c>
      <c r="C367">
        <v>2008</v>
      </c>
      <c r="D367">
        <v>2</v>
      </c>
      <c r="E367">
        <v>1</v>
      </c>
      <c r="F367">
        <v>4</v>
      </c>
      <c r="G367">
        <v>7</v>
      </c>
      <c r="H367">
        <v>7</v>
      </c>
      <c r="I367">
        <v>7870100</v>
      </c>
      <c r="J367">
        <v>466</v>
      </c>
      <c r="K367">
        <v>46.798561999999997</v>
      </c>
      <c r="L367">
        <v>8.2319739999999992</v>
      </c>
      <c r="M367">
        <v>1597</v>
      </c>
      <c r="O367">
        <f t="shared" si="5"/>
        <v>0</v>
      </c>
    </row>
    <row r="368" spans="1:15" x14ac:dyDescent="0.2">
      <c r="A368" t="s">
        <v>353</v>
      </c>
      <c r="B368" t="s">
        <v>621</v>
      </c>
      <c r="C368">
        <v>2008</v>
      </c>
      <c r="D368">
        <v>0</v>
      </c>
      <c r="E368">
        <v>1</v>
      </c>
      <c r="F368">
        <v>1</v>
      </c>
      <c r="G368">
        <v>2</v>
      </c>
      <c r="H368">
        <v>2</v>
      </c>
      <c r="I368">
        <v>7616000</v>
      </c>
      <c r="J368">
        <v>5.16</v>
      </c>
      <c r="K368">
        <v>38.628172999999997</v>
      </c>
      <c r="L368">
        <v>70.815653999999995</v>
      </c>
      <c r="M368">
        <v>3336</v>
      </c>
      <c r="O368">
        <f t="shared" si="5"/>
        <v>0</v>
      </c>
    </row>
    <row r="369" spans="1:15" x14ac:dyDescent="0.2">
      <c r="A369" t="s">
        <v>354</v>
      </c>
      <c r="B369" t="s">
        <v>602</v>
      </c>
      <c r="C369">
        <v>2008</v>
      </c>
      <c r="D369">
        <v>2</v>
      </c>
      <c r="E369">
        <v>2</v>
      </c>
      <c r="F369">
        <v>2</v>
      </c>
      <c r="G369">
        <v>6</v>
      </c>
      <c r="H369">
        <v>11</v>
      </c>
      <c r="I369">
        <v>65479453</v>
      </c>
      <c r="J369">
        <v>272.58</v>
      </c>
      <c r="K369">
        <v>14.897192</v>
      </c>
      <c r="L369">
        <v>100.83273</v>
      </c>
      <c r="M369">
        <v>92</v>
      </c>
      <c r="O369">
        <f t="shared" si="5"/>
        <v>0</v>
      </c>
    </row>
    <row r="370" spans="1:15" x14ac:dyDescent="0.2">
      <c r="A370" t="s">
        <v>355</v>
      </c>
      <c r="B370" t="s">
        <v>636</v>
      </c>
      <c r="C370">
        <v>2008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6191155</v>
      </c>
      <c r="J370">
        <v>3.16</v>
      </c>
      <c r="O370">
        <f t="shared" si="5"/>
        <v>1</v>
      </c>
    </row>
    <row r="371" spans="1:15" x14ac:dyDescent="0.2">
      <c r="A371" t="s">
        <v>356</v>
      </c>
      <c r="B371" t="s">
        <v>622</v>
      </c>
      <c r="C371">
        <v>2008</v>
      </c>
      <c r="D371">
        <v>1</v>
      </c>
      <c r="E371">
        <v>1</v>
      </c>
      <c r="F371">
        <v>0</v>
      </c>
      <c r="G371">
        <v>2</v>
      </c>
      <c r="H371">
        <v>23</v>
      </c>
      <c r="I371">
        <v>1317714</v>
      </c>
      <c r="J371">
        <v>28.02</v>
      </c>
      <c r="K371">
        <v>10.867785</v>
      </c>
      <c r="L371">
        <v>-60.982106999999999</v>
      </c>
      <c r="M371">
        <v>0</v>
      </c>
      <c r="O371">
        <f t="shared" si="5"/>
        <v>0</v>
      </c>
    </row>
    <row r="372" spans="1:15" x14ac:dyDescent="0.2">
      <c r="A372" t="s">
        <v>357</v>
      </c>
      <c r="B372" t="s">
        <v>603</v>
      </c>
      <c r="C372">
        <v>2008</v>
      </c>
      <c r="D372">
        <v>1</v>
      </c>
      <c r="E372">
        <v>0</v>
      </c>
      <c r="F372">
        <v>0</v>
      </c>
      <c r="G372">
        <v>1</v>
      </c>
      <c r="H372">
        <v>4</v>
      </c>
      <c r="I372">
        <v>10673800</v>
      </c>
      <c r="J372">
        <v>44.88</v>
      </c>
      <c r="K372">
        <v>33.843941000000001</v>
      </c>
      <c r="L372">
        <v>9.4001380000000001</v>
      </c>
      <c r="M372">
        <v>40</v>
      </c>
      <c r="O372">
        <f t="shared" si="5"/>
        <v>0</v>
      </c>
    </row>
    <row r="373" spans="1:15" x14ac:dyDescent="0.2">
      <c r="A373" t="s">
        <v>358</v>
      </c>
      <c r="B373" t="s">
        <v>604</v>
      </c>
      <c r="C373">
        <v>2008</v>
      </c>
      <c r="D373">
        <v>1</v>
      </c>
      <c r="E373">
        <v>1</v>
      </c>
      <c r="F373">
        <v>3</v>
      </c>
      <c r="G373">
        <v>5</v>
      </c>
      <c r="H373">
        <v>15</v>
      </c>
      <c r="I373">
        <v>74724269</v>
      </c>
      <c r="J373">
        <v>730.34</v>
      </c>
      <c r="K373">
        <v>38.959758999999998</v>
      </c>
      <c r="L373">
        <v>34.924965</v>
      </c>
      <c r="M373">
        <v>1283</v>
      </c>
      <c r="O373">
        <f t="shared" si="5"/>
        <v>0</v>
      </c>
    </row>
    <row r="374" spans="1:15" x14ac:dyDescent="0.2">
      <c r="A374" t="s">
        <v>359</v>
      </c>
      <c r="B374" t="s">
        <v>607</v>
      </c>
      <c r="C374">
        <v>2008</v>
      </c>
      <c r="D374">
        <v>7</v>
      </c>
      <c r="E374">
        <v>4</v>
      </c>
      <c r="F374">
        <v>11</v>
      </c>
      <c r="G374">
        <v>22</v>
      </c>
      <c r="H374">
        <v>66</v>
      </c>
      <c r="I374">
        <v>45644419</v>
      </c>
      <c r="J374">
        <v>179.99</v>
      </c>
      <c r="K374">
        <v>49.487197000000002</v>
      </c>
      <c r="L374">
        <v>31.271832</v>
      </c>
      <c r="M374">
        <v>161</v>
      </c>
      <c r="O374">
        <f t="shared" si="5"/>
        <v>0</v>
      </c>
    </row>
    <row r="375" spans="1:15" x14ac:dyDescent="0.2">
      <c r="A375" t="s">
        <v>360</v>
      </c>
      <c r="B375" t="s">
        <v>608</v>
      </c>
      <c r="C375">
        <v>2008</v>
      </c>
      <c r="D375">
        <v>36</v>
      </c>
      <c r="E375">
        <v>39</v>
      </c>
      <c r="F375">
        <v>37</v>
      </c>
      <c r="G375">
        <v>112</v>
      </c>
      <c r="H375">
        <v>121</v>
      </c>
      <c r="I375">
        <v>313382000</v>
      </c>
      <c r="J375">
        <v>14219.3</v>
      </c>
      <c r="K375">
        <v>39.783729999999998</v>
      </c>
      <c r="L375">
        <v>-100.445882</v>
      </c>
      <c r="M375">
        <v>829</v>
      </c>
      <c r="O375">
        <f t="shared" si="5"/>
        <v>0</v>
      </c>
    </row>
    <row r="376" spans="1:15" x14ac:dyDescent="0.2">
      <c r="A376" t="s">
        <v>361</v>
      </c>
      <c r="B376" t="s">
        <v>609</v>
      </c>
      <c r="C376">
        <v>2008</v>
      </c>
      <c r="D376">
        <v>0</v>
      </c>
      <c r="E376">
        <v>1</v>
      </c>
      <c r="F376">
        <v>3</v>
      </c>
      <c r="G376">
        <v>4</v>
      </c>
      <c r="H376">
        <v>12</v>
      </c>
      <c r="I376">
        <v>29123400</v>
      </c>
      <c r="J376">
        <v>27.92</v>
      </c>
      <c r="K376">
        <v>41.323729999999998</v>
      </c>
      <c r="L376">
        <v>63.952809999999999</v>
      </c>
      <c r="M376">
        <v>306</v>
      </c>
      <c r="O376">
        <f t="shared" si="5"/>
        <v>0</v>
      </c>
    </row>
    <row r="377" spans="1:15" x14ac:dyDescent="0.2">
      <c r="A377" t="s">
        <v>362</v>
      </c>
      <c r="B377" t="s">
        <v>610</v>
      </c>
      <c r="C377">
        <v>2008</v>
      </c>
      <c r="D377">
        <v>0</v>
      </c>
      <c r="E377">
        <v>0</v>
      </c>
      <c r="F377">
        <v>1</v>
      </c>
      <c r="G377">
        <v>1</v>
      </c>
      <c r="H377">
        <v>4</v>
      </c>
      <c r="I377">
        <v>27150095</v>
      </c>
      <c r="J377">
        <v>315.60000000000002</v>
      </c>
      <c r="K377">
        <v>8.0018709999999995</v>
      </c>
      <c r="L377">
        <v>-66.110932000000005</v>
      </c>
      <c r="M377">
        <v>66</v>
      </c>
      <c r="O377">
        <f t="shared" si="5"/>
        <v>0</v>
      </c>
    </row>
    <row r="378" spans="1:15" x14ac:dyDescent="0.2">
      <c r="A378" t="s">
        <v>363</v>
      </c>
      <c r="B378" t="s">
        <v>623</v>
      </c>
      <c r="C378">
        <v>2008</v>
      </c>
      <c r="D378">
        <v>0</v>
      </c>
      <c r="E378">
        <v>1</v>
      </c>
      <c r="F378">
        <v>0</v>
      </c>
      <c r="G378">
        <v>1</v>
      </c>
      <c r="H378">
        <v>2</v>
      </c>
      <c r="I378">
        <v>87840000</v>
      </c>
      <c r="J378">
        <v>91.09</v>
      </c>
      <c r="K378">
        <v>13.290403</v>
      </c>
      <c r="L378">
        <v>108.426511</v>
      </c>
      <c r="M378">
        <v>399</v>
      </c>
      <c r="O378">
        <f t="shared" si="5"/>
        <v>0</v>
      </c>
    </row>
    <row r="379" spans="1:15" x14ac:dyDescent="0.2">
      <c r="A379" t="s">
        <v>364</v>
      </c>
      <c r="B379" t="s">
        <v>637</v>
      </c>
      <c r="C379">
        <v>2008</v>
      </c>
      <c r="D379">
        <v>1</v>
      </c>
      <c r="E379">
        <v>3</v>
      </c>
      <c r="F379">
        <v>0</v>
      </c>
      <c r="G379">
        <v>4</v>
      </c>
      <c r="H379">
        <v>7</v>
      </c>
      <c r="I379">
        <v>12754000</v>
      </c>
      <c r="J379">
        <v>4.42</v>
      </c>
      <c r="O379">
        <f t="shared" si="5"/>
        <v>1</v>
      </c>
    </row>
    <row r="380" spans="1:15" x14ac:dyDescent="0.2">
      <c r="B380" t="s">
        <v>525</v>
      </c>
      <c r="K380">
        <v>26.155124900000001</v>
      </c>
      <c r="L380">
        <v>50.534460600000003</v>
      </c>
      <c r="M380">
        <v>20</v>
      </c>
      <c r="O380">
        <f t="shared" si="5"/>
        <v>0</v>
      </c>
    </row>
    <row r="381" spans="1:15" x14ac:dyDescent="0.2">
      <c r="B381" t="s">
        <v>529</v>
      </c>
      <c r="K381">
        <v>-23.1681782</v>
      </c>
      <c r="L381">
        <v>24.592874200000001</v>
      </c>
      <c r="M381">
        <v>1004</v>
      </c>
      <c r="O381">
        <f t="shared" si="5"/>
        <v>0</v>
      </c>
    </row>
    <row r="382" spans="1:15" x14ac:dyDescent="0.2">
      <c r="B382" t="s">
        <v>614</v>
      </c>
      <c r="K382">
        <v>34.982301800000002</v>
      </c>
      <c r="L382">
        <v>33.145128499999998</v>
      </c>
      <c r="M382">
        <v>609</v>
      </c>
      <c r="O382">
        <f t="shared" si="5"/>
        <v>0</v>
      </c>
    </row>
    <row r="383" spans="1:15" x14ac:dyDescent="0.2">
      <c r="B383" t="s">
        <v>539</v>
      </c>
      <c r="K383">
        <v>50.425168800000002</v>
      </c>
      <c r="L383">
        <v>14.256743999999999</v>
      </c>
      <c r="M383">
        <v>384</v>
      </c>
      <c r="O383">
        <f t="shared" si="5"/>
        <v>0</v>
      </c>
    </row>
    <row r="384" spans="1:15" x14ac:dyDescent="0.2">
      <c r="B384" t="s">
        <v>615</v>
      </c>
      <c r="K384">
        <v>-0.89996900000000002</v>
      </c>
      <c r="L384">
        <v>11.689970000000001</v>
      </c>
      <c r="M384">
        <v>553</v>
      </c>
      <c r="O384">
        <f t="shared" si="5"/>
        <v>0</v>
      </c>
    </row>
    <row r="385" spans="1:15" x14ac:dyDescent="0.2">
      <c r="B385" t="s">
        <v>554</v>
      </c>
      <c r="K385">
        <v>12.136037</v>
      </c>
      <c r="L385">
        <v>-61.690404000000001</v>
      </c>
      <c r="M385">
        <v>414</v>
      </c>
      <c r="O385">
        <f t="shared" si="5"/>
        <v>0</v>
      </c>
    </row>
    <row r="386" spans="1:15" x14ac:dyDescent="0.2">
      <c r="B386" t="s">
        <v>616</v>
      </c>
      <c r="K386">
        <v>15.635609000000001</v>
      </c>
      <c r="L386">
        <v>-89.898809</v>
      </c>
      <c r="M386">
        <v>1016</v>
      </c>
      <c r="O386">
        <f t="shared" ref="O386:O449" si="6">IF(M386="",1,)</f>
        <v>0</v>
      </c>
    </row>
    <row r="387" spans="1:15" x14ac:dyDescent="0.2">
      <c r="B387" t="s">
        <v>555</v>
      </c>
      <c r="K387">
        <v>22.279328</v>
      </c>
      <c r="L387">
        <v>114.162813</v>
      </c>
      <c r="M387">
        <v>123</v>
      </c>
      <c r="O387">
        <f t="shared" si="6"/>
        <v>0</v>
      </c>
    </row>
    <row r="388" spans="1:15" x14ac:dyDescent="0.2">
      <c r="B388" t="s">
        <v>569</v>
      </c>
      <c r="K388">
        <v>29.273396000000002</v>
      </c>
      <c r="L388">
        <v>47.497948000000001</v>
      </c>
      <c r="M388">
        <v>164</v>
      </c>
      <c r="O388">
        <f t="shared" si="6"/>
        <v>0</v>
      </c>
    </row>
    <row r="389" spans="1:15" x14ac:dyDescent="0.2">
      <c r="B389" t="s">
        <v>617</v>
      </c>
      <c r="K389">
        <v>42.986885000000001</v>
      </c>
      <c r="L389">
        <v>19.518098999999999</v>
      </c>
      <c r="M389">
        <v>937</v>
      </c>
      <c r="O389">
        <f t="shared" si="6"/>
        <v>0</v>
      </c>
    </row>
    <row r="390" spans="1:15" x14ac:dyDescent="0.2">
      <c r="B390" t="s">
        <v>587</v>
      </c>
      <c r="K390">
        <v>18.221415</v>
      </c>
      <c r="L390">
        <v>-66.413281999999995</v>
      </c>
      <c r="M390">
        <v>618</v>
      </c>
      <c r="O390">
        <f t="shared" si="6"/>
        <v>0</v>
      </c>
    </row>
    <row r="391" spans="1:15" x14ac:dyDescent="0.2">
      <c r="B391" t="s">
        <v>588</v>
      </c>
      <c r="K391">
        <v>25.333697999999998</v>
      </c>
      <c r="L391">
        <v>51.229529999999997</v>
      </c>
      <c r="M391">
        <v>43</v>
      </c>
      <c r="O391">
        <f t="shared" si="6"/>
        <v>0</v>
      </c>
    </row>
    <row r="392" spans="1:15" x14ac:dyDescent="0.2">
      <c r="B392" t="s">
        <v>591</v>
      </c>
      <c r="K392">
        <v>25.624262000000002</v>
      </c>
      <c r="L392">
        <v>42.352832999999997</v>
      </c>
      <c r="M392">
        <v>792</v>
      </c>
      <c r="O392">
        <f t="shared" si="6"/>
        <v>0</v>
      </c>
    </row>
    <row r="393" spans="1:15" x14ac:dyDescent="0.2">
      <c r="B393" t="s">
        <v>601</v>
      </c>
      <c r="K393">
        <v>23.973936999999999</v>
      </c>
      <c r="L393">
        <v>120.982018</v>
      </c>
      <c r="M393">
        <v>464</v>
      </c>
      <c r="O393">
        <f t="shared" si="6"/>
        <v>0</v>
      </c>
    </row>
    <row r="394" spans="1:15" x14ac:dyDescent="0.2">
      <c r="B394" t="s">
        <v>606</v>
      </c>
      <c r="K394">
        <v>1.533355</v>
      </c>
      <c r="L394">
        <v>32.216658000000002</v>
      </c>
      <c r="M394">
        <v>1058</v>
      </c>
      <c r="O394">
        <f t="shared" si="6"/>
        <v>0</v>
      </c>
    </row>
    <row r="395" spans="1:15" x14ac:dyDescent="0.2">
      <c r="A395" t="s">
        <v>365</v>
      </c>
      <c r="B395" t="s">
        <v>519</v>
      </c>
      <c r="C395">
        <v>2004</v>
      </c>
      <c r="D395">
        <v>2</v>
      </c>
      <c r="E395">
        <v>0</v>
      </c>
      <c r="F395">
        <v>4</v>
      </c>
      <c r="G395">
        <v>6</v>
      </c>
      <c r="H395">
        <v>9</v>
      </c>
      <c r="I395">
        <v>37299220</v>
      </c>
      <c r="J395">
        <v>153.13</v>
      </c>
      <c r="K395">
        <v>-34.996496299999997</v>
      </c>
      <c r="L395">
        <v>-64.967281700000001</v>
      </c>
      <c r="M395">
        <v>270</v>
      </c>
      <c r="O395">
        <f t="shared" si="6"/>
        <v>0</v>
      </c>
    </row>
    <row r="396" spans="1:15" x14ac:dyDescent="0.2">
      <c r="A396" t="s">
        <v>366</v>
      </c>
      <c r="B396" t="s">
        <v>521</v>
      </c>
      <c r="C396">
        <v>2004</v>
      </c>
      <c r="D396">
        <v>17</v>
      </c>
      <c r="E396">
        <v>16</v>
      </c>
      <c r="F396">
        <v>17</v>
      </c>
      <c r="G396">
        <v>50</v>
      </c>
      <c r="H396">
        <v>45</v>
      </c>
      <c r="I396">
        <v>20091834</v>
      </c>
      <c r="J396">
        <v>615.5</v>
      </c>
      <c r="K396">
        <v>-24.776108600000001</v>
      </c>
      <c r="L396">
        <v>134.755</v>
      </c>
      <c r="M396">
        <v>284</v>
      </c>
      <c r="O396">
        <f t="shared" si="6"/>
        <v>0</v>
      </c>
    </row>
    <row r="397" spans="1:15" x14ac:dyDescent="0.2">
      <c r="A397" t="s">
        <v>367</v>
      </c>
      <c r="B397" t="s">
        <v>522</v>
      </c>
      <c r="C397">
        <v>2004</v>
      </c>
      <c r="D397">
        <v>2</v>
      </c>
      <c r="E397">
        <v>4</v>
      </c>
      <c r="F397">
        <v>1</v>
      </c>
      <c r="G397">
        <v>7</v>
      </c>
      <c r="H397">
        <v>6</v>
      </c>
      <c r="I397">
        <v>8175566</v>
      </c>
      <c r="J397">
        <v>291.43</v>
      </c>
      <c r="O397">
        <f t="shared" si="6"/>
        <v>1</v>
      </c>
    </row>
    <row r="398" spans="1:15" x14ac:dyDescent="0.2">
      <c r="A398" t="s">
        <v>368</v>
      </c>
      <c r="B398" t="s">
        <v>523</v>
      </c>
      <c r="C398">
        <v>2004</v>
      </c>
      <c r="D398">
        <v>1</v>
      </c>
      <c r="E398">
        <v>0</v>
      </c>
      <c r="F398">
        <v>4</v>
      </c>
      <c r="G398">
        <v>5</v>
      </c>
      <c r="H398">
        <v>5</v>
      </c>
      <c r="I398">
        <v>8105395</v>
      </c>
      <c r="J398">
        <v>8.68</v>
      </c>
      <c r="K398">
        <v>40.393629400000002</v>
      </c>
      <c r="L398">
        <v>47.787250800000002</v>
      </c>
      <c r="M398">
        <v>0</v>
      </c>
      <c r="O398">
        <f t="shared" si="6"/>
        <v>0</v>
      </c>
    </row>
    <row r="399" spans="1:15" x14ac:dyDescent="0.2">
      <c r="A399" t="s">
        <v>369</v>
      </c>
      <c r="B399" t="s">
        <v>524</v>
      </c>
      <c r="C399">
        <v>2004</v>
      </c>
      <c r="D399">
        <v>1</v>
      </c>
      <c r="E399">
        <v>0</v>
      </c>
      <c r="F399">
        <v>1</v>
      </c>
      <c r="G399">
        <v>2</v>
      </c>
      <c r="H399">
        <v>18</v>
      </c>
      <c r="I399">
        <v>311981</v>
      </c>
      <c r="J399">
        <v>7.09</v>
      </c>
      <c r="K399">
        <v>24.7736546</v>
      </c>
      <c r="L399">
        <v>-78.000054700000007</v>
      </c>
      <c r="M399">
        <v>7</v>
      </c>
      <c r="O399">
        <f t="shared" si="6"/>
        <v>0</v>
      </c>
    </row>
    <row r="400" spans="1:15" x14ac:dyDescent="0.2">
      <c r="A400" t="s">
        <v>370</v>
      </c>
      <c r="B400" t="s">
        <v>526</v>
      </c>
      <c r="C400">
        <v>2004</v>
      </c>
      <c r="D400">
        <v>2</v>
      </c>
      <c r="E400">
        <v>5</v>
      </c>
      <c r="F400">
        <v>6</v>
      </c>
      <c r="G400">
        <v>13</v>
      </c>
      <c r="H400">
        <v>43</v>
      </c>
      <c r="I400">
        <v>9769363</v>
      </c>
      <c r="J400">
        <v>23.14</v>
      </c>
      <c r="K400">
        <v>53.425060500000001</v>
      </c>
      <c r="L400">
        <v>27.697135800000002</v>
      </c>
      <c r="M400">
        <v>174</v>
      </c>
      <c r="O400">
        <f t="shared" si="6"/>
        <v>0</v>
      </c>
    </row>
    <row r="401" spans="1:15" x14ac:dyDescent="0.2">
      <c r="A401" t="s">
        <v>371</v>
      </c>
      <c r="B401" t="s">
        <v>527</v>
      </c>
      <c r="C401">
        <v>2004</v>
      </c>
      <c r="D401">
        <v>1</v>
      </c>
      <c r="E401">
        <v>0</v>
      </c>
      <c r="F401">
        <v>2</v>
      </c>
      <c r="G401">
        <v>3</v>
      </c>
      <c r="H401">
        <v>18</v>
      </c>
      <c r="I401">
        <v>10335500</v>
      </c>
      <c r="J401">
        <v>361.68</v>
      </c>
      <c r="K401">
        <v>50.6402809</v>
      </c>
      <c r="L401">
        <v>4.6667145000000003</v>
      </c>
      <c r="M401">
        <v>144</v>
      </c>
      <c r="O401">
        <f t="shared" si="6"/>
        <v>0</v>
      </c>
    </row>
    <row r="402" spans="1:15" x14ac:dyDescent="0.2">
      <c r="A402" t="s">
        <v>372</v>
      </c>
      <c r="B402" t="s">
        <v>530</v>
      </c>
      <c r="C402">
        <v>2004</v>
      </c>
      <c r="D402">
        <v>5</v>
      </c>
      <c r="E402">
        <v>2</v>
      </c>
      <c r="F402">
        <v>3</v>
      </c>
      <c r="G402">
        <v>10</v>
      </c>
      <c r="H402">
        <v>37</v>
      </c>
      <c r="I402">
        <v>180654250</v>
      </c>
      <c r="J402">
        <v>663.76</v>
      </c>
      <c r="K402">
        <v>-10.333333</v>
      </c>
      <c r="L402">
        <v>-53.2</v>
      </c>
      <c r="M402">
        <v>305</v>
      </c>
      <c r="O402">
        <f t="shared" si="6"/>
        <v>0</v>
      </c>
    </row>
    <row r="403" spans="1:15" x14ac:dyDescent="0.2">
      <c r="A403" t="s">
        <v>373</v>
      </c>
      <c r="B403" t="s">
        <v>531</v>
      </c>
      <c r="C403">
        <v>2004</v>
      </c>
      <c r="D403">
        <v>2</v>
      </c>
      <c r="E403">
        <v>1</v>
      </c>
      <c r="F403">
        <v>9</v>
      </c>
      <c r="G403">
        <v>12</v>
      </c>
      <c r="H403">
        <v>20</v>
      </c>
      <c r="I403">
        <v>7828492</v>
      </c>
      <c r="J403">
        <v>25.28</v>
      </c>
      <c r="K403">
        <v>42.607397499999998</v>
      </c>
      <c r="L403">
        <v>25.485661700000001</v>
      </c>
      <c r="M403">
        <v>360</v>
      </c>
      <c r="O403">
        <f t="shared" si="6"/>
        <v>0</v>
      </c>
    </row>
    <row r="404" spans="1:15" x14ac:dyDescent="0.2">
      <c r="A404" t="s">
        <v>374</v>
      </c>
      <c r="B404" t="s">
        <v>613</v>
      </c>
      <c r="C404">
        <v>2004</v>
      </c>
      <c r="D404">
        <v>1</v>
      </c>
      <c r="E404">
        <v>0</v>
      </c>
      <c r="F404">
        <v>0</v>
      </c>
      <c r="G404">
        <v>1</v>
      </c>
      <c r="H404">
        <v>8</v>
      </c>
      <c r="I404">
        <v>16623500</v>
      </c>
      <c r="J404">
        <v>15.78</v>
      </c>
      <c r="K404">
        <v>4.6125521999999997</v>
      </c>
      <c r="L404">
        <v>13.153810999999999</v>
      </c>
      <c r="M404">
        <v>667</v>
      </c>
      <c r="O404">
        <f t="shared" si="6"/>
        <v>0</v>
      </c>
    </row>
    <row r="405" spans="1:15" x14ac:dyDescent="0.2">
      <c r="A405" t="s">
        <v>375</v>
      </c>
      <c r="B405" t="s">
        <v>533</v>
      </c>
      <c r="C405">
        <v>2004</v>
      </c>
      <c r="D405">
        <v>3</v>
      </c>
      <c r="E405">
        <v>6</v>
      </c>
      <c r="F405">
        <v>3</v>
      </c>
      <c r="G405">
        <v>12</v>
      </c>
      <c r="H405">
        <v>23</v>
      </c>
      <c r="I405">
        <v>31666333</v>
      </c>
      <c r="J405">
        <v>992.23</v>
      </c>
      <c r="K405">
        <v>61.066692199999999</v>
      </c>
      <c r="L405">
        <v>-107.99170700000001</v>
      </c>
      <c r="M405">
        <v>431</v>
      </c>
      <c r="O405">
        <f t="shared" si="6"/>
        <v>0</v>
      </c>
    </row>
    <row r="406" spans="1:15" x14ac:dyDescent="0.2">
      <c r="A406" t="s">
        <v>376</v>
      </c>
      <c r="B406" t="s">
        <v>629</v>
      </c>
      <c r="C406">
        <v>2004</v>
      </c>
      <c r="D406">
        <v>2</v>
      </c>
      <c r="E406">
        <v>0</v>
      </c>
      <c r="F406">
        <v>1</v>
      </c>
      <c r="G406">
        <v>3</v>
      </c>
      <c r="H406">
        <v>3</v>
      </c>
      <c r="I406">
        <v>16023866</v>
      </c>
      <c r="J406">
        <v>95.65</v>
      </c>
      <c r="O406">
        <f t="shared" si="6"/>
        <v>1</v>
      </c>
    </row>
    <row r="407" spans="1:15" x14ac:dyDescent="0.2">
      <c r="A407" t="s">
        <v>377</v>
      </c>
      <c r="B407" t="s">
        <v>534</v>
      </c>
      <c r="C407">
        <v>2004</v>
      </c>
      <c r="D407">
        <v>32</v>
      </c>
      <c r="E407">
        <v>17</v>
      </c>
      <c r="F407">
        <v>14</v>
      </c>
      <c r="G407">
        <v>63</v>
      </c>
      <c r="H407">
        <v>52</v>
      </c>
      <c r="I407">
        <v>1297944000</v>
      </c>
      <c r="J407">
        <v>1931.64</v>
      </c>
      <c r="K407">
        <v>35.000073999999998</v>
      </c>
      <c r="L407">
        <v>104.999927</v>
      </c>
      <c r="M407">
        <v>1958</v>
      </c>
      <c r="O407">
        <f t="shared" si="6"/>
        <v>0</v>
      </c>
    </row>
    <row r="408" spans="1:15" x14ac:dyDescent="0.2">
      <c r="A408" t="s">
        <v>378</v>
      </c>
      <c r="B408" t="s">
        <v>624</v>
      </c>
      <c r="C408">
        <v>2004</v>
      </c>
      <c r="D408">
        <v>2</v>
      </c>
      <c r="E408">
        <v>2</v>
      </c>
      <c r="F408">
        <v>1</v>
      </c>
      <c r="G408">
        <v>5</v>
      </c>
      <c r="H408">
        <v>2</v>
      </c>
      <c r="I408">
        <v>22755225</v>
      </c>
      <c r="J408">
        <v>117.19</v>
      </c>
      <c r="K408">
        <v>23.973936999999999</v>
      </c>
      <c r="L408">
        <v>120.982018</v>
      </c>
      <c r="M408">
        <v>464</v>
      </c>
      <c r="O408">
        <f t="shared" si="6"/>
        <v>0</v>
      </c>
    </row>
    <row r="409" spans="1:15" x14ac:dyDescent="0.2">
      <c r="A409" t="s">
        <v>379</v>
      </c>
      <c r="B409" t="s">
        <v>535</v>
      </c>
      <c r="C409">
        <v>2004</v>
      </c>
      <c r="D409">
        <v>0</v>
      </c>
      <c r="E409">
        <v>0</v>
      </c>
      <c r="F409">
        <v>2</v>
      </c>
      <c r="G409">
        <v>2</v>
      </c>
      <c r="H409">
        <v>13</v>
      </c>
      <c r="I409">
        <v>43648485</v>
      </c>
      <c r="J409">
        <v>41</v>
      </c>
      <c r="K409">
        <v>2.8894434000000002</v>
      </c>
      <c r="L409">
        <v>-73.783891999999994</v>
      </c>
      <c r="M409">
        <v>255</v>
      </c>
      <c r="O409">
        <f t="shared" si="6"/>
        <v>0</v>
      </c>
    </row>
    <row r="410" spans="1:15" x14ac:dyDescent="0.2">
      <c r="A410" t="s">
        <v>380</v>
      </c>
      <c r="B410" t="s">
        <v>537</v>
      </c>
      <c r="C410">
        <v>2004</v>
      </c>
      <c r="D410">
        <v>1</v>
      </c>
      <c r="E410">
        <v>2</v>
      </c>
      <c r="F410">
        <v>2</v>
      </c>
      <c r="G410">
        <v>5</v>
      </c>
      <c r="H410">
        <v>12</v>
      </c>
      <c r="I410">
        <v>4475649</v>
      </c>
      <c r="J410">
        <v>38.200000000000003</v>
      </c>
      <c r="K410">
        <v>45.564344200000001</v>
      </c>
      <c r="L410">
        <v>17.0118954</v>
      </c>
      <c r="M410">
        <v>117</v>
      </c>
      <c r="O410">
        <f t="shared" si="6"/>
        <v>0</v>
      </c>
    </row>
    <row r="411" spans="1:15" x14ac:dyDescent="0.2">
      <c r="A411" t="s">
        <v>381</v>
      </c>
      <c r="B411" t="s">
        <v>538</v>
      </c>
      <c r="C411">
        <v>2004</v>
      </c>
      <c r="D411">
        <v>9</v>
      </c>
      <c r="E411">
        <v>7</v>
      </c>
      <c r="F411">
        <v>11</v>
      </c>
      <c r="G411">
        <v>27</v>
      </c>
      <c r="H411">
        <v>39</v>
      </c>
      <c r="I411">
        <v>11231918</v>
      </c>
      <c r="J411">
        <v>113.98</v>
      </c>
      <c r="K411">
        <v>23.013133799999999</v>
      </c>
      <c r="L411">
        <v>-80.832874799999999</v>
      </c>
      <c r="M411">
        <v>16</v>
      </c>
      <c r="O411">
        <f t="shared" si="6"/>
        <v>0</v>
      </c>
    </row>
    <row r="412" spans="1:15" x14ac:dyDescent="0.2">
      <c r="A412" t="s">
        <v>382</v>
      </c>
      <c r="B412" t="s">
        <v>539</v>
      </c>
      <c r="C412">
        <v>2004</v>
      </c>
      <c r="D412">
        <v>1</v>
      </c>
      <c r="E412">
        <v>3</v>
      </c>
      <c r="F412">
        <v>5</v>
      </c>
      <c r="G412">
        <v>9</v>
      </c>
      <c r="H412">
        <v>36</v>
      </c>
      <c r="I412">
        <v>10218595</v>
      </c>
      <c r="J412">
        <v>244.73</v>
      </c>
      <c r="K412">
        <v>50.425168800000002</v>
      </c>
      <c r="L412">
        <v>14.256743999999999</v>
      </c>
      <c r="M412">
        <v>384</v>
      </c>
      <c r="O412">
        <f t="shared" si="6"/>
        <v>0</v>
      </c>
    </row>
    <row r="413" spans="1:15" x14ac:dyDescent="0.2">
      <c r="A413" t="s">
        <v>383</v>
      </c>
      <c r="B413" t="s">
        <v>540</v>
      </c>
      <c r="C413">
        <v>2004</v>
      </c>
      <c r="D413">
        <v>2</v>
      </c>
      <c r="E413">
        <v>1</v>
      </c>
      <c r="F413">
        <v>5</v>
      </c>
      <c r="G413">
        <v>8</v>
      </c>
      <c r="H413">
        <v>5</v>
      </c>
      <c r="I413">
        <v>5402451</v>
      </c>
      <c r="J413">
        <v>22.04</v>
      </c>
      <c r="K413">
        <v>55.670248999999998</v>
      </c>
      <c r="L413">
        <v>10.333328</v>
      </c>
      <c r="M413">
        <v>0</v>
      </c>
      <c r="O413">
        <f t="shared" si="6"/>
        <v>0</v>
      </c>
    </row>
    <row r="414" spans="1:15" x14ac:dyDescent="0.2">
      <c r="A414" t="s">
        <v>384</v>
      </c>
      <c r="B414" t="s">
        <v>541</v>
      </c>
      <c r="C414">
        <v>2004</v>
      </c>
      <c r="D414">
        <v>1</v>
      </c>
      <c r="E414">
        <v>0</v>
      </c>
      <c r="F414">
        <v>0</v>
      </c>
      <c r="G414">
        <v>1</v>
      </c>
      <c r="H414">
        <v>6</v>
      </c>
      <c r="I414">
        <v>9324633</v>
      </c>
      <c r="J414">
        <v>78.849999999999994</v>
      </c>
      <c r="K414">
        <v>18.892313000000001</v>
      </c>
      <c r="L414">
        <v>-70.086478999999997</v>
      </c>
      <c r="M414">
        <v>211</v>
      </c>
      <c r="O414">
        <f t="shared" si="6"/>
        <v>0</v>
      </c>
    </row>
    <row r="415" spans="1:15" x14ac:dyDescent="0.2">
      <c r="A415" t="s">
        <v>385</v>
      </c>
      <c r="B415" t="s">
        <v>543</v>
      </c>
      <c r="C415">
        <v>2004</v>
      </c>
      <c r="D415">
        <v>1</v>
      </c>
      <c r="E415">
        <v>1</v>
      </c>
      <c r="F415">
        <v>3</v>
      </c>
      <c r="G415">
        <v>5</v>
      </c>
      <c r="H415">
        <v>2</v>
      </c>
      <c r="I415">
        <v>74959020</v>
      </c>
      <c r="J415">
        <v>1.1100000000000001</v>
      </c>
      <c r="K415">
        <v>26.254048999999998</v>
      </c>
      <c r="L415">
        <v>29.267547</v>
      </c>
      <c r="M415">
        <v>251</v>
      </c>
      <c r="O415">
        <f t="shared" si="6"/>
        <v>0</v>
      </c>
    </row>
    <row r="416" spans="1:15" x14ac:dyDescent="0.2">
      <c r="A416" t="s">
        <v>386</v>
      </c>
      <c r="B416" t="s">
        <v>638</v>
      </c>
      <c r="C416">
        <v>2004</v>
      </c>
      <c r="D416">
        <v>0</v>
      </c>
      <c r="E416">
        <v>0</v>
      </c>
      <c r="F416">
        <v>1</v>
      </c>
      <c r="G416">
        <v>1</v>
      </c>
      <c r="H416">
        <v>4</v>
      </c>
      <c r="I416">
        <v>4375384</v>
      </c>
      <c r="J416">
        <v>12.03</v>
      </c>
      <c r="O416">
        <f t="shared" si="6"/>
        <v>1</v>
      </c>
    </row>
    <row r="417" spans="1:15" x14ac:dyDescent="0.2">
      <c r="A417" t="s">
        <v>387</v>
      </c>
      <c r="B417" t="s">
        <v>544</v>
      </c>
      <c r="C417">
        <v>2004</v>
      </c>
      <c r="D417">
        <v>0</v>
      </c>
      <c r="E417">
        <v>1</v>
      </c>
      <c r="F417">
        <v>2</v>
      </c>
      <c r="G417">
        <v>3</v>
      </c>
      <c r="H417">
        <v>15</v>
      </c>
      <c r="I417">
        <v>1348999</v>
      </c>
      <c r="J417">
        <v>10.050000000000001</v>
      </c>
      <c r="K417">
        <v>58.752378</v>
      </c>
      <c r="L417">
        <v>25.331907999999999</v>
      </c>
      <c r="M417">
        <v>59</v>
      </c>
      <c r="O417">
        <f t="shared" si="6"/>
        <v>0</v>
      </c>
    </row>
    <row r="418" spans="1:15" x14ac:dyDescent="0.2">
      <c r="A418" t="s">
        <v>388</v>
      </c>
      <c r="B418" t="s">
        <v>545</v>
      </c>
      <c r="C418">
        <v>2004</v>
      </c>
      <c r="D418">
        <v>2</v>
      </c>
      <c r="E418">
        <v>3</v>
      </c>
      <c r="F418">
        <v>2</v>
      </c>
      <c r="G418">
        <v>7</v>
      </c>
      <c r="H418">
        <v>25</v>
      </c>
      <c r="I418">
        <v>69960840</v>
      </c>
      <c r="J418">
        <v>189.06</v>
      </c>
      <c r="K418">
        <v>10.21167</v>
      </c>
      <c r="L418">
        <v>38.652119999999996</v>
      </c>
      <c r="M418">
        <v>2326</v>
      </c>
      <c r="O418">
        <f t="shared" si="6"/>
        <v>0</v>
      </c>
    </row>
    <row r="419" spans="1:15" x14ac:dyDescent="0.2">
      <c r="A419" t="s">
        <v>389</v>
      </c>
      <c r="B419" t="s">
        <v>547</v>
      </c>
      <c r="C419">
        <v>2004</v>
      </c>
      <c r="D419">
        <v>0</v>
      </c>
      <c r="E419">
        <v>2</v>
      </c>
      <c r="F419">
        <v>0</v>
      </c>
      <c r="G419">
        <v>2</v>
      </c>
      <c r="H419">
        <v>30</v>
      </c>
      <c r="I419">
        <v>5228095</v>
      </c>
      <c r="J419">
        <v>2055.6799999999998</v>
      </c>
      <c r="K419">
        <v>63.246777700000003</v>
      </c>
      <c r="L419">
        <v>25.920916399999999</v>
      </c>
      <c r="M419">
        <v>116</v>
      </c>
      <c r="O419">
        <f t="shared" si="6"/>
        <v>0</v>
      </c>
    </row>
    <row r="420" spans="1:15" x14ac:dyDescent="0.2">
      <c r="A420" t="s">
        <v>390</v>
      </c>
      <c r="B420" t="s">
        <v>548</v>
      </c>
      <c r="C420">
        <v>2004</v>
      </c>
      <c r="D420">
        <v>11</v>
      </c>
      <c r="E420">
        <v>9</v>
      </c>
      <c r="F420">
        <v>13</v>
      </c>
      <c r="G420">
        <v>33</v>
      </c>
      <c r="H420">
        <v>61</v>
      </c>
      <c r="I420">
        <v>60197760</v>
      </c>
      <c r="J420">
        <v>5.13</v>
      </c>
      <c r="K420">
        <v>46.603354000000003</v>
      </c>
      <c r="L420">
        <v>1.888334</v>
      </c>
      <c r="M420">
        <v>211</v>
      </c>
      <c r="O420">
        <f t="shared" si="6"/>
        <v>0</v>
      </c>
    </row>
    <row r="421" spans="1:15" x14ac:dyDescent="0.2">
      <c r="A421" t="s">
        <v>391</v>
      </c>
      <c r="B421" t="s">
        <v>549</v>
      </c>
      <c r="C421">
        <v>2004</v>
      </c>
      <c r="D421">
        <v>2</v>
      </c>
      <c r="E421">
        <v>2</v>
      </c>
      <c r="F421">
        <v>0</v>
      </c>
      <c r="G421">
        <v>4</v>
      </c>
      <c r="H421">
        <v>3</v>
      </c>
      <c r="I421">
        <v>4688957</v>
      </c>
      <c r="J421">
        <v>2726.34</v>
      </c>
      <c r="K421">
        <v>41.680971</v>
      </c>
      <c r="L421">
        <v>44.028737999999997</v>
      </c>
      <c r="M421">
        <v>1798</v>
      </c>
      <c r="O421">
        <f t="shared" si="6"/>
        <v>0</v>
      </c>
    </row>
    <row r="422" spans="1:15" x14ac:dyDescent="0.2">
      <c r="A422" t="s">
        <v>392</v>
      </c>
      <c r="B422" t="s">
        <v>550</v>
      </c>
      <c r="C422">
        <v>2004</v>
      </c>
      <c r="D422">
        <v>13</v>
      </c>
      <c r="E422">
        <v>16</v>
      </c>
      <c r="F422">
        <v>20</v>
      </c>
      <c r="G422">
        <v>49</v>
      </c>
      <c r="H422">
        <v>86</v>
      </c>
      <c r="I422">
        <v>82470430</v>
      </c>
      <c r="J422">
        <v>2201.42</v>
      </c>
      <c r="K422">
        <v>51.083419999999997</v>
      </c>
      <c r="L422">
        <v>10.423446999999999</v>
      </c>
      <c r="M422">
        <v>346</v>
      </c>
      <c r="O422">
        <f t="shared" si="6"/>
        <v>0</v>
      </c>
    </row>
    <row r="423" spans="1:15" x14ac:dyDescent="0.2">
      <c r="A423" t="s">
        <v>393</v>
      </c>
      <c r="B423" t="s">
        <v>552</v>
      </c>
      <c r="C423">
        <v>2004</v>
      </c>
      <c r="D423">
        <v>9</v>
      </c>
      <c r="E423">
        <v>9</v>
      </c>
      <c r="F423">
        <v>12</v>
      </c>
      <c r="G423">
        <v>30</v>
      </c>
      <c r="H423">
        <v>58</v>
      </c>
      <c r="I423">
        <v>59834300</v>
      </c>
      <c r="J423">
        <v>227.95</v>
      </c>
      <c r="K423">
        <v>54.315362</v>
      </c>
      <c r="L423">
        <v>-1.918023</v>
      </c>
      <c r="M423">
        <v>180</v>
      </c>
      <c r="O423">
        <f t="shared" si="6"/>
        <v>0</v>
      </c>
    </row>
    <row r="424" spans="1:15" x14ac:dyDescent="0.2">
      <c r="A424" t="s">
        <v>394</v>
      </c>
      <c r="B424" t="s">
        <v>553</v>
      </c>
      <c r="C424">
        <v>2004</v>
      </c>
      <c r="D424">
        <v>6</v>
      </c>
      <c r="E424">
        <v>6</v>
      </c>
      <c r="F424">
        <v>4</v>
      </c>
      <c r="G424">
        <v>16</v>
      </c>
      <c r="H424">
        <v>66</v>
      </c>
      <c r="I424">
        <v>10820759</v>
      </c>
      <c r="J424">
        <v>165.89</v>
      </c>
      <c r="K424">
        <v>38.995367999999999</v>
      </c>
      <c r="L424">
        <v>21.987712999999999</v>
      </c>
      <c r="M424">
        <v>878</v>
      </c>
      <c r="O424">
        <f t="shared" si="6"/>
        <v>0</v>
      </c>
    </row>
    <row r="425" spans="1:15" x14ac:dyDescent="0.2">
      <c r="A425" t="s">
        <v>395</v>
      </c>
      <c r="B425" t="s">
        <v>555</v>
      </c>
      <c r="C425">
        <v>2004</v>
      </c>
      <c r="D425">
        <v>0</v>
      </c>
      <c r="E425">
        <v>1</v>
      </c>
      <c r="F425">
        <v>0</v>
      </c>
      <c r="G425">
        <v>1</v>
      </c>
      <c r="H425">
        <v>2</v>
      </c>
      <c r="I425">
        <v>6962569</v>
      </c>
      <c r="J425">
        <v>101.93</v>
      </c>
      <c r="K425">
        <v>22.279328</v>
      </c>
      <c r="L425">
        <v>114.162813</v>
      </c>
      <c r="M425">
        <v>123</v>
      </c>
      <c r="O425">
        <f t="shared" si="6"/>
        <v>0</v>
      </c>
    </row>
    <row r="426" spans="1:15" x14ac:dyDescent="0.2">
      <c r="A426" t="s">
        <v>396</v>
      </c>
      <c r="B426" t="s">
        <v>556</v>
      </c>
      <c r="C426">
        <v>2004</v>
      </c>
      <c r="D426">
        <v>8</v>
      </c>
      <c r="E426">
        <v>6</v>
      </c>
      <c r="F426">
        <v>3</v>
      </c>
      <c r="G426">
        <v>17</v>
      </c>
      <c r="H426">
        <v>39</v>
      </c>
      <c r="I426">
        <v>10082193</v>
      </c>
      <c r="J426">
        <v>721.59</v>
      </c>
      <c r="K426">
        <v>47.181759</v>
      </c>
      <c r="L426">
        <v>19.506094000000001</v>
      </c>
      <c r="M426">
        <v>134</v>
      </c>
      <c r="O426">
        <f t="shared" si="6"/>
        <v>0</v>
      </c>
    </row>
    <row r="427" spans="1:15" x14ac:dyDescent="0.2">
      <c r="A427" t="s">
        <v>397</v>
      </c>
      <c r="B427" t="s">
        <v>557</v>
      </c>
      <c r="C427">
        <v>2004</v>
      </c>
      <c r="D427">
        <v>0</v>
      </c>
      <c r="E427">
        <v>1</v>
      </c>
      <c r="F427">
        <v>0</v>
      </c>
      <c r="G427">
        <v>1</v>
      </c>
      <c r="H427">
        <v>19</v>
      </c>
      <c r="I427">
        <v>1079721000</v>
      </c>
      <c r="J427">
        <v>256.83999999999997</v>
      </c>
      <c r="K427">
        <v>22.351115</v>
      </c>
      <c r="L427">
        <v>78.667743000000002</v>
      </c>
      <c r="M427">
        <v>1015</v>
      </c>
      <c r="O427">
        <f t="shared" si="6"/>
        <v>0</v>
      </c>
    </row>
    <row r="428" spans="1:15" x14ac:dyDescent="0.2">
      <c r="A428" t="s">
        <v>398</v>
      </c>
      <c r="B428" t="s">
        <v>558</v>
      </c>
      <c r="C428">
        <v>2004</v>
      </c>
      <c r="D428">
        <v>1</v>
      </c>
      <c r="E428">
        <v>1</v>
      </c>
      <c r="F428">
        <v>2</v>
      </c>
      <c r="G428">
        <v>4</v>
      </c>
      <c r="H428">
        <v>2</v>
      </c>
      <c r="I428">
        <v>224542666</v>
      </c>
      <c r="J428">
        <v>163.22999999999999</v>
      </c>
      <c r="K428">
        <v>-2.4833829999999999</v>
      </c>
      <c r="L428">
        <v>117.89028500000001</v>
      </c>
      <c r="M428">
        <v>0</v>
      </c>
      <c r="O428">
        <f t="shared" si="6"/>
        <v>0</v>
      </c>
    </row>
    <row r="429" spans="1:15" x14ac:dyDescent="0.2">
      <c r="A429" t="s">
        <v>399</v>
      </c>
      <c r="B429" t="s">
        <v>559</v>
      </c>
      <c r="C429">
        <v>2004</v>
      </c>
      <c r="D429">
        <v>2</v>
      </c>
      <c r="E429">
        <v>2</v>
      </c>
      <c r="F429">
        <v>2</v>
      </c>
      <c r="G429">
        <v>6</v>
      </c>
      <c r="H429">
        <v>2</v>
      </c>
      <c r="I429">
        <v>67315140</v>
      </c>
      <c r="J429">
        <v>126.57</v>
      </c>
      <c r="K429">
        <v>32.647531000000001</v>
      </c>
      <c r="L429">
        <v>54.564352</v>
      </c>
      <c r="M429">
        <v>1327</v>
      </c>
      <c r="O429">
        <f t="shared" si="6"/>
        <v>0</v>
      </c>
    </row>
    <row r="430" spans="1:15" x14ac:dyDescent="0.2">
      <c r="A430" t="s">
        <v>400</v>
      </c>
      <c r="B430" t="s">
        <v>561</v>
      </c>
      <c r="C430">
        <v>2004</v>
      </c>
      <c r="D430">
        <v>1</v>
      </c>
      <c r="E430">
        <v>0</v>
      </c>
      <c r="F430">
        <v>1</v>
      </c>
      <c r="G430">
        <v>2</v>
      </c>
      <c r="H430">
        <v>5</v>
      </c>
      <c r="I430">
        <v>6861000</v>
      </c>
      <c r="J430">
        <v>1735.52</v>
      </c>
      <c r="O430">
        <f t="shared" si="6"/>
        <v>1</v>
      </c>
    </row>
    <row r="431" spans="1:15" x14ac:dyDescent="0.2">
      <c r="A431" t="s">
        <v>401</v>
      </c>
      <c r="B431" t="s">
        <v>562</v>
      </c>
      <c r="C431">
        <v>2004</v>
      </c>
      <c r="D431">
        <v>10</v>
      </c>
      <c r="E431">
        <v>11</v>
      </c>
      <c r="F431">
        <v>11</v>
      </c>
      <c r="G431">
        <v>32</v>
      </c>
      <c r="H431">
        <v>54</v>
      </c>
      <c r="I431">
        <v>58136026</v>
      </c>
      <c r="J431">
        <v>10.130000000000001</v>
      </c>
      <c r="K431">
        <v>42.638426000000003</v>
      </c>
      <c r="L431">
        <v>12.674296999999999</v>
      </c>
      <c r="M431">
        <v>813</v>
      </c>
      <c r="O431">
        <f t="shared" si="6"/>
        <v>0</v>
      </c>
    </row>
    <row r="432" spans="1:15" x14ac:dyDescent="0.2">
      <c r="A432" t="s">
        <v>402</v>
      </c>
      <c r="B432" t="s">
        <v>563</v>
      </c>
      <c r="C432">
        <v>2004</v>
      </c>
      <c r="D432">
        <v>2</v>
      </c>
      <c r="E432">
        <v>1</v>
      </c>
      <c r="F432">
        <v>2</v>
      </c>
      <c r="G432">
        <v>5</v>
      </c>
      <c r="H432">
        <v>45</v>
      </c>
      <c r="I432">
        <v>2642000</v>
      </c>
      <c r="J432">
        <v>4655.8</v>
      </c>
      <c r="K432">
        <v>18.185051000000001</v>
      </c>
      <c r="L432">
        <v>-77.394768999999997</v>
      </c>
      <c r="M432">
        <v>599</v>
      </c>
      <c r="O432">
        <f t="shared" si="6"/>
        <v>0</v>
      </c>
    </row>
    <row r="433" spans="1:15" x14ac:dyDescent="0.2">
      <c r="A433" t="s">
        <v>403</v>
      </c>
      <c r="B433" t="s">
        <v>564</v>
      </c>
      <c r="C433">
        <v>2004</v>
      </c>
      <c r="D433">
        <v>16</v>
      </c>
      <c r="E433">
        <v>9</v>
      </c>
      <c r="F433">
        <v>12</v>
      </c>
      <c r="G433">
        <v>37</v>
      </c>
      <c r="H433">
        <v>41</v>
      </c>
      <c r="I433">
        <v>127621332</v>
      </c>
      <c r="J433">
        <v>43.15</v>
      </c>
      <c r="K433">
        <v>36.574843999999999</v>
      </c>
      <c r="L433">
        <v>139.239418</v>
      </c>
      <c r="M433">
        <v>1039</v>
      </c>
      <c r="O433">
        <f t="shared" si="6"/>
        <v>0</v>
      </c>
    </row>
    <row r="434" spans="1:15" x14ac:dyDescent="0.2">
      <c r="A434" t="s">
        <v>404</v>
      </c>
      <c r="B434" t="s">
        <v>566</v>
      </c>
      <c r="C434">
        <v>2004</v>
      </c>
      <c r="D434">
        <v>1</v>
      </c>
      <c r="E434">
        <v>4</v>
      </c>
      <c r="F434">
        <v>3</v>
      </c>
      <c r="G434">
        <v>8</v>
      </c>
      <c r="H434">
        <v>22</v>
      </c>
      <c r="I434">
        <v>14956480</v>
      </c>
      <c r="J434">
        <v>16.100000000000001</v>
      </c>
      <c r="K434">
        <v>47.228608999999999</v>
      </c>
      <c r="L434">
        <v>65.209320000000005</v>
      </c>
      <c r="M434">
        <v>158</v>
      </c>
      <c r="O434">
        <f t="shared" si="6"/>
        <v>0</v>
      </c>
    </row>
    <row r="435" spans="1:15" x14ac:dyDescent="0.2">
      <c r="A435" t="s">
        <v>405</v>
      </c>
      <c r="B435" t="s">
        <v>567</v>
      </c>
      <c r="C435">
        <v>2004</v>
      </c>
      <c r="D435">
        <v>1</v>
      </c>
      <c r="E435">
        <v>4</v>
      </c>
      <c r="F435">
        <v>2</v>
      </c>
      <c r="G435">
        <v>7</v>
      </c>
      <c r="H435">
        <v>32</v>
      </c>
      <c r="I435">
        <v>33467330</v>
      </c>
      <c r="J435">
        <v>13.76</v>
      </c>
      <c r="K435">
        <v>1.4419679999999999</v>
      </c>
      <c r="L435">
        <v>38.431398000000002</v>
      </c>
      <c r="M435">
        <v>321</v>
      </c>
      <c r="O435">
        <f t="shared" si="6"/>
        <v>0</v>
      </c>
    </row>
    <row r="436" spans="1:15" x14ac:dyDescent="0.2">
      <c r="A436" t="s">
        <v>406</v>
      </c>
      <c r="B436" t="s">
        <v>571</v>
      </c>
      <c r="C436">
        <v>2004</v>
      </c>
      <c r="D436">
        <v>0</v>
      </c>
      <c r="E436">
        <v>4</v>
      </c>
      <c r="F436">
        <v>0</v>
      </c>
      <c r="G436">
        <v>4</v>
      </c>
      <c r="H436">
        <v>17</v>
      </c>
      <c r="I436">
        <v>2312791</v>
      </c>
      <c r="J436">
        <v>22.55</v>
      </c>
      <c r="K436">
        <v>56.840648999999999</v>
      </c>
      <c r="L436">
        <v>24.753765000000001</v>
      </c>
      <c r="M436">
        <v>59</v>
      </c>
      <c r="O436">
        <f t="shared" si="6"/>
        <v>0</v>
      </c>
    </row>
    <row r="437" spans="1:15" x14ac:dyDescent="0.2">
      <c r="A437" t="s">
        <v>407</v>
      </c>
      <c r="B437" t="s">
        <v>572</v>
      </c>
      <c r="C437">
        <v>2004</v>
      </c>
      <c r="D437">
        <v>1</v>
      </c>
      <c r="E437">
        <v>2</v>
      </c>
      <c r="F437">
        <v>0</v>
      </c>
      <c r="G437">
        <v>3</v>
      </c>
      <c r="H437">
        <v>59</v>
      </c>
      <c r="I437">
        <v>3465643</v>
      </c>
      <c r="J437">
        <v>759.78</v>
      </c>
      <c r="K437">
        <v>55.35</v>
      </c>
      <c r="L437">
        <v>23.75</v>
      </c>
      <c r="M437">
        <v>75</v>
      </c>
      <c r="O437">
        <f t="shared" si="6"/>
        <v>0</v>
      </c>
    </row>
    <row r="438" spans="1:15" x14ac:dyDescent="0.2">
      <c r="A438" t="s">
        <v>408</v>
      </c>
      <c r="B438" t="s">
        <v>575</v>
      </c>
      <c r="C438">
        <v>2004</v>
      </c>
      <c r="D438">
        <v>0</v>
      </c>
      <c r="E438">
        <v>3</v>
      </c>
      <c r="F438">
        <v>1</v>
      </c>
      <c r="G438">
        <v>4</v>
      </c>
      <c r="H438">
        <v>27</v>
      </c>
      <c r="I438">
        <v>103019731</v>
      </c>
      <c r="J438">
        <v>1.99</v>
      </c>
      <c r="K438">
        <v>22.500049000000001</v>
      </c>
      <c r="L438">
        <v>-100.00003700000001</v>
      </c>
      <c r="M438">
        <v>1180</v>
      </c>
      <c r="O438">
        <f t="shared" si="6"/>
        <v>0</v>
      </c>
    </row>
    <row r="439" spans="1:15" x14ac:dyDescent="0.2">
      <c r="A439" t="s">
        <v>409</v>
      </c>
      <c r="B439" t="s">
        <v>577</v>
      </c>
      <c r="C439">
        <v>2004</v>
      </c>
      <c r="D439">
        <v>0</v>
      </c>
      <c r="E439">
        <v>0</v>
      </c>
      <c r="F439">
        <v>1</v>
      </c>
      <c r="G439">
        <v>1</v>
      </c>
      <c r="H439">
        <v>2</v>
      </c>
      <c r="I439">
        <v>2737118</v>
      </c>
      <c r="J439">
        <v>56.95</v>
      </c>
      <c r="K439">
        <v>46.825038999999997</v>
      </c>
      <c r="L439">
        <v>103.849974</v>
      </c>
      <c r="M439">
        <v>1801</v>
      </c>
      <c r="O439">
        <f t="shared" si="6"/>
        <v>0</v>
      </c>
    </row>
    <row r="440" spans="1:15" x14ac:dyDescent="0.2">
      <c r="A440" t="s">
        <v>410</v>
      </c>
      <c r="B440" t="s">
        <v>578</v>
      </c>
      <c r="C440">
        <v>2004</v>
      </c>
      <c r="D440">
        <v>2</v>
      </c>
      <c r="E440">
        <v>1</v>
      </c>
      <c r="F440">
        <v>0</v>
      </c>
      <c r="G440">
        <v>3</v>
      </c>
      <c r="H440">
        <v>27</v>
      </c>
      <c r="I440">
        <v>30628813</v>
      </c>
      <c r="J440">
        <v>609.89</v>
      </c>
      <c r="K440">
        <v>31.172820999999999</v>
      </c>
      <c r="L440">
        <v>-7.3362480000000003</v>
      </c>
      <c r="M440">
        <v>1983</v>
      </c>
      <c r="O440">
        <f t="shared" si="6"/>
        <v>0</v>
      </c>
    </row>
    <row r="441" spans="1:15" x14ac:dyDescent="0.2">
      <c r="A441" t="s">
        <v>411</v>
      </c>
      <c r="B441" t="s">
        <v>580</v>
      </c>
      <c r="C441">
        <v>2004</v>
      </c>
      <c r="D441">
        <v>4</v>
      </c>
      <c r="E441">
        <v>9</v>
      </c>
      <c r="F441">
        <v>9</v>
      </c>
      <c r="G441">
        <v>22</v>
      </c>
      <c r="H441">
        <v>25</v>
      </c>
      <c r="I441">
        <v>16299965</v>
      </c>
      <c r="J441">
        <v>102.21</v>
      </c>
      <c r="K441">
        <v>52.500169999999997</v>
      </c>
      <c r="L441">
        <v>5.7480820000000001</v>
      </c>
      <c r="M441">
        <v>-2</v>
      </c>
      <c r="O441">
        <f t="shared" si="6"/>
        <v>0</v>
      </c>
    </row>
    <row r="442" spans="1:15" x14ac:dyDescent="0.2">
      <c r="A442" t="s">
        <v>412</v>
      </c>
      <c r="B442" t="s">
        <v>581</v>
      </c>
      <c r="C442">
        <v>2004</v>
      </c>
      <c r="D442">
        <v>3</v>
      </c>
      <c r="E442">
        <v>2</v>
      </c>
      <c r="F442">
        <v>0</v>
      </c>
      <c r="G442">
        <v>5</v>
      </c>
      <c r="H442">
        <v>15</v>
      </c>
      <c r="I442">
        <v>4058949</v>
      </c>
      <c r="J442">
        <v>87.85</v>
      </c>
      <c r="K442">
        <v>-41.500082999999997</v>
      </c>
      <c r="L442">
        <v>172.834408</v>
      </c>
      <c r="M442">
        <v>392</v>
      </c>
      <c r="O442">
        <f t="shared" si="6"/>
        <v>0</v>
      </c>
    </row>
    <row r="443" spans="1:15" x14ac:dyDescent="0.2">
      <c r="A443" t="s">
        <v>413</v>
      </c>
      <c r="B443" t="s">
        <v>582</v>
      </c>
      <c r="C443">
        <v>2004</v>
      </c>
      <c r="D443">
        <v>0</v>
      </c>
      <c r="E443">
        <v>0</v>
      </c>
      <c r="F443">
        <v>2</v>
      </c>
      <c r="G443">
        <v>2</v>
      </c>
      <c r="H443">
        <v>26</v>
      </c>
      <c r="I443">
        <v>137502444</v>
      </c>
      <c r="J443">
        <v>22.26</v>
      </c>
      <c r="O443">
        <f t="shared" si="6"/>
        <v>1</v>
      </c>
    </row>
    <row r="444" spans="1:15" x14ac:dyDescent="0.2">
      <c r="A444" t="s">
        <v>414</v>
      </c>
      <c r="B444" t="s">
        <v>618</v>
      </c>
      <c r="C444">
        <v>2004</v>
      </c>
      <c r="D444">
        <v>0</v>
      </c>
      <c r="E444">
        <v>4</v>
      </c>
      <c r="F444">
        <v>1</v>
      </c>
      <c r="G444">
        <v>5</v>
      </c>
      <c r="H444">
        <v>4</v>
      </c>
      <c r="I444">
        <v>22559912</v>
      </c>
      <c r="J444">
        <v>260.02999999999997</v>
      </c>
      <c r="K444">
        <v>40.373660999999998</v>
      </c>
      <c r="L444">
        <v>127.087042</v>
      </c>
      <c r="M444">
        <v>1711</v>
      </c>
      <c r="O444">
        <f t="shared" si="6"/>
        <v>0</v>
      </c>
    </row>
    <row r="445" spans="1:15" x14ac:dyDescent="0.2">
      <c r="A445" t="s">
        <v>415</v>
      </c>
      <c r="B445" t="s">
        <v>583</v>
      </c>
      <c r="C445">
        <v>2004</v>
      </c>
      <c r="D445">
        <v>5</v>
      </c>
      <c r="E445">
        <v>0</v>
      </c>
      <c r="F445">
        <v>1</v>
      </c>
      <c r="G445">
        <v>6</v>
      </c>
      <c r="H445">
        <v>10</v>
      </c>
      <c r="I445">
        <v>4586170</v>
      </c>
      <c r="J445">
        <v>6.95</v>
      </c>
      <c r="K445">
        <v>60.500020999999997</v>
      </c>
      <c r="L445">
        <v>9.0999719999999993</v>
      </c>
      <c r="M445">
        <v>892</v>
      </c>
      <c r="O445">
        <f t="shared" si="6"/>
        <v>0</v>
      </c>
    </row>
    <row r="446" spans="1:15" x14ac:dyDescent="0.2">
      <c r="A446" t="s">
        <v>416</v>
      </c>
      <c r="B446" t="s">
        <v>639</v>
      </c>
      <c r="C446">
        <v>2004</v>
      </c>
      <c r="D446">
        <v>0</v>
      </c>
      <c r="E446">
        <v>1</v>
      </c>
      <c r="F446">
        <v>0</v>
      </c>
      <c r="G446">
        <v>1</v>
      </c>
      <c r="H446">
        <v>2</v>
      </c>
      <c r="I446">
        <v>5922514</v>
      </c>
      <c r="J446">
        <v>252.77</v>
      </c>
      <c r="O446">
        <f t="shared" si="6"/>
        <v>1</v>
      </c>
    </row>
    <row r="447" spans="1:15" x14ac:dyDescent="0.2">
      <c r="A447" t="s">
        <v>417</v>
      </c>
      <c r="B447" t="s">
        <v>585</v>
      </c>
      <c r="C447">
        <v>2004</v>
      </c>
      <c r="D447">
        <v>3</v>
      </c>
      <c r="E447">
        <v>2</v>
      </c>
      <c r="F447">
        <v>5</v>
      </c>
      <c r="G447">
        <v>10</v>
      </c>
      <c r="H447">
        <v>55</v>
      </c>
      <c r="I447">
        <v>38330516</v>
      </c>
      <c r="J447">
        <v>185.4</v>
      </c>
      <c r="K447">
        <v>52.215933</v>
      </c>
      <c r="L447">
        <v>19.134422000000001</v>
      </c>
      <c r="M447">
        <v>118</v>
      </c>
      <c r="O447">
        <f t="shared" si="6"/>
        <v>0</v>
      </c>
    </row>
    <row r="448" spans="1:15" x14ac:dyDescent="0.2">
      <c r="A448" t="s">
        <v>418</v>
      </c>
      <c r="B448" t="s">
        <v>586</v>
      </c>
      <c r="C448">
        <v>2004</v>
      </c>
      <c r="D448">
        <v>0</v>
      </c>
      <c r="E448">
        <v>2</v>
      </c>
      <c r="F448">
        <v>1</v>
      </c>
      <c r="G448">
        <v>3</v>
      </c>
      <c r="H448">
        <v>32</v>
      </c>
      <c r="I448">
        <v>10288313</v>
      </c>
      <c r="J448">
        <v>75.489999999999995</v>
      </c>
      <c r="K448">
        <v>40.033262999999998</v>
      </c>
      <c r="L448">
        <v>-7.8896259999999998</v>
      </c>
      <c r="M448">
        <v>417</v>
      </c>
      <c r="O448">
        <f t="shared" si="6"/>
        <v>0</v>
      </c>
    </row>
    <row r="449" spans="1:15" x14ac:dyDescent="0.2">
      <c r="A449" t="s">
        <v>419</v>
      </c>
      <c r="B449" t="s">
        <v>589</v>
      </c>
      <c r="C449">
        <v>2004</v>
      </c>
      <c r="D449">
        <v>8</v>
      </c>
      <c r="E449">
        <v>5</v>
      </c>
      <c r="F449">
        <v>6</v>
      </c>
      <c r="G449">
        <v>19</v>
      </c>
      <c r="H449">
        <v>28</v>
      </c>
      <c r="I449">
        <v>22541275</v>
      </c>
      <c r="J449">
        <v>591.02</v>
      </c>
      <c r="K449">
        <v>45.985213000000002</v>
      </c>
      <c r="L449">
        <v>24.685922999999999</v>
      </c>
      <c r="M449">
        <v>496</v>
      </c>
      <c r="O449">
        <f t="shared" si="6"/>
        <v>0</v>
      </c>
    </row>
    <row r="450" spans="1:15" x14ac:dyDescent="0.2">
      <c r="A450" t="s">
        <v>420</v>
      </c>
      <c r="B450" t="s">
        <v>619</v>
      </c>
      <c r="C450">
        <v>2004</v>
      </c>
      <c r="D450">
        <v>28</v>
      </c>
      <c r="E450">
        <v>26</v>
      </c>
      <c r="F450">
        <v>36</v>
      </c>
      <c r="G450">
        <v>90</v>
      </c>
      <c r="H450">
        <v>130</v>
      </c>
      <c r="I450">
        <v>143840066</v>
      </c>
      <c r="J450">
        <v>23.65</v>
      </c>
      <c r="K450">
        <v>64.686313999999996</v>
      </c>
      <c r="L450">
        <v>97.745305999999999</v>
      </c>
      <c r="M450">
        <v>599</v>
      </c>
      <c r="O450">
        <f t="shared" ref="O450:O513" si="7">IF(M450="",1,)</f>
        <v>0</v>
      </c>
    </row>
    <row r="451" spans="1:15" x14ac:dyDescent="0.2">
      <c r="A451" t="s">
        <v>421</v>
      </c>
      <c r="B451" t="s">
        <v>640</v>
      </c>
      <c r="C451">
        <v>2004</v>
      </c>
      <c r="D451">
        <v>0</v>
      </c>
      <c r="E451">
        <v>2</v>
      </c>
      <c r="F451">
        <v>0</v>
      </c>
      <c r="G451">
        <v>2</v>
      </c>
      <c r="H451">
        <v>7</v>
      </c>
      <c r="I451">
        <v>8084813</v>
      </c>
      <c r="J451">
        <v>56.07</v>
      </c>
      <c r="O451">
        <f t="shared" si="7"/>
        <v>1</v>
      </c>
    </row>
    <row r="452" spans="1:15" x14ac:dyDescent="0.2">
      <c r="A452" t="s">
        <v>422</v>
      </c>
      <c r="B452" t="s">
        <v>593</v>
      </c>
      <c r="C452">
        <v>2004</v>
      </c>
      <c r="D452">
        <v>2</v>
      </c>
      <c r="E452">
        <v>2</v>
      </c>
      <c r="F452">
        <v>2</v>
      </c>
      <c r="G452">
        <v>6</v>
      </c>
      <c r="H452">
        <v>12</v>
      </c>
      <c r="I452">
        <v>5396155</v>
      </c>
      <c r="J452">
        <v>33.840000000000003</v>
      </c>
      <c r="K452">
        <v>48.741152</v>
      </c>
      <c r="L452">
        <v>19.452864999999999</v>
      </c>
      <c r="M452">
        <v>884</v>
      </c>
      <c r="O452">
        <f t="shared" si="7"/>
        <v>0</v>
      </c>
    </row>
    <row r="453" spans="1:15" x14ac:dyDescent="0.2">
      <c r="A453" t="s">
        <v>423</v>
      </c>
      <c r="B453" t="s">
        <v>594</v>
      </c>
      <c r="C453">
        <v>2004</v>
      </c>
      <c r="D453">
        <v>0</v>
      </c>
      <c r="E453">
        <v>1</v>
      </c>
      <c r="F453">
        <v>3</v>
      </c>
      <c r="G453">
        <v>4</v>
      </c>
      <c r="H453">
        <v>18</v>
      </c>
      <c r="I453">
        <v>1997000</v>
      </c>
      <c r="J453">
        <v>219.09</v>
      </c>
      <c r="K453">
        <v>45.813310999999999</v>
      </c>
      <c r="L453">
        <v>14.480836999999999</v>
      </c>
      <c r="M453">
        <v>734</v>
      </c>
      <c r="O453">
        <f t="shared" si="7"/>
        <v>0</v>
      </c>
    </row>
    <row r="454" spans="1:15" x14ac:dyDescent="0.2">
      <c r="A454" t="s">
        <v>424</v>
      </c>
      <c r="B454" t="s">
        <v>595</v>
      </c>
      <c r="C454">
        <v>2004</v>
      </c>
      <c r="D454">
        <v>1</v>
      </c>
      <c r="E454">
        <v>3</v>
      </c>
      <c r="F454">
        <v>2</v>
      </c>
      <c r="G454">
        <v>6</v>
      </c>
      <c r="H454">
        <v>38</v>
      </c>
      <c r="I454">
        <v>46700000</v>
      </c>
      <c r="J454">
        <v>721.98</v>
      </c>
      <c r="K454">
        <v>-28.816624000000001</v>
      </c>
      <c r="L454">
        <v>24.991638999999999</v>
      </c>
      <c r="M454">
        <v>1243</v>
      </c>
      <c r="O454">
        <f t="shared" si="7"/>
        <v>0</v>
      </c>
    </row>
    <row r="455" spans="1:15" x14ac:dyDescent="0.2">
      <c r="A455" t="s">
        <v>425</v>
      </c>
      <c r="B455" t="s">
        <v>596</v>
      </c>
      <c r="C455">
        <v>2004</v>
      </c>
      <c r="D455">
        <v>9</v>
      </c>
      <c r="E455">
        <v>12</v>
      </c>
      <c r="F455">
        <v>9</v>
      </c>
      <c r="G455">
        <v>30</v>
      </c>
      <c r="H455">
        <v>18</v>
      </c>
      <c r="I455">
        <v>48187106</v>
      </c>
      <c r="J455">
        <v>1044.6099999999999</v>
      </c>
      <c r="K455">
        <v>36.638392000000003</v>
      </c>
      <c r="L455">
        <v>127.696119</v>
      </c>
      <c r="M455">
        <v>336</v>
      </c>
      <c r="O455">
        <f t="shared" si="7"/>
        <v>0</v>
      </c>
    </row>
    <row r="456" spans="1:15" x14ac:dyDescent="0.2">
      <c r="A456" t="s">
        <v>426</v>
      </c>
      <c r="B456" t="s">
        <v>597</v>
      </c>
      <c r="C456">
        <v>2004</v>
      </c>
      <c r="D456">
        <v>3</v>
      </c>
      <c r="E456">
        <v>11</v>
      </c>
      <c r="F456">
        <v>6</v>
      </c>
      <c r="G456">
        <v>20</v>
      </c>
      <c r="H456">
        <v>71</v>
      </c>
      <c r="I456">
        <v>41888143</v>
      </c>
      <c r="J456">
        <v>362.09</v>
      </c>
      <c r="K456">
        <v>39.326068999999997</v>
      </c>
      <c r="L456">
        <v>-4.8379789999999998</v>
      </c>
      <c r="M456">
        <v>465</v>
      </c>
      <c r="O456">
        <f t="shared" si="7"/>
        <v>0</v>
      </c>
    </row>
    <row r="457" spans="1:15" x14ac:dyDescent="0.2">
      <c r="A457" t="s">
        <v>427</v>
      </c>
      <c r="B457" t="s">
        <v>598</v>
      </c>
      <c r="C457">
        <v>2004</v>
      </c>
      <c r="D457">
        <v>4</v>
      </c>
      <c r="E457">
        <v>2</v>
      </c>
      <c r="F457">
        <v>1</v>
      </c>
      <c r="G457">
        <v>7</v>
      </c>
      <c r="H457">
        <v>15</v>
      </c>
      <c r="I457">
        <v>8671959</v>
      </c>
      <c r="J457">
        <v>362.99</v>
      </c>
      <c r="K457">
        <v>59.674970999999999</v>
      </c>
      <c r="L457">
        <v>14.520856</v>
      </c>
      <c r="M457">
        <v>187</v>
      </c>
      <c r="O457">
        <f t="shared" si="7"/>
        <v>0</v>
      </c>
    </row>
    <row r="458" spans="1:15" x14ac:dyDescent="0.2">
      <c r="A458" t="s">
        <v>428</v>
      </c>
      <c r="B458" t="s">
        <v>599</v>
      </c>
      <c r="C458">
        <v>2004</v>
      </c>
      <c r="D458">
        <v>1</v>
      </c>
      <c r="E458">
        <v>1</v>
      </c>
      <c r="F458">
        <v>3</v>
      </c>
      <c r="G458">
        <v>5</v>
      </c>
      <c r="H458">
        <v>10</v>
      </c>
      <c r="I458">
        <v>7406593</v>
      </c>
      <c r="J458">
        <v>25.09</v>
      </c>
      <c r="K458">
        <v>46.798561999999997</v>
      </c>
      <c r="L458">
        <v>8.2319739999999992</v>
      </c>
      <c r="M458">
        <v>1597</v>
      </c>
      <c r="O458">
        <f t="shared" si="7"/>
        <v>0</v>
      </c>
    </row>
    <row r="459" spans="1:15" x14ac:dyDescent="0.2">
      <c r="A459" t="s">
        <v>429</v>
      </c>
      <c r="B459" t="s">
        <v>600</v>
      </c>
      <c r="C459">
        <v>2004</v>
      </c>
      <c r="D459">
        <v>0</v>
      </c>
      <c r="E459">
        <v>0</v>
      </c>
      <c r="F459">
        <v>1</v>
      </c>
      <c r="G459">
        <v>1</v>
      </c>
      <c r="H459">
        <v>2</v>
      </c>
      <c r="I459">
        <v>18393723</v>
      </c>
      <c r="J459">
        <v>340</v>
      </c>
      <c r="O459">
        <f t="shared" si="7"/>
        <v>1</v>
      </c>
    </row>
    <row r="460" spans="1:15" x14ac:dyDescent="0.2">
      <c r="A460" t="s">
        <v>430</v>
      </c>
      <c r="B460" t="s">
        <v>602</v>
      </c>
      <c r="C460">
        <v>2004</v>
      </c>
      <c r="D460">
        <v>3</v>
      </c>
      <c r="E460">
        <v>1</v>
      </c>
      <c r="F460">
        <v>4</v>
      </c>
      <c r="G460">
        <v>8</v>
      </c>
      <c r="H460">
        <v>3</v>
      </c>
      <c r="I460">
        <v>65660394</v>
      </c>
      <c r="J460">
        <v>161.34</v>
      </c>
      <c r="K460">
        <v>14.897192</v>
      </c>
      <c r="L460">
        <v>100.83273</v>
      </c>
      <c r="M460">
        <v>92</v>
      </c>
      <c r="O460">
        <f t="shared" si="7"/>
        <v>0</v>
      </c>
    </row>
    <row r="461" spans="1:15" x14ac:dyDescent="0.2">
      <c r="A461" t="s">
        <v>431</v>
      </c>
      <c r="B461" t="s">
        <v>622</v>
      </c>
      <c r="C461">
        <v>2004</v>
      </c>
      <c r="D461">
        <v>0</v>
      </c>
      <c r="E461">
        <v>0</v>
      </c>
      <c r="F461">
        <v>1</v>
      </c>
      <c r="G461">
        <v>1</v>
      </c>
      <c r="H461">
        <v>21</v>
      </c>
      <c r="I461">
        <v>1301307</v>
      </c>
      <c r="J461">
        <v>12.88</v>
      </c>
      <c r="K461">
        <v>10.867785</v>
      </c>
      <c r="L461">
        <v>-60.982106999999999</v>
      </c>
      <c r="M461">
        <v>0</v>
      </c>
      <c r="O461">
        <f t="shared" si="7"/>
        <v>0</v>
      </c>
    </row>
    <row r="462" spans="1:15" x14ac:dyDescent="0.2">
      <c r="A462" t="s">
        <v>432</v>
      </c>
      <c r="B462" t="s">
        <v>604</v>
      </c>
      <c r="C462">
        <v>2004</v>
      </c>
      <c r="D462">
        <v>3</v>
      </c>
      <c r="E462">
        <v>3</v>
      </c>
      <c r="F462">
        <v>5</v>
      </c>
      <c r="G462">
        <v>11</v>
      </c>
      <c r="H462">
        <v>13</v>
      </c>
      <c r="I462">
        <v>70397806</v>
      </c>
      <c r="J462">
        <v>392.17</v>
      </c>
      <c r="K462">
        <v>38.959758999999998</v>
      </c>
      <c r="L462">
        <v>34.924965</v>
      </c>
      <c r="M462">
        <v>1283</v>
      </c>
      <c r="O462">
        <f t="shared" si="7"/>
        <v>0</v>
      </c>
    </row>
    <row r="463" spans="1:15" x14ac:dyDescent="0.2">
      <c r="A463" t="s">
        <v>433</v>
      </c>
      <c r="B463" t="s">
        <v>607</v>
      </c>
      <c r="C463">
        <v>2004</v>
      </c>
      <c r="D463">
        <v>8</v>
      </c>
      <c r="E463">
        <v>5</v>
      </c>
      <c r="F463">
        <v>9</v>
      </c>
      <c r="G463">
        <v>22</v>
      </c>
      <c r="H463">
        <v>54</v>
      </c>
      <c r="I463">
        <v>47538026</v>
      </c>
      <c r="J463">
        <v>64.88</v>
      </c>
      <c r="K463">
        <v>49.487197000000002</v>
      </c>
      <c r="L463">
        <v>31.271832</v>
      </c>
      <c r="M463">
        <v>161</v>
      </c>
      <c r="O463">
        <f t="shared" si="7"/>
        <v>0</v>
      </c>
    </row>
    <row r="464" spans="1:15" x14ac:dyDescent="0.2">
      <c r="A464" t="s">
        <v>434</v>
      </c>
      <c r="B464" t="s">
        <v>628</v>
      </c>
      <c r="C464">
        <v>2004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3599666</v>
      </c>
      <c r="J464">
        <v>147.82</v>
      </c>
      <c r="O464">
        <f t="shared" si="7"/>
        <v>1</v>
      </c>
    </row>
    <row r="465" spans="1:15" x14ac:dyDescent="0.2">
      <c r="A465" t="s">
        <v>435</v>
      </c>
      <c r="B465" t="s">
        <v>608</v>
      </c>
      <c r="C465">
        <v>2004</v>
      </c>
      <c r="D465">
        <v>36</v>
      </c>
      <c r="E465">
        <v>39</v>
      </c>
      <c r="F465">
        <v>26</v>
      </c>
      <c r="G465">
        <v>101</v>
      </c>
      <c r="H465">
        <v>140</v>
      </c>
      <c r="I465">
        <v>293694333</v>
      </c>
      <c r="J465">
        <v>11797.8</v>
      </c>
      <c r="K465">
        <v>39.783729999999998</v>
      </c>
      <c r="L465">
        <v>-100.445882</v>
      </c>
      <c r="M465">
        <v>829</v>
      </c>
      <c r="O465">
        <f t="shared" si="7"/>
        <v>0</v>
      </c>
    </row>
    <row r="466" spans="1:15" x14ac:dyDescent="0.2">
      <c r="A466" t="s">
        <v>436</v>
      </c>
      <c r="B466" t="s">
        <v>609</v>
      </c>
      <c r="C466">
        <v>2004</v>
      </c>
      <c r="D466">
        <v>2</v>
      </c>
      <c r="E466">
        <v>1</v>
      </c>
      <c r="F466">
        <v>2</v>
      </c>
      <c r="G466">
        <v>5</v>
      </c>
      <c r="H466">
        <v>11</v>
      </c>
      <c r="I466">
        <v>25985078</v>
      </c>
      <c r="J466">
        <v>12.03</v>
      </c>
      <c r="K466">
        <v>41.323729999999998</v>
      </c>
      <c r="L466">
        <v>63.952809999999999</v>
      </c>
      <c r="M466">
        <v>306</v>
      </c>
      <c r="O466">
        <f t="shared" si="7"/>
        <v>0</v>
      </c>
    </row>
    <row r="467" spans="1:15" x14ac:dyDescent="0.2">
      <c r="A467" t="s">
        <v>437</v>
      </c>
      <c r="B467" t="s">
        <v>610</v>
      </c>
      <c r="C467">
        <v>2004</v>
      </c>
      <c r="D467">
        <v>0</v>
      </c>
      <c r="E467">
        <v>0</v>
      </c>
      <c r="F467">
        <v>2</v>
      </c>
      <c r="G467">
        <v>2</v>
      </c>
      <c r="H467">
        <v>5</v>
      </c>
      <c r="I467">
        <v>26127000</v>
      </c>
      <c r="J467">
        <v>112.45</v>
      </c>
      <c r="K467">
        <v>8.0018709999999995</v>
      </c>
      <c r="L467">
        <v>-66.110932000000005</v>
      </c>
      <c r="M467">
        <v>66</v>
      </c>
      <c r="O467">
        <f t="shared" si="7"/>
        <v>0</v>
      </c>
    </row>
    <row r="468" spans="1:15" x14ac:dyDescent="0.2">
      <c r="A468" t="s">
        <v>438</v>
      </c>
      <c r="B468" t="s">
        <v>637</v>
      </c>
      <c r="C468">
        <v>2004</v>
      </c>
      <c r="D468">
        <v>1</v>
      </c>
      <c r="E468">
        <v>1</v>
      </c>
      <c r="F468">
        <v>1</v>
      </c>
      <c r="G468">
        <v>3</v>
      </c>
      <c r="H468">
        <v>6</v>
      </c>
      <c r="I468">
        <v>12804080</v>
      </c>
      <c r="J468">
        <v>5.81</v>
      </c>
      <c r="O468">
        <f t="shared" si="7"/>
        <v>1</v>
      </c>
    </row>
    <row r="469" spans="1:15" x14ac:dyDescent="0.2">
      <c r="B469" t="s">
        <v>611</v>
      </c>
      <c r="K469">
        <v>33.768006499999998</v>
      </c>
      <c r="L469">
        <v>66.238513900000001</v>
      </c>
      <c r="M469">
        <v>2148</v>
      </c>
      <c r="O469">
        <f t="shared" si="7"/>
        <v>0</v>
      </c>
    </row>
    <row r="470" spans="1:15" x14ac:dyDescent="0.2">
      <c r="B470" t="s">
        <v>612</v>
      </c>
      <c r="K470">
        <v>28.000027200000002</v>
      </c>
      <c r="L470">
        <v>2.9999825000000002</v>
      </c>
      <c r="M470">
        <v>709</v>
      </c>
      <c r="O470">
        <f t="shared" si="7"/>
        <v>0</v>
      </c>
    </row>
    <row r="471" spans="1:15" x14ac:dyDescent="0.2">
      <c r="B471" t="s">
        <v>520</v>
      </c>
      <c r="K471">
        <v>40.769627200000002</v>
      </c>
      <c r="L471">
        <v>44.673664600000002</v>
      </c>
      <c r="M471">
        <v>2359</v>
      </c>
      <c r="O471">
        <f t="shared" si="7"/>
        <v>0</v>
      </c>
    </row>
    <row r="472" spans="1:15" x14ac:dyDescent="0.2">
      <c r="B472" t="s">
        <v>525</v>
      </c>
      <c r="K472">
        <v>26.155124900000001</v>
      </c>
      <c r="L472">
        <v>50.534460600000003</v>
      </c>
      <c r="M472">
        <v>20</v>
      </c>
      <c r="O472">
        <f t="shared" si="7"/>
        <v>0</v>
      </c>
    </row>
    <row r="473" spans="1:15" x14ac:dyDescent="0.2">
      <c r="B473" t="s">
        <v>529</v>
      </c>
      <c r="K473">
        <v>-23.1681782</v>
      </c>
      <c r="L473">
        <v>24.592874200000001</v>
      </c>
      <c r="M473">
        <v>1004</v>
      </c>
      <c r="O473">
        <f t="shared" si="7"/>
        <v>0</v>
      </c>
    </row>
    <row r="474" spans="1:15" x14ac:dyDescent="0.2">
      <c r="B474" t="s">
        <v>614</v>
      </c>
      <c r="K474">
        <v>34.982301800000002</v>
      </c>
      <c r="L474">
        <v>33.145128499999998</v>
      </c>
      <c r="M474">
        <v>609</v>
      </c>
      <c r="O474">
        <f t="shared" si="7"/>
        <v>0</v>
      </c>
    </row>
    <row r="475" spans="1:15" x14ac:dyDescent="0.2">
      <c r="B475" t="s">
        <v>615</v>
      </c>
      <c r="K475">
        <v>-0.89996900000000002</v>
      </c>
      <c r="L475">
        <v>11.689970000000001</v>
      </c>
      <c r="M475">
        <v>553</v>
      </c>
      <c r="O475">
        <f t="shared" si="7"/>
        <v>0</v>
      </c>
    </row>
    <row r="476" spans="1:15" x14ac:dyDescent="0.2">
      <c r="B476" t="s">
        <v>554</v>
      </c>
      <c r="K476">
        <v>12.136037</v>
      </c>
      <c r="L476">
        <v>-61.690404000000001</v>
      </c>
      <c r="M476">
        <v>414</v>
      </c>
      <c r="O476">
        <f t="shared" si="7"/>
        <v>0</v>
      </c>
    </row>
    <row r="477" spans="1:15" x14ac:dyDescent="0.2">
      <c r="B477" t="s">
        <v>616</v>
      </c>
      <c r="K477">
        <v>15.635609000000001</v>
      </c>
      <c r="L477">
        <v>-89.898809</v>
      </c>
      <c r="M477">
        <v>1016</v>
      </c>
      <c r="O477">
        <f t="shared" si="7"/>
        <v>0</v>
      </c>
    </row>
    <row r="478" spans="1:15" x14ac:dyDescent="0.2">
      <c r="B478" t="s">
        <v>560</v>
      </c>
      <c r="K478">
        <v>52.865195999999997</v>
      </c>
      <c r="L478">
        <v>-7.9794600000000004</v>
      </c>
      <c r="M478">
        <v>158</v>
      </c>
      <c r="O478">
        <f t="shared" si="7"/>
        <v>0</v>
      </c>
    </row>
    <row r="479" spans="1:15" x14ac:dyDescent="0.2">
      <c r="B479" t="s">
        <v>569</v>
      </c>
      <c r="K479">
        <v>29.273396000000002</v>
      </c>
      <c r="L479">
        <v>47.497948000000001</v>
      </c>
      <c r="M479">
        <v>164</v>
      </c>
      <c r="O479">
        <f t="shared" si="7"/>
        <v>0</v>
      </c>
    </row>
    <row r="480" spans="1:15" x14ac:dyDescent="0.2">
      <c r="B480" t="s">
        <v>574</v>
      </c>
      <c r="K480">
        <v>4.569375</v>
      </c>
      <c r="L480">
        <v>102.265682</v>
      </c>
      <c r="M480">
        <v>851</v>
      </c>
      <c r="O480">
        <f>IF(M480="",1,)</f>
        <v>0</v>
      </c>
    </row>
    <row r="481" spans="1:15" x14ac:dyDescent="0.2">
      <c r="B481" t="s">
        <v>576</v>
      </c>
      <c r="K481">
        <v>47.287961000000003</v>
      </c>
      <c r="L481">
        <v>28.567094000000001</v>
      </c>
      <c r="M481">
        <v>134</v>
      </c>
      <c r="O481">
        <f t="shared" si="7"/>
        <v>0</v>
      </c>
    </row>
    <row r="482" spans="1:15" x14ac:dyDescent="0.2">
      <c r="B482" t="s">
        <v>617</v>
      </c>
      <c r="K482">
        <v>42.986885000000001</v>
      </c>
      <c r="L482">
        <v>19.518098999999999</v>
      </c>
      <c r="M482">
        <v>937</v>
      </c>
      <c r="O482">
        <f t="shared" si="7"/>
        <v>0</v>
      </c>
    </row>
    <row r="483" spans="1:15" x14ac:dyDescent="0.2">
      <c r="B483" t="s">
        <v>587</v>
      </c>
      <c r="K483">
        <v>18.221415</v>
      </c>
      <c r="L483">
        <v>-66.413281999999995</v>
      </c>
      <c r="M483">
        <v>618</v>
      </c>
      <c r="O483">
        <f t="shared" si="7"/>
        <v>0</v>
      </c>
    </row>
    <row r="484" spans="1:15" x14ac:dyDescent="0.2">
      <c r="B484" t="s">
        <v>588</v>
      </c>
      <c r="K484">
        <v>25.333697999999998</v>
      </c>
      <c r="L484">
        <v>51.229529999999997</v>
      </c>
      <c r="M484">
        <v>43</v>
      </c>
      <c r="O484">
        <f t="shared" si="7"/>
        <v>0</v>
      </c>
    </row>
    <row r="485" spans="1:15" x14ac:dyDescent="0.2">
      <c r="B485" t="s">
        <v>591</v>
      </c>
      <c r="K485">
        <v>25.624262000000002</v>
      </c>
      <c r="L485">
        <v>42.352832999999997</v>
      </c>
      <c r="M485">
        <v>792</v>
      </c>
      <c r="O485">
        <f t="shared" si="7"/>
        <v>0</v>
      </c>
    </row>
    <row r="486" spans="1:15" x14ac:dyDescent="0.2">
      <c r="B486" t="s">
        <v>592</v>
      </c>
      <c r="K486">
        <v>44.153412000000003</v>
      </c>
      <c r="L486">
        <v>20.551439999999999</v>
      </c>
      <c r="M486">
        <v>770</v>
      </c>
      <c r="O486">
        <f t="shared" si="7"/>
        <v>0</v>
      </c>
    </row>
    <row r="487" spans="1:15" x14ac:dyDescent="0.2">
      <c r="B487" t="s">
        <v>620</v>
      </c>
      <c r="K487">
        <v>1.3571070000000001</v>
      </c>
      <c r="L487">
        <v>103.81949899999999</v>
      </c>
      <c r="M487">
        <v>40</v>
      </c>
      <c r="O487">
        <f t="shared" si="7"/>
        <v>0</v>
      </c>
    </row>
    <row r="488" spans="1:15" x14ac:dyDescent="0.2">
      <c r="B488" t="s">
        <v>601</v>
      </c>
      <c r="K488">
        <v>23.973936999999999</v>
      </c>
      <c r="L488">
        <v>120.982018</v>
      </c>
      <c r="M488">
        <v>464</v>
      </c>
      <c r="O488">
        <f t="shared" si="7"/>
        <v>0</v>
      </c>
    </row>
    <row r="489" spans="1:15" x14ac:dyDescent="0.2">
      <c r="B489" t="s">
        <v>621</v>
      </c>
      <c r="K489">
        <v>38.628172999999997</v>
      </c>
      <c r="L489">
        <v>70.815653999999995</v>
      </c>
      <c r="M489">
        <v>3336</v>
      </c>
      <c r="O489">
        <f t="shared" si="7"/>
        <v>0</v>
      </c>
    </row>
    <row r="490" spans="1:15" x14ac:dyDescent="0.2">
      <c r="B490" t="s">
        <v>603</v>
      </c>
      <c r="K490">
        <v>33.843941000000001</v>
      </c>
      <c r="L490">
        <v>9.4001380000000001</v>
      </c>
      <c r="M490">
        <v>40</v>
      </c>
      <c r="O490">
        <f t="shared" si="7"/>
        <v>0</v>
      </c>
    </row>
    <row r="491" spans="1:15" x14ac:dyDescent="0.2">
      <c r="B491" t="s">
        <v>606</v>
      </c>
      <c r="K491">
        <v>1.533355</v>
      </c>
      <c r="L491">
        <v>32.216658000000002</v>
      </c>
      <c r="M491">
        <v>1058</v>
      </c>
      <c r="O491">
        <f t="shared" si="7"/>
        <v>0</v>
      </c>
    </row>
    <row r="492" spans="1:15" x14ac:dyDescent="0.2">
      <c r="B492" t="s">
        <v>623</v>
      </c>
      <c r="K492">
        <v>13.290403</v>
      </c>
      <c r="L492">
        <v>108.426511</v>
      </c>
      <c r="M492">
        <v>399</v>
      </c>
      <c r="O492">
        <f t="shared" si="7"/>
        <v>0</v>
      </c>
    </row>
    <row r="493" spans="1:15" x14ac:dyDescent="0.2">
      <c r="A493" t="s">
        <v>439</v>
      </c>
      <c r="B493" t="s">
        <v>612</v>
      </c>
      <c r="C493">
        <v>2000</v>
      </c>
      <c r="D493">
        <v>1</v>
      </c>
      <c r="E493">
        <v>1</v>
      </c>
      <c r="F493">
        <v>3</v>
      </c>
      <c r="G493">
        <v>5</v>
      </c>
      <c r="H493">
        <v>21</v>
      </c>
      <c r="I493">
        <v>30950322</v>
      </c>
      <c r="J493">
        <v>54.79</v>
      </c>
      <c r="K493">
        <v>28.000027200000002</v>
      </c>
      <c r="L493">
        <v>2.9999825000000002</v>
      </c>
      <c r="M493">
        <v>709</v>
      </c>
      <c r="O493">
        <f t="shared" si="7"/>
        <v>0</v>
      </c>
    </row>
    <row r="494" spans="1:15" x14ac:dyDescent="0.2">
      <c r="A494" t="s">
        <v>440</v>
      </c>
      <c r="B494" t="s">
        <v>519</v>
      </c>
      <c r="C494">
        <v>2000</v>
      </c>
      <c r="D494">
        <v>0</v>
      </c>
      <c r="E494">
        <v>2</v>
      </c>
      <c r="F494">
        <v>2</v>
      </c>
      <c r="G494">
        <v>4</v>
      </c>
      <c r="H494">
        <v>11</v>
      </c>
      <c r="I494">
        <v>36858473</v>
      </c>
      <c r="J494">
        <v>284.2</v>
      </c>
      <c r="K494">
        <v>-34.996496299999997</v>
      </c>
      <c r="L494">
        <v>-64.967281700000001</v>
      </c>
      <c r="M494">
        <v>270</v>
      </c>
      <c r="O494">
        <f t="shared" si="7"/>
        <v>0</v>
      </c>
    </row>
    <row r="495" spans="1:15" x14ac:dyDescent="0.2">
      <c r="A495" t="s">
        <v>441</v>
      </c>
      <c r="B495" t="s">
        <v>520</v>
      </c>
      <c r="C495">
        <v>2000</v>
      </c>
      <c r="D495">
        <v>0</v>
      </c>
      <c r="E495">
        <v>0</v>
      </c>
      <c r="F495">
        <v>1</v>
      </c>
      <c r="G495">
        <v>1</v>
      </c>
      <c r="H495">
        <v>3</v>
      </c>
      <c r="I495">
        <v>3169445</v>
      </c>
      <c r="J495">
        <v>1.91</v>
      </c>
      <c r="K495">
        <v>40.769627200000002</v>
      </c>
      <c r="L495">
        <v>44.673664600000002</v>
      </c>
      <c r="M495">
        <v>2359</v>
      </c>
      <c r="O495">
        <f t="shared" si="7"/>
        <v>0</v>
      </c>
    </row>
    <row r="496" spans="1:15" x14ac:dyDescent="0.2">
      <c r="A496" t="s">
        <v>442</v>
      </c>
      <c r="B496" t="s">
        <v>521</v>
      </c>
      <c r="C496">
        <v>2000</v>
      </c>
      <c r="D496">
        <v>16</v>
      </c>
      <c r="E496">
        <v>25</v>
      </c>
      <c r="F496">
        <v>17</v>
      </c>
      <c r="G496">
        <v>58</v>
      </c>
      <c r="H496">
        <v>82</v>
      </c>
      <c r="I496">
        <v>19158366</v>
      </c>
      <c r="J496">
        <v>416.89</v>
      </c>
      <c r="K496">
        <v>-24.776108600000001</v>
      </c>
      <c r="L496">
        <v>134.755</v>
      </c>
      <c r="M496">
        <v>284</v>
      </c>
      <c r="O496">
        <f t="shared" si="7"/>
        <v>0</v>
      </c>
    </row>
    <row r="497" spans="1:15" x14ac:dyDescent="0.2">
      <c r="A497" t="s">
        <v>443</v>
      </c>
      <c r="B497" t="s">
        <v>522</v>
      </c>
      <c r="C497">
        <v>2000</v>
      </c>
      <c r="D497">
        <v>2</v>
      </c>
      <c r="E497">
        <v>1</v>
      </c>
      <c r="F497">
        <v>0</v>
      </c>
      <c r="G497">
        <v>3</v>
      </c>
      <c r="H497">
        <v>12</v>
      </c>
      <c r="I497">
        <v>8011561</v>
      </c>
      <c r="J497">
        <v>192.07</v>
      </c>
      <c r="O497">
        <f t="shared" si="7"/>
        <v>1</v>
      </c>
    </row>
    <row r="498" spans="1:15" x14ac:dyDescent="0.2">
      <c r="A498" t="s">
        <v>444</v>
      </c>
      <c r="B498" t="s">
        <v>523</v>
      </c>
      <c r="C498">
        <v>2000</v>
      </c>
      <c r="D498">
        <v>2</v>
      </c>
      <c r="E498">
        <v>0</v>
      </c>
      <c r="F498">
        <v>1</v>
      </c>
      <c r="G498">
        <v>3</v>
      </c>
      <c r="H498">
        <v>4</v>
      </c>
      <c r="I498">
        <v>8054445</v>
      </c>
      <c r="J498">
        <v>5.27</v>
      </c>
      <c r="K498">
        <v>40.393629400000002</v>
      </c>
      <c r="L498">
        <v>47.787250800000002</v>
      </c>
      <c r="M498">
        <v>0</v>
      </c>
      <c r="O498">
        <f t="shared" si="7"/>
        <v>0</v>
      </c>
    </row>
    <row r="499" spans="1:15" x14ac:dyDescent="0.2">
      <c r="A499" t="s">
        <v>445</v>
      </c>
      <c r="B499" t="s">
        <v>524</v>
      </c>
      <c r="C499">
        <v>2000</v>
      </c>
      <c r="D499">
        <v>2</v>
      </c>
      <c r="E499">
        <v>0</v>
      </c>
      <c r="F499">
        <v>1</v>
      </c>
      <c r="G499">
        <v>3</v>
      </c>
      <c r="H499">
        <v>19</v>
      </c>
      <c r="I499">
        <v>299286</v>
      </c>
      <c r="J499">
        <v>6.33</v>
      </c>
      <c r="K499">
        <v>24.7736546</v>
      </c>
      <c r="L499">
        <v>-78.000054700000007</v>
      </c>
      <c r="M499">
        <v>7</v>
      </c>
      <c r="O499">
        <f t="shared" si="7"/>
        <v>0</v>
      </c>
    </row>
    <row r="500" spans="1:15" x14ac:dyDescent="0.2">
      <c r="A500" t="s">
        <v>446</v>
      </c>
      <c r="B500" t="s">
        <v>641</v>
      </c>
      <c r="C500">
        <v>2000</v>
      </c>
      <c r="D500">
        <v>0</v>
      </c>
      <c r="E500">
        <v>0</v>
      </c>
      <c r="F500">
        <v>1</v>
      </c>
      <c r="G500">
        <v>1</v>
      </c>
      <c r="H500">
        <v>11</v>
      </c>
      <c r="I500">
        <v>268906</v>
      </c>
      <c r="J500">
        <v>2.56</v>
      </c>
      <c r="O500">
        <f t="shared" si="7"/>
        <v>1</v>
      </c>
    </row>
    <row r="501" spans="1:15" x14ac:dyDescent="0.2">
      <c r="A501" t="s">
        <v>447</v>
      </c>
      <c r="B501" t="s">
        <v>526</v>
      </c>
      <c r="C501">
        <v>2000</v>
      </c>
      <c r="D501">
        <v>3</v>
      </c>
      <c r="E501">
        <v>3</v>
      </c>
      <c r="F501">
        <v>11</v>
      </c>
      <c r="G501">
        <v>17</v>
      </c>
      <c r="H501">
        <v>31</v>
      </c>
      <c r="I501">
        <v>10125573</v>
      </c>
      <c r="J501">
        <v>12.74</v>
      </c>
      <c r="K501">
        <v>53.425060500000001</v>
      </c>
      <c r="L501">
        <v>27.697135800000002</v>
      </c>
      <c r="M501">
        <v>174</v>
      </c>
      <c r="O501">
        <f t="shared" si="7"/>
        <v>0</v>
      </c>
    </row>
    <row r="502" spans="1:15" x14ac:dyDescent="0.2">
      <c r="A502" t="s">
        <v>448</v>
      </c>
      <c r="B502" t="s">
        <v>527</v>
      </c>
      <c r="C502">
        <v>2000</v>
      </c>
      <c r="D502">
        <v>0</v>
      </c>
      <c r="E502">
        <v>2</v>
      </c>
      <c r="F502">
        <v>3</v>
      </c>
      <c r="G502">
        <v>5</v>
      </c>
      <c r="H502">
        <v>9</v>
      </c>
      <c r="I502">
        <v>10248168</v>
      </c>
      <c r="J502">
        <v>232.67</v>
      </c>
      <c r="K502">
        <v>50.6402809</v>
      </c>
      <c r="L502">
        <v>4.6667145000000003</v>
      </c>
      <c r="M502">
        <v>144</v>
      </c>
      <c r="O502">
        <f t="shared" si="7"/>
        <v>0</v>
      </c>
    </row>
    <row r="503" spans="1:15" x14ac:dyDescent="0.2">
      <c r="A503" t="s">
        <v>449</v>
      </c>
      <c r="B503" t="s">
        <v>530</v>
      </c>
      <c r="C503">
        <v>2000</v>
      </c>
      <c r="D503">
        <v>0</v>
      </c>
      <c r="E503">
        <v>6</v>
      </c>
      <c r="F503">
        <v>6</v>
      </c>
      <c r="G503">
        <v>12</v>
      </c>
      <c r="H503">
        <v>18</v>
      </c>
      <c r="I503">
        <v>173857700</v>
      </c>
      <c r="J503">
        <v>644.70000000000005</v>
      </c>
      <c r="K503">
        <v>-10.333333</v>
      </c>
      <c r="L503">
        <v>-53.2</v>
      </c>
      <c r="M503">
        <v>305</v>
      </c>
      <c r="O503">
        <f t="shared" si="7"/>
        <v>0</v>
      </c>
    </row>
    <row r="504" spans="1:15" x14ac:dyDescent="0.2">
      <c r="A504" t="s">
        <v>450</v>
      </c>
      <c r="B504" t="s">
        <v>531</v>
      </c>
      <c r="C504">
        <v>2000</v>
      </c>
      <c r="D504">
        <v>5</v>
      </c>
      <c r="E504">
        <v>6</v>
      </c>
      <c r="F504">
        <v>2</v>
      </c>
      <c r="G504">
        <v>13</v>
      </c>
      <c r="H504">
        <v>22</v>
      </c>
      <c r="I504">
        <v>7842124</v>
      </c>
      <c r="J504">
        <v>12.9</v>
      </c>
      <c r="K504">
        <v>42.607397499999998</v>
      </c>
      <c r="L504">
        <v>25.485661700000001</v>
      </c>
      <c r="M504">
        <v>360</v>
      </c>
      <c r="O504">
        <f t="shared" si="7"/>
        <v>0</v>
      </c>
    </row>
    <row r="505" spans="1:15" x14ac:dyDescent="0.2">
      <c r="A505" t="s">
        <v>451</v>
      </c>
      <c r="B505" t="s">
        <v>613</v>
      </c>
      <c r="C505">
        <v>2000</v>
      </c>
      <c r="D505">
        <v>1</v>
      </c>
      <c r="E505">
        <v>0</v>
      </c>
      <c r="F505">
        <v>0</v>
      </c>
      <c r="G505">
        <v>1</v>
      </c>
      <c r="H505">
        <v>11</v>
      </c>
      <c r="I505">
        <v>15139138</v>
      </c>
      <c r="J505">
        <v>10.08</v>
      </c>
      <c r="K505">
        <v>4.6125521999999997</v>
      </c>
      <c r="L505">
        <v>13.153810999999999</v>
      </c>
      <c r="M505">
        <v>667</v>
      </c>
      <c r="O505">
        <f t="shared" si="7"/>
        <v>0</v>
      </c>
    </row>
    <row r="506" spans="1:15" x14ac:dyDescent="0.2">
      <c r="A506" t="s">
        <v>452</v>
      </c>
      <c r="B506" t="s">
        <v>533</v>
      </c>
      <c r="C506">
        <v>2000</v>
      </c>
      <c r="D506">
        <v>3</v>
      </c>
      <c r="E506">
        <v>3</v>
      </c>
      <c r="F506">
        <v>8</v>
      </c>
      <c r="G506">
        <v>14</v>
      </c>
      <c r="H506">
        <v>36</v>
      </c>
      <c r="I506">
        <v>30826566</v>
      </c>
      <c r="J506">
        <v>724.92</v>
      </c>
      <c r="K506">
        <v>61.066692199999999</v>
      </c>
      <c r="L506">
        <v>-107.99170700000001</v>
      </c>
      <c r="M506">
        <v>431</v>
      </c>
      <c r="O506">
        <f t="shared" si="7"/>
        <v>0</v>
      </c>
    </row>
    <row r="507" spans="1:15" x14ac:dyDescent="0.2">
      <c r="A507" t="s">
        <v>453</v>
      </c>
      <c r="B507" t="s">
        <v>629</v>
      </c>
      <c r="C507">
        <v>2000</v>
      </c>
      <c r="D507">
        <v>0</v>
      </c>
      <c r="E507">
        <v>0</v>
      </c>
      <c r="F507">
        <v>1</v>
      </c>
      <c r="G507">
        <v>1</v>
      </c>
      <c r="H507">
        <v>7</v>
      </c>
      <c r="I507">
        <v>15411830</v>
      </c>
      <c r="J507">
        <v>75.209999999999994</v>
      </c>
      <c r="O507">
        <f t="shared" si="7"/>
        <v>1</v>
      </c>
    </row>
    <row r="508" spans="1:15" x14ac:dyDescent="0.2">
      <c r="A508" t="s">
        <v>454</v>
      </c>
      <c r="B508" t="s">
        <v>534</v>
      </c>
      <c r="C508">
        <v>2000</v>
      </c>
      <c r="D508">
        <v>28</v>
      </c>
      <c r="E508">
        <v>16</v>
      </c>
      <c r="F508">
        <v>14</v>
      </c>
      <c r="G508">
        <v>58</v>
      </c>
      <c r="H508">
        <v>26</v>
      </c>
      <c r="I508">
        <v>1262374160</v>
      </c>
      <c r="J508">
        <v>1198.47</v>
      </c>
      <c r="K508">
        <v>35.000073999999998</v>
      </c>
      <c r="L508">
        <v>104.999927</v>
      </c>
      <c r="M508">
        <v>1958</v>
      </c>
      <c r="O508">
        <f t="shared" si="7"/>
        <v>0</v>
      </c>
    </row>
    <row r="509" spans="1:15" x14ac:dyDescent="0.2">
      <c r="A509" t="s">
        <v>455</v>
      </c>
      <c r="B509" t="s">
        <v>624</v>
      </c>
      <c r="C509">
        <v>2000</v>
      </c>
      <c r="D509">
        <v>0</v>
      </c>
      <c r="E509">
        <v>1</v>
      </c>
      <c r="F509">
        <v>4</v>
      </c>
      <c r="G509">
        <v>5</v>
      </c>
      <c r="H509">
        <v>2</v>
      </c>
      <c r="I509">
        <v>22350362</v>
      </c>
      <c r="J509">
        <v>100.36</v>
      </c>
      <c r="K509">
        <v>23.973936999999999</v>
      </c>
      <c r="L509">
        <v>120.982018</v>
      </c>
      <c r="M509">
        <v>464</v>
      </c>
      <c r="O509">
        <f t="shared" si="7"/>
        <v>0</v>
      </c>
    </row>
    <row r="510" spans="1:15" x14ac:dyDescent="0.2">
      <c r="A510" t="s">
        <v>456</v>
      </c>
      <c r="B510" t="s">
        <v>535</v>
      </c>
      <c r="C510">
        <v>2000</v>
      </c>
      <c r="D510">
        <v>1</v>
      </c>
      <c r="E510">
        <v>0</v>
      </c>
      <c r="F510">
        <v>0</v>
      </c>
      <c r="G510">
        <v>1</v>
      </c>
      <c r="H510">
        <v>11</v>
      </c>
      <c r="I510">
        <v>43193863</v>
      </c>
      <c r="J510">
        <v>15.95</v>
      </c>
      <c r="K510">
        <v>2.8894434000000002</v>
      </c>
      <c r="L510">
        <v>-73.783891999999994</v>
      </c>
      <c r="M510">
        <v>255</v>
      </c>
      <c r="O510">
        <f>IF(M510="",1,)</f>
        <v>0</v>
      </c>
    </row>
    <row r="511" spans="1:15" x14ac:dyDescent="0.2">
      <c r="A511" t="s">
        <v>457</v>
      </c>
      <c r="B511" t="s">
        <v>642</v>
      </c>
      <c r="C511">
        <v>2000</v>
      </c>
      <c r="D511">
        <v>0</v>
      </c>
      <c r="E511">
        <v>0</v>
      </c>
      <c r="F511">
        <v>2</v>
      </c>
      <c r="G511">
        <v>2</v>
      </c>
      <c r="H511">
        <v>1</v>
      </c>
      <c r="I511">
        <v>3544143</v>
      </c>
      <c r="J511">
        <v>21.52</v>
      </c>
      <c r="O511">
        <f t="shared" si="7"/>
        <v>1</v>
      </c>
    </row>
    <row r="512" spans="1:15" x14ac:dyDescent="0.2">
      <c r="A512" t="s">
        <v>458</v>
      </c>
      <c r="B512" t="s">
        <v>537</v>
      </c>
      <c r="C512">
        <v>2000</v>
      </c>
      <c r="D512">
        <v>1</v>
      </c>
      <c r="E512">
        <v>0</v>
      </c>
      <c r="F512">
        <v>1</v>
      </c>
      <c r="G512">
        <v>2</v>
      </c>
      <c r="H512">
        <v>15</v>
      </c>
      <c r="I512">
        <v>4429072</v>
      </c>
      <c r="J512">
        <v>30.57</v>
      </c>
      <c r="K512">
        <v>45.564344200000001</v>
      </c>
      <c r="L512">
        <v>17.0118954</v>
      </c>
      <c r="M512">
        <v>117</v>
      </c>
      <c r="O512">
        <f t="shared" si="7"/>
        <v>0</v>
      </c>
    </row>
    <row r="513" spans="1:15" x14ac:dyDescent="0.2">
      <c r="A513" t="s">
        <v>459</v>
      </c>
      <c r="B513" t="s">
        <v>538</v>
      </c>
      <c r="C513">
        <v>2000</v>
      </c>
      <c r="D513">
        <v>11</v>
      </c>
      <c r="E513">
        <v>11</v>
      </c>
      <c r="F513">
        <v>7</v>
      </c>
      <c r="G513">
        <v>29</v>
      </c>
      <c r="H513">
        <v>33</v>
      </c>
      <c r="I513">
        <v>11142000</v>
      </c>
      <c r="J513">
        <v>58.81</v>
      </c>
      <c r="K513">
        <v>23.013133799999999</v>
      </c>
      <c r="L513">
        <v>-80.832874799999999</v>
      </c>
      <c r="M513">
        <v>16</v>
      </c>
      <c r="O513">
        <f t="shared" si="7"/>
        <v>0</v>
      </c>
    </row>
    <row r="514" spans="1:15" x14ac:dyDescent="0.2">
      <c r="A514" t="s">
        <v>460</v>
      </c>
      <c r="B514" t="s">
        <v>539</v>
      </c>
      <c r="C514">
        <v>2000</v>
      </c>
      <c r="D514">
        <v>2</v>
      </c>
      <c r="E514">
        <v>3</v>
      </c>
      <c r="F514">
        <v>3</v>
      </c>
      <c r="G514">
        <v>8</v>
      </c>
      <c r="H514">
        <v>24</v>
      </c>
      <c r="I514">
        <v>10272933</v>
      </c>
      <c r="J514">
        <v>160.08000000000001</v>
      </c>
      <c r="K514">
        <v>50.425168800000002</v>
      </c>
      <c r="L514">
        <v>14.256743999999999</v>
      </c>
      <c r="M514">
        <v>384</v>
      </c>
      <c r="O514">
        <f t="shared" ref="O514:O577" si="8">IF(M514="",1,)</f>
        <v>0</v>
      </c>
    </row>
    <row r="515" spans="1:15" x14ac:dyDescent="0.2">
      <c r="A515" t="s">
        <v>461</v>
      </c>
      <c r="B515" t="s">
        <v>540</v>
      </c>
      <c r="C515">
        <v>2000</v>
      </c>
      <c r="D515">
        <v>2</v>
      </c>
      <c r="E515">
        <v>3</v>
      </c>
      <c r="F515">
        <v>1</v>
      </c>
      <c r="G515">
        <v>6</v>
      </c>
      <c r="H515">
        <v>4</v>
      </c>
      <c r="I515">
        <v>5337344</v>
      </c>
      <c r="J515">
        <v>5.68</v>
      </c>
      <c r="K515">
        <v>55.670248999999998</v>
      </c>
      <c r="L515">
        <v>10.333328</v>
      </c>
      <c r="M515">
        <v>0</v>
      </c>
      <c r="O515">
        <f t="shared" si="8"/>
        <v>0</v>
      </c>
    </row>
    <row r="516" spans="1:15" x14ac:dyDescent="0.2">
      <c r="A516" t="s">
        <v>462</v>
      </c>
      <c r="B516" t="s">
        <v>544</v>
      </c>
      <c r="C516">
        <v>2000</v>
      </c>
      <c r="D516">
        <v>1</v>
      </c>
      <c r="E516">
        <v>0</v>
      </c>
      <c r="F516">
        <v>2</v>
      </c>
      <c r="G516">
        <v>3</v>
      </c>
      <c r="H516">
        <v>5</v>
      </c>
      <c r="I516">
        <v>1371923</v>
      </c>
      <c r="J516">
        <v>8.18</v>
      </c>
      <c r="K516">
        <v>58.752378</v>
      </c>
      <c r="L516">
        <v>25.331907999999999</v>
      </c>
      <c r="M516">
        <v>59</v>
      </c>
      <c r="O516">
        <f t="shared" si="8"/>
        <v>0</v>
      </c>
    </row>
    <row r="517" spans="1:15" x14ac:dyDescent="0.2">
      <c r="A517" t="s">
        <v>463</v>
      </c>
      <c r="B517" t="s">
        <v>545</v>
      </c>
      <c r="C517">
        <v>2000</v>
      </c>
      <c r="D517">
        <v>4</v>
      </c>
      <c r="E517">
        <v>1</v>
      </c>
      <c r="F517">
        <v>3</v>
      </c>
      <c r="G517">
        <v>8</v>
      </c>
      <c r="H517">
        <v>24</v>
      </c>
      <c r="I517">
        <v>64183968</v>
      </c>
      <c r="J517">
        <v>121.79</v>
      </c>
      <c r="K517">
        <v>10.21167</v>
      </c>
      <c r="L517">
        <v>38.652119999999996</v>
      </c>
      <c r="M517">
        <v>2326</v>
      </c>
      <c r="O517">
        <f t="shared" si="8"/>
        <v>0</v>
      </c>
    </row>
    <row r="518" spans="1:15" x14ac:dyDescent="0.2">
      <c r="A518" t="s">
        <v>464</v>
      </c>
      <c r="B518" t="s">
        <v>547</v>
      </c>
      <c r="C518">
        <v>2000</v>
      </c>
      <c r="D518">
        <v>2</v>
      </c>
      <c r="E518">
        <v>1</v>
      </c>
      <c r="F518">
        <v>1</v>
      </c>
      <c r="G518">
        <v>4</v>
      </c>
      <c r="H518">
        <v>23</v>
      </c>
      <c r="I518">
        <v>5176198</v>
      </c>
      <c r="J518">
        <v>1326.33</v>
      </c>
      <c r="K518">
        <v>63.246777700000003</v>
      </c>
      <c r="L518">
        <v>25.920916399999999</v>
      </c>
      <c r="M518">
        <v>116</v>
      </c>
      <c r="O518">
        <f t="shared" si="8"/>
        <v>0</v>
      </c>
    </row>
    <row r="519" spans="1:15" x14ac:dyDescent="0.2">
      <c r="A519" t="s">
        <v>465</v>
      </c>
      <c r="B519" t="s">
        <v>548</v>
      </c>
      <c r="C519">
        <v>2000</v>
      </c>
      <c r="D519">
        <v>13</v>
      </c>
      <c r="E519">
        <v>14</v>
      </c>
      <c r="F519">
        <v>11</v>
      </c>
      <c r="G519">
        <v>38</v>
      </c>
      <c r="H519">
        <v>53</v>
      </c>
      <c r="I519">
        <v>59040243</v>
      </c>
      <c r="J519">
        <v>3.06</v>
      </c>
      <c r="K519">
        <v>46.603354000000003</v>
      </c>
      <c r="L519">
        <v>1.888334</v>
      </c>
      <c r="M519">
        <v>211</v>
      </c>
      <c r="O519">
        <f t="shared" si="8"/>
        <v>0</v>
      </c>
    </row>
    <row r="520" spans="1:15" x14ac:dyDescent="0.2">
      <c r="A520" t="s">
        <v>466</v>
      </c>
      <c r="B520" t="s">
        <v>549</v>
      </c>
      <c r="C520">
        <v>2000</v>
      </c>
      <c r="D520">
        <v>0</v>
      </c>
      <c r="E520">
        <v>0</v>
      </c>
      <c r="F520">
        <v>6</v>
      </c>
      <c r="G520">
        <v>6</v>
      </c>
      <c r="H520">
        <v>2</v>
      </c>
      <c r="I520">
        <v>4720061</v>
      </c>
      <c r="J520">
        <v>1886.4</v>
      </c>
      <c r="K520">
        <v>41.680971</v>
      </c>
      <c r="L520">
        <v>44.028737999999997</v>
      </c>
      <c r="M520">
        <v>1798</v>
      </c>
      <c r="O520">
        <f t="shared" si="8"/>
        <v>0</v>
      </c>
    </row>
    <row r="521" spans="1:15" x14ac:dyDescent="0.2">
      <c r="A521" t="s">
        <v>467</v>
      </c>
      <c r="B521" t="s">
        <v>550</v>
      </c>
      <c r="C521">
        <v>2000</v>
      </c>
      <c r="D521">
        <v>13</v>
      </c>
      <c r="E521">
        <v>17</v>
      </c>
      <c r="F521">
        <v>26</v>
      </c>
      <c r="G521">
        <v>56</v>
      </c>
      <c r="H521">
        <v>64</v>
      </c>
      <c r="I521">
        <v>82070000</v>
      </c>
      <c r="J521">
        <v>1477.2</v>
      </c>
      <c r="K521">
        <v>51.083419999999997</v>
      </c>
      <c r="L521">
        <v>10.423446999999999</v>
      </c>
      <c r="M521">
        <v>346</v>
      </c>
      <c r="O521">
        <f t="shared" si="8"/>
        <v>0</v>
      </c>
    </row>
    <row r="522" spans="1:15" x14ac:dyDescent="0.2">
      <c r="A522" t="s">
        <v>468</v>
      </c>
      <c r="B522" t="s">
        <v>552</v>
      </c>
      <c r="C522">
        <v>2000</v>
      </c>
      <c r="D522">
        <v>11</v>
      </c>
      <c r="E522">
        <v>10</v>
      </c>
      <c r="F522">
        <v>7</v>
      </c>
      <c r="G522">
        <v>28</v>
      </c>
      <c r="H522">
        <v>72</v>
      </c>
      <c r="I522">
        <v>59627220</v>
      </c>
      <c r="J522">
        <v>124.42</v>
      </c>
      <c r="K522">
        <v>54.315362</v>
      </c>
      <c r="L522">
        <v>-1.918023</v>
      </c>
      <c r="M522">
        <v>180</v>
      </c>
      <c r="O522">
        <f t="shared" si="8"/>
        <v>0</v>
      </c>
    </row>
    <row r="523" spans="1:15" x14ac:dyDescent="0.2">
      <c r="A523" t="s">
        <v>469</v>
      </c>
      <c r="B523" t="s">
        <v>553</v>
      </c>
      <c r="C523">
        <v>2000</v>
      </c>
      <c r="D523">
        <v>4</v>
      </c>
      <c r="E523">
        <v>6</v>
      </c>
      <c r="F523">
        <v>3</v>
      </c>
      <c r="G523">
        <v>13</v>
      </c>
      <c r="H523">
        <v>43</v>
      </c>
      <c r="I523">
        <v>10759513</v>
      </c>
      <c r="J523">
        <v>46.39</v>
      </c>
      <c r="K523">
        <v>38.995367999999999</v>
      </c>
      <c r="L523">
        <v>21.987712999999999</v>
      </c>
      <c r="M523">
        <v>878</v>
      </c>
      <c r="O523">
        <f t="shared" si="8"/>
        <v>0</v>
      </c>
    </row>
    <row r="524" spans="1:15" x14ac:dyDescent="0.2">
      <c r="A524" t="s">
        <v>470</v>
      </c>
      <c r="B524" t="s">
        <v>556</v>
      </c>
      <c r="C524">
        <v>2000</v>
      </c>
      <c r="D524">
        <v>8</v>
      </c>
      <c r="E524">
        <v>6</v>
      </c>
      <c r="F524">
        <v>3</v>
      </c>
      <c r="G524">
        <v>17</v>
      </c>
      <c r="H524">
        <v>37</v>
      </c>
      <c r="I524">
        <v>10186926</v>
      </c>
      <c r="J524">
        <v>8.6999999999999993</v>
      </c>
      <c r="K524">
        <v>47.181759</v>
      </c>
      <c r="L524">
        <v>19.506094000000001</v>
      </c>
      <c r="M524">
        <v>134</v>
      </c>
      <c r="O524">
        <f t="shared" si="8"/>
        <v>0</v>
      </c>
    </row>
    <row r="525" spans="1:15" x14ac:dyDescent="0.2">
      <c r="A525" t="s">
        <v>471</v>
      </c>
      <c r="B525" t="s">
        <v>631</v>
      </c>
      <c r="C525">
        <v>2000</v>
      </c>
      <c r="D525">
        <v>0</v>
      </c>
      <c r="E525">
        <v>0</v>
      </c>
      <c r="F525">
        <v>1</v>
      </c>
      <c r="G525">
        <v>1</v>
      </c>
      <c r="H525">
        <v>6</v>
      </c>
      <c r="I525">
        <v>281014</v>
      </c>
      <c r="J525">
        <v>474.69</v>
      </c>
      <c r="O525">
        <f t="shared" si="8"/>
        <v>1</v>
      </c>
    </row>
    <row r="526" spans="1:15" x14ac:dyDescent="0.2">
      <c r="A526" t="s">
        <v>472</v>
      </c>
      <c r="B526" t="s">
        <v>557</v>
      </c>
      <c r="C526">
        <v>2000</v>
      </c>
      <c r="D526">
        <v>0</v>
      </c>
      <c r="E526">
        <v>0</v>
      </c>
      <c r="F526">
        <v>1</v>
      </c>
      <c r="G526">
        <v>1</v>
      </c>
      <c r="H526">
        <v>24</v>
      </c>
      <c r="I526">
        <v>1015923000</v>
      </c>
      <c r="J526">
        <v>165.02</v>
      </c>
      <c r="K526">
        <v>22.351115</v>
      </c>
      <c r="L526">
        <v>78.667743000000002</v>
      </c>
      <c r="M526">
        <v>1015</v>
      </c>
      <c r="O526">
        <f t="shared" si="8"/>
        <v>0</v>
      </c>
    </row>
    <row r="527" spans="1:15" x14ac:dyDescent="0.2">
      <c r="A527" t="s">
        <v>473</v>
      </c>
      <c r="B527" t="s">
        <v>558</v>
      </c>
      <c r="C527">
        <v>2000</v>
      </c>
      <c r="D527">
        <v>1</v>
      </c>
      <c r="E527">
        <v>3</v>
      </c>
      <c r="F527">
        <v>2</v>
      </c>
      <c r="G527">
        <v>6</v>
      </c>
      <c r="H527">
        <v>5</v>
      </c>
      <c r="I527">
        <v>212438070</v>
      </c>
      <c r="J527">
        <v>101.29</v>
      </c>
      <c r="K527">
        <v>-2.4833829999999999</v>
      </c>
      <c r="L527">
        <v>117.89028500000001</v>
      </c>
      <c r="M527">
        <v>0</v>
      </c>
      <c r="O527">
        <f t="shared" si="8"/>
        <v>0</v>
      </c>
    </row>
    <row r="528" spans="1:15" x14ac:dyDescent="0.2">
      <c r="A528" t="s">
        <v>474</v>
      </c>
      <c r="B528" t="s">
        <v>559</v>
      </c>
      <c r="C528">
        <v>2000</v>
      </c>
      <c r="D528">
        <v>3</v>
      </c>
      <c r="E528">
        <v>0</v>
      </c>
      <c r="F528">
        <v>1</v>
      </c>
      <c r="G528">
        <v>4</v>
      </c>
      <c r="H528">
        <v>1</v>
      </c>
      <c r="I528">
        <v>64315880</v>
      </c>
      <c r="J528">
        <v>97.52</v>
      </c>
      <c r="K528">
        <v>32.647531000000001</v>
      </c>
      <c r="L528">
        <v>54.564352</v>
      </c>
      <c r="M528">
        <v>1327</v>
      </c>
      <c r="O528">
        <f t="shared" si="8"/>
        <v>0</v>
      </c>
    </row>
    <row r="529" spans="1:15" x14ac:dyDescent="0.2">
      <c r="A529" t="s">
        <v>475</v>
      </c>
      <c r="B529" t="s">
        <v>560</v>
      </c>
      <c r="C529">
        <v>2000</v>
      </c>
      <c r="D529">
        <v>0</v>
      </c>
      <c r="E529">
        <v>1</v>
      </c>
      <c r="F529">
        <v>0</v>
      </c>
      <c r="G529">
        <v>1</v>
      </c>
      <c r="H529">
        <v>32</v>
      </c>
      <c r="I529">
        <v>3801328</v>
      </c>
      <c r="J529">
        <v>124.9</v>
      </c>
      <c r="K529">
        <v>52.865195999999997</v>
      </c>
      <c r="L529">
        <v>-7.9794600000000004</v>
      </c>
      <c r="M529">
        <v>158</v>
      </c>
      <c r="O529">
        <f t="shared" si="8"/>
        <v>0</v>
      </c>
    </row>
    <row r="530" spans="1:15" x14ac:dyDescent="0.2">
      <c r="A530" t="s">
        <v>476</v>
      </c>
      <c r="B530" t="s">
        <v>561</v>
      </c>
      <c r="C530">
        <v>2000</v>
      </c>
      <c r="D530">
        <v>0</v>
      </c>
      <c r="E530">
        <v>0</v>
      </c>
      <c r="F530">
        <v>1</v>
      </c>
      <c r="G530">
        <v>1</v>
      </c>
      <c r="H530">
        <v>8</v>
      </c>
      <c r="I530">
        <v>6338133</v>
      </c>
      <c r="J530">
        <v>1104.01</v>
      </c>
      <c r="O530">
        <f t="shared" si="8"/>
        <v>1</v>
      </c>
    </row>
    <row r="531" spans="1:15" x14ac:dyDescent="0.2">
      <c r="A531" t="s">
        <v>477</v>
      </c>
      <c r="B531" t="s">
        <v>562</v>
      </c>
      <c r="C531">
        <v>2000</v>
      </c>
      <c r="D531">
        <v>13</v>
      </c>
      <c r="E531">
        <v>8</v>
      </c>
      <c r="F531">
        <v>13</v>
      </c>
      <c r="G531">
        <v>34</v>
      </c>
      <c r="H531">
        <v>47</v>
      </c>
      <c r="I531">
        <v>57188114</v>
      </c>
      <c r="J531">
        <v>9.01</v>
      </c>
      <c r="K531">
        <v>42.638426000000003</v>
      </c>
      <c r="L531">
        <v>12.674296999999999</v>
      </c>
      <c r="M531">
        <v>813</v>
      </c>
      <c r="O531">
        <f t="shared" si="8"/>
        <v>0</v>
      </c>
    </row>
    <row r="532" spans="1:15" x14ac:dyDescent="0.2">
      <c r="A532" t="s">
        <v>478</v>
      </c>
      <c r="B532" t="s">
        <v>563</v>
      </c>
      <c r="C532">
        <v>2000</v>
      </c>
      <c r="D532">
        <v>0</v>
      </c>
      <c r="E532">
        <v>6</v>
      </c>
      <c r="F532">
        <v>3</v>
      </c>
      <c r="G532">
        <v>9</v>
      </c>
      <c r="H532">
        <v>43</v>
      </c>
      <c r="I532">
        <v>2610455</v>
      </c>
      <c r="J532">
        <v>4731.2</v>
      </c>
      <c r="K532">
        <v>18.185051000000001</v>
      </c>
      <c r="L532">
        <v>-77.394768999999997</v>
      </c>
      <c r="M532">
        <v>599</v>
      </c>
      <c r="O532">
        <f t="shared" si="8"/>
        <v>0</v>
      </c>
    </row>
    <row r="533" spans="1:15" x14ac:dyDescent="0.2">
      <c r="A533" t="s">
        <v>479</v>
      </c>
      <c r="B533" t="s">
        <v>564</v>
      </c>
      <c r="C533">
        <v>2000</v>
      </c>
      <c r="D533">
        <v>5</v>
      </c>
      <c r="E533">
        <v>8</v>
      </c>
      <c r="F533">
        <v>5</v>
      </c>
      <c r="G533">
        <v>18</v>
      </c>
      <c r="H533">
        <v>40</v>
      </c>
      <c r="I533">
        <v>126879614</v>
      </c>
      <c r="J533">
        <v>18.29</v>
      </c>
      <c r="K533">
        <v>36.574843999999999</v>
      </c>
      <c r="L533">
        <v>139.239418</v>
      </c>
      <c r="M533">
        <v>1039</v>
      </c>
      <c r="O533">
        <f t="shared" si="8"/>
        <v>0</v>
      </c>
    </row>
    <row r="534" spans="1:15" x14ac:dyDescent="0.2">
      <c r="A534" t="s">
        <v>480</v>
      </c>
      <c r="B534" t="s">
        <v>566</v>
      </c>
      <c r="C534">
        <v>2000</v>
      </c>
      <c r="D534">
        <v>3</v>
      </c>
      <c r="E534">
        <v>4</v>
      </c>
      <c r="F534">
        <v>0</v>
      </c>
      <c r="G534">
        <v>7</v>
      </c>
      <c r="H534">
        <v>25</v>
      </c>
      <c r="I534">
        <v>15808408</v>
      </c>
      <c r="J534">
        <v>12.69</v>
      </c>
      <c r="K534">
        <v>47.228608999999999</v>
      </c>
      <c r="L534">
        <v>65.209320000000005</v>
      </c>
      <c r="M534">
        <v>158</v>
      </c>
      <c r="O534">
        <f t="shared" si="8"/>
        <v>0</v>
      </c>
    </row>
    <row r="535" spans="1:15" x14ac:dyDescent="0.2">
      <c r="A535" t="s">
        <v>481</v>
      </c>
      <c r="B535" t="s">
        <v>567</v>
      </c>
      <c r="C535">
        <v>2000</v>
      </c>
      <c r="D535">
        <v>2</v>
      </c>
      <c r="E535">
        <v>3</v>
      </c>
      <c r="F535">
        <v>2</v>
      </c>
      <c r="G535">
        <v>7</v>
      </c>
      <c r="H535">
        <v>36</v>
      </c>
      <c r="I535">
        <v>30456290</v>
      </c>
      <c r="J535">
        <v>37.72</v>
      </c>
      <c r="K535">
        <v>1.4419679999999999</v>
      </c>
      <c r="L535">
        <v>38.431398000000002</v>
      </c>
      <c r="M535">
        <v>321</v>
      </c>
      <c r="O535">
        <f t="shared" si="8"/>
        <v>0</v>
      </c>
    </row>
    <row r="536" spans="1:15" x14ac:dyDescent="0.2">
      <c r="A536" t="s">
        <v>482</v>
      </c>
      <c r="B536" t="s">
        <v>569</v>
      </c>
      <c r="C536">
        <v>2000</v>
      </c>
      <c r="D536">
        <v>0</v>
      </c>
      <c r="E536">
        <v>0</v>
      </c>
      <c r="F536">
        <v>1</v>
      </c>
      <c r="G536">
        <v>1</v>
      </c>
      <c r="H536">
        <v>4</v>
      </c>
      <c r="I536">
        <v>2190000</v>
      </c>
      <c r="J536">
        <v>1.37</v>
      </c>
      <c r="K536">
        <v>29.273396000000002</v>
      </c>
      <c r="L536">
        <v>47.497948000000001</v>
      </c>
      <c r="M536">
        <v>164</v>
      </c>
      <c r="O536">
        <f t="shared" si="8"/>
        <v>0</v>
      </c>
    </row>
    <row r="537" spans="1:15" x14ac:dyDescent="0.2">
      <c r="A537" t="s">
        <v>483</v>
      </c>
      <c r="B537" t="s">
        <v>570</v>
      </c>
      <c r="C537">
        <v>2000</v>
      </c>
      <c r="D537">
        <v>0</v>
      </c>
      <c r="E537">
        <v>0</v>
      </c>
      <c r="F537">
        <v>1</v>
      </c>
      <c r="G537">
        <v>1</v>
      </c>
      <c r="H537">
        <v>8</v>
      </c>
      <c r="I537">
        <v>4915300</v>
      </c>
      <c r="J537">
        <v>7.83</v>
      </c>
      <c r="O537">
        <f t="shared" si="8"/>
        <v>1</v>
      </c>
    </row>
    <row r="538" spans="1:15" x14ac:dyDescent="0.2">
      <c r="A538" t="s">
        <v>484</v>
      </c>
      <c r="B538" t="s">
        <v>571</v>
      </c>
      <c r="C538">
        <v>2000</v>
      </c>
      <c r="D538">
        <v>1</v>
      </c>
      <c r="E538">
        <v>1</v>
      </c>
      <c r="F538">
        <v>1</v>
      </c>
      <c r="G538">
        <v>3</v>
      </c>
      <c r="H538">
        <v>17</v>
      </c>
      <c r="I538">
        <v>2372000</v>
      </c>
      <c r="J538">
        <v>11.43</v>
      </c>
      <c r="K538">
        <v>56.840648999999999</v>
      </c>
      <c r="L538">
        <v>24.753765000000001</v>
      </c>
      <c r="M538">
        <v>59</v>
      </c>
      <c r="O538">
        <f t="shared" si="8"/>
        <v>0</v>
      </c>
    </row>
    <row r="539" spans="1:15" x14ac:dyDescent="0.2">
      <c r="A539" t="s">
        <v>485</v>
      </c>
      <c r="B539" t="s">
        <v>572</v>
      </c>
      <c r="C539">
        <v>2000</v>
      </c>
      <c r="D539">
        <v>2</v>
      </c>
      <c r="E539">
        <v>0</v>
      </c>
      <c r="F539">
        <v>3</v>
      </c>
      <c r="G539">
        <v>5</v>
      </c>
      <c r="H539">
        <v>18</v>
      </c>
      <c r="I539">
        <v>3599014</v>
      </c>
      <c r="J539">
        <v>3.59</v>
      </c>
      <c r="K539">
        <v>55.35</v>
      </c>
      <c r="L539">
        <v>23.75</v>
      </c>
      <c r="M539">
        <v>75</v>
      </c>
      <c r="O539">
        <f t="shared" si="8"/>
        <v>0</v>
      </c>
    </row>
    <row r="540" spans="1:15" x14ac:dyDescent="0.2">
      <c r="A540" t="s">
        <v>486</v>
      </c>
      <c r="B540" t="s">
        <v>573</v>
      </c>
      <c r="C540">
        <v>2000</v>
      </c>
      <c r="D540">
        <v>0</v>
      </c>
      <c r="E540">
        <v>0</v>
      </c>
      <c r="F540">
        <v>1</v>
      </c>
      <c r="G540">
        <v>1</v>
      </c>
      <c r="H540">
        <v>2</v>
      </c>
      <c r="I540">
        <v>2015971</v>
      </c>
      <c r="J540">
        <v>581.42999999999995</v>
      </c>
      <c r="O540">
        <f t="shared" si="8"/>
        <v>1</v>
      </c>
    </row>
    <row r="541" spans="1:15" x14ac:dyDescent="0.2">
      <c r="A541" t="s">
        <v>487</v>
      </c>
      <c r="B541" t="s">
        <v>575</v>
      </c>
      <c r="C541">
        <v>2000</v>
      </c>
      <c r="D541">
        <v>1</v>
      </c>
      <c r="E541">
        <v>2</v>
      </c>
      <c r="F541">
        <v>3</v>
      </c>
      <c r="G541">
        <v>6</v>
      </c>
      <c r="H541">
        <v>22</v>
      </c>
      <c r="I541">
        <v>99555200</v>
      </c>
      <c r="J541">
        <v>1.29</v>
      </c>
      <c r="K541">
        <v>22.500049000000001</v>
      </c>
      <c r="L541">
        <v>-100.00003700000001</v>
      </c>
      <c r="M541">
        <v>1180</v>
      </c>
      <c r="O541">
        <f t="shared" si="8"/>
        <v>0</v>
      </c>
    </row>
    <row r="542" spans="1:15" x14ac:dyDescent="0.2">
      <c r="A542" t="s">
        <v>488</v>
      </c>
      <c r="B542" t="s">
        <v>576</v>
      </c>
      <c r="C542">
        <v>2000</v>
      </c>
      <c r="D542">
        <v>0</v>
      </c>
      <c r="E542">
        <v>1</v>
      </c>
      <c r="F542">
        <v>1</v>
      </c>
      <c r="G542">
        <v>2</v>
      </c>
      <c r="H542">
        <v>11</v>
      </c>
      <c r="I542">
        <v>4240509</v>
      </c>
      <c r="J542">
        <v>37.020000000000003</v>
      </c>
      <c r="K542">
        <v>47.287961000000003</v>
      </c>
      <c r="L542">
        <v>28.567094000000001</v>
      </c>
      <c r="M542">
        <v>134</v>
      </c>
      <c r="O542">
        <f t="shared" si="8"/>
        <v>0</v>
      </c>
    </row>
    <row r="543" spans="1:15" x14ac:dyDescent="0.2">
      <c r="A543" t="s">
        <v>489</v>
      </c>
      <c r="B543" t="s">
        <v>578</v>
      </c>
      <c r="C543">
        <v>2000</v>
      </c>
      <c r="D543">
        <v>0</v>
      </c>
      <c r="E543">
        <v>1</v>
      </c>
      <c r="F543">
        <v>4</v>
      </c>
      <c r="G543">
        <v>5</v>
      </c>
      <c r="H543">
        <v>24</v>
      </c>
      <c r="I543">
        <v>29651790</v>
      </c>
      <c r="J543">
        <v>4.25</v>
      </c>
      <c r="K543">
        <v>31.172820999999999</v>
      </c>
      <c r="L543">
        <v>-7.3362480000000003</v>
      </c>
      <c r="M543">
        <v>1983</v>
      </c>
      <c r="O543">
        <f t="shared" si="8"/>
        <v>0</v>
      </c>
    </row>
    <row r="544" spans="1:15" x14ac:dyDescent="0.2">
      <c r="A544" t="s">
        <v>490</v>
      </c>
      <c r="B544" t="s">
        <v>643</v>
      </c>
      <c r="C544">
        <v>2000</v>
      </c>
      <c r="D544">
        <v>1</v>
      </c>
      <c r="E544">
        <v>0</v>
      </c>
      <c r="F544">
        <v>0</v>
      </c>
      <c r="G544">
        <v>1</v>
      </c>
      <c r="H544">
        <v>2</v>
      </c>
      <c r="I544">
        <v>18308580</v>
      </c>
      <c r="J544">
        <v>385.07</v>
      </c>
      <c r="O544">
        <f t="shared" si="8"/>
        <v>1</v>
      </c>
    </row>
    <row r="545" spans="1:15" x14ac:dyDescent="0.2">
      <c r="A545" t="s">
        <v>491</v>
      </c>
      <c r="B545" t="s">
        <v>580</v>
      </c>
      <c r="C545">
        <v>2000</v>
      </c>
      <c r="D545">
        <v>12</v>
      </c>
      <c r="E545">
        <v>9</v>
      </c>
      <c r="F545">
        <v>4</v>
      </c>
      <c r="G545">
        <v>25</v>
      </c>
      <c r="H545">
        <v>9</v>
      </c>
      <c r="I545">
        <v>15908833</v>
      </c>
      <c r="J545">
        <v>51.6</v>
      </c>
      <c r="K545">
        <v>52.500169999999997</v>
      </c>
      <c r="L545">
        <v>5.7480820000000001</v>
      </c>
      <c r="M545">
        <v>-2</v>
      </c>
      <c r="O545">
        <f t="shared" si="8"/>
        <v>0</v>
      </c>
    </row>
    <row r="546" spans="1:15" x14ac:dyDescent="0.2">
      <c r="A546" t="s">
        <v>492</v>
      </c>
      <c r="B546" t="s">
        <v>581</v>
      </c>
      <c r="C546">
        <v>2000</v>
      </c>
      <c r="D546">
        <v>1</v>
      </c>
      <c r="E546">
        <v>0</v>
      </c>
      <c r="F546">
        <v>3</v>
      </c>
      <c r="G546">
        <v>4</v>
      </c>
      <c r="H546">
        <v>8</v>
      </c>
      <c r="I546">
        <v>3845120</v>
      </c>
      <c r="J546">
        <v>45.98</v>
      </c>
      <c r="K546">
        <v>-41.500082999999997</v>
      </c>
      <c r="L546">
        <v>172.834408</v>
      </c>
      <c r="M546">
        <v>392</v>
      </c>
      <c r="O546">
        <f t="shared" si="8"/>
        <v>0</v>
      </c>
    </row>
    <row r="547" spans="1:15" x14ac:dyDescent="0.2">
      <c r="A547" t="s">
        <v>493</v>
      </c>
      <c r="B547" t="s">
        <v>582</v>
      </c>
      <c r="C547">
        <v>2000</v>
      </c>
      <c r="D547">
        <v>1</v>
      </c>
      <c r="E547">
        <v>2</v>
      </c>
      <c r="F547">
        <v>0</v>
      </c>
      <c r="G547">
        <v>3</v>
      </c>
      <c r="H547">
        <v>28</v>
      </c>
      <c r="I547">
        <v>124772600</v>
      </c>
      <c r="J547">
        <v>22</v>
      </c>
      <c r="O547">
        <f t="shared" si="8"/>
        <v>1</v>
      </c>
    </row>
    <row r="548" spans="1:15" x14ac:dyDescent="0.2">
      <c r="A548" t="s">
        <v>494</v>
      </c>
      <c r="B548" t="s">
        <v>618</v>
      </c>
      <c r="C548">
        <v>2000</v>
      </c>
      <c r="D548">
        <v>0</v>
      </c>
      <c r="E548">
        <v>1</v>
      </c>
      <c r="F548">
        <v>3</v>
      </c>
      <c r="G548">
        <v>4</v>
      </c>
      <c r="H548">
        <v>6</v>
      </c>
      <c r="I548">
        <v>21939233</v>
      </c>
      <c r="J548">
        <v>168.29</v>
      </c>
      <c r="K548">
        <v>40.373660999999998</v>
      </c>
      <c r="L548">
        <v>127.087042</v>
      </c>
      <c r="M548">
        <v>1711</v>
      </c>
      <c r="O548">
        <f t="shared" si="8"/>
        <v>0</v>
      </c>
    </row>
    <row r="549" spans="1:15" x14ac:dyDescent="0.2">
      <c r="A549" t="s">
        <v>495</v>
      </c>
      <c r="B549" t="s">
        <v>583</v>
      </c>
      <c r="C549">
        <v>2000</v>
      </c>
      <c r="D549">
        <v>4</v>
      </c>
      <c r="E549">
        <v>3</v>
      </c>
      <c r="F549">
        <v>3</v>
      </c>
      <c r="G549">
        <v>10</v>
      </c>
      <c r="H549">
        <v>12</v>
      </c>
      <c r="I549">
        <v>4483554</v>
      </c>
      <c r="J549">
        <v>171.28</v>
      </c>
      <c r="K549">
        <v>60.500020999999997</v>
      </c>
      <c r="L549">
        <v>9.0999719999999993</v>
      </c>
      <c r="M549">
        <v>892</v>
      </c>
      <c r="O549">
        <f t="shared" si="8"/>
        <v>0</v>
      </c>
    </row>
    <row r="550" spans="1:15" x14ac:dyDescent="0.2">
      <c r="A550" t="s">
        <v>496</v>
      </c>
      <c r="B550" t="s">
        <v>585</v>
      </c>
      <c r="C550">
        <v>2000</v>
      </c>
      <c r="D550">
        <v>6</v>
      </c>
      <c r="E550">
        <v>5</v>
      </c>
      <c r="F550">
        <v>3</v>
      </c>
      <c r="G550">
        <v>14</v>
      </c>
      <c r="H550">
        <v>35</v>
      </c>
      <c r="I550">
        <v>38648000</v>
      </c>
      <c r="J550">
        <v>117.3</v>
      </c>
      <c r="K550">
        <v>52.215933</v>
      </c>
      <c r="L550">
        <v>19.134422000000001</v>
      </c>
      <c r="M550">
        <v>118</v>
      </c>
      <c r="O550">
        <f t="shared" si="8"/>
        <v>0</v>
      </c>
    </row>
    <row r="551" spans="1:15" x14ac:dyDescent="0.2">
      <c r="A551" t="s">
        <v>497</v>
      </c>
      <c r="B551" t="s">
        <v>586</v>
      </c>
      <c r="C551">
        <v>2000</v>
      </c>
      <c r="D551">
        <v>0</v>
      </c>
      <c r="E551">
        <v>0</v>
      </c>
      <c r="F551">
        <v>2</v>
      </c>
      <c r="G551">
        <v>2</v>
      </c>
      <c r="H551">
        <v>21</v>
      </c>
      <c r="I551">
        <v>10225800</v>
      </c>
      <c r="J551">
        <v>17.760000000000002</v>
      </c>
      <c r="K551">
        <v>40.033262999999998</v>
      </c>
      <c r="L551">
        <v>-7.8896259999999998</v>
      </c>
      <c r="M551">
        <v>417</v>
      </c>
      <c r="O551">
        <f t="shared" si="8"/>
        <v>0</v>
      </c>
    </row>
    <row r="552" spans="1:15" x14ac:dyDescent="0.2">
      <c r="A552" t="s">
        <v>498</v>
      </c>
      <c r="B552" t="s">
        <v>588</v>
      </c>
      <c r="C552">
        <v>2000</v>
      </c>
      <c r="D552">
        <v>0</v>
      </c>
      <c r="E552">
        <v>0</v>
      </c>
      <c r="F552">
        <v>1</v>
      </c>
      <c r="G552">
        <v>1</v>
      </c>
      <c r="H552">
        <v>12</v>
      </c>
      <c r="I552">
        <v>606339</v>
      </c>
      <c r="J552">
        <v>37.049999999999997</v>
      </c>
      <c r="K552">
        <v>25.333697999999998</v>
      </c>
      <c r="L552">
        <v>51.229529999999997</v>
      </c>
      <c r="M552">
        <v>43</v>
      </c>
      <c r="O552">
        <f t="shared" si="8"/>
        <v>0</v>
      </c>
    </row>
    <row r="553" spans="1:15" x14ac:dyDescent="0.2">
      <c r="A553" t="s">
        <v>499</v>
      </c>
      <c r="B553" t="s">
        <v>589</v>
      </c>
      <c r="C553">
        <v>2000</v>
      </c>
      <c r="D553">
        <v>11</v>
      </c>
      <c r="E553">
        <v>6</v>
      </c>
      <c r="F553">
        <v>9</v>
      </c>
      <c r="G553">
        <v>26</v>
      </c>
      <c r="H553">
        <v>23</v>
      </c>
      <c r="I553">
        <v>22178364</v>
      </c>
      <c r="J553">
        <v>259.70999999999998</v>
      </c>
      <c r="K553">
        <v>45.985213000000002</v>
      </c>
      <c r="L553">
        <v>24.685922999999999</v>
      </c>
      <c r="M553">
        <v>496</v>
      </c>
      <c r="O553">
        <f t="shared" si="8"/>
        <v>0</v>
      </c>
    </row>
    <row r="554" spans="1:15" x14ac:dyDescent="0.2">
      <c r="A554" t="s">
        <v>500</v>
      </c>
      <c r="B554" t="s">
        <v>619</v>
      </c>
      <c r="C554">
        <v>2000</v>
      </c>
      <c r="D554">
        <v>32</v>
      </c>
      <c r="E554">
        <v>28</v>
      </c>
      <c r="F554">
        <v>29</v>
      </c>
      <c r="G554">
        <v>89</v>
      </c>
      <c r="H554">
        <v>109</v>
      </c>
      <c r="I554">
        <v>146731333</v>
      </c>
      <c r="J554">
        <v>188.44</v>
      </c>
      <c r="K554">
        <v>64.686313999999996</v>
      </c>
      <c r="L554">
        <v>97.745305999999999</v>
      </c>
      <c r="M554">
        <v>599</v>
      </c>
      <c r="O554">
        <f t="shared" si="8"/>
        <v>0</v>
      </c>
    </row>
    <row r="555" spans="1:15" x14ac:dyDescent="0.2">
      <c r="A555" t="s">
        <v>501</v>
      </c>
      <c r="B555" t="s">
        <v>591</v>
      </c>
      <c r="C555">
        <v>2000</v>
      </c>
      <c r="D555">
        <v>0</v>
      </c>
      <c r="E555">
        <v>1</v>
      </c>
      <c r="F555">
        <v>1</v>
      </c>
      <c r="G555">
        <v>2</v>
      </c>
      <c r="H555">
        <v>11</v>
      </c>
      <c r="I555">
        <v>21569237</v>
      </c>
      <c r="J555">
        <v>28.72</v>
      </c>
      <c r="K555">
        <v>25.624262000000002</v>
      </c>
      <c r="L555">
        <v>42.352832999999997</v>
      </c>
      <c r="M555">
        <v>792</v>
      </c>
      <c r="O555">
        <f t="shared" si="8"/>
        <v>0</v>
      </c>
    </row>
    <row r="556" spans="1:15" x14ac:dyDescent="0.2">
      <c r="A556" t="s">
        <v>502</v>
      </c>
      <c r="B556" t="s">
        <v>593</v>
      </c>
      <c r="C556">
        <v>2000</v>
      </c>
      <c r="D556">
        <v>1</v>
      </c>
      <c r="E556">
        <v>3</v>
      </c>
      <c r="F556">
        <v>1</v>
      </c>
      <c r="G556">
        <v>5</v>
      </c>
      <c r="H556">
        <v>16</v>
      </c>
      <c r="I556">
        <v>5403318</v>
      </c>
      <c r="J556">
        <v>19.98</v>
      </c>
      <c r="K556">
        <v>48.741152</v>
      </c>
      <c r="L556">
        <v>19.452864999999999</v>
      </c>
      <c r="M556">
        <v>884</v>
      </c>
      <c r="O556">
        <f>IF(M556="",1,)</f>
        <v>0</v>
      </c>
    </row>
    <row r="557" spans="1:15" x14ac:dyDescent="0.2">
      <c r="A557" t="s">
        <v>503</v>
      </c>
      <c r="B557" t="s">
        <v>594</v>
      </c>
      <c r="C557">
        <v>2000</v>
      </c>
      <c r="D557">
        <v>2</v>
      </c>
      <c r="E557">
        <v>0</v>
      </c>
      <c r="F557">
        <v>0</v>
      </c>
      <c r="G557">
        <v>2</v>
      </c>
      <c r="H557">
        <v>19</v>
      </c>
      <c r="I557">
        <v>1976370</v>
      </c>
      <c r="J557">
        <v>132.88</v>
      </c>
      <c r="K557">
        <v>45.813310999999999</v>
      </c>
      <c r="L557">
        <v>14.480836999999999</v>
      </c>
      <c r="M557">
        <v>734</v>
      </c>
      <c r="O557">
        <f t="shared" si="8"/>
        <v>0</v>
      </c>
    </row>
    <row r="558" spans="1:15" x14ac:dyDescent="0.2">
      <c r="A558" t="s">
        <v>504</v>
      </c>
      <c r="B558" t="s">
        <v>595</v>
      </c>
      <c r="C558">
        <v>2000</v>
      </c>
      <c r="D558">
        <v>0</v>
      </c>
      <c r="E558">
        <v>2</v>
      </c>
      <c r="F558">
        <v>3</v>
      </c>
      <c r="G558">
        <v>5</v>
      </c>
      <c r="H558">
        <v>23</v>
      </c>
      <c r="I558">
        <v>44333333</v>
      </c>
      <c r="J558">
        <v>533.38</v>
      </c>
      <c r="K558">
        <v>-28.816624000000001</v>
      </c>
      <c r="L558">
        <v>24.991638999999999</v>
      </c>
      <c r="M558">
        <v>1243</v>
      </c>
      <c r="O558">
        <f t="shared" si="8"/>
        <v>0</v>
      </c>
    </row>
    <row r="559" spans="1:15" x14ac:dyDescent="0.2">
      <c r="A559" t="s">
        <v>505</v>
      </c>
      <c r="B559" t="s">
        <v>596</v>
      </c>
      <c r="C559">
        <v>2000</v>
      </c>
      <c r="D559">
        <v>8</v>
      </c>
      <c r="E559">
        <v>10</v>
      </c>
      <c r="F559">
        <v>10</v>
      </c>
      <c r="G559">
        <v>28</v>
      </c>
      <c r="H559">
        <v>13</v>
      </c>
      <c r="I559">
        <v>46481423</v>
      </c>
      <c r="J559">
        <v>580.35</v>
      </c>
      <c r="K559">
        <v>36.638392000000003</v>
      </c>
      <c r="L559">
        <v>127.696119</v>
      </c>
      <c r="M559">
        <v>336</v>
      </c>
      <c r="O559">
        <f t="shared" si="8"/>
        <v>0</v>
      </c>
    </row>
    <row r="560" spans="1:15" x14ac:dyDescent="0.2">
      <c r="A560" t="s">
        <v>506</v>
      </c>
      <c r="B560" t="s">
        <v>597</v>
      </c>
      <c r="C560">
        <v>2000</v>
      </c>
      <c r="D560">
        <v>3</v>
      </c>
      <c r="E560">
        <v>3</v>
      </c>
      <c r="F560">
        <v>5</v>
      </c>
      <c r="G560">
        <v>11</v>
      </c>
      <c r="H560">
        <v>58</v>
      </c>
      <c r="I560">
        <v>39892123</v>
      </c>
      <c r="J560">
        <v>16.329999999999998</v>
      </c>
      <c r="K560">
        <v>39.326068999999997</v>
      </c>
      <c r="L560">
        <v>-4.8379789999999998</v>
      </c>
      <c r="M560">
        <v>465</v>
      </c>
      <c r="O560">
        <f t="shared" si="8"/>
        <v>0</v>
      </c>
    </row>
    <row r="561" spans="1:15" x14ac:dyDescent="0.2">
      <c r="A561" t="s">
        <v>507</v>
      </c>
      <c r="B561" t="s">
        <v>644</v>
      </c>
      <c r="C561">
        <v>2000</v>
      </c>
      <c r="D561">
        <v>0</v>
      </c>
      <c r="E561">
        <v>1</v>
      </c>
      <c r="F561">
        <v>0</v>
      </c>
      <c r="G561">
        <v>1</v>
      </c>
      <c r="H561">
        <v>13</v>
      </c>
      <c r="I561">
        <v>19278725</v>
      </c>
      <c r="J561">
        <v>247.26</v>
      </c>
      <c r="O561">
        <f t="shared" si="8"/>
        <v>1</v>
      </c>
    </row>
    <row r="562" spans="1:15" x14ac:dyDescent="0.2">
      <c r="A562" t="s">
        <v>508</v>
      </c>
      <c r="B562" t="s">
        <v>598</v>
      </c>
      <c r="C562">
        <v>2000</v>
      </c>
      <c r="D562">
        <v>4</v>
      </c>
      <c r="E562">
        <v>5</v>
      </c>
      <c r="F562">
        <v>3</v>
      </c>
      <c r="G562">
        <v>12</v>
      </c>
      <c r="H562">
        <v>14</v>
      </c>
      <c r="I562">
        <v>8870350</v>
      </c>
      <c r="J562">
        <v>249.92</v>
      </c>
      <c r="K562">
        <v>59.674970999999999</v>
      </c>
      <c r="L562">
        <v>14.520856</v>
      </c>
      <c r="M562">
        <v>187</v>
      </c>
      <c r="O562">
        <f t="shared" si="8"/>
        <v>0</v>
      </c>
    </row>
    <row r="563" spans="1:15" x14ac:dyDescent="0.2">
      <c r="A563" t="s">
        <v>509</v>
      </c>
      <c r="B563" t="s">
        <v>599</v>
      </c>
      <c r="C563">
        <v>2000</v>
      </c>
      <c r="D563">
        <v>1</v>
      </c>
      <c r="E563">
        <v>6</v>
      </c>
      <c r="F563">
        <v>2</v>
      </c>
      <c r="G563">
        <v>9</v>
      </c>
      <c r="H563">
        <v>13</v>
      </c>
      <c r="I563">
        <v>7190774</v>
      </c>
      <c r="J563">
        <v>326</v>
      </c>
      <c r="K563">
        <v>46.798561999999997</v>
      </c>
      <c r="L563">
        <v>8.2319739999999992</v>
      </c>
      <c r="M563">
        <v>1597</v>
      </c>
      <c r="O563">
        <f t="shared" si="8"/>
        <v>0</v>
      </c>
    </row>
    <row r="564" spans="1:15" x14ac:dyDescent="0.2">
      <c r="A564" t="s">
        <v>510</v>
      </c>
      <c r="B564" t="s">
        <v>602</v>
      </c>
      <c r="C564">
        <v>2000</v>
      </c>
      <c r="D564">
        <v>1</v>
      </c>
      <c r="E564">
        <v>0</v>
      </c>
      <c r="F564">
        <v>2</v>
      </c>
      <c r="G564">
        <v>3</v>
      </c>
      <c r="H564">
        <v>12</v>
      </c>
      <c r="I564">
        <v>62369873</v>
      </c>
      <c r="J564">
        <v>122.73</v>
      </c>
      <c r="K564">
        <v>14.897192</v>
      </c>
      <c r="L564">
        <v>100.83273</v>
      </c>
      <c r="M564">
        <v>92</v>
      </c>
      <c r="O564">
        <f t="shared" si="8"/>
        <v>0</v>
      </c>
    </row>
    <row r="565" spans="1:15" x14ac:dyDescent="0.2">
      <c r="A565" t="s">
        <v>511</v>
      </c>
      <c r="B565" t="s">
        <v>622</v>
      </c>
      <c r="C565">
        <v>2000</v>
      </c>
      <c r="D565">
        <v>0</v>
      </c>
      <c r="E565">
        <v>1</v>
      </c>
      <c r="F565">
        <v>1</v>
      </c>
      <c r="G565">
        <v>2</v>
      </c>
      <c r="H565">
        <v>15</v>
      </c>
      <c r="I565">
        <v>1155272</v>
      </c>
      <c r="J565">
        <v>8.15</v>
      </c>
      <c r="K565">
        <v>10.867785</v>
      </c>
      <c r="L565">
        <v>-60.982106999999999</v>
      </c>
      <c r="M565">
        <v>0</v>
      </c>
      <c r="O565">
        <f t="shared" si="8"/>
        <v>0</v>
      </c>
    </row>
    <row r="566" spans="1:15" x14ac:dyDescent="0.2">
      <c r="A566" t="s">
        <v>512</v>
      </c>
      <c r="B566" t="s">
        <v>604</v>
      </c>
      <c r="C566">
        <v>2000</v>
      </c>
      <c r="D566">
        <v>3</v>
      </c>
      <c r="E566">
        <v>0</v>
      </c>
      <c r="F566">
        <v>2</v>
      </c>
      <c r="G566">
        <v>5</v>
      </c>
      <c r="H566">
        <v>5</v>
      </c>
      <c r="I566">
        <v>66251119</v>
      </c>
      <c r="J566">
        <v>266.57</v>
      </c>
      <c r="K566">
        <v>38.959758999999998</v>
      </c>
      <c r="L566">
        <v>34.924965</v>
      </c>
      <c r="M566">
        <v>1283</v>
      </c>
      <c r="O566">
        <f t="shared" si="8"/>
        <v>0</v>
      </c>
    </row>
    <row r="567" spans="1:15" x14ac:dyDescent="0.2">
      <c r="A567" t="s">
        <v>513</v>
      </c>
      <c r="B567" t="s">
        <v>607</v>
      </c>
      <c r="C567">
        <v>2000</v>
      </c>
      <c r="D567">
        <v>3</v>
      </c>
      <c r="E567">
        <v>10</v>
      </c>
      <c r="F567">
        <v>10</v>
      </c>
      <c r="G567">
        <v>23</v>
      </c>
      <c r="H567">
        <v>54</v>
      </c>
      <c r="I567">
        <v>49168243</v>
      </c>
      <c r="J567">
        <v>31.26</v>
      </c>
      <c r="K567">
        <v>49.487197000000002</v>
      </c>
      <c r="L567">
        <v>31.271832</v>
      </c>
      <c r="M567">
        <v>161</v>
      </c>
      <c r="O567">
        <f t="shared" si="8"/>
        <v>0</v>
      </c>
    </row>
    <row r="568" spans="1:15" x14ac:dyDescent="0.2">
      <c r="A568" t="s">
        <v>514</v>
      </c>
      <c r="B568" t="s">
        <v>608</v>
      </c>
      <c r="C568">
        <v>2000</v>
      </c>
      <c r="D568">
        <v>37</v>
      </c>
      <c r="E568">
        <v>24</v>
      </c>
      <c r="F568">
        <v>32</v>
      </c>
      <c r="G568">
        <v>93</v>
      </c>
      <c r="H568">
        <v>116</v>
      </c>
      <c r="I568">
        <v>282224000</v>
      </c>
      <c r="J568">
        <v>9898.7999999999993</v>
      </c>
      <c r="K568">
        <v>39.783729999999998</v>
      </c>
      <c r="L568">
        <v>-100.445882</v>
      </c>
      <c r="M568">
        <v>829</v>
      </c>
      <c r="O568">
        <f t="shared" si="8"/>
        <v>0</v>
      </c>
    </row>
    <row r="569" spans="1:15" x14ac:dyDescent="0.2">
      <c r="A569" t="s">
        <v>515</v>
      </c>
      <c r="B569" t="s">
        <v>645</v>
      </c>
      <c r="C569">
        <v>2000</v>
      </c>
      <c r="D569">
        <v>0</v>
      </c>
      <c r="E569">
        <v>1</v>
      </c>
      <c r="F569">
        <v>0</v>
      </c>
      <c r="G569">
        <v>1</v>
      </c>
      <c r="H569">
        <v>4</v>
      </c>
      <c r="I569">
        <v>3227565</v>
      </c>
      <c r="J569">
        <v>22.82</v>
      </c>
      <c r="O569">
        <f t="shared" si="8"/>
        <v>1</v>
      </c>
    </row>
    <row r="570" spans="1:15" x14ac:dyDescent="0.2">
      <c r="A570" t="s">
        <v>516</v>
      </c>
      <c r="B570" t="s">
        <v>609</v>
      </c>
      <c r="C570">
        <v>2000</v>
      </c>
      <c r="D570">
        <v>1</v>
      </c>
      <c r="E570">
        <v>1</v>
      </c>
      <c r="F570">
        <v>2</v>
      </c>
      <c r="G570">
        <v>4</v>
      </c>
      <c r="H570">
        <v>22</v>
      </c>
      <c r="I570">
        <v>24650000</v>
      </c>
      <c r="J570">
        <v>13.76</v>
      </c>
      <c r="K570">
        <v>41.323729999999998</v>
      </c>
      <c r="L570">
        <v>63.952809999999999</v>
      </c>
      <c r="M570">
        <v>306</v>
      </c>
      <c r="O570">
        <f t="shared" si="8"/>
        <v>0</v>
      </c>
    </row>
    <row r="571" spans="1:15" x14ac:dyDescent="0.2">
      <c r="A571" t="s">
        <v>517</v>
      </c>
      <c r="B571" t="s">
        <v>623</v>
      </c>
      <c r="C571">
        <v>2000</v>
      </c>
      <c r="D571">
        <v>0</v>
      </c>
      <c r="E571">
        <v>1</v>
      </c>
      <c r="F571">
        <v>0</v>
      </c>
      <c r="G571">
        <v>1</v>
      </c>
      <c r="H571">
        <v>2</v>
      </c>
      <c r="I571">
        <v>77635400</v>
      </c>
      <c r="J571">
        <v>31.17</v>
      </c>
      <c r="K571">
        <v>13.290403</v>
      </c>
      <c r="L571">
        <v>108.426511</v>
      </c>
      <c r="M571">
        <v>399</v>
      </c>
      <c r="O571">
        <f t="shared" si="8"/>
        <v>0</v>
      </c>
    </row>
    <row r="572" spans="1:15" x14ac:dyDescent="0.2">
      <c r="A572" t="s">
        <v>518</v>
      </c>
      <c r="B572" t="s">
        <v>646</v>
      </c>
      <c r="C572">
        <v>2000</v>
      </c>
      <c r="D572">
        <v>1</v>
      </c>
      <c r="E572">
        <v>1</v>
      </c>
      <c r="F572">
        <v>1</v>
      </c>
      <c r="G572">
        <v>3</v>
      </c>
      <c r="H572">
        <v>24</v>
      </c>
      <c r="I572">
        <v>10348473</v>
      </c>
      <c r="J572">
        <v>120</v>
      </c>
      <c r="O572">
        <f t="shared" si="8"/>
        <v>1</v>
      </c>
    </row>
    <row r="573" spans="1:15" x14ac:dyDescent="0.2">
      <c r="B573" t="s">
        <v>611</v>
      </c>
      <c r="K573">
        <v>33.768006499999998</v>
      </c>
      <c r="L573">
        <v>66.238513900000001</v>
      </c>
      <c r="M573">
        <v>2148</v>
      </c>
      <c r="O573">
        <f t="shared" si="8"/>
        <v>0</v>
      </c>
    </row>
    <row r="574" spans="1:15" x14ac:dyDescent="0.2">
      <c r="B574" t="s">
        <v>525</v>
      </c>
      <c r="K574">
        <v>26.155124900000001</v>
      </c>
      <c r="L574">
        <v>50.534460600000003</v>
      </c>
      <c r="M574">
        <v>20</v>
      </c>
      <c r="O574">
        <f t="shared" si="8"/>
        <v>0</v>
      </c>
    </row>
    <row r="575" spans="1:15" x14ac:dyDescent="0.2">
      <c r="B575" t="s">
        <v>529</v>
      </c>
      <c r="K575">
        <v>-23.1681782</v>
      </c>
      <c r="L575">
        <v>24.592874200000001</v>
      </c>
      <c r="M575">
        <v>1004</v>
      </c>
      <c r="O575">
        <f t="shared" si="8"/>
        <v>0</v>
      </c>
    </row>
    <row r="576" spans="1:15" x14ac:dyDescent="0.2">
      <c r="B576" t="s">
        <v>614</v>
      </c>
      <c r="K576">
        <v>34.982301800000002</v>
      </c>
      <c r="L576">
        <v>33.145128499999998</v>
      </c>
      <c r="M576">
        <v>609</v>
      </c>
      <c r="O576">
        <f t="shared" si="8"/>
        <v>0</v>
      </c>
    </row>
    <row r="577" spans="2:15" x14ac:dyDescent="0.2">
      <c r="B577" t="s">
        <v>541</v>
      </c>
      <c r="K577">
        <v>18.892313000000001</v>
      </c>
      <c r="L577">
        <v>-70.086478999999997</v>
      </c>
      <c r="M577">
        <v>211</v>
      </c>
      <c r="O577">
        <f t="shared" si="8"/>
        <v>0</v>
      </c>
    </row>
    <row r="578" spans="2:15" x14ac:dyDescent="0.2">
      <c r="B578" t="s">
        <v>543</v>
      </c>
      <c r="K578">
        <v>26.254048999999998</v>
      </c>
      <c r="L578">
        <v>29.267547</v>
      </c>
      <c r="M578">
        <v>251</v>
      </c>
      <c r="O578">
        <f t="shared" ref="O578:O593" si="9">IF(M578="",1,)</f>
        <v>0</v>
      </c>
    </row>
    <row r="579" spans="2:15" x14ac:dyDescent="0.2">
      <c r="B579" t="s">
        <v>615</v>
      </c>
      <c r="K579">
        <v>-0.89996900000000002</v>
      </c>
      <c r="L579">
        <v>11.689970000000001</v>
      </c>
      <c r="M579">
        <v>553</v>
      </c>
      <c r="O579">
        <f t="shared" si="9"/>
        <v>0</v>
      </c>
    </row>
    <row r="580" spans="2:15" x14ac:dyDescent="0.2">
      <c r="B580" t="s">
        <v>554</v>
      </c>
      <c r="K580">
        <v>12.136037</v>
      </c>
      <c r="L580">
        <v>-61.690404000000001</v>
      </c>
      <c r="M580">
        <v>414</v>
      </c>
      <c r="O580">
        <f t="shared" si="9"/>
        <v>0</v>
      </c>
    </row>
    <row r="581" spans="2:15" x14ac:dyDescent="0.2">
      <c r="B581" t="s">
        <v>616</v>
      </c>
      <c r="K581">
        <v>15.635609000000001</v>
      </c>
      <c r="L581">
        <v>-89.898809</v>
      </c>
      <c r="M581">
        <v>1016</v>
      </c>
      <c r="O581">
        <f t="shared" si="9"/>
        <v>0</v>
      </c>
    </row>
    <row r="582" spans="2:15" x14ac:dyDescent="0.2">
      <c r="B582" t="s">
        <v>555</v>
      </c>
      <c r="K582">
        <v>22.279328</v>
      </c>
      <c r="L582">
        <v>114.162813</v>
      </c>
      <c r="M582">
        <v>123</v>
      </c>
      <c r="O582">
        <f t="shared" si="9"/>
        <v>0</v>
      </c>
    </row>
    <row r="583" spans="2:15" x14ac:dyDescent="0.2">
      <c r="B583" t="s">
        <v>574</v>
      </c>
      <c r="K583">
        <v>4.569375</v>
      </c>
      <c r="L583">
        <v>102.265682</v>
      </c>
      <c r="M583">
        <v>851</v>
      </c>
      <c r="O583">
        <f t="shared" si="9"/>
        <v>0</v>
      </c>
    </row>
    <row r="584" spans="2:15" x14ac:dyDescent="0.2">
      <c r="B584" t="s">
        <v>577</v>
      </c>
      <c r="K584">
        <v>46.825038999999997</v>
      </c>
      <c r="L584">
        <v>103.849974</v>
      </c>
      <c r="M584">
        <v>1801</v>
      </c>
      <c r="O584">
        <f t="shared" si="9"/>
        <v>0</v>
      </c>
    </row>
    <row r="585" spans="2:15" x14ac:dyDescent="0.2">
      <c r="B585" t="s">
        <v>617</v>
      </c>
      <c r="K585">
        <v>42.986885000000001</v>
      </c>
      <c r="L585">
        <v>19.518098999999999</v>
      </c>
      <c r="M585">
        <v>937</v>
      </c>
      <c r="O585">
        <f t="shared" si="9"/>
        <v>0</v>
      </c>
    </row>
    <row r="586" spans="2:15" x14ac:dyDescent="0.2">
      <c r="B586" t="s">
        <v>587</v>
      </c>
      <c r="K586">
        <v>18.221415</v>
      </c>
      <c r="L586">
        <v>-66.413281999999995</v>
      </c>
      <c r="M586">
        <v>618</v>
      </c>
      <c r="O586">
        <f t="shared" si="9"/>
        <v>0</v>
      </c>
    </row>
    <row r="587" spans="2:15" x14ac:dyDescent="0.2">
      <c r="B587" t="s">
        <v>592</v>
      </c>
      <c r="K587">
        <v>44.153412000000003</v>
      </c>
      <c r="L587">
        <v>20.551439999999999</v>
      </c>
      <c r="M587">
        <v>770</v>
      </c>
      <c r="O587">
        <f t="shared" si="9"/>
        <v>0</v>
      </c>
    </row>
    <row r="588" spans="2:15" x14ac:dyDescent="0.2">
      <c r="B588" t="s">
        <v>620</v>
      </c>
      <c r="K588">
        <v>1.3571070000000001</v>
      </c>
      <c r="L588">
        <v>103.81949899999999</v>
      </c>
      <c r="M588">
        <v>40</v>
      </c>
      <c r="O588">
        <f t="shared" si="9"/>
        <v>0</v>
      </c>
    </row>
    <row r="589" spans="2:15" x14ac:dyDescent="0.2">
      <c r="B589" t="s">
        <v>601</v>
      </c>
      <c r="K589">
        <v>23.973936999999999</v>
      </c>
      <c r="L589">
        <v>120.982018</v>
      </c>
      <c r="M589">
        <v>464</v>
      </c>
      <c r="O589">
        <f t="shared" si="9"/>
        <v>0</v>
      </c>
    </row>
    <row r="590" spans="2:15" x14ac:dyDescent="0.2">
      <c r="B590" t="s">
        <v>621</v>
      </c>
      <c r="K590">
        <v>38.628172999999997</v>
      </c>
      <c r="L590">
        <v>70.815653999999995</v>
      </c>
      <c r="M590">
        <v>3336</v>
      </c>
      <c r="O590">
        <f t="shared" si="9"/>
        <v>0</v>
      </c>
    </row>
    <row r="591" spans="2:15" x14ac:dyDescent="0.2">
      <c r="B591" t="s">
        <v>603</v>
      </c>
      <c r="K591">
        <v>33.843941000000001</v>
      </c>
      <c r="L591">
        <v>9.4001380000000001</v>
      </c>
      <c r="M591">
        <v>40</v>
      </c>
      <c r="O591">
        <f t="shared" si="9"/>
        <v>0</v>
      </c>
    </row>
    <row r="592" spans="2:15" x14ac:dyDescent="0.2">
      <c r="B592" t="s">
        <v>606</v>
      </c>
      <c r="K592">
        <v>1.533355</v>
      </c>
      <c r="L592">
        <v>32.216658000000002</v>
      </c>
      <c r="M592">
        <v>1058</v>
      </c>
      <c r="O592">
        <f t="shared" si="9"/>
        <v>0</v>
      </c>
    </row>
    <row r="593" spans="2:15" x14ac:dyDescent="0.2">
      <c r="B593" t="s">
        <v>610</v>
      </c>
      <c r="K593">
        <v>8.0018709999999995</v>
      </c>
      <c r="L593">
        <v>-66.110932000000005</v>
      </c>
      <c r="M593">
        <v>66</v>
      </c>
      <c r="O593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2021-08-20T01:36:22Z</dcterms:created>
  <dcterms:modified xsi:type="dcterms:W3CDTF">2021-08-20T01:42:46Z</dcterms:modified>
</cp:coreProperties>
</file>