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DDA44CEF-37E9-9249-8F7A-7ABD533A94D6}" xr6:coauthVersionLast="47" xr6:coauthVersionMax="47" xr10:uidLastSave="{00000000-0000-0000-0000-000000000000}"/>
  <bookViews>
    <workbookView xWindow="4780" yWindow="1140" windowWidth="23240" windowHeight="12560" xr2:uid="{00000000-000D-0000-FFFF-FFFF00000000}"/>
  </bookViews>
  <sheets>
    <sheet name="2004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<sst xmlns="http://schemas.openxmlformats.org/spreadsheetml/2006/main" count="84" uniqueCount="84">
  <si>
    <t>Year</t>
  </si>
  <si>
    <t>Country</t>
  </si>
  <si>
    <t>Silver</t>
  </si>
  <si>
    <t>Bronze</t>
  </si>
  <si>
    <t>Total</t>
  </si>
  <si>
    <t>GDP</t>
  </si>
  <si>
    <t>Population</t>
  </si>
  <si>
    <t>YearCountry</t>
  </si>
  <si>
    <t>Gold</t>
  </si>
  <si>
    <t>Athletes</t>
  </si>
  <si>
    <t>Argentina</t>
  </si>
  <si>
    <t>Australia</t>
  </si>
  <si>
    <t>Austria</t>
  </si>
  <si>
    <t>Azerbaijan</t>
  </si>
  <si>
    <t>Bahamas</t>
  </si>
  <si>
    <t>Belarus</t>
  </si>
  <si>
    <t>Belgium</t>
  </si>
  <si>
    <t>Brazil</t>
  </si>
  <si>
    <t>Bulgaria</t>
  </si>
  <si>
    <t>Cameroon</t>
  </si>
  <si>
    <t>Canada</t>
  </si>
  <si>
    <t>Chile</t>
  </si>
  <si>
    <t>China</t>
  </si>
  <si>
    <t>ChineseTaipei</t>
  </si>
  <si>
    <t>Colombia</t>
  </si>
  <si>
    <t>Croatia</t>
  </si>
  <si>
    <t>Cuba</t>
  </si>
  <si>
    <t>CzechRepublic</t>
  </si>
  <si>
    <t>Denmark</t>
  </si>
  <si>
    <t>DominicanRepublic</t>
  </si>
  <si>
    <t>Egypt</t>
  </si>
  <si>
    <t>Eritrea</t>
  </si>
  <si>
    <t>Estonia</t>
  </si>
  <si>
    <t>Ethiopia</t>
  </si>
  <si>
    <t>Finland</t>
  </si>
  <si>
    <t>France</t>
  </si>
  <si>
    <t>Georgia</t>
  </si>
  <si>
    <t>Germany</t>
  </si>
  <si>
    <t>GreatBritain</t>
  </si>
  <si>
    <t>Greece</t>
  </si>
  <si>
    <t>HongKong</t>
  </si>
  <si>
    <t>Hungary</t>
  </si>
  <si>
    <t>India</t>
  </si>
  <si>
    <t>Indonesia</t>
  </si>
  <si>
    <t>Iran</t>
  </si>
  <si>
    <t>Israel</t>
  </si>
  <si>
    <t>Italy</t>
  </si>
  <si>
    <t>Jamaica</t>
  </si>
  <si>
    <t>Japan</t>
  </si>
  <si>
    <t>Kazakhstan</t>
  </si>
  <si>
    <t>Kenya</t>
  </si>
  <si>
    <t>Latvia</t>
  </si>
  <si>
    <t>Lithuania</t>
  </si>
  <si>
    <t>Mexico</t>
  </si>
  <si>
    <t>Mongolia</t>
  </si>
  <si>
    <t>Morocco</t>
  </si>
  <si>
    <t>Netherlands</t>
  </si>
  <si>
    <t>NewZealand</t>
  </si>
  <si>
    <t>Nigeria</t>
  </si>
  <si>
    <t>NorthKorea</t>
  </si>
  <si>
    <t>Norway</t>
  </si>
  <si>
    <t>Paraguay</t>
  </si>
  <si>
    <t>Poland</t>
  </si>
  <si>
    <t>Portugal</t>
  </si>
  <si>
    <t>Romania</t>
  </si>
  <si>
    <t>Russia</t>
  </si>
  <si>
    <t>SerbiaandMontenegro</t>
  </si>
  <si>
    <t>Slovakia</t>
  </si>
  <si>
    <t>Slovenia</t>
  </si>
  <si>
    <t>SouthAfrica</t>
  </si>
  <si>
    <t>SouthKorea</t>
  </si>
  <si>
    <t>Spain</t>
  </si>
  <si>
    <t>Sweden</t>
  </si>
  <si>
    <t>Switzerland</t>
  </si>
  <si>
    <t>Syria</t>
  </si>
  <si>
    <t>Thailand</t>
  </si>
  <si>
    <t>TrinidadandTobago</t>
  </si>
  <si>
    <t>Turkey</t>
  </si>
  <si>
    <t>Ukraine</t>
  </si>
  <si>
    <t>UnitedArabEmirates</t>
  </si>
  <si>
    <t>UnitedStates</t>
  </si>
  <si>
    <t>Uzbekistan</t>
  </si>
  <si>
    <t>Venezuela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</si>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</sst>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10" x14ac:dyDescent="0.2">
      <c r="A1" t="s">
        <v>7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6</v>
      </c>
    </row>
    <row r="2" spans="1:10" x14ac:dyDescent="0.2">
      <c r="A2" t="str">
        <f>C2&amp;B2</f>
        <v>2004Argentina</v>
      </c>
      <c r="B2" t="s">
        <v>10</v>
      </c>
      <c r="C2">
        <v>2004</v>
      </c>
      <c r="D2">
        <v>2</v>
      </c>
      <c r="E2">
        <v>0</v>
      </c>
      <c r="F2">
        <v>4</v>
      </c>
      <c r="G2">
        <v>6</v>
      </c>
      <c r="H2">
        <v>9</v>
      </c>
      <c r="I2">
        <v>153.13</v>
      </c>
      <c r="J2">
        <v>37299220</v>
      </c>
    </row>
    <row r="3" spans="1:10" x14ac:dyDescent="0.2">
      <c r="A3" t="str">
        <f t="shared" ref="A3:A66" si="0">C3&amp;B3</f>
        <v>2004Australia</v>
      </c>
      <c r="B3" t="s">
        <v>11</v>
      </c>
      <c r="C3">
        <v>2004</v>
      </c>
      <c r="D3">
        <v>17</v>
      </c>
      <c r="E3">
        <v>16</v>
      </c>
      <c r="F3">
        <v>17</v>
      </c>
      <c r="G3">
        <v>50</v>
      </c>
      <c r="H3">
        <v>45</v>
      </c>
      <c r="I3">
        <v>615.5</v>
      </c>
      <c r="J3">
        <v>20091834</v>
      </c>
    </row>
    <row r="4" spans="1:10" x14ac:dyDescent="0.2">
      <c r="A4" t="str">
        <f t="shared" si="0"/>
        <v>2004Austria</v>
      </c>
      <c r="B4" t="s">
        <v>12</v>
      </c>
      <c r="C4">
        <v>2004</v>
      </c>
      <c r="D4">
        <v>2</v>
      </c>
      <c r="E4">
        <v>4</v>
      </c>
      <c r="F4">
        <v>1</v>
      </c>
      <c r="G4">
        <v>7</v>
      </c>
      <c r="H4">
        <v>6</v>
      </c>
      <c r="I4">
        <v>291.43</v>
      </c>
      <c r="J4">
        <v>8175566</v>
      </c>
    </row>
    <row r="5" spans="1:10" x14ac:dyDescent="0.2">
      <c r="A5" t="str">
        <f t="shared" si="0"/>
        <v>2004Azerbaijan</v>
      </c>
      <c r="B5" t="s">
        <v>13</v>
      </c>
      <c r="C5">
        <v>2004</v>
      </c>
      <c r="D5">
        <v>1</v>
      </c>
      <c r="E5">
        <v>0</v>
      </c>
      <c r="F5">
        <v>4</v>
      </c>
      <c r="G5">
        <v>5</v>
      </c>
      <c r="H5">
        <v>5</v>
      </c>
      <c r="I5">
        <v>8.68</v>
      </c>
      <c r="J5">
        <v>8105395</v>
      </c>
    </row>
    <row r="6" spans="1:10" x14ac:dyDescent="0.2">
      <c r="A6" t="str">
        <f t="shared" si="0"/>
        <v>2004Bahamas</v>
      </c>
      <c r="B6" t="s">
        <v>14</v>
      </c>
      <c r="C6">
        <v>2004</v>
      </c>
      <c r="D6">
        <v>1</v>
      </c>
      <c r="E6">
        <v>0</v>
      </c>
      <c r="F6">
        <v>1</v>
      </c>
      <c r="G6">
        <v>2</v>
      </c>
      <c r="H6">
        <v>18</v>
      </c>
      <c r="I6">
        <v>7.09</v>
      </c>
      <c r="J6">
        <v>311981</v>
      </c>
    </row>
    <row r="7" spans="1:10" x14ac:dyDescent="0.2">
      <c r="A7" t="str">
        <f t="shared" si="0"/>
        <v>2004Belarus</v>
      </c>
      <c r="B7" t="s">
        <v>15</v>
      </c>
      <c r="C7">
        <v>2004</v>
      </c>
      <c r="D7">
        <v>2</v>
      </c>
      <c r="E7">
        <v>5</v>
      </c>
      <c r="F7">
        <v>6</v>
      </c>
      <c r="G7">
        <v>13</v>
      </c>
      <c r="H7">
        <v>43</v>
      </c>
      <c r="I7">
        <v>23.14</v>
      </c>
      <c r="J7">
        <v>9769363</v>
      </c>
    </row>
    <row r="8" spans="1:10" x14ac:dyDescent="0.2">
      <c r="A8" t="str">
        <f t="shared" si="0"/>
        <v>2004Belgium</v>
      </c>
      <c r="B8" t="s">
        <v>16</v>
      </c>
      <c r="C8">
        <v>2004</v>
      </c>
      <c r="D8">
        <v>1</v>
      </c>
      <c r="E8">
        <v>0</v>
      </c>
      <c r="F8">
        <v>2</v>
      </c>
      <c r="G8">
        <v>3</v>
      </c>
      <c r="H8">
        <v>18</v>
      </c>
      <c r="I8">
        <v>361.68</v>
      </c>
      <c r="J8">
        <v>10335500</v>
      </c>
    </row>
    <row r="9" spans="1:10" x14ac:dyDescent="0.2">
      <c r="A9" t="str">
        <f t="shared" si="0"/>
        <v>2004Brazil</v>
      </c>
      <c r="B9" t="s">
        <v>17</v>
      </c>
      <c r="C9">
        <v>2004</v>
      </c>
      <c r="D9">
        <v>5</v>
      </c>
      <c r="E9">
        <v>2</v>
      </c>
      <c r="F9">
        <v>3</v>
      </c>
      <c r="G9">
        <v>10</v>
      </c>
      <c r="H9">
        <v>37</v>
      </c>
      <c r="I9">
        <v>663.76</v>
      </c>
      <c r="J9">
        <v>180654250</v>
      </c>
    </row>
    <row r="10" spans="1:10" x14ac:dyDescent="0.2">
      <c r="A10" t="str">
        <f t="shared" si="0"/>
        <v>2004Bulgaria</v>
      </c>
      <c r="B10" t="s">
        <v>18</v>
      </c>
      <c r="C10">
        <v>2004</v>
      </c>
      <c r="D10">
        <v>2</v>
      </c>
      <c r="E10">
        <v>1</v>
      </c>
      <c r="F10">
        <v>9</v>
      </c>
      <c r="G10">
        <v>12</v>
      </c>
      <c r="H10">
        <v>20</v>
      </c>
      <c r="I10">
        <v>25.28</v>
      </c>
      <c r="J10">
        <v>7828492</v>
      </c>
    </row>
    <row r="11" spans="1:10" x14ac:dyDescent="0.2">
      <c r="A11" t="str">
        <f t="shared" si="0"/>
        <v>2004Cameroon</v>
      </c>
      <c r="B11" t="s">
        <v>19</v>
      </c>
      <c r="C11">
        <v>2004</v>
      </c>
      <c r="D11">
        <v>1</v>
      </c>
      <c r="E11">
        <v>0</v>
      </c>
      <c r="F11">
        <v>0</v>
      </c>
      <c r="G11">
        <v>1</v>
      </c>
      <c r="H11">
        <v>8</v>
      </c>
      <c r="I11">
        <v>15.78</v>
      </c>
      <c r="J11">
        <v>16623500</v>
      </c>
    </row>
    <row r="12" spans="1:10" x14ac:dyDescent="0.2">
      <c r="A12" t="str">
        <f t="shared" si="0"/>
        <v>2004Canada</v>
      </c>
      <c r="B12" t="s">
        <v>20</v>
      </c>
      <c r="C12">
        <v>2004</v>
      </c>
      <c r="D12">
        <v>3</v>
      </c>
      <c r="E12">
        <v>6</v>
      </c>
      <c r="F12">
        <v>3</v>
      </c>
      <c r="G12">
        <v>12</v>
      </c>
      <c r="H12">
        <v>23</v>
      </c>
      <c r="I12">
        <v>992.23</v>
      </c>
      <c r="J12">
        <v>31666333</v>
      </c>
    </row>
    <row r="13" spans="1:10" x14ac:dyDescent="0.2">
      <c r="A13" t="str">
        <f t="shared" si="0"/>
        <v>2004Chile</v>
      </c>
      <c r="B13" t="s">
        <v>21</v>
      </c>
      <c r="C13">
        <v>2004</v>
      </c>
      <c r="D13">
        <v>2</v>
      </c>
      <c r="E13">
        <v>0</v>
      </c>
      <c r="F13">
        <v>1</v>
      </c>
      <c r="G13">
        <v>3</v>
      </c>
      <c r="H13">
        <v>3</v>
      </c>
      <c r="I13">
        <v>95.65</v>
      </c>
      <c r="J13">
        <v>16023866</v>
      </c>
    </row>
    <row r="14" spans="1:10" x14ac:dyDescent="0.2">
      <c r="A14" t="str">
        <f t="shared" si="0"/>
        <v>2004China</v>
      </c>
      <c r="B14" t="s">
        <v>22</v>
      </c>
      <c r="C14">
        <v>2004</v>
      </c>
      <c r="D14">
        <v>32</v>
      </c>
      <c r="E14">
        <v>17</v>
      </c>
      <c r="F14">
        <v>14</v>
      </c>
      <c r="G14">
        <v>63</v>
      </c>
      <c r="H14">
        <v>52</v>
      </c>
      <c r="I14">
        <v>1931.64</v>
      </c>
      <c r="J14">
        <v>1297944000</v>
      </c>
    </row>
    <row r="15" spans="1:10" x14ac:dyDescent="0.2">
      <c r="A15" t="str">
        <f t="shared" si="0"/>
        <v>2004ChineseTaipei</v>
      </c>
      <c r="B15" t="s">
        <v>23</v>
      </c>
      <c r="C15">
        <v>2004</v>
      </c>
      <c r="D15">
        <v>2</v>
      </c>
      <c r="E15">
        <v>2</v>
      </c>
      <c r="F15">
        <v>1</v>
      </c>
      <c r="G15">
        <v>5</v>
      </c>
      <c r="H15">
        <v>2</v>
      </c>
      <c r="I15">
        <v>117.19</v>
      </c>
      <c r="J15">
        <v>22755225</v>
      </c>
    </row>
    <row r="16" spans="1:10" x14ac:dyDescent="0.2">
      <c r="A16" t="str">
        <f t="shared" si="0"/>
        <v>2004Colombia</v>
      </c>
      <c r="B16" t="s">
        <v>24</v>
      </c>
      <c r="C16">
        <v>2004</v>
      </c>
      <c r="D16">
        <v>0</v>
      </c>
      <c r="E16">
        <v>0</v>
      </c>
      <c r="F16">
        <v>2</v>
      </c>
      <c r="G16">
        <v>2</v>
      </c>
      <c r="H16">
        <v>13</v>
      </c>
      <c r="I16">
        <v>41</v>
      </c>
      <c r="J16">
        <v>43648485</v>
      </c>
    </row>
    <row r="17" spans="1:10" x14ac:dyDescent="0.2">
      <c r="A17" t="str">
        <f t="shared" si="0"/>
        <v>2004Croatia</v>
      </c>
      <c r="B17" t="s">
        <v>25</v>
      </c>
      <c r="C17">
        <v>2004</v>
      </c>
      <c r="D17">
        <v>1</v>
      </c>
      <c r="E17">
        <v>2</v>
      </c>
      <c r="F17">
        <v>2</v>
      </c>
      <c r="G17">
        <v>5</v>
      </c>
      <c r="H17">
        <v>12</v>
      </c>
      <c r="I17">
        <v>38.200000000000003</v>
      </c>
      <c r="J17">
        <v>4475649</v>
      </c>
    </row>
    <row r="18" spans="1:10" x14ac:dyDescent="0.2">
      <c r="A18" t="str">
        <f t="shared" si="0"/>
        <v>2004Cuba</v>
      </c>
      <c r="B18" t="s">
        <v>26</v>
      </c>
      <c r="C18">
        <v>2004</v>
      </c>
      <c r="D18">
        <v>9</v>
      </c>
      <c r="E18">
        <v>7</v>
      </c>
      <c r="F18">
        <v>11</v>
      </c>
      <c r="G18">
        <v>27</v>
      </c>
      <c r="H18">
        <v>39</v>
      </c>
      <c r="I18">
        <v>113.98</v>
      </c>
      <c r="J18">
        <v>11231918</v>
      </c>
    </row>
    <row r="19" spans="1:10" x14ac:dyDescent="0.2">
      <c r="A19" t="str">
        <f t="shared" si="0"/>
        <v>2004CzechRepublic</v>
      </c>
      <c r="B19" t="s">
        <v>27</v>
      </c>
      <c r="C19">
        <v>2004</v>
      </c>
      <c r="D19">
        <v>1</v>
      </c>
      <c r="E19">
        <v>3</v>
      </c>
      <c r="F19">
        <v>5</v>
      </c>
      <c r="G19">
        <v>9</v>
      </c>
      <c r="H19">
        <v>36</v>
      </c>
      <c r="I19">
        <v>244.73</v>
      </c>
      <c r="J19">
        <v>10218595</v>
      </c>
    </row>
    <row r="20" spans="1:10" x14ac:dyDescent="0.2">
      <c r="A20" t="str">
        <f t="shared" si="0"/>
        <v>2004Denmark</v>
      </c>
      <c r="B20" t="s">
        <v>28</v>
      </c>
      <c r="C20">
        <v>2004</v>
      </c>
      <c r="D20">
        <v>2</v>
      </c>
      <c r="E20">
        <v>1</v>
      </c>
      <c r="F20">
        <v>5</v>
      </c>
      <c r="G20">
        <v>8</v>
      </c>
      <c r="H20">
        <v>5</v>
      </c>
      <c r="I20">
        <v>22.04</v>
      </c>
      <c r="J20">
        <v>5402451</v>
      </c>
    </row>
    <row r="21" spans="1:10" x14ac:dyDescent="0.2">
      <c r="A21" t="str">
        <f t="shared" si="0"/>
        <v>2004DominicanRepublic</v>
      </c>
      <c r="B21" t="s">
        <v>29</v>
      </c>
      <c r="C21">
        <v>2004</v>
      </c>
      <c r="D21">
        <v>1</v>
      </c>
      <c r="E21">
        <v>0</v>
      </c>
      <c r="F21">
        <v>0</v>
      </c>
      <c r="G21">
        <v>1</v>
      </c>
      <c r="H21">
        <v>6</v>
      </c>
      <c r="I21">
        <v>78.849999999999994</v>
      </c>
      <c r="J21">
        <v>9324633</v>
      </c>
    </row>
    <row r="22" spans="1:10" x14ac:dyDescent="0.2">
      <c r="A22" t="str">
        <f t="shared" si="0"/>
        <v>2004Egypt</v>
      </c>
      <c r="B22" t="s">
        <v>30</v>
      </c>
      <c r="C22">
        <v>2004</v>
      </c>
      <c r="D22">
        <v>1</v>
      </c>
      <c r="E22">
        <v>1</v>
      </c>
      <c r="F22">
        <v>3</v>
      </c>
      <c r="G22">
        <v>5</v>
      </c>
      <c r="H22">
        <v>2</v>
      </c>
      <c r="I22">
        <v>1.1100000000000001</v>
      </c>
      <c r="J22">
        <v>74959020</v>
      </c>
    </row>
    <row r="23" spans="1:10" x14ac:dyDescent="0.2">
      <c r="A23" t="str">
        <f t="shared" si="0"/>
        <v>2004Eritrea</v>
      </c>
      <c r="B23" t="s">
        <v>31</v>
      </c>
      <c r="C23">
        <v>2004</v>
      </c>
      <c r="D23">
        <v>0</v>
      </c>
      <c r="E23">
        <v>0</v>
      </c>
      <c r="F23">
        <v>1</v>
      </c>
      <c r="G23">
        <v>1</v>
      </c>
      <c r="H23">
        <v>4</v>
      </c>
      <c r="I23">
        <v>12.03</v>
      </c>
      <c r="J23">
        <v>4375384</v>
      </c>
    </row>
    <row r="24" spans="1:10" x14ac:dyDescent="0.2">
      <c r="A24" t="str">
        <f t="shared" si="0"/>
        <v>2004Estonia</v>
      </c>
      <c r="B24" t="s">
        <v>32</v>
      </c>
      <c r="C24">
        <v>2004</v>
      </c>
      <c r="D24">
        <v>0</v>
      </c>
      <c r="E24">
        <v>1</v>
      </c>
      <c r="F24">
        <v>2</v>
      </c>
      <c r="G24">
        <v>3</v>
      </c>
      <c r="H24">
        <v>15</v>
      </c>
      <c r="I24">
        <v>10.050000000000001</v>
      </c>
      <c r="J24">
        <v>1348999</v>
      </c>
    </row>
    <row r="25" spans="1:10" x14ac:dyDescent="0.2">
      <c r="A25" t="str">
        <f t="shared" si="0"/>
        <v>2004Ethiopia</v>
      </c>
      <c r="B25" t="s">
        <v>33</v>
      </c>
      <c r="C25">
        <v>2004</v>
      </c>
      <c r="D25">
        <v>2</v>
      </c>
      <c r="E25">
        <v>3</v>
      </c>
      <c r="F25">
        <v>2</v>
      </c>
      <c r="G25">
        <v>7</v>
      </c>
      <c r="H25">
        <v>25</v>
      </c>
      <c r="I25">
        <v>189.06</v>
      </c>
      <c r="J25">
        <v>69960840</v>
      </c>
    </row>
    <row r="26" spans="1:10" x14ac:dyDescent="0.2">
      <c r="A26" t="str">
        <f t="shared" si="0"/>
        <v>2004Finland</v>
      </c>
      <c r="B26" t="s">
        <v>34</v>
      </c>
      <c r="C26">
        <v>2004</v>
      </c>
      <c r="D26">
        <v>0</v>
      </c>
      <c r="E26">
        <v>2</v>
      </c>
      <c r="F26">
        <v>0</v>
      </c>
      <c r="G26">
        <v>2</v>
      </c>
      <c r="H26">
        <v>30</v>
      </c>
      <c r="I26">
        <v>2055.6799999999998</v>
      </c>
      <c r="J26">
        <v>5228095</v>
      </c>
    </row>
    <row r="27" spans="1:10" x14ac:dyDescent="0.2">
      <c r="A27" t="str">
        <f t="shared" si="0"/>
        <v>2004France</v>
      </c>
      <c r="B27" t="s">
        <v>35</v>
      </c>
      <c r="C27">
        <v>2004</v>
      </c>
      <c r="D27">
        <v>11</v>
      </c>
      <c r="E27">
        <v>9</v>
      </c>
      <c r="F27">
        <v>13</v>
      </c>
      <c r="G27">
        <v>33</v>
      </c>
      <c r="H27">
        <v>61</v>
      </c>
      <c r="I27">
        <v>5.13</v>
      </c>
      <c r="J27">
        <v>60197760</v>
      </c>
    </row>
    <row r="28" spans="1:10" x14ac:dyDescent="0.2">
      <c r="A28" t="str">
        <f t="shared" si="0"/>
        <v>2004Georgia</v>
      </c>
      <c r="B28" t="s">
        <v>36</v>
      </c>
      <c r="C28">
        <v>2004</v>
      </c>
      <c r="D28">
        <v>2</v>
      </c>
      <c r="E28">
        <v>2</v>
      </c>
      <c r="F28">
        <v>0</v>
      </c>
      <c r="G28">
        <v>4</v>
      </c>
      <c r="H28">
        <v>3</v>
      </c>
      <c r="I28">
        <v>2726.34</v>
      </c>
      <c r="J28">
        <v>4688957</v>
      </c>
    </row>
    <row r="29" spans="1:10" x14ac:dyDescent="0.2">
      <c r="A29" t="str">
        <f t="shared" si="0"/>
        <v>2004Germany</v>
      </c>
      <c r="B29" t="s">
        <v>37</v>
      </c>
      <c r="C29">
        <v>2004</v>
      </c>
      <c r="D29">
        <v>13</v>
      </c>
      <c r="E29">
        <v>16</v>
      </c>
      <c r="F29">
        <v>20</v>
      </c>
      <c r="G29">
        <v>49</v>
      </c>
      <c r="H29">
        <v>86</v>
      </c>
      <c r="I29">
        <v>2201.42</v>
      </c>
      <c r="J29">
        <v>82470430</v>
      </c>
    </row>
    <row r="30" spans="1:10" x14ac:dyDescent="0.2">
      <c r="A30" t="str">
        <f t="shared" si="0"/>
        <v>2004GreatBritain</v>
      </c>
      <c r="B30" t="s">
        <v>38</v>
      </c>
      <c r="C30">
        <v>2004</v>
      </c>
      <c r="D30">
        <v>9</v>
      </c>
      <c r="E30">
        <v>9</v>
      </c>
      <c r="F30">
        <v>12</v>
      </c>
      <c r="G30">
        <v>30</v>
      </c>
      <c r="H30">
        <v>58</v>
      </c>
      <c r="I30">
        <v>227.95</v>
      </c>
      <c r="J30">
        <v>59834300</v>
      </c>
    </row>
    <row r="31" spans="1:10" x14ac:dyDescent="0.2">
      <c r="A31" t="str">
        <f t="shared" si="0"/>
        <v>2004Greece</v>
      </c>
      <c r="B31" t="s">
        <v>39</v>
      </c>
      <c r="C31">
        <v>2004</v>
      </c>
      <c r="D31">
        <v>6</v>
      </c>
      <c r="E31">
        <v>6</v>
      </c>
      <c r="F31">
        <v>4</v>
      </c>
      <c r="G31">
        <v>16</v>
      </c>
      <c r="H31">
        <v>66</v>
      </c>
      <c r="I31">
        <v>165.89</v>
      </c>
      <c r="J31">
        <v>10820759</v>
      </c>
    </row>
    <row r="32" spans="1:10" x14ac:dyDescent="0.2">
      <c r="A32" t="str">
        <f t="shared" si="0"/>
        <v>2004HongKong</v>
      </c>
      <c r="B32" t="s">
        <v>40</v>
      </c>
      <c r="C32">
        <v>2004</v>
      </c>
      <c r="D32">
        <v>0</v>
      </c>
      <c r="E32">
        <v>1</v>
      </c>
      <c r="F32">
        <v>0</v>
      </c>
      <c r="G32">
        <v>1</v>
      </c>
      <c r="H32">
        <v>2</v>
      </c>
      <c r="I32">
        <v>101.93</v>
      </c>
      <c r="J32">
        <v>6962569</v>
      </c>
    </row>
    <row r="33" spans="1:10" x14ac:dyDescent="0.2">
      <c r="A33" t="str">
        <f t="shared" si="0"/>
        <v>2004Hungary</v>
      </c>
      <c r="B33" t="s">
        <v>41</v>
      </c>
      <c r="C33">
        <v>2004</v>
      </c>
      <c r="D33">
        <v>8</v>
      </c>
      <c r="E33">
        <v>6</v>
      </c>
      <c r="F33">
        <v>3</v>
      </c>
      <c r="G33">
        <v>17</v>
      </c>
      <c r="H33">
        <v>39</v>
      </c>
      <c r="I33">
        <v>721.59</v>
      </c>
      <c r="J33">
        <v>10082193</v>
      </c>
    </row>
    <row r="34" spans="1:10" x14ac:dyDescent="0.2">
      <c r="A34" t="str">
        <f t="shared" si="0"/>
        <v>2004India</v>
      </c>
      <c r="B34" t="s">
        <v>42</v>
      </c>
      <c r="C34">
        <v>2004</v>
      </c>
      <c r="D34">
        <v>0</v>
      </c>
      <c r="E34">
        <v>1</v>
      </c>
      <c r="F34">
        <v>0</v>
      </c>
      <c r="G34">
        <v>1</v>
      </c>
      <c r="H34">
        <v>19</v>
      </c>
      <c r="I34">
        <v>256.83999999999997</v>
      </c>
      <c r="J34">
        <v>1079721000</v>
      </c>
    </row>
    <row r="35" spans="1:10" x14ac:dyDescent="0.2">
      <c r="A35" t="str">
        <f t="shared" si="0"/>
        <v>2004Indonesia</v>
      </c>
      <c r="B35" t="s">
        <v>43</v>
      </c>
      <c r="C35">
        <v>2004</v>
      </c>
      <c r="D35">
        <v>1</v>
      </c>
      <c r="E35">
        <v>1</v>
      </c>
      <c r="F35">
        <v>2</v>
      </c>
      <c r="G35">
        <v>4</v>
      </c>
      <c r="H35">
        <v>2</v>
      </c>
      <c r="I35">
        <v>163.22999999999999</v>
      </c>
      <c r="J35">
        <v>224542666</v>
      </c>
    </row>
    <row r="36" spans="1:10" x14ac:dyDescent="0.2">
      <c r="A36" t="str">
        <f t="shared" si="0"/>
        <v>2004Iran</v>
      </c>
      <c r="B36" t="s">
        <v>44</v>
      </c>
      <c r="C36">
        <v>2004</v>
      </c>
      <c r="D36">
        <v>2</v>
      </c>
      <c r="E36">
        <v>2</v>
      </c>
      <c r="F36">
        <v>2</v>
      </c>
      <c r="G36">
        <v>6</v>
      </c>
      <c r="H36">
        <v>2</v>
      </c>
      <c r="I36">
        <v>126.57</v>
      </c>
      <c r="J36">
        <v>67315140</v>
      </c>
    </row>
    <row r="37" spans="1:10" x14ac:dyDescent="0.2">
      <c r="A37" t="str">
        <f t="shared" si="0"/>
        <v>2004Israel</v>
      </c>
      <c r="B37" t="s">
        <v>45</v>
      </c>
      <c r="C37">
        <v>2004</v>
      </c>
      <c r="D37">
        <v>1</v>
      </c>
      <c r="E37">
        <v>0</v>
      </c>
      <c r="F37">
        <v>1</v>
      </c>
      <c r="G37">
        <v>2</v>
      </c>
      <c r="H37">
        <v>5</v>
      </c>
      <c r="I37">
        <v>1735.52</v>
      </c>
      <c r="J37">
        <v>6861000</v>
      </c>
    </row>
    <row r="38" spans="1:10" x14ac:dyDescent="0.2">
      <c r="A38" t="str">
        <f t="shared" si="0"/>
        <v>2004Italy</v>
      </c>
      <c r="B38" t="s">
        <v>46</v>
      </c>
      <c r="C38">
        <v>2004</v>
      </c>
      <c r="D38">
        <v>10</v>
      </c>
      <c r="E38">
        <v>11</v>
      </c>
      <c r="F38">
        <v>11</v>
      </c>
      <c r="G38">
        <v>32</v>
      </c>
      <c r="H38">
        <v>54</v>
      </c>
      <c r="I38">
        <v>10.130000000000001</v>
      </c>
      <c r="J38">
        <v>58136026</v>
      </c>
    </row>
    <row r="39" spans="1:10" x14ac:dyDescent="0.2">
      <c r="A39" t="str">
        <f t="shared" si="0"/>
        <v>2004Jamaica</v>
      </c>
      <c r="B39" t="s">
        <v>47</v>
      </c>
      <c r="C39">
        <v>2004</v>
      </c>
      <c r="D39">
        <v>2</v>
      </c>
      <c r="E39">
        <v>1</v>
      </c>
      <c r="F39">
        <v>2</v>
      </c>
      <c r="G39">
        <v>5</v>
      </c>
      <c r="H39">
        <v>45</v>
      </c>
      <c r="I39">
        <v>4655.8</v>
      </c>
      <c r="J39">
        <v>2642000</v>
      </c>
    </row>
    <row r="40" spans="1:10" x14ac:dyDescent="0.2">
      <c r="A40" t="str">
        <f t="shared" si="0"/>
        <v>2004Japan</v>
      </c>
      <c r="B40" t="s">
        <v>48</v>
      </c>
      <c r="C40">
        <v>2004</v>
      </c>
      <c r="D40">
        <v>16</v>
      </c>
      <c r="E40">
        <v>9</v>
      </c>
      <c r="F40">
        <v>12</v>
      </c>
      <c r="G40">
        <v>37</v>
      </c>
      <c r="H40">
        <v>41</v>
      </c>
      <c r="I40">
        <v>43.15</v>
      </c>
      <c r="J40">
        <v>127621332</v>
      </c>
    </row>
    <row r="41" spans="1:10" x14ac:dyDescent="0.2">
      <c r="A41" t="str">
        <f t="shared" si="0"/>
        <v>2004Kazakhstan</v>
      </c>
      <c r="B41" t="s">
        <v>49</v>
      </c>
      <c r="C41">
        <v>2004</v>
      </c>
      <c r="D41">
        <v>1</v>
      </c>
      <c r="E41">
        <v>4</v>
      </c>
      <c r="F41">
        <v>3</v>
      </c>
      <c r="G41">
        <v>8</v>
      </c>
      <c r="H41">
        <v>22</v>
      </c>
      <c r="I41">
        <v>16.100000000000001</v>
      </c>
      <c r="J41">
        <v>14956480</v>
      </c>
    </row>
    <row r="42" spans="1:10" x14ac:dyDescent="0.2">
      <c r="A42" t="str">
        <f t="shared" si="0"/>
        <v>2004Kenya</v>
      </c>
      <c r="B42" t="s">
        <v>50</v>
      </c>
      <c r="C42">
        <v>2004</v>
      </c>
      <c r="D42">
        <v>1</v>
      </c>
      <c r="E42">
        <v>4</v>
      </c>
      <c r="F42">
        <v>2</v>
      </c>
      <c r="G42">
        <v>7</v>
      </c>
      <c r="H42">
        <v>32</v>
      </c>
      <c r="I42">
        <v>13.76</v>
      </c>
      <c r="J42">
        <v>33467330</v>
      </c>
    </row>
    <row r="43" spans="1:10" x14ac:dyDescent="0.2">
      <c r="A43" t="str">
        <f t="shared" si="0"/>
        <v>2004Latvia</v>
      </c>
      <c r="B43" t="s">
        <v>51</v>
      </c>
      <c r="C43">
        <v>2004</v>
      </c>
      <c r="D43">
        <v>0</v>
      </c>
      <c r="E43">
        <v>4</v>
      </c>
      <c r="F43">
        <v>0</v>
      </c>
      <c r="G43">
        <v>4</v>
      </c>
      <c r="H43">
        <v>17</v>
      </c>
      <c r="I43">
        <v>22.55</v>
      </c>
      <c r="J43">
        <v>2312791</v>
      </c>
    </row>
    <row r="44" spans="1:10" x14ac:dyDescent="0.2">
      <c r="A44" t="str">
        <f t="shared" si="0"/>
        <v>2004Lithuania</v>
      </c>
      <c r="B44" t="s">
        <v>52</v>
      </c>
      <c r="C44">
        <v>2004</v>
      </c>
      <c r="D44">
        <v>1</v>
      </c>
      <c r="E44">
        <v>2</v>
      </c>
      <c r="F44">
        <v>0</v>
      </c>
      <c r="G44">
        <v>3</v>
      </c>
      <c r="H44">
        <v>59</v>
      </c>
      <c r="I44">
        <v>759.78</v>
      </c>
      <c r="J44">
        <v>3465643</v>
      </c>
    </row>
    <row r="45" spans="1:10" x14ac:dyDescent="0.2">
      <c r="A45" t="str">
        <f t="shared" si="0"/>
        <v>2004Mexico</v>
      </c>
      <c r="B45" t="s">
        <v>53</v>
      </c>
      <c r="C45">
        <v>2004</v>
      </c>
      <c r="D45">
        <v>0</v>
      </c>
      <c r="E45">
        <v>3</v>
      </c>
      <c r="F45">
        <v>1</v>
      </c>
      <c r="G45">
        <v>4</v>
      </c>
      <c r="H45">
        <v>27</v>
      </c>
      <c r="I45">
        <v>1.99</v>
      </c>
      <c r="J45">
        <v>103019731</v>
      </c>
    </row>
    <row r="46" spans="1:10" x14ac:dyDescent="0.2">
      <c r="A46" t="str">
        <f t="shared" si="0"/>
        <v>2004Mongolia</v>
      </c>
      <c r="B46" t="s">
        <v>54</v>
      </c>
      <c r="C46">
        <v>2004</v>
      </c>
      <c r="D46">
        <v>0</v>
      </c>
      <c r="E46">
        <v>0</v>
      </c>
      <c r="F46">
        <v>1</v>
      </c>
      <c r="G46">
        <v>1</v>
      </c>
      <c r="H46">
        <v>2</v>
      </c>
      <c r="I46">
        <v>56.95</v>
      </c>
      <c r="J46">
        <v>2737118</v>
      </c>
    </row>
    <row r="47" spans="1:10" x14ac:dyDescent="0.2">
      <c r="A47" t="str">
        <f t="shared" si="0"/>
        <v>2004Morocco</v>
      </c>
      <c r="B47" t="s">
        <v>55</v>
      </c>
      <c r="C47">
        <v>2004</v>
      </c>
      <c r="D47">
        <v>2</v>
      </c>
      <c r="E47">
        <v>1</v>
      </c>
      <c r="F47">
        <v>0</v>
      </c>
      <c r="G47">
        <v>3</v>
      </c>
      <c r="H47">
        <v>27</v>
      </c>
      <c r="I47">
        <v>609.89</v>
      </c>
      <c r="J47">
        <v>30628813</v>
      </c>
    </row>
    <row r="48" spans="1:10" x14ac:dyDescent="0.2">
      <c r="A48" t="str">
        <f t="shared" si="0"/>
        <v>2004Netherlands</v>
      </c>
      <c r="B48" t="s">
        <v>56</v>
      </c>
      <c r="C48">
        <v>2004</v>
      </c>
      <c r="D48">
        <v>4</v>
      </c>
      <c r="E48">
        <v>9</v>
      </c>
      <c r="F48">
        <v>9</v>
      </c>
      <c r="G48">
        <v>22</v>
      </c>
      <c r="H48">
        <v>25</v>
      </c>
      <c r="I48">
        <v>102.21</v>
      </c>
      <c r="J48">
        <v>16299965</v>
      </c>
    </row>
    <row r="49" spans="1:10" x14ac:dyDescent="0.2">
      <c r="A49" t="str">
        <f t="shared" si="0"/>
        <v>2004NewZealand</v>
      </c>
      <c r="B49" t="s">
        <v>57</v>
      </c>
      <c r="C49">
        <v>2004</v>
      </c>
      <c r="D49">
        <v>3</v>
      </c>
      <c r="E49">
        <v>2</v>
      </c>
      <c r="F49">
        <v>0</v>
      </c>
      <c r="G49">
        <v>5</v>
      </c>
      <c r="H49">
        <v>15</v>
      </c>
      <c r="I49">
        <v>87.85</v>
      </c>
      <c r="J49">
        <v>4058949</v>
      </c>
    </row>
    <row r="50" spans="1:10" x14ac:dyDescent="0.2">
      <c r="A50" t="str">
        <f t="shared" si="0"/>
        <v>2004Nigeria</v>
      </c>
      <c r="B50" t="s">
        <v>58</v>
      </c>
      <c r="C50">
        <v>2004</v>
      </c>
      <c r="D50">
        <v>0</v>
      </c>
      <c r="E50">
        <v>0</v>
      </c>
      <c r="F50">
        <v>2</v>
      </c>
      <c r="G50">
        <v>2</v>
      </c>
      <c r="H50">
        <v>26</v>
      </c>
      <c r="I50">
        <v>22.26</v>
      </c>
      <c r="J50">
        <v>137502444</v>
      </c>
    </row>
    <row r="51" spans="1:10" x14ac:dyDescent="0.2">
      <c r="A51" t="str">
        <f t="shared" si="0"/>
        <v>2004NorthKorea</v>
      </c>
      <c r="B51" t="s">
        <v>59</v>
      </c>
      <c r="C51">
        <v>2004</v>
      </c>
      <c r="D51">
        <v>0</v>
      </c>
      <c r="E51">
        <v>4</v>
      </c>
      <c r="F51">
        <v>1</v>
      </c>
      <c r="G51">
        <v>5</v>
      </c>
      <c r="H51">
        <v>4</v>
      </c>
      <c r="I51">
        <v>260.02999999999997</v>
      </c>
      <c r="J51">
        <v>22559912</v>
      </c>
    </row>
    <row r="52" spans="1:10" x14ac:dyDescent="0.2">
      <c r="A52" t="str">
        <f t="shared" si="0"/>
        <v>2004Norway</v>
      </c>
      <c r="B52" t="s">
        <v>60</v>
      </c>
      <c r="C52">
        <v>2004</v>
      </c>
      <c r="D52">
        <v>5</v>
      </c>
      <c r="E52">
        <v>0</v>
      </c>
      <c r="F52">
        <v>1</v>
      </c>
      <c r="G52">
        <v>6</v>
      </c>
      <c r="H52">
        <v>10</v>
      </c>
      <c r="I52">
        <v>6.95</v>
      </c>
      <c r="J52">
        <v>4586170</v>
      </c>
    </row>
    <row r="53" spans="1:10" x14ac:dyDescent="0.2">
      <c r="A53" t="str">
        <f t="shared" si="0"/>
        <v>2004Paraguay</v>
      </c>
      <c r="B53" t="s">
        <v>61</v>
      </c>
      <c r="C53">
        <v>2004</v>
      </c>
      <c r="D53">
        <v>0</v>
      </c>
      <c r="E53">
        <v>1</v>
      </c>
      <c r="F53">
        <v>0</v>
      </c>
      <c r="G53">
        <v>1</v>
      </c>
      <c r="H53">
        <v>2</v>
      </c>
      <c r="I53">
        <v>252.77</v>
      </c>
      <c r="J53">
        <v>5922514</v>
      </c>
    </row>
    <row r="54" spans="1:10" x14ac:dyDescent="0.2">
      <c r="A54" t="str">
        <f t="shared" si="0"/>
        <v>2004Poland</v>
      </c>
      <c r="B54" t="s">
        <v>62</v>
      </c>
      <c r="C54">
        <v>2004</v>
      </c>
      <c r="D54">
        <v>3</v>
      </c>
      <c r="E54">
        <v>2</v>
      </c>
      <c r="F54">
        <v>5</v>
      </c>
      <c r="G54">
        <v>10</v>
      </c>
      <c r="H54">
        <v>55</v>
      </c>
      <c r="I54">
        <v>185.4</v>
      </c>
      <c r="J54">
        <v>38330516</v>
      </c>
    </row>
    <row r="55" spans="1:10" x14ac:dyDescent="0.2">
      <c r="A55" t="str">
        <f t="shared" si="0"/>
        <v>2004Portugal</v>
      </c>
      <c r="B55" t="s">
        <v>63</v>
      </c>
      <c r="C55">
        <v>2004</v>
      </c>
      <c r="D55">
        <v>0</v>
      </c>
      <c r="E55">
        <v>2</v>
      </c>
      <c r="F55">
        <v>1</v>
      </c>
      <c r="G55">
        <v>3</v>
      </c>
      <c r="H55">
        <v>32</v>
      </c>
      <c r="I55">
        <v>75.489999999999995</v>
      </c>
      <c r="J55">
        <v>10288313</v>
      </c>
    </row>
    <row r="56" spans="1:10" x14ac:dyDescent="0.2">
      <c r="A56" t="str">
        <f t="shared" si="0"/>
        <v>2004Romania</v>
      </c>
      <c r="B56" t="s">
        <v>64</v>
      </c>
      <c r="C56">
        <v>2004</v>
      </c>
      <c r="D56">
        <v>8</v>
      </c>
      <c r="E56">
        <v>5</v>
      </c>
      <c r="F56">
        <v>6</v>
      </c>
      <c r="G56">
        <v>19</v>
      </c>
      <c r="H56">
        <v>28</v>
      </c>
      <c r="I56">
        <v>591.02</v>
      </c>
      <c r="J56">
        <v>22541275</v>
      </c>
    </row>
    <row r="57" spans="1:10" x14ac:dyDescent="0.2">
      <c r="A57" t="str">
        <f t="shared" si="0"/>
        <v>2004Russia</v>
      </c>
      <c r="B57" t="s">
        <v>65</v>
      </c>
      <c r="C57">
        <v>2004</v>
      </c>
      <c r="D57">
        <v>28</v>
      </c>
      <c r="E57">
        <v>26</v>
      </c>
      <c r="F57">
        <v>36</v>
      </c>
      <c r="G57">
        <v>90</v>
      </c>
      <c r="H57">
        <v>130</v>
      </c>
      <c r="I57">
        <v>23.65</v>
      </c>
      <c r="J57">
        <v>143840066</v>
      </c>
    </row>
    <row r="58" spans="1:10" x14ac:dyDescent="0.2">
      <c r="A58" t="str">
        <f t="shared" si="0"/>
        <v>2004SerbiaandMontenegro</v>
      </c>
      <c r="B58" t="s">
        <v>66</v>
      </c>
      <c r="C58">
        <v>2004</v>
      </c>
      <c r="D58">
        <v>0</v>
      </c>
      <c r="E58">
        <v>2</v>
      </c>
      <c r="F58">
        <v>0</v>
      </c>
      <c r="G58">
        <v>2</v>
      </c>
      <c r="H58">
        <v>7</v>
      </c>
      <c r="I58">
        <v>56.07</v>
      </c>
      <c r="J58">
        <v>8084813</v>
      </c>
    </row>
    <row r="59" spans="1:10" x14ac:dyDescent="0.2">
      <c r="A59" t="str">
        <f t="shared" si="0"/>
        <v>2004Slovakia</v>
      </c>
      <c r="B59" t="s">
        <v>67</v>
      </c>
      <c r="C59">
        <v>2004</v>
      </c>
      <c r="D59">
        <v>2</v>
      </c>
      <c r="E59">
        <v>2</v>
      </c>
      <c r="F59">
        <v>2</v>
      </c>
      <c r="G59">
        <v>6</v>
      </c>
      <c r="H59">
        <v>12</v>
      </c>
      <c r="I59">
        <v>33.840000000000003</v>
      </c>
      <c r="J59">
        <v>5396155</v>
      </c>
    </row>
    <row r="60" spans="1:10" x14ac:dyDescent="0.2">
      <c r="A60" t="str">
        <f t="shared" si="0"/>
        <v>2004Slovenia</v>
      </c>
      <c r="B60" t="s">
        <v>68</v>
      </c>
      <c r="C60">
        <v>2004</v>
      </c>
      <c r="D60">
        <v>0</v>
      </c>
      <c r="E60">
        <v>1</v>
      </c>
      <c r="F60">
        <v>3</v>
      </c>
      <c r="G60">
        <v>4</v>
      </c>
      <c r="H60">
        <v>18</v>
      </c>
      <c r="I60">
        <v>219.09</v>
      </c>
      <c r="J60">
        <v>1997000</v>
      </c>
    </row>
    <row r="61" spans="1:10" x14ac:dyDescent="0.2">
      <c r="A61" t="str">
        <f t="shared" si="0"/>
        <v>2004SouthAfrica</v>
      </c>
      <c r="B61" t="s">
        <v>69</v>
      </c>
      <c r="C61">
        <v>2004</v>
      </c>
      <c r="D61">
        <v>1</v>
      </c>
      <c r="E61">
        <v>3</v>
      </c>
      <c r="F61">
        <v>2</v>
      </c>
      <c r="G61">
        <v>6</v>
      </c>
      <c r="H61">
        <v>38</v>
      </c>
      <c r="I61">
        <v>721.98</v>
      </c>
      <c r="J61">
        <v>46700000</v>
      </c>
    </row>
    <row r="62" spans="1:10" x14ac:dyDescent="0.2">
      <c r="A62" t="str">
        <f t="shared" si="0"/>
        <v>2004SouthKorea</v>
      </c>
      <c r="B62" t="s">
        <v>70</v>
      </c>
      <c r="C62">
        <v>2004</v>
      </c>
      <c r="D62">
        <v>9</v>
      </c>
      <c r="E62">
        <v>12</v>
      </c>
      <c r="F62">
        <v>9</v>
      </c>
      <c r="G62">
        <v>30</v>
      </c>
      <c r="H62">
        <v>18</v>
      </c>
      <c r="I62">
        <v>1044.6099999999999</v>
      </c>
      <c r="J62">
        <v>48187106</v>
      </c>
    </row>
    <row r="63" spans="1:10" x14ac:dyDescent="0.2">
      <c r="A63" t="str">
        <f t="shared" si="0"/>
        <v>2004Spain</v>
      </c>
      <c r="B63" t="s">
        <v>71</v>
      </c>
      <c r="C63">
        <v>2004</v>
      </c>
      <c r="D63">
        <v>3</v>
      </c>
      <c r="E63">
        <v>11</v>
      </c>
      <c r="F63">
        <v>6</v>
      </c>
      <c r="G63">
        <v>20</v>
      </c>
      <c r="H63">
        <v>71</v>
      </c>
      <c r="I63">
        <v>362.09</v>
      </c>
      <c r="J63">
        <v>41888143</v>
      </c>
    </row>
    <row r="64" spans="1:10" x14ac:dyDescent="0.2">
      <c r="A64" t="str">
        <f t="shared" si="0"/>
        <v>2004Sweden</v>
      </c>
      <c r="B64" t="s">
        <v>72</v>
      </c>
      <c r="C64">
        <v>2004</v>
      </c>
      <c r="D64">
        <v>4</v>
      </c>
      <c r="E64">
        <v>2</v>
      </c>
      <c r="F64">
        <v>1</v>
      </c>
      <c r="G64">
        <v>7</v>
      </c>
      <c r="H64">
        <v>15</v>
      </c>
      <c r="I64">
        <v>362.99</v>
      </c>
      <c r="J64">
        <v>8671959</v>
      </c>
    </row>
    <row r="65" spans="1:10" x14ac:dyDescent="0.2">
      <c r="A65" t="str">
        <f t="shared" si="0"/>
        <v>2004Switzerland</v>
      </c>
      <c r="B65" t="s">
        <v>73</v>
      </c>
      <c r="C65">
        <v>2004</v>
      </c>
      <c r="D65">
        <v>1</v>
      </c>
      <c r="E65">
        <v>1</v>
      </c>
      <c r="F65">
        <v>3</v>
      </c>
      <c r="G65">
        <v>5</v>
      </c>
      <c r="H65">
        <v>10</v>
      </c>
      <c r="I65">
        <v>25.09</v>
      </c>
      <c r="J65">
        <v>7406593</v>
      </c>
    </row>
    <row r="66" spans="1:10" x14ac:dyDescent="0.2">
      <c r="A66" t="str">
        <f t="shared" si="0"/>
        <v>2004Syria</v>
      </c>
      <c r="B66" t="s">
        <v>74</v>
      </c>
      <c r="C66">
        <v>2004</v>
      </c>
      <c r="D66">
        <v>0</v>
      </c>
      <c r="E66">
        <v>0</v>
      </c>
      <c r="F66">
        <v>1</v>
      </c>
      <c r="G66">
        <v>1</v>
      </c>
      <c r="H66">
        <v>2</v>
      </c>
      <c r="I66">
        <v>340</v>
      </c>
      <c r="J66">
        <v>18393723</v>
      </c>
    </row>
    <row r="67" spans="1:10" x14ac:dyDescent="0.2">
      <c r="A67" t="str">
        <f t="shared" ref="A67:A75" si="1">C67&amp;B67</f>
        <v>2004Thailand</v>
      </c>
      <c r="B67" t="s">
        <v>75</v>
      </c>
      <c r="C67">
        <v>2004</v>
      </c>
      <c r="D67">
        <v>3</v>
      </c>
      <c r="E67">
        <v>1</v>
      </c>
      <c r="F67">
        <v>4</v>
      </c>
      <c r="G67">
        <v>8</v>
      </c>
      <c r="H67">
        <v>3</v>
      </c>
      <c r="I67">
        <v>161.34</v>
      </c>
      <c r="J67">
        <v>65660394</v>
      </c>
    </row>
    <row r="68" spans="1:10" x14ac:dyDescent="0.2">
      <c r="A68" t="str">
        <f t="shared" si="1"/>
        <v>2004TrinidadandTobago</v>
      </c>
      <c r="B68" t="s">
        <v>76</v>
      </c>
      <c r="C68">
        <v>2004</v>
      </c>
      <c r="D68">
        <v>0</v>
      </c>
      <c r="E68">
        <v>0</v>
      </c>
      <c r="F68">
        <v>1</v>
      </c>
      <c r="G68">
        <v>1</v>
      </c>
      <c r="H68">
        <v>21</v>
      </c>
      <c r="I68">
        <v>12.88</v>
      </c>
      <c r="J68">
        <v>1301307</v>
      </c>
    </row>
    <row r="69" spans="1:10" x14ac:dyDescent="0.2">
      <c r="A69" t="str">
        <f t="shared" si="1"/>
        <v>2004Turkey</v>
      </c>
      <c r="B69" t="s">
        <v>77</v>
      </c>
      <c r="C69">
        <v>2004</v>
      </c>
      <c r="D69">
        <v>3</v>
      </c>
      <c r="E69">
        <v>3</v>
      </c>
      <c r="F69">
        <v>5</v>
      </c>
      <c r="G69">
        <v>11</v>
      </c>
      <c r="H69">
        <v>13</v>
      </c>
      <c r="I69">
        <v>392.17</v>
      </c>
      <c r="J69">
        <v>70397806</v>
      </c>
    </row>
    <row r="70" spans="1:10" x14ac:dyDescent="0.2">
      <c r="A70" t="str">
        <f t="shared" si="1"/>
        <v>2004Ukraine</v>
      </c>
      <c r="B70" t="s">
        <v>78</v>
      </c>
      <c r="C70">
        <v>2004</v>
      </c>
      <c r="D70">
        <v>8</v>
      </c>
      <c r="E70">
        <v>5</v>
      </c>
      <c r="F70">
        <v>9</v>
      </c>
      <c r="G70">
        <v>22</v>
      </c>
      <c r="H70">
        <v>54</v>
      </c>
      <c r="I70">
        <v>64.88</v>
      </c>
      <c r="J70">
        <v>47538026</v>
      </c>
    </row>
    <row r="71" spans="1:10" x14ac:dyDescent="0.2">
      <c r="A71" t="str">
        <f t="shared" si="1"/>
        <v>2004UnitedArabEmirates</v>
      </c>
      <c r="B71" t="s">
        <v>79</v>
      </c>
      <c r="C71">
        <v>2004</v>
      </c>
      <c r="D71">
        <v>1</v>
      </c>
      <c r="E71">
        <v>0</v>
      </c>
      <c r="F71">
        <v>0</v>
      </c>
      <c r="G71">
        <v>1</v>
      </c>
      <c r="H71">
        <v>1</v>
      </c>
      <c r="I71">
        <v>147.82</v>
      </c>
      <c r="J71">
        <v>3599666</v>
      </c>
    </row>
    <row r="72" spans="1:10" x14ac:dyDescent="0.2">
      <c r="A72" t="str">
        <f t="shared" si="1"/>
        <v>2004UnitedStates</v>
      </c>
      <c r="B72" t="s">
        <v>80</v>
      </c>
      <c r="C72">
        <v>2004</v>
      </c>
      <c r="D72">
        <v>36</v>
      </c>
      <c r="E72">
        <v>39</v>
      </c>
      <c r="F72">
        <v>26</v>
      </c>
      <c r="G72">
        <v>101</v>
      </c>
      <c r="H72">
        <v>140</v>
      </c>
      <c r="I72">
        <v>11797.8</v>
      </c>
      <c r="J72">
        <v>293694333</v>
      </c>
    </row>
    <row r="73" spans="1:10" x14ac:dyDescent="0.2">
      <c r="A73" t="str">
        <f t="shared" si="1"/>
        <v>2004Uzbekistan</v>
      </c>
      <c r="B73" t="s">
        <v>81</v>
      </c>
      <c r="C73">
        <v>2004</v>
      </c>
      <c r="D73">
        <v>2</v>
      </c>
      <c r="E73">
        <v>1</v>
      </c>
      <c r="F73">
        <v>2</v>
      </c>
      <c r="G73">
        <v>5</v>
      </c>
      <c r="H73">
        <v>11</v>
      </c>
      <c r="I73">
        <v>12.03</v>
      </c>
      <c r="J73">
        <v>25985078</v>
      </c>
    </row>
    <row r="74" spans="1:10" x14ac:dyDescent="0.2">
      <c r="A74" t="str">
        <f t="shared" si="1"/>
        <v>2004Venezuela</v>
      </c>
      <c r="B74" t="s">
        <v>82</v>
      </c>
      <c r="C74">
        <v>2004</v>
      </c>
      <c r="D74">
        <v>0</v>
      </c>
      <c r="E74">
        <v>0</v>
      </c>
      <c r="F74">
        <v>2</v>
      </c>
      <c r="G74">
        <v>2</v>
      </c>
      <c r="H74">
        <v>5</v>
      </c>
      <c r="I74">
        <v>112.45</v>
      </c>
      <c r="J74">
        <v>26127000</v>
      </c>
    </row>
    <row r="75" spans="1:10" x14ac:dyDescent="0.2">
      <c r="A75" t="str">
        <f t="shared" si="1"/>
        <v>2004Zimbabwe</v>
      </c>
      <c r="B75" t="s">
        <v>83</v>
      </c>
      <c r="C75">
        <v>2004</v>
      </c>
      <c r="D75">
        <v>1</v>
      </c>
      <c r="E75">
        <v>1</v>
      </c>
      <c r="F75">
        <v>1</v>
      </c>
      <c r="G75">
        <v>3</v>
      </c>
      <c r="H75">
        <v>6</v>
      </c>
      <c r="I75">
        <v>5.81</v>
      </c>
      <c r="J75">
        <v>12804080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2021-08-18T01:56:27Z</cp:lastPrinted>
  <dcterms:created xsi:type="dcterms:W3CDTF">2021-08-18T01:20:56Z</dcterms:created>
  <dcterms:modified xsi:type="dcterms:W3CDTF">2021-08-20T00:58:03Z</dcterms:modified>
</cp:coreProperties>
</file>