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e58e30a1c30673/Desktop/"/>
    </mc:Choice>
  </mc:AlternateContent>
  <xr:revisionPtr revIDLastSave="0" documentId="8_{4B603E62-4A20-4D02-B4DB-F14F12D6E79F}" xr6:coauthVersionLast="47" xr6:coauthVersionMax="47" xr10:uidLastSave="{00000000-0000-0000-0000-000000000000}"/>
  <bookViews>
    <workbookView xWindow="-96" yWindow="-96" windowWidth="23232" windowHeight="12552" xr2:uid="{41D28DA6-CDA2-4955-AB65-69890BB70955}"/>
  </bookViews>
  <sheets>
    <sheet name="Olympics_Data" sheetId="1" r:id="rId1"/>
    <sheet name="Sheet4" sheetId="4" r:id="rId2"/>
    <sheet name="Sheet2" sheetId="2" r:id="rId3"/>
    <sheet name="Sheet3" sheetId="3" r:id="rId4"/>
  </sheets>
  <definedNames>
    <definedName name="_xlnm._FilterDatabase" localSheetId="2" hidden="1">Sheet2!$A$1:$C$194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7" i="1" l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156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8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2" i="1"/>
</calcChain>
</file>

<file path=xl/sharedStrings.xml><?xml version="1.0" encoding="utf-8"?>
<sst xmlns="http://schemas.openxmlformats.org/spreadsheetml/2006/main" count="1084" uniqueCount="321">
  <si>
    <t>Rank</t>
  </si>
  <si>
    <t>Country</t>
  </si>
  <si>
    <t xml:space="preserve">Gold </t>
  </si>
  <si>
    <t>Silver</t>
  </si>
  <si>
    <t>Bronze</t>
  </si>
  <si>
    <t>Total</t>
  </si>
  <si>
    <t>Year</t>
  </si>
  <si>
    <t> United States </t>
  </si>
  <si>
    <t> Russia </t>
  </si>
  <si>
    <t> China </t>
  </si>
  <si>
    <t> Australia </t>
  </si>
  <si>
    <t> Germany </t>
  </si>
  <si>
    <t> France </t>
  </si>
  <si>
    <t> Italy </t>
  </si>
  <si>
    <t> Netherlands </t>
  </si>
  <si>
    <t> Cuba </t>
  </si>
  <si>
    <t> Great Britain </t>
  </si>
  <si>
    <t> Romania </t>
  </si>
  <si>
    <t> South Korea </t>
  </si>
  <si>
    <t> Hungary </t>
  </si>
  <si>
    <t> Poland </t>
  </si>
  <si>
    <t> Japan </t>
  </si>
  <si>
    <t> Bulgaria </t>
  </si>
  <si>
    <t> Greece </t>
  </si>
  <si>
    <t> Sweden </t>
  </si>
  <si>
    <t> Norway </t>
  </si>
  <si>
    <t> Ethiopia </t>
  </si>
  <si>
    <t> Ukraine </t>
  </si>
  <si>
    <t> Kazakhstan </t>
  </si>
  <si>
    <t> Belarus </t>
  </si>
  <si>
    <t> Canada </t>
  </si>
  <si>
    <t> Spain </t>
  </si>
  <si>
    <t> Turkey </t>
  </si>
  <si>
    <t> Iran </t>
  </si>
  <si>
    <t> Czech Republic </t>
  </si>
  <si>
    <t> Kenya </t>
  </si>
  <si>
    <t> Denmark </t>
  </si>
  <si>
    <t> Finland </t>
  </si>
  <si>
    <t> Austria </t>
  </si>
  <si>
    <t> Lithuania </t>
  </si>
  <si>
    <t> Azerbaijan </t>
  </si>
  <si>
    <t> Bahamas </t>
  </si>
  <si>
    <t> Slovenia </t>
  </si>
  <si>
    <t> Switzerland </t>
  </si>
  <si>
    <t> Indonesia </t>
  </si>
  <si>
    <t> Slovakia </t>
  </si>
  <si>
    <t> Mexico </t>
  </si>
  <si>
    <t> Nigeria </t>
  </si>
  <si>
    <t> Algeria </t>
  </si>
  <si>
    <t> Uzbekistan </t>
  </si>
  <si>
    <t> Latvia </t>
  </si>
  <si>
    <t> Yugoslavia </t>
  </si>
  <si>
    <t> New Zealand </t>
  </si>
  <si>
    <t> Estonia </t>
  </si>
  <si>
    <t> Thailand </t>
  </si>
  <si>
    <t> Croatia </t>
  </si>
  <si>
    <t> Cameroon </t>
  </si>
  <si>
    <t> Colombia </t>
  </si>
  <si>
    <t> Mozambique </t>
  </si>
  <si>
    <t> Brazil </t>
  </si>
  <si>
    <t> Jamaica </t>
  </si>
  <si>
    <t> Belgium </t>
  </si>
  <si>
    <t> South Africa </t>
  </si>
  <si>
    <t> Argentina </t>
  </si>
  <si>
    <t> Chinese Taipei </t>
  </si>
  <si>
    <t> Morocco </t>
  </si>
  <si>
    <t> North Korea </t>
  </si>
  <si>
    <t> Moldova </t>
  </si>
  <si>
    <t> Saudi Arabia </t>
  </si>
  <si>
    <t> Trinidad and Tobago </t>
  </si>
  <si>
    <t> Ireland </t>
  </si>
  <si>
    <t> Sri Lanka </t>
  </si>
  <si>
    <t> Uruguay </t>
  </si>
  <si>
    <t> Vietnam </t>
  </si>
  <si>
    <t> Georgia </t>
  </si>
  <si>
    <t> Costa Rica </t>
  </si>
  <si>
    <t> Portugal </t>
  </si>
  <si>
    <t> Armenia </t>
  </si>
  <si>
    <t> Barbados </t>
  </si>
  <si>
    <t> Chile </t>
  </si>
  <si>
    <t> Iceland </t>
  </si>
  <si>
    <t> India </t>
  </si>
  <si>
    <t> Israel </t>
  </si>
  <si>
    <t> Kuwait </t>
  </si>
  <si>
    <t> Kyrgyzstan </t>
  </si>
  <si>
    <t> Macedonia </t>
  </si>
  <si>
    <t> Qatar </t>
  </si>
  <si>
    <t>USA</t>
  </si>
  <si>
    <t>RUS</t>
  </si>
  <si>
    <t>CHN</t>
  </si>
  <si>
    <t>AUS</t>
  </si>
  <si>
    <t>GER</t>
  </si>
  <si>
    <t>FRA</t>
  </si>
  <si>
    <t>ITA</t>
  </si>
  <si>
    <t>NED</t>
  </si>
  <si>
    <t>CUB</t>
  </si>
  <si>
    <t>GBR</t>
  </si>
  <si>
    <t>ROU</t>
  </si>
  <si>
    <t>KOR</t>
  </si>
  <si>
    <t>HUN</t>
  </si>
  <si>
    <t>POL</t>
  </si>
  <si>
    <t>JPN</t>
  </si>
  <si>
    <t>BUL</t>
  </si>
  <si>
    <t>GRE</t>
  </si>
  <si>
    <t>SWE</t>
  </si>
  <si>
    <t>NOR</t>
  </si>
  <si>
    <t>ETH</t>
  </si>
  <si>
    <t>UKR</t>
  </si>
  <si>
    <t>KAZ</t>
  </si>
  <si>
    <t>BLR</t>
  </si>
  <si>
    <t>CAN</t>
  </si>
  <si>
    <t>ESP</t>
  </si>
  <si>
    <t>TUR</t>
  </si>
  <si>
    <t>IRI</t>
  </si>
  <si>
    <t>CZE</t>
  </si>
  <si>
    <t>KEN</t>
  </si>
  <si>
    <t>DEN</t>
  </si>
  <si>
    <t>FIN</t>
  </si>
  <si>
    <t>AUT</t>
  </si>
  <si>
    <t>LTU</t>
  </si>
  <si>
    <t>AZE</t>
  </si>
  <si>
    <t>BAH</t>
  </si>
  <si>
    <t>SLO</t>
  </si>
  <si>
    <t>SUI</t>
  </si>
  <si>
    <t>INA</t>
  </si>
  <si>
    <t>SVK</t>
  </si>
  <si>
    <t>MEX</t>
  </si>
  <si>
    <t>NGR</t>
  </si>
  <si>
    <t>ALG</t>
  </si>
  <si>
    <t>UZB</t>
  </si>
  <si>
    <t>LAT</t>
  </si>
  <si>
    <t>YUG</t>
  </si>
  <si>
    <t>NZL</t>
  </si>
  <si>
    <t>EST</t>
  </si>
  <si>
    <t>THA</t>
  </si>
  <si>
    <t>CRO</t>
  </si>
  <si>
    <t>CMR</t>
  </si>
  <si>
    <t>COL</t>
  </si>
  <si>
    <t>MOZ</t>
  </si>
  <si>
    <t>BRA</t>
  </si>
  <si>
    <t>JAM</t>
  </si>
  <si>
    <t>BEL</t>
  </si>
  <si>
    <t>RSA</t>
  </si>
  <si>
    <t>ARG</t>
  </si>
  <si>
    <t>TPE</t>
  </si>
  <si>
    <t>MAR</t>
  </si>
  <si>
    <t>PRK</t>
  </si>
  <si>
    <t>MDA</t>
  </si>
  <si>
    <t>KSA</t>
  </si>
  <si>
    <t>TRI</t>
  </si>
  <si>
    <t>IRL</t>
  </si>
  <si>
    <t>SRI</t>
  </si>
  <si>
    <t>URU</t>
  </si>
  <si>
    <t>VIE</t>
  </si>
  <si>
    <t>GEO</t>
  </si>
  <si>
    <t>CRC</t>
  </si>
  <si>
    <t>POR</t>
  </si>
  <si>
    <t>ARM</t>
  </si>
  <si>
    <t>BAR</t>
  </si>
  <si>
    <t>CHI</t>
  </si>
  <si>
    <t>ISL</t>
  </si>
  <si>
    <t>IND</t>
  </si>
  <si>
    <t>ISR</t>
  </si>
  <si>
    <t>KUW</t>
  </si>
  <si>
    <t>KGZ</t>
  </si>
  <si>
    <t>MKD</t>
  </si>
  <si>
    <t>QAT</t>
  </si>
  <si>
    <t>Country Code</t>
  </si>
  <si>
    <t> Egypt </t>
  </si>
  <si>
    <t> Zimbabwe </t>
  </si>
  <si>
    <t> Dominican Republic </t>
  </si>
  <si>
    <t> United Arab Emirates </t>
  </si>
  <si>
    <t> Serbia and Montenegro </t>
  </si>
  <si>
    <t> Hong Kong </t>
  </si>
  <si>
    <t> Paraguay </t>
  </si>
  <si>
    <t> Venezuela </t>
  </si>
  <si>
    <t> Eritrea </t>
  </si>
  <si>
    <t> Mongolia </t>
  </si>
  <si>
    <t> Syria </t>
  </si>
  <si>
    <t>EGY</t>
  </si>
  <si>
    <t>ZIM</t>
  </si>
  <si>
    <t>DOM</t>
  </si>
  <si>
    <t>UAE</t>
  </si>
  <si>
    <t>SCG</t>
  </si>
  <si>
    <t>HKG</t>
  </si>
  <si>
    <t>PAR</t>
  </si>
  <si>
    <t>VEN</t>
  </si>
  <si>
    <t>ERI</t>
  </si>
  <si>
    <t>MGL</t>
  </si>
  <si>
    <t>SYR</t>
  </si>
  <si>
    <t> Panama </t>
  </si>
  <si>
    <t> Tunisia </t>
  </si>
  <si>
    <t> Serbia </t>
  </si>
  <si>
    <t> Tajikistan </t>
  </si>
  <si>
    <t> Ecuador </t>
  </si>
  <si>
    <t> Malaysia </t>
  </si>
  <si>
    <t> Samoa </t>
  </si>
  <si>
    <t> Singapore </t>
  </si>
  <si>
    <t> Sudan </t>
  </si>
  <si>
    <t> Afghanistan </t>
  </si>
  <si>
    <t> Mauritius </t>
  </si>
  <si>
    <t> Togo </t>
  </si>
  <si>
    <t>TTO</t>
  </si>
  <si>
    <t>PAN</t>
  </si>
  <si>
    <t>TUN</t>
  </si>
  <si>
    <t>SRB</t>
  </si>
  <si>
    <t>TJK</t>
  </si>
  <si>
    <t>ECU</t>
  </si>
  <si>
    <t>MAS</t>
  </si>
  <si>
    <t>SAM</t>
  </si>
  <si>
    <t>SIN</t>
  </si>
  <si>
    <t>SUD</t>
  </si>
  <si>
    <t>AFG</t>
  </si>
  <si>
    <t>MRI</t>
  </si>
  <si>
    <t>TOG</t>
  </si>
  <si>
    <t> Albania </t>
  </si>
  <si>
    <t> American Samoa </t>
  </si>
  <si>
    <t> Andorra </t>
  </si>
  <si>
    <t> Angola </t>
  </si>
  <si>
    <t> Antigua and Barbuda </t>
  </si>
  <si>
    <t> Aruba </t>
  </si>
  <si>
    <t> Bahrain </t>
  </si>
  <si>
    <t> Bangladesh </t>
  </si>
  <si>
    <t> Belize </t>
  </si>
  <si>
    <t> Benin </t>
  </si>
  <si>
    <t> Bermuda </t>
  </si>
  <si>
    <t> Bolivia </t>
  </si>
  <si>
    <t> Bosnia and Herzegovina </t>
  </si>
  <si>
    <t> Botswana </t>
  </si>
  <si>
    <t> British Virgin Islands </t>
  </si>
  <si>
    <t> Brunei </t>
  </si>
  <si>
    <t> Burkina Faso </t>
  </si>
  <si>
    <t> Burundi </t>
  </si>
  <si>
    <t> Cambodia </t>
  </si>
  <si>
    <t> Cape Verde </t>
  </si>
  <si>
    <t> Cayman Islands </t>
  </si>
  <si>
    <t> Central African Republic </t>
  </si>
  <si>
    <t> Chad </t>
  </si>
  <si>
    <t> Comoros </t>
  </si>
  <si>
    <t> Republic of the Congo </t>
  </si>
  <si>
    <t> Cook Islands </t>
  </si>
  <si>
    <t> Ivory Coast </t>
  </si>
  <si>
    <t> Cyprus </t>
  </si>
  <si>
    <t> Democratic Republic of the Congo </t>
  </si>
  <si>
    <t> Djibouti </t>
  </si>
  <si>
    <t> Dominica </t>
  </si>
  <si>
    <t> El Salvador </t>
  </si>
  <si>
    <t> Equatorial Guinea </t>
  </si>
  <si>
    <t> Fiji </t>
  </si>
  <si>
    <t> Gabon </t>
  </si>
  <si>
    <t> The Gambia </t>
  </si>
  <si>
    <t> Ghana </t>
  </si>
  <si>
    <t> Grenada </t>
  </si>
  <si>
    <t> Guam </t>
  </si>
  <si>
    <t> Guatemala </t>
  </si>
  <si>
    <t> Guinea </t>
  </si>
  <si>
    <t> Guinea-Bissau </t>
  </si>
  <si>
    <t> Guyana </t>
  </si>
  <si>
    <t> Haiti </t>
  </si>
  <si>
    <t> Honduras </t>
  </si>
  <si>
    <t> Individual Olympic Athletes </t>
  </si>
  <si>
    <t> Iraq </t>
  </si>
  <si>
    <t> Jordan </t>
  </si>
  <si>
    <t> Laos </t>
  </si>
  <si>
    <t> Lebanon </t>
  </si>
  <si>
    <t> Lesotho </t>
  </si>
  <si>
    <t> Liberia </t>
  </si>
  <si>
    <t> Libya </t>
  </si>
  <si>
    <t> Madagascar </t>
  </si>
  <si>
    <t> Malawi </t>
  </si>
  <si>
    <t> Maldives </t>
  </si>
  <si>
    <t> Mali </t>
  </si>
  <si>
    <t> Malta </t>
  </si>
  <si>
    <t> Mauritania </t>
  </si>
  <si>
    <t> Federated States of Micronesia </t>
  </si>
  <si>
    <t> Myanmar </t>
  </si>
  <si>
    <t> Namibia </t>
  </si>
  <si>
    <t> Nepal </t>
  </si>
  <si>
    <t> Netherlands Antilles </t>
  </si>
  <si>
    <t> Nicaragua </t>
  </si>
  <si>
    <t> Niger </t>
  </si>
  <si>
    <t> Oman </t>
  </si>
  <si>
    <t> Pakistan </t>
  </si>
  <si>
    <t> Palau </t>
  </si>
  <si>
    <t> Palestine </t>
  </si>
  <si>
    <t> Papua New Guinea </t>
  </si>
  <si>
    <t> Peru </t>
  </si>
  <si>
    <t> Philippines </t>
  </si>
  <si>
    <t> Puerto Rico </t>
  </si>
  <si>
    <t> Rwanda </t>
  </si>
  <si>
    <t> Saint Kitts and Nevis </t>
  </si>
  <si>
    <t> Saint Lucia </t>
  </si>
  <si>
    <t> Saint Vincent and the Grenadines </t>
  </si>
  <si>
    <t> San Marino </t>
  </si>
  <si>
    <t> São Tomé and Príncipe </t>
  </si>
  <si>
    <t> Senegal </t>
  </si>
  <si>
    <t> Seychelles </t>
  </si>
  <si>
    <t> Sierra Leone </t>
  </si>
  <si>
    <t> Solomon Islands </t>
  </si>
  <si>
    <t> Somalia </t>
  </si>
  <si>
    <t> Suriname </t>
  </si>
  <si>
    <t> Swaziland </t>
  </si>
  <si>
    <t> Tanzania </t>
  </si>
  <si>
    <t> Tonga </t>
  </si>
  <si>
    <t> Turkmenistan </t>
  </si>
  <si>
    <t> Uganda </t>
  </si>
  <si>
    <t> Vanuatu </t>
  </si>
  <si>
    <t> Virgin Islands </t>
  </si>
  <si>
    <t> Yemen </t>
  </si>
  <si>
    <t> Zambia </t>
  </si>
  <si>
    <t>Total Athletes</t>
  </si>
  <si>
    <t>Athlete Total</t>
  </si>
  <si>
    <t> Zimbabwe (6)</t>
  </si>
  <si>
    <t> Kiribati </t>
  </si>
  <si>
    <t> Luxembourg </t>
  </si>
  <si>
    <t> Monaco </t>
  </si>
  <si>
    <t> East Timor </t>
  </si>
  <si>
    <t> Liechtenstein </t>
  </si>
  <si>
    <t> Marshall Islands </t>
  </si>
  <si>
    <t> Montenegro </t>
  </si>
  <si>
    <t> Tuvalu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</si>
</sst>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5E5EB-61EA-4D2D-A804-0BC8E315CC0E}">
  <dimension ref="A1:I242"/>
  <sheetViews>
    <sheetView tabSelected="1" workbookViewId="0">
      <selection activeCell="J4" sqref="J4"/>
    </sheetView>
  </sheetViews>
  <sheetFormatPr defaultRowHeight="14.4" x14ac:dyDescent="0.55000000000000004"/>
  <cols>
    <col min="3" max="4" width="21.26171875" customWidth="1"/>
    <col min="9" max="9" width="17.20703125" customWidth="1"/>
  </cols>
  <sheetData>
    <row r="1" spans="1:9" x14ac:dyDescent="0.55000000000000004">
      <c r="A1" s="1" t="s">
        <v>6</v>
      </c>
      <c r="B1" s="1" t="s">
        <v>0</v>
      </c>
      <c r="C1" s="1" t="s">
        <v>1</v>
      </c>
      <c r="D1" s="1" t="s">
        <v>167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311</v>
      </c>
    </row>
    <row r="2" spans="1:9" x14ac:dyDescent="0.55000000000000004">
      <c r="A2" s="1">
        <v>2000</v>
      </c>
      <c r="B2" s="1">
        <v>1</v>
      </c>
      <c r="C2" s="1" t="s">
        <v>7</v>
      </c>
      <c r="D2" s="1" t="s">
        <v>87</v>
      </c>
      <c r="E2" s="1">
        <v>37</v>
      </c>
      <c r="F2" s="1">
        <v>24</v>
      </c>
      <c r="G2" s="1">
        <v>32</v>
      </c>
      <c r="H2" s="1">
        <v>93</v>
      </c>
      <c r="I2" s="1">
        <f>VLOOKUP(C2, Sheet2!$B$2:$C$194, 2, FALSE)</f>
        <v>116</v>
      </c>
    </row>
    <row r="3" spans="1:9" x14ac:dyDescent="0.55000000000000004">
      <c r="A3" s="1">
        <v>2000</v>
      </c>
      <c r="B3" s="1">
        <v>2</v>
      </c>
      <c r="C3" s="1" t="s">
        <v>8</v>
      </c>
      <c r="D3" s="1" t="s">
        <v>88</v>
      </c>
      <c r="E3" s="1">
        <v>32</v>
      </c>
      <c r="F3" s="1">
        <v>28</v>
      </c>
      <c r="G3" s="1">
        <v>29</v>
      </c>
      <c r="H3" s="1">
        <v>89</v>
      </c>
      <c r="I3" s="1">
        <f>VLOOKUP(C3, Sheet2!$B$2:$C$194, 2, FALSE)</f>
        <v>109</v>
      </c>
    </row>
    <row r="4" spans="1:9" x14ac:dyDescent="0.55000000000000004">
      <c r="A4" s="1">
        <v>2000</v>
      </c>
      <c r="B4" s="1">
        <v>3</v>
      </c>
      <c r="C4" s="1" t="s">
        <v>9</v>
      </c>
      <c r="D4" s="1" t="s">
        <v>89</v>
      </c>
      <c r="E4" s="1">
        <v>28</v>
      </c>
      <c r="F4" s="1">
        <v>16</v>
      </c>
      <c r="G4" s="1">
        <v>14</v>
      </c>
      <c r="H4" s="1">
        <v>58</v>
      </c>
      <c r="I4" s="1">
        <f>VLOOKUP(C4, Sheet2!$B$2:$C$194, 2, FALSE)</f>
        <v>26</v>
      </c>
    </row>
    <row r="5" spans="1:9" x14ac:dyDescent="0.55000000000000004">
      <c r="A5" s="1">
        <v>2000</v>
      </c>
      <c r="B5" s="1">
        <v>4</v>
      </c>
      <c r="C5" s="1" t="s">
        <v>10</v>
      </c>
      <c r="D5" s="1" t="s">
        <v>90</v>
      </c>
      <c r="E5" s="1">
        <v>16</v>
      </c>
      <c r="F5" s="1">
        <v>25</v>
      </c>
      <c r="G5" s="1">
        <v>17</v>
      </c>
      <c r="H5" s="1">
        <v>58</v>
      </c>
      <c r="I5" s="1">
        <f>VLOOKUP(C5, Sheet2!$B$2:$C$194, 2, FALSE)</f>
        <v>82</v>
      </c>
    </row>
    <row r="6" spans="1:9" x14ac:dyDescent="0.55000000000000004">
      <c r="A6" s="1">
        <v>2000</v>
      </c>
      <c r="B6" s="1">
        <v>5</v>
      </c>
      <c r="C6" s="1" t="s">
        <v>11</v>
      </c>
      <c r="D6" s="1" t="s">
        <v>91</v>
      </c>
      <c r="E6" s="1">
        <v>13</v>
      </c>
      <c r="F6" s="1">
        <v>17</v>
      </c>
      <c r="G6" s="1">
        <v>26</v>
      </c>
      <c r="H6" s="1">
        <v>56</v>
      </c>
      <c r="I6" s="1">
        <f>VLOOKUP(C6, Sheet2!$B$2:$C$194, 2, FALSE)</f>
        <v>64</v>
      </c>
    </row>
    <row r="7" spans="1:9" x14ac:dyDescent="0.55000000000000004">
      <c r="A7" s="1">
        <v>2000</v>
      </c>
      <c r="B7" s="1">
        <v>6</v>
      </c>
      <c r="C7" s="1" t="s">
        <v>12</v>
      </c>
      <c r="D7" s="1" t="s">
        <v>92</v>
      </c>
      <c r="E7" s="1">
        <v>13</v>
      </c>
      <c r="F7" s="1">
        <v>14</v>
      </c>
      <c r="G7" s="1">
        <v>11</v>
      </c>
      <c r="H7" s="1">
        <v>38</v>
      </c>
      <c r="I7" s="1">
        <f>VLOOKUP(C7, Sheet2!$B$2:$C$194, 2, FALSE)</f>
        <v>53</v>
      </c>
    </row>
    <row r="8" spans="1:9" x14ac:dyDescent="0.55000000000000004">
      <c r="A8" s="1">
        <v>2000</v>
      </c>
      <c r="B8" s="1">
        <v>7</v>
      </c>
      <c r="C8" s="1" t="s">
        <v>13</v>
      </c>
      <c r="D8" s="1" t="s">
        <v>93</v>
      </c>
      <c r="E8" s="1">
        <v>13</v>
      </c>
      <c r="F8" s="1">
        <v>8</v>
      </c>
      <c r="G8" s="1">
        <v>13</v>
      </c>
      <c r="H8" s="1">
        <v>34</v>
      </c>
      <c r="I8" s="1">
        <f>VLOOKUP(C8, Sheet2!$B$2:$C$194, 2, FALSE)</f>
        <v>47</v>
      </c>
    </row>
    <row r="9" spans="1:9" x14ac:dyDescent="0.55000000000000004">
      <c r="A9" s="1">
        <v>2000</v>
      </c>
      <c r="B9" s="1">
        <v>8</v>
      </c>
      <c r="C9" s="1" t="s">
        <v>14</v>
      </c>
      <c r="D9" s="1" t="s">
        <v>94</v>
      </c>
      <c r="E9" s="1">
        <v>12</v>
      </c>
      <c r="F9" s="1">
        <v>9</v>
      </c>
      <c r="G9" s="1">
        <v>4</v>
      </c>
      <c r="H9" s="1">
        <v>25</v>
      </c>
      <c r="I9" s="1">
        <f>VLOOKUP(C9, Sheet2!$B$2:$C$194, 2, FALSE)</f>
        <v>9</v>
      </c>
    </row>
    <row r="10" spans="1:9" x14ac:dyDescent="0.55000000000000004">
      <c r="A10" s="1">
        <v>2000</v>
      </c>
      <c r="B10" s="1">
        <v>9</v>
      </c>
      <c r="C10" s="1" t="s">
        <v>15</v>
      </c>
      <c r="D10" s="1" t="s">
        <v>95</v>
      </c>
      <c r="E10" s="1">
        <v>11</v>
      </c>
      <c r="F10" s="1">
        <v>11</v>
      </c>
      <c r="G10" s="1">
        <v>7</v>
      </c>
      <c r="H10" s="1">
        <v>29</v>
      </c>
      <c r="I10" s="1">
        <f>VLOOKUP(C10, Sheet2!$B$2:$C$194, 2, FALSE)</f>
        <v>33</v>
      </c>
    </row>
    <row r="11" spans="1:9" x14ac:dyDescent="0.55000000000000004">
      <c r="A11" s="1">
        <v>2000</v>
      </c>
      <c r="B11" s="1">
        <v>10</v>
      </c>
      <c r="C11" s="1" t="s">
        <v>16</v>
      </c>
      <c r="D11" s="1" t="s">
        <v>96</v>
      </c>
      <c r="E11" s="1">
        <v>11</v>
      </c>
      <c r="F11" s="1">
        <v>10</v>
      </c>
      <c r="G11" s="1">
        <v>7</v>
      </c>
      <c r="H11" s="1">
        <v>28</v>
      </c>
      <c r="I11" s="1">
        <f>VLOOKUP(C11, Sheet2!$B$2:$C$194, 2, FALSE)</f>
        <v>72</v>
      </c>
    </row>
    <row r="12" spans="1:9" x14ac:dyDescent="0.55000000000000004">
      <c r="A12" s="1">
        <v>2000</v>
      </c>
      <c r="B12" s="1">
        <v>11</v>
      </c>
      <c r="C12" s="1" t="s">
        <v>17</v>
      </c>
      <c r="D12" s="1" t="s">
        <v>97</v>
      </c>
      <c r="E12" s="1">
        <v>11</v>
      </c>
      <c r="F12" s="1">
        <v>6</v>
      </c>
      <c r="G12" s="1">
        <v>9</v>
      </c>
      <c r="H12" s="1">
        <v>26</v>
      </c>
      <c r="I12" s="1">
        <f>VLOOKUP(C12, Sheet2!$B$2:$C$194, 2, FALSE)</f>
        <v>23</v>
      </c>
    </row>
    <row r="13" spans="1:9" x14ac:dyDescent="0.55000000000000004">
      <c r="A13" s="1">
        <v>2000</v>
      </c>
      <c r="B13" s="1">
        <v>12</v>
      </c>
      <c r="C13" s="1" t="s">
        <v>18</v>
      </c>
      <c r="D13" s="1" t="s">
        <v>98</v>
      </c>
      <c r="E13" s="1">
        <v>8</v>
      </c>
      <c r="F13" s="1">
        <v>10</v>
      </c>
      <c r="G13" s="1">
        <v>10</v>
      </c>
      <c r="H13" s="1">
        <v>28</v>
      </c>
      <c r="I13" s="1">
        <f>VLOOKUP(C13, Sheet2!$B$2:$C$194, 2, FALSE)</f>
        <v>13</v>
      </c>
    </row>
    <row r="14" spans="1:9" x14ac:dyDescent="0.55000000000000004">
      <c r="A14" s="1">
        <v>2000</v>
      </c>
      <c r="B14" s="1">
        <v>13</v>
      </c>
      <c r="C14" s="1" t="s">
        <v>19</v>
      </c>
      <c r="D14" s="1" t="s">
        <v>99</v>
      </c>
      <c r="E14" s="1">
        <v>8</v>
      </c>
      <c r="F14" s="1">
        <v>6</v>
      </c>
      <c r="G14" s="1">
        <v>3</v>
      </c>
      <c r="H14" s="1">
        <v>17</v>
      </c>
      <c r="I14" s="1">
        <f>VLOOKUP(C14, Sheet2!$B$2:$C$194, 2, FALSE)</f>
        <v>37</v>
      </c>
    </row>
    <row r="15" spans="1:9" x14ac:dyDescent="0.55000000000000004">
      <c r="A15" s="1">
        <v>2000</v>
      </c>
      <c r="B15" s="1">
        <v>14</v>
      </c>
      <c r="C15" s="1" t="s">
        <v>20</v>
      </c>
      <c r="D15" s="1" t="s">
        <v>100</v>
      </c>
      <c r="E15" s="1">
        <v>6</v>
      </c>
      <c r="F15" s="1">
        <v>5</v>
      </c>
      <c r="G15" s="1">
        <v>3</v>
      </c>
      <c r="H15" s="1">
        <v>14</v>
      </c>
      <c r="I15" s="1">
        <f>VLOOKUP(C15, Sheet2!$B$2:$C$194, 2, FALSE)</f>
        <v>35</v>
      </c>
    </row>
    <row r="16" spans="1:9" x14ac:dyDescent="0.55000000000000004">
      <c r="A16" s="1">
        <v>2000</v>
      </c>
      <c r="B16" s="1">
        <v>15</v>
      </c>
      <c r="C16" s="1" t="s">
        <v>21</v>
      </c>
      <c r="D16" s="1" t="s">
        <v>101</v>
      </c>
      <c r="E16" s="1">
        <v>5</v>
      </c>
      <c r="F16" s="1">
        <v>8</v>
      </c>
      <c r="G16" s="1">
        <v>5</v>
      </c>
      <c r="H16" s="1">
        <v>18</v>
      </c>
      <c r="I16" s="1">
        <f>VLOOKUP(C16, Sheet2!$B$2:$C$194, 2, FALSE)</f>
        <v>40</v>
      </c>
    </row>
    <row r="17" spans="1:9" x14ac:dyDescent="0.55000000000000004">
      <c r="A17" s="1">
        <v>2000</v>
      </c>
      <c r="B17" s="1">
        <v>16</v>
      </c>
      <c r="C17" s="1" t="s">
        <v>22</v>
      </c>
      <c r="D17" s="1" t="s">
        <v>102</v>
      </c>
      <c r="E17" s="1">
        <v>5</v>
      </c>
      <c r="F17" s="1">
        <v>6</v>
      </c>
      <c r="G17" s="1">
        <v>2</v>
      </c>
      <c r="H17" s="1">
        <v>13</v>
      </c>
      <c r="I17" s="1">
        <f>VLOOKUP(C17, Sheet2!$B$2:$C$194, 2, FALSE)</f>
        <v>22</v>
      </c>
    </row>
    <row r="18" spans="1:9" x14ac:dyDescent="0.55000000000000004">
      <c r="A18" s="1">
        <v>2000</v>
      </c>
      <c r="B18" s="1">
        <v>17</v>
      </c>
      <c r="C18" s="1" t="s">
        <v>23</v>
      </c>
      <c r="D18" s="1" t="s">
        <v>103</v>
      </c>
      <c r="E18" s="1">
        <v>4</v>
      </c>
      <c r="F18" s="1">
        <v>6</v>
      </c>
      <c r="G18" s="1">
        <v>3</v>
      </c>
      <c r="H18" s="1">
        <v>13</v>
      </c>
      <c r="I18" s="1">
        <f>VLOOKUP(C18, Sheet2!$B$2:$C$194, 2, FALSE)</f>
        <v>43</v>
      </c>
    </row>
    <row r="19" spans="1:9" x14ac:dyDescent="0.55000000000000004">
      <c r="A19" s="1">
        <v>2000</v>
      </c>
      <c r="B19" s="1">
        <v>18</v>
      </c>
      <c r="C19" s="1" t="s">
        <v>24</v>
      </c>
      <c r="D19" s="1" t="s">
        <v>104</v>
      </c>
      <c r="E19" s="1">
        <v>4</v>
      </c>
      <c r="F19" s="1">
        <v>5</v>
      </c>
      <c r="G19" s="1">
        <v>3</v>
      </c>
      <c r="H19" s="1">
        <v>12</v>
      </c>
      <c r="I19" s="1">
        <f>VLOOKUP(C19, Sheet2!$B$2:$C$194, 2, FALSE)</f>
        <v>14</v>
      </c>
    </row>
    <row r="20" spans="1:9" x14ac:dyDescent="0.55000000000000004">
      <c r="A20" s="1">
        <v>2000</v>
      </c>
      <c r="B20" s="1">
        <v>19</v>
      </c>
      <c r="C20" s="1" t="s">
        <v>25</v>
      </c>
      <c r="D20" s="1" t="s">
        <v>105</v>
      </c>
      <c r="E20" s="1">
        <v>4</v>
      </c>
      <c r="F20" s="1">
        <v>3</v>
      </c>
      <c r="G20" s="1">
        <v>3</v>
      </c>
      <c r="H20" s="1">
        <v>10</v>
      </c>
      <c r="I20" s="1">
        <f>VLOOKUP(C20, Sheet2!$B$2:$C$194, 2, FALSE)</f>
        <v>12</v>
      </c>
    </row>
    <row r="21" spans="1:9" x14ac:dyDescent="0.55000000000000004">
      <c r="A21" s="1">
        <v>2000</v>
      </c>
      <c r="B21" s="1">
        <v>20</v>
      </c>
      <c r="C21" s="1" t="s">
        <v>26</v>
      </c>
      <c r="D21" s="1" t="s">
        <v>106</v>
      </c>
      <c r="E21" s="1">
        <v>4</v>
      </c>
      <c r="F21" s="1">
        <v>1</v>
      </c>
      <c r="G21" s="1">
        <v>3</v>
      </c>
      <c r="H21" s="1">
        <v>8</v>
      </c>
      <c r="I21" s="1">
        <f>VLOOKUP(C21, Sheet2!$B$2:$C$194, 2, FALSE)</f>
        <v>24</v>
      </c>
    </row>
    <row r="22" spans="1:9" x14ac:dyDescent="0.55000000000000004">
      <c r="A22" s="1">
        <v>2000</v>
      </c>
      <c r="B22" s="1">
        <v>21</v>
      </c>
      <c r="C22" s="1" t="s">
        <v>27</v>
      </c>
      <c r="D22" s="1" t="s">
        <v>107</v>
      </c>
      <c r="E22" s="1">
        <v>3</v>
      </c>
      <c r="F22" s="1">
        <v>10</v>
      </c>
      <c r="G22" s="1">
        <v>10</v>
      </c>
      <c r="H22" s="1">
        <v>23</v>
      </c>
      <c r="I22" s="1">
        <f>VLOOKUP(C22, Sheet2!$B$2:$C$194, 2, FALSE)</f>
        <v>54</v>
      </c>
    </row>
    <row r="23" spans="1:9" x14ac:dyDescent="0.55000000000000004">
      <c r="A23" s="1">
        <v>2000</v>
      </c>
      <c r="B23" s="1">
        <v>22</v>
      </c>
      <c r="C23" s="1" t="s">
        <v>28</v>
      </c>
      <c r="D23" s="1" t="s">
        <v>108</v>
      </c>
      <c r="E23" s="1">
        <v>3</v>
      </c>
      <c r="F23" s="1">
        <v>4</v>
      </c>
      <c r="G23" s="1">
        <v>0</v>
      </c>
      <c r="H23" s="1">
        <v>7</v>
      </c>
      <c r="I23" s="1">
        <f>VLOOKUP(C23, Sheet2!$B$2:$C$194, 2, FALSE)</f>
        <v>25</v>
      </c>
    </row>
    <row r="24" spans="1:9" x14ac:dyDescent="0.55000000000000004">
      <c r="A24" s="1">
        <v>2000</v>
      </c>
      <c r="B24" s="1">
        <v>23</v>
      </c>
      <c r="C24" s="1" t="s">
        <v>29</v>
      </c>
      <c r="D24" s="1" t="s">
        <v>109</v>
      </c>
      <c r="E24" s="1">
        <v>3</v>
      </c>
      <c r="F24" s="1">
        <v>3</v>
      </c>
      <c r="G24" s="1">
        <v>11</v>
      </c>
      <c r="H24" s="1">
        <v>17</v>
      </c>
      <c r="I24" s="1">
        <f>VLOOKUP(C24, Sheet2!$B$2:$C$194, 2, FALSE)</f>
        <v>31</v>
      </c>
    </row>
    <row r="25" spans="1:9" x14ac:dyDescent="0.55000000000000004">
      <c r="A25" s="1">
        <v>2000</v>
      </c>
      <c r="B25" s="1">
        <v>24</v>
      </c>
      <c r="C25" s="1" t="s">
        <v>30</v>
      </c>
      <c r="D25" s="1" t="s">
        <v>110</v>
      </c>
      <c r="E25" s="1">
        <v>3</v>
      </c>
      <c r="F25" s="1">
        <v>3</v>
      </c>
      <c r="G25" s="1">
        <v>8</v>
      </c>
      <c r="H25" s="1">
        <v>14</v>
      </c>
      <c r="I25" s="1">
        <f>VLOOKUP(C25, Sheet2!$B$2:$C$194, 2, FALSE)</f>
        <v>36</v>
      </c>
    </row>
    <row r="26" spans="1:9" x14ac:dyDescent="0.55000000000000004">
      <c r="A26" s="1">
        <v>2000</v>
      </c>
      <c r="B26" s="1">
        <v>25</v>
      </c>
      <c r="C26" s="1" t="s">
        <v>31</v>
      </c>
      <c r="D26" s="1" t="s">
        <v>111</v>
      </c>
      <c r="E26" s="1">
        <v>3</v>
      </c>
      <c r="F26" s="1">
        <v>3</v>
      </c>
      <c r="G26" s="1">
        <v>5</v>
      </c>
      <c r="H26" s="1">
        <v>11</v>
      </c>
      <c r="I26" s="1">
        <f>VLOOKUP(C26, Sheet2!$B$2:$C$194, 2, FALSE)</f>
        <v>58</v>
      </c>
    </row>
    <row r="27" spans="1:9" x14ac:dyDescent="0.55000000000000004">
      <c r="A27" s="1">
        <v>2000</v>
      </c>
      <c r="B27" s="1">
        <v>26</v>
      </c>
      <c r="C27" s="1" t="s">
        <v>32</v>
      </c>
      <c r="D27" s="1" t="s">
        <v>112</v>
      </c>
      <c r="E27" s="1">
        <v>3</v>
      </c>
      <c r="F27" s="1">
        <v>0</v>
      </c>
      <c r="G27" s="1">
        <v>2</v>
      </c>
      <c r="H27" s="1">
        <v>5</v>
      </c>
      <c r="I27" s="1">
        <f>VLOOKUP(C27, Sheet2!$B$2:$C$194, 2, FALSE)</f>
        <v>5</v>
      </c>
    </row>
    <row r="28" spans="1:9" x14ac:dyDescent="0.55000000000000004">
      <c r="A28" s="1">
        <v>2000</v>
      </c>
      <c r="B28" s="1">
        <v>27</v>
      </c>
      <c r="C28" s="1" t="s">
        <v>33</v>
      </c>
      <c r="D28" s="1" t="s">
        <v>113</v>
      </c>
      <c r="E28" s="1">
        <v>3</v>
      </c>
      <c r="F28" s="1">
        <v>0</v>
      </c>
      <c r="G28" s="1">
        <v>1</v>
      </c>
      <c r="H28" s="1">
        <v>4</v>
      </c>
      <c r="I28" s="1">
        <f>VLOOKUP(C28, Sheet2!$B$2:$C$194, 2, FALSE)</f>
        <v>1</v>
      </c>
    </row>
    <row r="29" spans="1:9" x14ac:dyDescent="0.55000000000000004">
      <c r="A29" s="1">
        <v>2000</v>
      </c>
      <c r="B29" s="1">
        <v>28</v>
      </c>
      <c r="C29" s="1" t="s">
        <v>34</v>
      </c>
      <c r="D29" s="1" t="s">
        <v>114</v>
      </c>
      <c r="E29" s="1">
        <v>2</v>
      </c>
      <c r="F29" s="1">
        <v>3</v>
      </c>
      <c r="G29" s="1">
        <v>3</v>
      </c>
      <c r="H29" s="1">
        <v>8</v>
      </c>
      <c r="I29" s="1">
        <f>VLOOKUP(C29, Sheet2!$B$2:$C$194, 2, FALSE)</f>
        <v>24</v>
      </c>
    </row>
    <row r="30" spans="1:9" x14ac:dyDescent="0.55000000000000004">
      <c r="A30" s="1">
        <v>2000</v>
      </c>
      <c r="B30" s="1">
        <v>29</v>
      </c>
      <c r="C30" s="1" t="s">
        <v>35</v>
      </c>
      <c r="D30" s="1" t="s">
        <v>115</v>
      </c>
      <c r="E30" s="1">
        <v>2</v>
      </c>
      <c r="F30" s="1">
        <v>3</v>
      </c>
      <c r="G30" s="1">
        <v>2</v>
      </c>
      <c r="H30" s="1">
        <v>7</v>
      </c>
      <c r="I30" s="1">
        <f>VLOOKUP(C30, Sheet2!$B$2:$C$194, 2, FALSE)</f>
        <v>36</v>
      </c>
    </row>
    <row r="31" spans="1:9" x14ac:dyDescent="0.55000000000000004">
      <c r="A31" s="1">
        <v>2000</v>
      </c>
      <c r="B31" s="1">
        <v>30</v>
      </c>
      <c r="C31" s="1" t="s">
        <v>36</v>
      </c>
      <c r="D31" s="1" t="s">
        <v>116</v>
      </c>
      <c r="E31" s="1">
        <v>2</v>
      </c>
      <c r="F31" s="1">
        <v>3</v>
      </c>
      <c r="G31" s="1">
        <v>1</v>
      </c>
      <c r="H31" s="1">
        <v>6</v>
      </c>
      <c r="I31" s="1">
        <f>VLOOKUP(C31, Sheet2!$B$2:$C$194, 2, FALSE)</f>
        <v>4</v>
      </c>
    </row>
    <row r="32" spans="1:9" x14ac:dyDescent="0.55000000000000004">
      <c r="A32" s="1">
        <v>2000</v>
      </c>
      <c r="B32" s="1">
        <v>31</v>
      </c>
      <c r="C32" s="1" t="s">
        <v>37</v>
      </c>
      <c r="D32" s="1" t="s">
        <v>117</v>
      </c>
      <c r="E32" s="1">
        <v>2</v>
      </c>
      <c r="F32" s="1">
        <v>1</v>
      </c>
      <c r="G32" s="1">
        <v>1</v>
      </c>
      <c r="H32" s="1">
        <v>4</v>
      </c>
      <c r="I32" s="1">
        <f>VLOOKUP(C32, Sheet2!$B$2:$C$194, 2, FALSE)</f>
        <v>23</v>
      </c>
    </row>
    <row r="33" spans="1:9" x14ac:dyDescent="0.55000000000000004">
      <c r="A33" s="1">
        <v>2000</v>
      </c>
      <c r="B33" s="1">
        <v>32</v>
      </c>
      <c r="C33" s="1" t="s">
        <v>38</v>
      </c>
      <c r="D33" s="1" t="s">
        <v>118</v>
      </c>
      <c r="E33" s="1">
        <v>2</v>
      </c>
      <c r="F33" s="1">
        <v>1</v>
      </c>
      <c r="G33" s="1">
        <v>0</v>
      </c>
      <c r="H33" s="1">
        <v>3</v>
      </c>
      <c r="I33" s="1">
        <f>VLOOKUP(C33, Sheet2!$B$2:$C$194, 2, FALSE)</f>
        <v>12</v>
      </c>
    </row>
    <row r="34" spans="1:9" x14ac:dyDescent="0.55000000000000004">
      <c r="A34" s="1">
        <v>2000</v>
      </c>
      <c r="B34" s="1">
        <v>33</v>
      </c>
      <c r="C34" s="1" t="s">
        <v>39</v>
      </c>
      <c r="D34" s="1" t="s">
        <v>119</v>
      </c>
      <c r="E34" s="1">
        <v>2</v>
      </c>
      <c r="F34" s="1">
        <v>0</v>
      </c>
      <c r="G34" s="1">
        <v>3</v>
      </c>
      <c r="H34" s="1">
        <v>5</v>
      </c>
      <c r="I34" s="1">
        <f>VLOOKUP(C34, Sheet2!$B$2:$C$194, 2, FALSE)</f>
        <v>18</v>
      </c>
    </row>
    <row r="35" spans="1:9" x14ac:dyDescent="0.55000000000000004">
      <c r="A35" s="1">
        <v>2000</v>
      </c>
      <c r="B35" s="1">
        <v>34</v>
      </c>
      <c r="C35" s="1" t="s">
        <v>40</v>
      </c>
      <c r="D35" s="1" t="s">
        <v>120</v>
      </c>
      <c r="E35" s="1">
        <v>2</v>
      </c>
      <c r="F35" s="1">
        <v>0</v>
      </c>
      <c r="G35" s="1">
        <v>1</v>
      </c>
      <c r="H35" s="1">
        <v>3</v>
      </c>
      <c r="I35" s="1">
        <f>VLOOKUP(C35, Sheet2!$B$2:$C$194, 2, FALSE)</f>
        <v>4</v>
      </c>
    </row>
    <row r="36" spans="1:9" x14ac:dyDescent="0.55000000000000004">
      <c r="A36" s="1">
        <v>2000</v>
      </c>
      <c r="B36" s="1">
        <v>34</v>
      </c>
      <c r="C36" s="1" t="s">
        <v>41</v>
      </c>
      <c r="D36" s="1" t="s">
        <v>121</v>
      </c>
      <c r="E36" s="1">
        <v>2</v>
      </c>
      <c r="F36" s="1">
        <v>0</v>
      </c>
      <c r="G36" s="1">
        <v>1</v>
      </c>
      <c r="H36" s="1">
        <v>3</v>
      </c>
      <c r="I36" s="1">
        <f>VLOOKUP(C36, Sheet2!$B$2:$C$194, 2, FALSE)</f>
        <v>19</v>
      </c>
    </row>
    <row r="37" spans="1:9" x14ac:dyDescent="0.55000000000000004">
      <c r="A37" s="1">
        <v>2000</v>
      </c>
      <c r="B37" s="1">
        <v>36</v>
      </c>
      <c r="C37" s="1" t="s">
        <v>42</v>
      </c>
      <c r="D37" s="1" t="s">
        <v>122</v>
      </c>
      <c r="E37" s="1">
        <v>2</v>
      </c>
      <c r="F37" s="1">
        <v>0</v>
      </c>
      <c r="G37" s="1">
        <v>0</v>
      </c>
      <c r="H37" s="1">
        <v>2</v>
      </c>
      <c r="I37" s="1">
        <f>VLOOKUP(C37, Sheet2!$B$2:$C$194, 2, FALSE)</f>
        <v>19</v>
      </c>
    </row>
    <row r="38" spans="1:9" x14ac:dyDescent="0.55000000000000004">
      <c r="A38" s="1">
        <v>2000</v>
      </c>
      <c r="B38" s="1">
        <v>37</v>
      </c>
      <c r="C38" s="1" t="s">
        <v>43</v>
      </c>
      <c r="D38" s="1" t="s">
        <v>123</v>
      </c>
      <c r="E38" s="1">
        <v>1</v>
      </c>
      <c r="F38" s="1">
        <v>6</v>
      </c>
      <c r="G38" s="1">
        <v>2</v>
      </c>
      <c r="H38" s="1">
        <v>9</v>
      </c>
      <c r="I38" s="1">
        <f>VLOOKUP(C38, Sheet2!$B$2:$C$194, 2, FALSE)</f>
        <v>13</v>
      </c>
    </row>
    <row r="39" spans="1:9" x14ac:dyDescent="0.55000000000000004">
      <c r="A39" s="1">
        <v>2000</v>
      </c>
      <c r="B39" s="1">
        <v>38</v>
      </c>
      <c r="C39" s="1" t="s">
        <v>44</v>
      </c>
      <c r="D39" s="1" t="s">
        <v>124</v>
      </c>
      <c r="E39" s="1">
        <v>1</v>
      </c>
      <c r="F39" s="1">
        <v>3</v>
      </c>
      <c r="G39" s="1">
        <v>2</v>
      </c>
      <c r="H39" s="1">
        <v>6</v>
      </c>
      <c r="I39" s="1">
        <f>VLOOKUP(C39, Sheet2!$B$2:$C$194, 2, FALSE)</f>
        <v>5</v>
      </c>
    </row>
    <row r="40" spans="1:9" x14ac:dyDescent="0.55000000000000004">
      <c r="A40" s="1">
        <v>2000</v>
      </c>
      <c r="B40" s="1">
        <v>39</v>
      </c>
      <c r="C40" s="1" t="s">
        <v>45</v>
      </c>
      <c r="D40" s="1" t="s">
        <v>125</v>
      </c>
      <c r="E40" s="1">
        <v>1</v>
      </c>
      <c r="F40" s="1">
        <v>3</v>
      </c>
      <c r="G40" s="1">
        <v>1</v>
      </c>
      <c r="H40" s="1">
        <v>5</v>
      </c>
      <c r="I40" s="1">
        <f>VLOOKUP(C40, Sheet2!$B$2:$C$194, 2, FALSE)</f>
        <v>16</v>
      </c>
    </row>
    <row r="41" spans="1:9" x14ac:dyDescent="0.55000000000000004">
      <c r="A41" s="1">
        <v>2000</v>
      </c>
      <c r="B41" s="1">
        <v>40</v>
      </c>
      <c r="C41" s="1" t="s">
        <v>46</v>
      </c>
      <c r="D41" s="1" t="s">
        <v>126</v>
      </c>
      <c r="E41" s="1">
        <v>1</v>
      </c>
      <c r="F41" s="1">
        <v>2</v>
      </c>
      <c r="G41" s="1">
        <v>3</v>
      </c>
      <c r="H41" s="1">
        <v>6</v>
      </c>
      <c r="I41" s="1">
        <f>VLOOKUP(C41, Sheet2!$B$2:$C$194, 2, FALSE)</f>
        <v>22</v>
      </c>
    </row>
    <row r="42" spans="1:9" x14ac:dyDescent="0.55000000000000004">
      <c r="A42" s="1">
        <v>2000</v>
      </c>
      <c r="B42" s="1">
        <v>41</v>
      </c>
      <c r="C42" s="1" t="s">
        <v>47</v>
      </c>
      <c r="D42" s="1" t="s">
        <v>127</v>
      </c>
      <c r="E42" s="1">
        <v>1</v>
      </c>
      <c r="F42" s="1">
        <v>2</v>
      </c>
      <c r="G42" s="1">
        <v>0</v>
      </c>
      <c r="H42" s="1">
        <v>3</v>
      </c>
      <c r="I42" s="1">
        <f>VLOOKUP(C42, Sheet2!$B$2:$C$194, 2, FALSE)</f>
        <v>28</v>
      </c>
    </row>
    <row r="43" spans="1:9" x14ac:dyDescent="0.55000000000000004">
      <c r="A43" s="1">
        <v>2000</v>
      </c>
      <c r="B43" s="1">
        <v>42</v>
      </c>
      <c r="C43" s="1" t="s">
        <v>48</v>
      </c>
      <c r="D43" s="1" t="s">
        <v>128</v>
      </c>
      <c r="E43" s="1">
        <v>1</v>
      </c>
      <c r="F43" s="1">
        <v>1</v>
      </c>
      <c r="G43" s="1">
        <v>3</v>
      </c>
      <c r="H43" s="1">
        <v>5</v>
      </c>
      <c r="I43" s="1">
        <f>VLOOKUP(C43, Sheet2!$B$2:$C$194, 2, FALSE)</f>
        <v>21</v>
      </c>
    </row>
    <row r="44" spans="1:9" x14ac:dyDescent="0.55000000000000004">
      <c r="A44" s="1">
        <v>2000</v>
      </c>
      <c r="B44" s="1">
        <v>43</v>
      </c>
      <c r="C44" s="1" t="s">
        <v>49</v>
      </c>
      <c r="D44" s="1" t="s">
        <v>129</v>
      </c>
      <c r="E44" s="1">
        <v>1</v>
      </c>
      <c r="F44" s="1">
        <v>1</v>
      </c>
      <c r="G44" s="1">
        <v>2</v>
      </c>
      <c r="H44" s="1">
        <v>4</v>
      </c>
      <c r="I44" s="1">
        <f>VLOOKUP(C44, Sheet2!$B$2:$C$194, 2, FALSE)</f>
        <v>22</v>
      </c>
    </row>
    <row r="45" spans="1:9" x14ac:dyDescent="0.55000000000000004">
      <c r="A45" s="1">
        <v>2000</v>
      </c>
      <c r="B45" s="1">
        <v>44</v>
      </c>
      <c r="C45" s="1" t="s">
        <v>50</v>
      </c>
      <c r="D45" s="1" t="s">
        <v>130</v>
      </c>
      <c r="E45" s="1">
        <v>1</v>
      </c>
      <c r="F45" s="1">
        <v>1</v>
      </c>
      <c r="G45" s="1">
        <v>1</v>
      </c>
      <c r="H45" s="1">
        <v>3</v>
      </c>
      <c r="I45" s="1">
        <f>VLOOKUP(C45, Sheet2!$B$2:$C$194, 2, FALSE)</f>
        <v>17</v>
      </c>
    </row>
    <row r="46" spans="1:9" x14ac:dyDescent="0.55000000000000004">
      <c r="A46" s="1">
        <v>2000</v>
      </c>
      <c r="B46" s="1">
        <v>44</v>
      </c>
      <c r="C46" s="1" t="s">
        <v>51</v>
      </c>
      <c r="D46" s="1" t="s">
        <v>131</v>
      </c>
      <c r="E46" s="1">
        <v>1</v>
      </c>
      <c r="F46" s="1">
        <v>1</v>
      </c>
      <c r="G46" s="1">
        <v>1</v>
      </c>
      <c r="H46" s="1">
        <v>3</v>
      </c>
      <c r="I46" s="1">
        <f>VLOOKUP(C46, Sheet2!$B$2:$C$194, 2, FALSE)</f>
        <v>24</v>
      </c>
    </row>
    <row r="47" spans="1:9" x14ac:dyDescent="0.55000000000000004">
      <c r="A47" s="1">
        <v>2000</v>
      </c>
      <c r="B47" s="1">
        <v>46</v>
      </c>
      <c r="C47" s="1" t="s">
        <v>52</v>
      </c>
      <c r="D47" s="1" t="s">
        <v>132</v>
      </c>
      <c r="E47" s="1">
        <v>1</v>
      </c>
      <c r="F47" s="1">
        <v>0</v>
      </c>
      <c r="G47" s="1">
        <v>3</v>
      </c>
      <c r="H47" s="1">
        <v>4</v>
      </c>
      <c r="I47" s="1">
        <f>VLOOKUP(C47, Sheet2!$B$2:$C$194, 2, FALSE)</f>
        <v>8</v>
      </c>
    </row>
    <row r="48" spans="1:9" x14ac:dyDescent="0.55000000000000004">
      <c r="A48" s="1">
        <v>2000</v>
      </c>
      <c r="B48" s="1">
        <v>47</v>
      </c>
      <c r="C48" s="1" t="s">
        <v>53</v>
      </c>
      <c r="D48" s="1" t="s">
        <v>133</v>
      </c>
      <c r="E48" s="1">
        <v>1</v>
      </c>
      <c r="F48" s="1">
        <v>0</v>
      </c>
      <c r="G48" s="1">
        <v>2</v>
      </c>
      <c r="H48" s="1">
        <v>3</v>
      </c>
      <c r="I48" s="1">
        <f>VLOOKUP(C48, Sheet2!$B$2:$C$194, 2, FALSE)</f>
        <v>5</v>
      </c>
    </row>
    <row r="49" spans="1:9" x14ac:dyDescent="0.55000000000000004">
      <c r="A49" s="1">
        <v>2000</v>
      </c>
      <c r="B49" s="1">
        <v>47</v>
      </c>
      <c r="C49" s="1" t="s">
        <v>54</v>
      </c>
      <c r="D49" s="1" t="s">
        <v>134</v>
      </c>
      <c r="E49" s="1">
        <v>1</v>
      </c>
      <c r="F49" s="1">
        <v>0</v>
      </c>
      <c r="G49" s="1">
        <v>2</v>
      </c>
      <c r="H49" s="1">
        <v>3</v>
      </c>
      <c r="I49" s="1">
        <f>VLOOKUP(C49, Sheet2!$B$2:$C$194, 2, FALSE)</f>
        <v>12</v>
      </c>
    </row>
    <row r="50" spans="1:9" x14ac:dyDescent="0.55000000000000004">
      <c r="A50" s="1">
        <v>2000</v>
      </c>
      <c r="B50" s="1">
        <v>49</v>
      </c>
      <c r="C50" s="1" t="s">
        <v>55</v>
      </c>
      <c r="D50" s="1" t="s">
        <v>135</v>
      </c>
      <c r="E50" s="1">
        <v>1</v>
      </c>
      <c r="F50" s="1">
        <v>0</v>
      </c>
      <c r="G50" s="1">
        <v>1</v>
      </c>
      <c r="H50" s="1">
        <v>2</v>
      </c>
      <c r="I50" s="1">
        <f>VLOOKUP(C50, Sheet2!$B$2:$C$194, 2, FALSE)</f>
        <v>15</v>
      </c>
    </row>
    <row r="51" spans="1:9" x14ac:dyDescent="0.55000000000000004">
      <c r="A51" s="1">
        <v>2000</v>
      </c>
      <c r="B51" s="1">
        <v>50</v>
      </c>
      <c r="C51" s="1" t="s">
        <v>56</v>
      </c>
      <c r="D51" s="1" t="s">
        <v>136</v>
      </c>
      <c r="E51" s="1">
        <v>1</v>
      </c>
      <c r="F51" s="1">
        <v>0</v>
      </c>
      <c r="G51" s="1">
        <v>0</v>
      </c>
      <c r="H51" s="1">
        <v>1</v>
      </c>
      <c r="I51" s="1">
        <f>VLOOKUP(C51, Sheet2!$B$2:$C$194, 2, FALSE)</f>
        <v>11</v>
      </c>
    </row>
    <row r="52" spans="1:9" x14ac:dyDescent="0.55000000000000004">
      <c r="A52" s="1">
        <v>2000</v>
      </c>
      <c r="B52" s="1">
        <v>50</v>
      </c>
      <c r="C52" s="1" t="s">
        <v>57</v>
      </c>
      <c r="D52" s="1" t="s">
        <v>137</v>
      </c>
      <c r="E52" s="1">
        <v>1</v>
      </c>
      <c r="F52" s="1">
        <v>0</v>
      </c>
      <c r="G52" s="1">
        <v>0</v>
      </c>
      <c r="H52" s="1">
        <v>1</v>
      </c>
      <c r="I52" s="1">
        <f>VLOOKUP(C52, Sheet2!$B$2:$C$194, 2, FALSE)</f>
        <v>11</v>
      </c>
    </row>
    <row r="53" spans="1:9" x14ac:dyDescent="0.55000000000000004">
      <c r="A53" s="1">
        <v>2000</v>
      </c>
      <c r="B53" s="1">
        <v>50</v>
      </c>
      <c r="C53" s="1" t="s">
        <v>58</v>
      </c>
      <c r="D53" s="1" t="s">
        <v>138</v>
      </c>
      <c r="E53" s="1">
        <v>1</v>
      </c>
      <c r="F53" s="1">
        <v>0</v>
      </c>
      <c r="G53" s="1">
        <v>0</v>
      </c>
      <c r="H53" s="1">
        <v>1</v>
      </c>
      <c r="I53" s="1">
        <f>VLOOKUP(C53, Sheet2!$B$2:$C$194, 2, FALSE)</f>
        <v>2</v>
      </c>
    </row>
    <row r="54" spans="1:9" x14ac:dyDescent="0.55000000000000004">
      <c r="A54" s="1">
        <v>2000</v>
      </c>
      <c r="B54" s="1">
        <v>53</v>
      </c>
      <c r="C54" s="1" t="s">
        <v>59</v>
      </c>
      <c r="D54" s="1" t="s">
        <v>139</v>
      </c>
      <c r="E54" s="1">
        <v>0</v>
      </c>
      <c r="F54" s="1">
        <v>6</v>
      </c>
      <c r="G54" s="1">
        <v>6</v>
      </c>
      <c r="H54" s="1">
        <v>12</v>
      </c>
      <c r="I54" s="1">
        <f>VLOOKUP(C54, Sheet2!$B$2:$C$194, 2, FALSE)</f>
        <v>18</v>
      </c>
    </row>
    <row r="55" spans="1:9" x14ac:dyDescent="0.55000000000000004">
      <c r="A55" s="1">
        <v>2000</v>
      </c>
      <c r="B55" s="1">
        <v>54</v>
      </c>
      <c r="C55" s="1" t="s">
        <v>60</v>
      </c>
      <c r="D55" s="1" t="s">
        <v>140</v>
      </c>
      <c r="E55" s="1">
        <v>0</v>
      </c>
      <c r="F55" s="1">
        <v>6</v>
      </c>
      <c r="G55" s="1">
        <v>3</v>
      </c>
      <c r="H55" s="1">
        <v>9</v>
      </c>
      <c r="I55" s="1">
        <f>VLOOKUP(C55, Sheet2!$B$2:$C$194, 2, FALSE)</f>
        <v>43</v>
      </c>
    </row>
    <row r="56" spans="1:9" x14ac:dyDescent="0.55000000000000004">
      <c r="A56" s="1">
        <v>2000</v>
      </c>
      <c r="B56" s="1">
        <v>55</v>
      </c>
      <c r="C56" s="1" t="s">
        <v>61</v>
      </c>
      <c r="D56" s="1" t="s">
        <v>141</v>
      </c>
      <c r="E56" s="1">
        <v>0</v>
      </c>
      <c r="F56" s="1">
        <v>2</v>
      </c>
      <c r="G56" s="1">
        <v>3</v>
      </c>
      <c r="H56" s="1">
        <v>5</v>
      </c>
      <c r="I56" s="1">
        <f>VLOOKUP(C56, Sheet2!$B$2:$C$194, 2, FALSE)</f>
        <v>9</v>
      </c>
    </row>
    <row r="57" spans="1:9" x14ac:dyDescent="0.55000000000000004">
      <c r="A57" s="1">
        <v>2000</v>
      </c>
      <c r="B57" s="1">
        <v>55</v>
      </c>
      <c r="C57" s="1" t="s">
        <v>62</v>
      </c>
      <c r="D57" s="1" t="s">
        <v>142</v>
      </c>
      <c r="E57" s="1">
        <v>0</v>
      </c>
      <c r="F57" s="1">
        <v>2</v>
      </c>
      <c r="G57" s="1">
        <v>3</v>
      </c>
      <c r="H57" s="1">
        <v>5</v>
      </c>
      <c r="I57" s="1">
        <f>VLOOKUP(C57, Sheet2!$B$2:$C$194, 2, FALSE)</f>
        <v>23</v>
      </c>
    </row>
    <row r="58" spans="1:9" x14ac:dyDescent="0.55000000000000004">
      <c r="A58" s="1">
        <v>2000</v>
      </c>
      <c r="B58" s="1">
        <v>57</v>
      </c>
      <c r="C58" s="1" t="s">
        <v>63</v>
      </c>
      <c r="D58" s="1" t="s">
        <v>143</v>
      </c>
      <c r="E58" s="1">
        <v>0</v>
      </c>
      <c r="F58" s="1">
        <v>2</v>
      </c>
      <c r="G58" s="1">
        <v>2</v>
      </c>
      <c r="H58" s="1">
        <v>4</v>
      </c>
      <c r="I58" s="1">
        <f>VLOOKUP(C58, Sheet2!$B$2:$C$194, 2, FALSE)</f>
        <v>11</v>
      </c>
    </row>
    <row r="59" spans="1:9" x14ac:dyDescent="0.55000000000000004">
      <c r="A59" s="1">
        <v>2000</v>
      </c>
      <c r="B59" s="1">
        <v>58</v>
      </c>
      <c r="C59" s="1" t="s">
        <v>64</v>
      </c>
      <c r="D59" s="1" t="s">
        <v>144</v>
      </c>
      <c r="E59" s="1">
        <v>0</v>
      </c>
      <c r="F59" s="1">
        <v>1</v>
      </c>
      <c r="G59" s="1">
        <v>4</v>
      </c>
      <c r="H59" s="1">
        <v>5</v>
      </c>
      <c r="I59" s="1">
        <f>VLOOKUP(C59, Sheet2!$B$2:$C$194, 2, FALSE)</f>
        <v>2</v>
      </c>
    </row>
    <row r="60" spans="1:9" x14ac:dyDescent="0.55000000000000004">
      <c r="A60" s="1">
        <v>2000</v>
      </c>
      <c r="B60" s="1">
        <v>58</v>
      </c>
      <c r="C60" s="1" t="s">
        <v>65</v>
      </c>
      <c r="D60" s="1" t="s">
        <v>145</v>
      </c>
      <c r="E60" s="1">
        <v>0</v>
      </c>
      <c r="F60" s="1">
        <v>1</v>
      </c>
      <c r="G60" s="1">
        <v>4</v>
      </c>
      <c r="H60" s="1">
        <v>5</v>
      </c>
      <c r="I60" s="1">
        <f>VLOOKUP(C60, Sheet2!$B$2:$C$194, 2, FALSE)</f>
        <v>24</v>
      </c>
    </row>
    <row r="61" spans="1:9" x14ac:dyDescent="0.55000000000000004">
      <c r="A61" s="1">
        <v>2000</v>
      </c>
      <c r="B61" s="1">
        <v>60</v>
      </c>
      <c r="C61" s="1" t="s">
        <v>66</v>
      </c>
      <c r="D61" s="1" t="s">
        <v>146</v>
      </c>
      <c r="E61" s="1">
        <v>0</v>
      </c>
      <c r="F61" s="1">
        <v>1</v>
      </c>
      <c r="G61" s="1">
        <v>3</v>
      </c>
      <c r="H61" s="1">
        <v>4</v>
      </c>
      <c r="I61" s="1">
        <f>VLOOKUP(C61, Sheet2!$B$2:$C$194, 2, FALSE)</f>
        <v>6</v>
      </c>
    </row>
    <row r="62" spans="1:9" x14ac:dyDescent="0.55000000000000004">
      <c r="A62" s="1">
        <v>2000</v>
      </c>
      <c r="B62" s="1">
        <v>61</v>
      </c>
      <c r="C62" s="1" t="s">
        <v>67</v>
      </c>
      <c r="D62" s="1" t="s">
        <v>147</v>
      </c>
      <c r="E62" s="1">
        <v>0</v>
      </c>
      <c r="F62" s="1">
        <v>1</v>
      </c>
      <c r="G62" s="1">
        <v>1</v>
      </c>
      <c r="H62" s="1">
        <v>2</v>
      </c>
      <c r="I62" s="1">
        <f>VLOOKUP(C62, Sheet2!$B$2:$C$194, 2, FALSE)</f>
        <v>11</v>
      </c>
    </row>
    <row r="63" spans="1:9" x14ac:dyDescent="0.55000000000000004">
      <c r="A63" s="1">
        <v>2000</v>
      </c>
      <c r="B63" s="1">
        <v>61</v>
      </c>
      <c r="C63" s="1" t="s">
        <v>68</v>
      </c>
      <c r="D63" s="1" t="s">
        <v>148</v>
      </c>
      <c r="E63" s="1">
        <v>0</v>
      </c>
      <c r="F63" s="1">
        <v>1</v>
      </c>
      <c r="G63" s="1">
        <v>1</v>
      </c>
      <c r="H63" s="1">
        <v>2</v>
      </c>
      <c r="I63" s="1">
        <f>VLOOKUP(C63, Sheet2!$B$2:$C$194, 2, FALSE)</f>
        <v>11</v>
      </c>
    </row>
    <row r="64" spans="1:9" x14ac:dyDescent="0.55000000000000004">
      <c r="A64" s="1">
        <v>2000</v>
      </c>
      <c r="B64" s="1">
        <v>61</v>
      </c>
      <c r="C64" s="1" t="s">
        <v>69</v>
      </c>
      <c r="D64" s="1" t="s">
        <v>149</v>
      </c>
      <c r="E64" s="1">
        <v>0</v>
      </c>
      <c r="F64" s="1">
        <v>1</v>
      </c>
      <c r="G64" s="1">
        <v>1</v>
      </c>
      <c r="H64" s="1">
        <v>2</v>
      </c>
      <c r="I64" s="1">
        <f>VLOOKUP(C64, Sheet2!$B$2:$C$194, 2, FALSE)</f>
        <v>15</v>
      </c>
    </row>
    <row r="65" spans="1:9" x14ac:dyDescent="0.55000000000000004">
      <c r="A65" s="1">
        <v>2000</v>
      </c>
      <c r="B65" s="1">
        <v>64</v>
      </c>
      <c r="C65" s="1" t="s">
        <v>70</v>
      </c>
      <c r="D65" s="1" t="s">
        <v>150</v>
      </c>
      <c r="E65" s="1">
        <v>0</v>
      </c>
      <c r="F65" s="1">
        <v>1</v>
      </c>
      <c r="G65" s="1">
        <v>0</v>
      </c>
      <c r="H65" s="1">
        <v>1</v>
      </c>
      <c r="I65" s="1">
        <f>VLOOKUP(C65, Sheet2!$B$2:$C$194, 2, FALSE)</f>
        <v>32</v>
      </c>
    </row>
    <row r="66" spans="1:9" x14ac:dyDescent="0.55000000000000004">
      <c r="A66" s="1">
        <v>2000</v>
      </c>
      <c r="B66" s="1">
        <v>64</v>
      </c>
      <c r="C66" s="1" t="s">
        <v>71</v>
      </c>
      <c r="D66" s="1" t="s">
        <v>151</v>
      </c>
      <c r="E66" s="1">
        <v>0</v>
      </c>
      <c r="F66" s="1">
        <v>1</v>
      </c>
      <c r="G66" s="1">
        <v>0</v>
      </c>
      <c r="H66" s="1">
        <v>1</v>
      </c>
      <c r="I66" s="1">
        <f>VLOOKUP(C66, Sheet2!$B$2:$C$194, 2, FALSE)</f>
        <v>13</v>
      </c>
    </row>
    <row r="67" spans="1:9" x14ac:dyDescent="0.55000000000000004">
      <c r="A67" s="1">
        <v>2000</v>
      </c>
      <c r="B67" s="1">
        <v>64</v>
      </c>
      <c r="C67" s="1" t="s">
        <v>72</v>
      </c>
      <c r="D67" s="1" t="s">
        <v>152</v>
      </c>
      <c r="E67" s="1">
        <v>0</v>
      </c>
      <c r="F67" s="1">
        <v>1</v>
      </c>
      <c r="G67" s="1">
        <v>0</v>
      </c>
      <c r="H67" s="1">
        <v>1</v>
      </c>
      <c r="I67" s="1">
        <f>VLOOKUP(C67, Sheet2!$B$2:$C$194, 2, FALSE)</f>
        <v>4</v>
      </c>
    </row>
    <row r="68" spans="1:9" x14ac:dyDescent="0.55000000000000004">
      <c r="A68" s="1">
        <v>2000</v>
      </c>
      <c r="B68" s="1">
        <v>64</v>
      </c>
      <c r="C68" s="1" t="s">
        <v>73</v>
      </c>
      <c r="D68" s="1" t="s">
        <v>153</v>
      </c>
      <c r="E68" s="1">
        <v>0</v>
      </c>
      <c r="F68" s="1">
        <v>1</v>
      </c>
      <c r="G68" s="1">
        <v>0</v>
      </c>
      <c r="H68" s="1">
        <v>1</v>
      </c>
      <c r="I68" s="1">
        <f>VLOOKUP(C68, Sheet2!$B$2:$C$194, 2, FALSE)</f>
        <v>2</v>
      </c>
    </row>
    <row r="69" spans="1:9" x14ac:dyDescent="0.55000000000000004">
      <c r="A69" s="1">
        <v>2000</v>
      </c>
      <c r="B69" s="1">
        <v>68</v>
      </c>
      <c r="C69" s="1" t="s">
        <v>74</v>
      </c>
      <c r="D69" s="1" t="s">
        <v>154</v>
      </c>
      <c r="E69" s="1">
        <v>0</v>
      </c>
      <c r="F69" s="1">
        <v>0</v>
      </c>
      <c r="G69" s="1">
        <v>6</v>
      </c>
      <c r="H69" s="1">
        <v>6</v>
      </c>
      <c r="I69" s="1">
        <f>VLOOKUP(C69, Sheet2!$B$2:$C$194, 2, FALSE)</f>
        <v>2</v>
      </c>
    </row>
    <row r="70" spans="1:9" x14ac:dyDescent="0.55000000000000004">
      <c r="A70" s="1">
        <v>2000</v>
      </c>
      <c r="B70" s="1">
        <v>69</v>
      </c>
      <c r="C70" s="1" t="s">
        <v>75</v>
      </c>
      <c r="D70" s="1" t="s">
        <v>155</v>
      </c>
      <c r="E70" s="1">
        <v>0</v>
      </c>
      <c r="F70" s="1">
        <v>0</v>
      </c>
      <c r="G70" s="1">
        <v>2</v>
      </c>
      <c r="H70" s="1">
        <v>2</v>
      </c>
      <c r="I70" s="1">
        <f>VLOOKUP(C70, Sheet2!$B$2:$C$194, 2, FALSE)</f>
        <v>1</v>
      </c>
    </row>
    <row r="71" spans="1:9" x14ac:dyDescent="0.55000000000000004">
      <c r="A71" s="1">
        <v>2000</v>
      </c>
      <c r="B71" s="1">
        <v>69</v>
      </c>
      <c r="C71" s="1" t="s">
        <v>76</v>
      </c>
      <c r="D71" s="1" t="s">
        <v>156</v>
      </c>
      <c r="E71" s="1">
        <v>0</v>
      </c>
      <c r="F71" s="1">
        <v>0</v>
      </c>
      <c r="G71" s="1">
        <v>2</v>
      </c>
      <c r="H71" s="1">
        <v>2</v>
      </c>
      <c r="I71" s="1">
        <f>VLOOKUP(C71, Sheet2!$B$2:$C$194, 2, FALSE)</f>
        <v>21</v>
      </c>
    </row>
    <row r="72" spans="1:9" x14ac:dyDescent="0.55000000000000004">
      <c r="A72" s="1">
        <v>2000</v>
      </c>
      <c r="B72" s="1">
        <v>71</v>
      </c>
      <c r="C72" s="1" t="s">
        <v>77</v>
      </c>
      <c r="D72" s="1" t="s">
        <v>157</v>
      </c>
      <c r="E72" s="1">
        <v>0</v>
      </c>
      <c r="F72" s="1">
        <v>0</v>
      </c>
      <c r="G72" s="1">
        <v>1</v>
      </c>
      <c r="H72" s="1">
        <v>1</v>
      </c>
      <c r="I72" s="1">
        <f>VLOOKUP(C72, Sheet2!$B$2:$C$194, 2, FALSE)</f>
        <v>3</v>
      </c>
    </row>
    <row r="73" spans="1:9" x14ac:dyDescent="0.55000000000000004">
      <c r="A73" s="1">
        <v>2000</v>
      </c>
      <c r="B73" s="1">
        <v>71</v>
      </c>
      <c r="C73" s="1" t="s">
        <v>78</v>
      </c>
      <c r="D73" s="1" t="s">
        <v>158</v>
      </c>
      <c r="E73" s="1">
        <v>0</v>
      </c>
      <c r="F73" s="1">
        <v>0</v>
      </c>
      <c r="G73" s="1">
        <v>1</v>
      </c>
      <c r="H73" s="1">
        <v>1</v>
      </c>
      <c r="I73" s="1">
        <f>VLOOKUP(C73, Sheet2!$B$2:$C$194, 2, FALSE)</f>
        <v>11</v>
      </c>
    </row>
    <row r="74" spans="1:9" x14ac:dyDescent="0.55000000000000004">
      <c r="A74" s="1">
        <v>2000</v>
      </c>
      <c r="B74" s="1">
        <v>71</v>
      </c>
      <c r="C74" s="1" t="s">
        <v>79</v>
      </c>
      <c r="D74" s="1" t="s">
        <v>159</v>
      </c>
      <c r="E74" s="1">
        <v>0</v>
      </c>
      <c r="F74" s="1">
        <v>0</v>
      </c>
      <c r="G74" s="1">
        <v>1</v>
      </c>
      <c r="H74" s="1">
        <v>1</v>
      </c>
      <c r="I74" s="1">
        <f>VLOOKUP(C74, Sheet2!$B$2:$C$194, 2, FALSE)</f>
        <v>7</v>
      </c>
    </row>
    <row r="75" spans="1:9" x14ac:dyDescent="0.55000000000000004">
      <c r="A75" s="1">
        <v>2000</v>
      </c>
      <c r="B75" s="1">
        <v>71</v>
      </c>
      <c r="C75" s="1" t="s">
        <v>80</v>
      </c>
      <c r="D75" s="1" t="s">
        <v>160</v>
      </c>
      <c r="E75" s="1">
        <v>0</v>
      </c>
      <c r="F75" s="1">
        <v>0</v>
      </c>
      <c r="G75" s="1">
        <v>1</v>
      </c>
      <c r="H75" s="1">
        <v>1</v>
      </c>
      <c r="I75" s="1">
        <f>VLOOKUP(C75, Sheet2!$B$2:$C$194, 2, FALSE)</f>
        <v>6</v>
      </c>
    </row>
    <row r="76" spans="1:9" x14ac:dyDescent="0.55000000000000004">
      <c r="A76" s="1">
        <v>2000</v>
      </c>
      <c r="B76" s="1">
        <v>71</v>
      </c>
      <c r="C76" s="1" t="s">
        <v>81</v>
      </c>
      <c r="D76" s="1" t="s">
        <v>161</v>
      </c>
      <c r="E76" s="1">
        <v>0</v>
      </c>
      <c r="F76" s="1">
        <v>0</v>
      </c>
      <c r="G76" s="1">
        <v>1</v>
      </c>
      <c r="H76" s="1">
        <v>1</v>
      </c>
      <c r="I76" s="1">
        <f>VLOOKUP(C76, Sheet2!$B$2:$C$194, 2, FALSE)</f>
        <v>24</v>
      </c>
    </row>
    <row r="77" spans="1:9" x14ac:dyDescent="0.55000000000000004">
      <c r="A77" s="1">
        <v>2000</v>
      </c>
      <c r="B77" s="1">
        <v>71</v>
      </c>
      <c r="C77" s="1" t="s">
        <v>82</v>
      </c>
      <c r="D77" s="1" t="s">
        <v>162</v>
      </c>
      <c r="E77" s="1">
        <v>0</v>
      </c>
      <c r="F77" s="1">
        <v>0</v>
      </c>
      <c r="G77" s="1">
        <v>1</v>
      </c>
      <c r="H77" s="1">
        <v>1</v>
      </c>
      <c r="I77" s="1">
        <f>VLOOKUP(C77, Sheet2!$B$2:$C$194, 2, FALSE)</f>
        <v>8</v>
      </c>
    </row>
    <row r="78" spans="1:9" x14ac:dyDescent="0.55000000000000004">
      <c r="A78" s="1">
        <v>2000</v>
      </c>
      <c r="B78" s="1">
        <v>71</v>
      </c>
      <c r="C78" s="1" t="s">
        <v>83</v>
      </c>
      <c r="D78" s="1" t="s">
        <v>163</v>
      </c>
      <c r="E78" s="1">
        <v>0</v>
      </c>
      <c r="F78" s="1">
        <v>0</v>
      </c>
      <c r="G78" s="1">
        <v>1</v>
      </c>
      <c r="H78" s="1">
        <v>1</v>
      </c>
      <c r="I78" s="1">
        <f>VLOOKUP(C78, Sheet2!$B$2:$C$194, 2, FALSE)</f>
        <v>4</v>
      </c>
    </row>
    <row r="79" spans="1:9" x14ac:dyDescent="0.55000000000000004">
      <c r="A79" s="1">
        <v>2000</v>
      </c>
      <c r="B79" s="1">
        <v>71</v>
      </c>
      <c r="C79" s="1" t="s">
        <v>84</v>
      </c>
      <c r="D79" s="1" t="s">
        <v>164</v>
      </c>
      <c r="E79" s="1">
        <v>0</v>
      </c>
      <c r="F79" s="1">
        <v>0</v>
      </c>
      <c r="G79" s="1">
        <v>1</v>
      </c>
      <c r="H79" s="1">
        <v>1</v>
      </c>
      <c r="I79" s="1">
        <f>VLOOKUP(C79, Sheet2!$B$2:$C$194, 2, FALSE)</f>
        <v>8</v>
      </c>
    </row>
    <row r="80" spans="1:9" x14ac:dyDescent="0.55000000000000004">
      <c r="A80" s="1">
        <v>2000</v>
      </c>
      <c r="B80" s="1">
        <v>71</v>
      </c>
      <c r="C80" s="1" t="s">
        <v>85</v>
      </c>
      <c r="D80" s="1" t="s">
        <v>165</v>
      </c>
      <c r="E80" s="1">
        <v>0</v>
      </c>
      <c r="F80" s="1">
        <v>0</v>
      </c>
      <c r="G80" s="1">
        <v>1</v>
      </c>
      <c r="H80" s="1">
        <v>1</v>
      </c>
      <c r="I80" s="1">
        <f>VLOOKUP(C80, Sheet2!$B$2:$C$194, 2, FALSE)</f>
        <v>2</v>
      </c>
    </row>
    <row r="81" spans="1:9" x14ac:dyDescent="0.55000000000000004">
      <c r="A81" s="1">
        <v>2000</v>
      </c>
      <c r="B81" s="1">
        <v>71</v>
      </c>
      <c r="C81" s="1" t="s">
        <v>86</v>
      </c>
      <c r="D81" s="1" t="s">
        <v>166</v>
      </c>
      <c r="E81" s="1">
        <v>0</v>
      </c>
      <c r="F81" s="1">
        <v>0</v>
      </c>
      <c r="G81" s="1">
        <v>1</v>
      </c>
      <c r="H81" s="1">
        <v>1</v>
      </c>
      <c r="I81" s="1">
        <f>VLOOKUP(C81, Sheet2!$B$2:$C$194, 2, FALSE)</f>
        <v>12</v>
      </c>
    </row>
    <row r="82" spans="1:9" x14ac:dyDescent="0.55000000000000004">
      <c r="A82" s="1">
        <v>2004</v>
      </c>
      <c r="B82" s="1">
        <v>1</v>
      </c>
      <c r="C82" s="1" t="s">
        <v>7</v>
      </c>
      <c r="D82" s="1" t="s">
        <v>87</v>
      </c>
      <c r="E82" s="1">
        <v>36</v>
      </c>
      <c r="F82" s="1">
        <v>39</v>
      </c>
      <c r="G82" s="1">
        <v>26</v>
      </c>
      <c r="H82" s="1">
        <v>101</v>
      </c>
      <c r="I82" s="1">
        <f>VLOOKUP(C82, Sheet3!$B$1:$C$197, 2, FALSE)</f>
        <v>140</v>
      </c>
    </row>
    <row r="83" spans="1:9" x14ac:dyDescent="0.55000000000000004">
      <c r="A83" s="1">
        <v>2004</v>
      </c>
      <c r="B83" s="1">
        <v>2</v>
      </c>
      <c r="C83" s="1" t="s">
        <v>9</v>
      </c>
      <c r="D83" s="1" t="s">
        <v>89</v>
      </c>
      <c r="E83" s="1">
        <v>32</v>
      </c>
      <c r="F83" s="1">
        <v>17</v>
      </c>
      <c r="G83" s="1">
        <v>14</v>
      </c>
      <c r="H83" s="1">
        <v>63</v>
      </c>
      <c r="I83" s="1">
        <f>VLOOKUP(C83, Sheet3!$B$1:$C$197, 2, FALSE)</f>
        <v>52</v>
      </c>
    </row>
    <row r="84" spans="1:9" x14ac:dyDescent="0.55000000000000004">
      <c r="A84" s="1">
        <v>2004</v>
      </c>
      <c r="B84" s="1">
        <v>3</v>
      </c>
      <c r="C84" s="1" t="s">
        <v>8</v>
      </c>
      <c r="D84" s="1" t="s">
        <v>88</v>
      </c>
      <c r="E84" s="1">
        <v>28</v>
      </c>
      <c r="F84" s="1">
        <v>26</v>
      </c>
      <c r="G84" s="1">
        <v>36</v>
      </c>
      <c r="H84" s="1">
        <v>90</v>
      </c>
      <c r="I84" s="1">
        <f>VLOOKUP(C84, Sheet3!$B$1:$C$197, 2, FALSE)</f>
        <v>130</v>
      </c>
    </row>
    <row r="85" spans="1:9" x14ac:dyDescent="0.55000000000000004">
      <c r="A85" s="1">
        <v>2004</v>
      </c>
      <c r="B85" s="1">
        <v>4</v>
      </c>
      <c r="C85" s="1" t="s">
        <v>10</v>
      </c>
      <c r="D85" s="1" t="s">
        <v>90</v>
      </c>
      <c r="E85" s="1">
        <v>17</v>
      </c>
      <c r="F85" s="1">
        <v>16</v>
      </c>
      <c r="G85" s="1">
        <v>17</v>
      </c>
      <c r="H85" s="1">
        <v>50</v>
      </c>
      <c r="I85" s="1">
        <f>VLOOKUP(C85, Sheet3!$B$1:$C$197, 2, FALSE)</f>
        <v>45</v>
      </c>
    </row>
    <row r="86" spans="1:9" x14ac:dyDescent="0.55000000000000004">
      <c r="A86" s="1">
        <v>2004</v>
      </c>
      <c r="B86" s="1">
        <v>5</v>
      </c>
      <c r="C86" s="1" t="s">
        <v>21</v>
      </c>
      <c r="D86" s="1" t="s">
        <v>101</v>
      </c>
      <c r="E86" s="1">
        <v>16</v>
      </c>
      <c r="F86" s="1">
        <v>9</v>
      </c>
      <c r="G86" s="1">
        <v>12</v>
      </c>
      <c r="H86" s="1">
        <v>37</v>
      </c>
      <c r="I86" s="1">
        <f>VLOOKUP(C86, Sheet3!$B$1:$C$197, 2, FALSE)</f>
        <v>41</v>
      </c>
    </row>
    <row r="87" spans="1:9" x14ac:dyDescent="0.55000000000000004">
      <c r="A87" s="1">
        <v>2004</v>
      </c>
      <c r="B87" s="1">
        <v>6</v>
      </c>
      <c r="C87" s="1" t="s">
        <v>11</v>
      </c>
      <c r="D87" s="1" t="s">
        <v>91</v>
      </c>
      <c r="E87" s="1">
        <v>13</v>
      </c>
      <c r="F87" s="1">
        <v>16</v>
      </c>
      <c r="G87" s="1">
        <v>20</v>
      </c>
      <c r="H87" s="1">
        <v>49</v>
      </c>
      <c r="I87" s="1">
        <f>VLOOKUP(C87, Sheet3!$B$1:$C$197, 2, FALSE)</f>
        <v>86</v>
      </c>
    </row>
    <row r="88" spans="1:9" x14ac:dyDescent="0.55000000000000004">
      <c r="A88" s="1">
        <v>2004</v>
      </c>
      <c r="B88" s="1">
        <v>7</v>
      </c>
      <c r="C88" s="1" t="s">
        <v>12</v>
      </c>
      <c r="D88" s="1" t="s">
        <v>92</v>
      </c>
      <c r="E88" s="1">
        <v>11</v>
      </c>
      <c r="F88" s="1">
        <v>9</v>
      </c>
      <c r="G88" s="1">
        <v>13</v>
      </c>
      <c r="H88" s="1">
        <v>33</v>
      </c>
      <c r="I88" s="1">
        <f>VLOOKUP(C88, Sheet3!$B$1:$C$197, 2, FALSE)</f>
        <v>61</v>
      </c>
    </row>
    <row r="89" spans="1:9" x14ac:dyDescent="0.55000000000000004">
      <c r="A89" s="1">
        <v>2004</v>
      </c>
      <c r="B89" s="1">
        <v>8</v>
      </c>
      <c r="C89" s="1" t="s">
        <v>13</v>
      </c>
      <c r="D89" s="1" t="s">
        <v>93</v>
      </c>
      <c r="E89" s="1">
        <v>10</v>
      </c>
      <c r="F89" s="1">
        <v>11</v>
      </c>
      <c r="G89" s="1">
        <v>11</v>
      </c>
      <c r="H89" s="1">
        <v>32</v>
      </c>
      <c r="I89" s="1">
        <f>VLOOKUP(C89, Sheet3!$B$1:$C$197, 2, FALSE)</f>
        <v>54</v>
      </c>
    </row>
    <row r="90" spans="1:9" x14ac:dyDescent="0.55000000000000004">
      <c r="A90" s="1">
        <v>2004</v>
      </c>
      <c r="B90" s="1">
        <v>9</v>
      </c>
      <c r="C90" s="1" t="s">
        <v>18</v>
      </c>
      <c r="D90" s="1" t="s">
        <v>98</v>
      </c>
      <c r="E90" s="1">
        <v>9</v>
      </c>
      <c r="F90" s="1">
        <v>12</v>
      </c>
      <c r="G90" s="1">
        <v>9</v>
      </c>
      <c r="H90" s="1">
        <v>30</v>
      </c>
      <c r="I90" s="1">
        <f>VLOOKUP(C90, Sheet3!$B$1:$C$197, 2, FALSE)</f>
        <v>18</v>
      </c>
    </row>
    <row r="91" spans="1:9" x14ac:dyDescent="0.55000000000000004">
      <c r="A91" s="1">
        <v>2004</v>
      </c>
      <c r="B91" s="1">
        <v>10</v>
      </c>
      <c r="C91" s="1" t="s">
        <v>16</v>
      </c>
      <c r="D91" s="1" t="s">
        <v>96</v>
      </c>
      <c r="E91" s="1">
        <v>9</v>
      </c>
      <c r="F91" s="1">
        <v>9</v>
      </c>
      <c r="G91" s="1">
        <v>12</v>
      </c>
      <c r="H91" s="1">
        <v>30</v>
      </c>
      <c r="I91" s="1">
        <f>VLOOKUP(C91, Sheet3!$B$1:$C$197, 2, FALSE)</f>
        <v>58</v>
      </c>
    </row>
    <row r="92" spans="1:9" x14ac:dyDescent="0.55000000000000004">
      <c r="A92" s="1">
        <v>2004</v>
      </c>
      <c r="B92" s="1">
        <v>11</v>
      </c>
      <c r="C92" s="1" t="s">
        <v>15</v>
      </c>
      <c r="D92" s="1" t="s">
        <v>95</v>
      </c>
      <c r="E92" s="1">
        <v>9</v>
      </c>
      <c r="F92" s="1">
        <v>7</v>
      </c>
      <c r="G92" s="1">
        <v>11</v>
      </c>
      <c r="H92" s="1">
        <v>27</v>
      </c>
      <c r="I92" s="1">
        <f>VLOOKUP(C92, Sheet3!$B$1:$C$197, 2, FALSE)</f>
        <v>39</v>
      </c>
    </row>
    <row r="93" spans="1:9" x14ac:dyDescent="0.55000000000000004">
      <c r="A93" s="1">
        <v>2004</v>
      </c>
      <c r="B93" s="1">
        <v>12</v>
      </c>
      <c r="C93" s="1" t="s">
        <v>19</v>
      </c>
      <c r="D93" s="1" t="s">
        <v>99</v>
      </c>
      <c r="E93" s="1">
        <v>8</v>
      </c>
      <c r="F93" s="1">
        <v>6</v>
      </c>
      <c r="G93" s="1">
        <v>3</v>
      </c>
      <c r="H93" s="1">
        <v>17</v>
      </c>
      <c r="I93" s="1">
        <f>VLOOKUP(C93, Sheet3!$B$1:$C$197, 2, FALSE)</f>
        <v>39</v>
      </c>
    </row>
    <row r="94" spans="1:9" x14ac:dyDescent="0.55000000000000004">
      <c r="A94" s="1">
        <v>2004</v>
      </c>
      <c r="B94" s="1">
        <v>13</v>
      </c>
      <c r="C94" s="1" t="s">
        <v>27</v>
      </c>
      <c r="D94" s="1" t="s">
        <v>107</v>
      </c>
      <c r="E94" s="1">
        <v>8</v>
      </c>
      <c r="F94" s="1">
        <v>5</v>
      </c>
      <c r="G94" s="1">
        <v>9</v>
      </c>
      <c r="H94" s="1">
        <v>22</v>
      </c>
      <c r="I94" s="1">
        <f>VLOOKUP(C94, Sheet3!$B$1:$C$197, 2, FALSE)</f>
        <v>54</v>
      </c>
    </row>
    <row r="95" spans="1:9" x14ac:dyDescent="0.55000000000000004">
      <c r="A95" s="1">
        <v>2004</v>
      </c>
      <c r="B95" s="1">
        <v>14</v>
      </c>
      <c r="C95" s="1" t="s">
        <v>17</v>
      </c>
      <c r="D95" s="1" t="s">
        <v>97</v>
      </c>
      <c r="E95" s="1">
        <v>8</v>
      </c>
      <c r="F95" s="1">
        <v>5</v>
      </c>
      <c r="G95" s="1">
        <v>6</v>
      </c>
      <c r="H95" s="1">
        <v>19</v>
      </c>
      <c r="I95" s="1">
        <f>VLOOKUP(C95, Sheet3!$B$1:$C$197, 2, FALSE)</f>
        <v>28</v>
      </c>
    </row>
    <row r="96" spans="1:9" x14ac:dyDescent="0.55000000000000004">
      <c r="A96" s="1">
        <v>2004</v>
      </c>
      <c r="B96" s="1">
        <v>15</v>
      </c>
      <c r="C96" s="1" t="s">
        <v>23</v>
      </c>
      <c r="D96" s="1" t="s">
        <v>103</v>
      </c>
      <c r="E96" s="1">
        <v>6</v>
      </c>
      <c r="F96" s="1">
        <v>6</v>
      </c>
      <c r="G96" s="1">
        <v>4</v>
      </c>
      <c r="H96" s="1">
        <v>16</v>
      </c>
      <c r="I96" s="1">
        <f>VLOOKUP(C96, Sheet3!$B$1:$C$197, 2, FALSE)</f>
        <v>66</v>
      </c>
    </row>
    <row r="97" spans="1:9" x14ac:dyDescent="0.55000000000000004">
      <c r="A97" s="1">
        <v>2004</v>
      </c>
      <c r="B97" s="1">
        <v>16</v>
      </c>
      <c r="C97" s="1" t="s">
        <v>59</v>
      </c>
      <c r="D97" s="1" t="s">
        <v>139</v>
      </c>
      <c r="E97" s="1">
        <v>5</v>
      </c>
      <c r="F97" s="1">
        <v>2</v>
      </c>
      <c r="G97" s="1">
        <v>3</v>
      </c>
      <c r="H97" s="1">
        <v>10</v>
      </c>
      <c r="I97" s="1">
        <f>VLOOKUP(C97, Sheet3!$B$1:$C$197, 2, FALSE)</f>
        <v>37</v>
      </c>
    </row>
    <row r="98" spans="1:9" x14ac:dyDescent="0.55000000000000004">
      <c r="A98" s="1">
        <v>2004</v>
      </c>
      <c r="B98" s="1">
        <v>17</v>
      </c>
      <c r="C98" s="1" t="s">
        <v>25</v>
      </c>
      <c r="D98" s="1" t="s">
        <v>105</v>
      </c>
      <c r="E98" s="1">
        <v>5</v>
      </c>
      <c r="F98" s="1">
        <v>0</v>
      </c>
      <c r="G98" s="1">
        <v>1</v>
      </c>
      <c r="H98" s="1">
        <v>6</v>
      </c>
      <c r="I98" s="1">
        <f>VLOOKUP(C98, Sheet3!$B$1:$C$197, 2, FALSE)</f>
        <v>10</v>
      </c>
    </row>
    <row r="99" spans="1:9" x14ac:dyDescent="0.55000000000000004">
      <c r="A99" s="1">
        <v>2004</v>
      </c>
      <c r="B99" s="1">
        <v>18</v>
      </c>
      <c r="C99" s="1" t="s">
        <v>14</v>
      </c>
      <c r="D99" s="1" t="s">
        <v>94</v>
      </c>
      <c r="E99" s="1">
        <v>4</v>
      </c>
      <c r="F99" s="1">
        <v>9</v>
      </c>
      <c r="G99" s="1">
        <v>9</v>
      </c>
      <c r="H99" s="1">
        <v>22</v>
      </c>
      <c r="I99" s="1">
        <f>VLOOKUP(C99, Sheet3!$B$1:$C$197, 2, FALSE)</f>
        <v>25</v>
      </c>
    </row>
    <row r="100" spans="1:9" x14ac:dyDescent="0.55000000000000004">
      <c r="A100" s="1">
        <v>2004</v>
      </c>
      <c r="B100" s="1">
        <v>19</v>
      </c>
      <c r="C100" s="1" t="s">
        <v>24</v>
      </c>
      <c r="D100" s="1" t="s">
        <v>104</v>
      </c>
      <c r="E100" s="1">
        <v>4</v>
      </c>
      <c r="F100" s="1">
        <v>2</v>
      </c>
      <c r="G100" s="1">
        <v>1</v>
      </c>
      <c r="H100" s="1">
        <v>7</v>
      </c>
      <c r="I100" s="1">
        <f>VLOOKUP(C100, Sheet3!$B$1:$C$197, 2, FALSE)</f>
        <v>15</v>
      </c>
    </row>
    <row r="101" spans="1:9" x14ac:dyDescent="0.55000000000000004">
      <c r="A101" s="1">
        <v>2004</v>
      </c>
      <c r="B101" s="1">
        <v>20</v>
      </c>
      <c r="C101" s="1" t="s">
        <v>31</v>
      </c>
      <c r="D101" s="1" t="s">
        <v>111</v>
      </c>
      <c r="E101" s="1">
        <v>3</v>
      </c>
      <c r="F101" s="1">
        <v>11</v>
      </c>
      <c r="G101" s="1">
        <v>6</v>
      </c>
      <c r="H101" s="1">
        <v>20</v>
      </c>
      <c r="I101" s="1">
        <f>VLOOKUP(C101, Sheet3!$B$1:$C$197, 2, FALSE)</f>
        <v>71</v>
      </c>
    </row>
    <row r="102" spans="1:9" x14ac:dyDescent="0.55000000000000004">
      <c r="A102" s="1">
        <v>2004</v>
      </c>
      <c r="B102" s="1">
        <v>21</v>
      </c>
      <c r="C102" s="1" t="s">
        <v>30</v>
      </c>
      <c r="D102" s="1" t="s">
        <v>110</v>
      </c>
      <c r="E102" s="1">
        <v>3</v>
      </c>
      <c r="F102" s="1">
        <v>6</v>
      </c>
      <c r="G102" s="1">
        <v>3</v>
      </c>
      <c r="H102" s="1">
        <v>12</v>
      </c>
      <c r="I102" s="1">
        <f>VLOOKUP(C102, Sheet3!$B$1:$C$197, 2, FALSE)</f>
        <v>23</v>
      </c>
    </row>
    <row r="103" spans="1:9" x14ac:dyDescent="0.55000000000000004">
      <c r="A103" s="1">
        <v>2004</v>
      </c>
      <c r="B103" s="1">
        <v>22</v>
      </c>
      <c r="C103" s="1" t="s">
        <v>32</v>
      </c>
      <c r="D103" s="1" t="s">
        <v>112</v>
      </c>
      <c r="E103" s="1">
        <v>3</v>
      </c>
      <c r="F103" s="1">
        <v>3</v>
      </c>
      <c r="G103" s="1">
        <v>5</v>
      </c>
      <c r="H103" s="1">
        <v>11</v>
      </c>
      <c r="I103" s="1">
        <f>VLOOKUP(C103, Sheet3!$B$1:$C$197, 2, FALSE)</f>
        <v>13</v>
      </c>
    </row>
    <row r="104" spans="1:9" x14ac:dyDescent="0.55000000000000004">
      <c r="A104" s="1">
        <v>2004</v>
      </c>
      <c r="B104" s="1">
        <v>23</v>
      </c>
      <c r="C104" s="1" t="s">
        <v>20</v>
      </c>
      <c r="D104" s="1" t="s">
        <v>100</v>
      </c>
      <c r="E104" s="1">
        <v>3</v>
      </c>
      <c r="F104" s="1">
        <v>2</v>
      </c>
      <c r="G104" s="1">
        <v>5</v>
      </c>
      <c r="H104" s="1">
        <v>10</v>
      </c>
      <c r="I104" s="1">
        <f>VLOOKUP(C104, Sheet3!$B$1:$C$197, 2, FALSE)</f>
        <v>55</v>
      </c>
    </row>
    <row r="105" spans="1:9" x14ac:dyDescent="0.55000000000000004">
      <c r="A105" s="1">
        <v>2004</v>
      </c>
      <c r="B105" s="1">
        <v>24</v>
      </c>
      <c r="C105" s="1" t="s">
        <v>52</v>
      </c>
      <c r="D105" s="1" t="s">
        <v>132</v>
      </c>
      <c r="E105" s="1">
        <v>3</v>
      </c>
      <c r="F105" s="1">
        <v>2</v>
      </c>
      <c r="G105" s="1">
        <v>0</v>
      </c>
      <c r="H105" s="1">
        <v>5</v>
      </c>
      <c r="I105" s="1">
        <f>VLOOKUP(C105, Sheet3!$B$1:$C$197, 2, FALSE)</f>
        <v>15</v>
      </c>
    </row>
    <row r="106" spans="1:9" x14ac:dyDescent="0.55000000000000004">
      <c r="A106" s="1">
        <v>2004</v>
      </c>
      <c r="B106" s="1">
        <v>25</v>
      </c>
      <c r="C106" s="1" t="s">
        <v>54</v>
      </c>
      <c r="D106" s="1" t="s">
        <v>134</v>
      </c>
      <c r="E106" s="1">
        <v>3</v>
      </c>
      <c r="F106" s="1">
        <v>1</v>
      </c>
      <c r="G106" s="1">
        <v>4</v>
      </c>
      <c r="H106" s="1">
        <v>8</v>
      </c>
      <c r="I106" s="1">
        <f>VLOOKUP(C106, Sheet3!$B$1:$C$197, 2, FALSE)</f>
        <v>3</v>
      </c>
    </row>
    <row r="107" spans="1:9" x14ac:dyDescent="0.55000000000000004">
      <c r="A107" s="1">
        <v>2004</v>
      </c>
      <c r="B107" s="1">
        <v>26</v>
      </c>
      <c r="C107" s="1" t="s">
        <v>29</v>
      </c>
      <c r="D107" s="1" t="s">
        <v>109</v>
      </c>
      <c r="E107" s="1">
        <v>2</v>
      </c>
      <c r="F107" s="1">
        <v>5</v>
      </c>
      <c r="G107" s="1">
        <v>6</v>
      </c>
      <c r="H107" s="1">
        <v>13</v>
      </c>
      <c r="I107" s="1">
        <f>VLOOKUP(C107, Sheet3!$B$1:$C$197, 2, FALSE)</f>
        <v>43</v>
      </c>
    </row>
    <row r="108" spans="1:9" x14ac:dyDescent="0.55000000000000004">
      <c r="A108" s="1">
        <v>2004</v>
      </c>
      <c r="B108" s="1">
        <v>27</v>
      </c>
      <c r="C108" s="1" t="s">
        <v>38</v>
      </c>
      <c r="D108" s="1" t="s">
        <v>118</v>
      </c>
      <c r="E108" s="1">
        <v>2</v>
      </c>
      <c r="F108" s="1">
        <v>4</v>
      </c>
      <c r="G108" s="1">
        <v>1</v>
      </c>
      <c r="H108" s="1">
        <v>7</v>
      </c>
      <c r="I108" s="1">
        <f>VLOOKUP(C108, Sheet3!$B$1:$C$197, 2, FALSE)</f>
        <v>6</v>
      </c>
    </row>
    <row r="109" spans="1:9" x14ac:dyDescent="0.55000000000000004">
      <c r="A109" s="1">
        <v>2004</v>
      </c>
      <c r="B109" s="1">
        <v>28</v>
      </c>
      <c r="C109" s="1" t="s">
        <v>26</v>
      </c>
      <c r="D109" s="1" t="s">
        <v>106</v>
      </c>
      <c r="E109" s="1">
        <v>2</v>
      </c>
      <c r="F109" s="1">
        <v>3</v>
      </c>
      <c r="G109" s="1">
        <v>2</v>
      </c>
      <c r="H109" s="1">
        <v>7</v>
      </c>
      <c r="I109" s="1">
        <f>VLOOKUP(C109, Sheet3!$B$1:$C$197, 2, FALSE)</f>
        <v>25</v>
      </c>
    </row>
    <row r="110" spans="1:9" x14ac:dyDescent="0.55000000000000004">
      <c r="A110" s="1">
        <v>2004</v>
      </c>
      <c r="B110" s="1">
        <v>29</v>
      </c>
      <c r="C110" s="1" t="s">
        <v>33</v>
      </c>
      <c r="D110" s="1" t="s">
        <v>113</v>
      </c>
      <c r="E110" s="1">
        <v>2</v>
      </c>
      <c r="F110" s="1">
        <v>2</v>
      </c>
      <c r="G110" s="1">
        <v>2</v>
      </c>
      <c r="H110" s="1">
        <v>6</v>
      </c>
      <c r="I110" s="1">
        <f>VLOOKUP(C110, Sheet3!$B$1:$C$197, 2, FALSE)</f>
        <v>2</v>
      </c>
    </row>
    <row r="111" spans="1:9" x14ac:dyDescent="0.55000000000000004">
      <c r="A111" s="1">
        <v>2004</v>
      </c>
      <c r="B111" s="1">
        <v>29</v>
      </c>
      <c r="C111" s="1" t="s">
        <v>45</v>
      </c>
      <c r="D111" s="1" t="s">
        <v>125</v>
      </c>
      <c r="E111" s="1">
        <v>2</v>
      </c>
      <c r="F111" s="1">
        <v>2</v>
      </c>
      <c r="G111" s="1">
        <v>2</v>
      </c>
      <c r="H111" s="1">
        <v>6</v>
      </c>
      <c r="I111" s="1">
        <f>VLOOKUP(C111, Sheet3!$B$1:$C$197, 2, FALSE)</f>
        <v>12</v>
      </c>
    </row>
    <row r="112" spans="1:9" x14ac:dyDescent="0.55000000000000004">
      <c r="A112" s="1">
        <v>2004</v>
      </c>
      <c r="B112" s="1">
        <v>31</v>
      </c>
      <c r="C112" s="1" t="s">
        <v>64</v>
      </c>
      <c r="D112" s="1" t="s">
        <v>144</v>
      </c>
      <c r="E112" s="1">
        <v>2</v>
      </c>
      <c r="F112" s="1">
        <v>2</v>
      </c>
      <c r="G112" s="1">
        <v>1</v>
      </c>
      <c r="H112" s="1">
        <v>5</v>
      </c>
      <c r="I112" s="1">
        <f>VLOOKUP(C112, Sheet3!$B$1:$C$197, 2, FALSE)</f>
        <v>2</v>
      </c>
    </row>
    <row r="113" spans="1:9" x14ac:dyDescent="0.55000000000000004">
      <c r="A113" s="1">
        <v>2004</v>
      </c>
      <c r="B113" s="1">
        <v>32</v>
      </c>
      <c r="C113" s="1" t="s">
        <v>74</v>
      </c>
      <c r="D113" s="1" t="s">
        <v>154</v>
      </c>
      <c r="E113" s="1">
        <v>2</v>
      </c>
      <c r="F113" s="1">
        <v>2</v>
      </c>
      <c r="G113" s="1">
        <v>0</v>
      </c>
      <c r="H113" s="1">
        <v>4</v>
      </c>
      <c r="I113" s="1">
        <f>VLOOKUP(C113, Sheet3!$B$1:$C$197, 2, FALSE)</f>
        <v>3</v>
      </c>
    </row>
    <row r="114" spans="1:9" x14ac:dyDescent="0.55000000000000004">
      <c r="A114" s="1">
        <v>2004</v>
      </c>
      <c r="B114" s="1">
        <v>33</v>
      </c>
      <c r="C114" s="1" t="s">
        <v>22</v>
      </c>
      <c r="D114" s="1" t="s">
        <v>102</v>
      </c>
      <c r="E114" s="1">
        <v>2</v>
      </c>
      <c r="F114" s="1">
        <v>1</v>
      </c>
      <c r="G114" s="1">
        <v>9</v>
      </c>
      <c r="H114" s="1">
        <v>12</v>
      </c>
      <c r="I114" s="1">
        <f>VLOOKUP(C114, Sheet3!$B$1:$C$197, 2, FALSE)</f>
        <v>20</v>
      </c>
    </row>
    <row r="115" spans="1:9" x14ac:dyDescent="0.55000000000000004">
      <c r="A115" s="1">
        <v>2004</v>
      </c>
      <c r="B115" s="1">
        <v>34</v>
      </c>
      <c r="C115" s="1" t="s">
        <v>36</v>
      </c>
      <c r="D115" s="1" t="s">
        <v>116</v>
      </c>
      <c r="E115" s="1">
        <v>2</v>
      </c>
      <c r="F115" s="1">
        <v>1</v>
      </c>
      <c r="G115" s="1">
        <v>5</v>
      </c>
      <c r="H115" s="1">
        <v>8</v>
      </c>
      <c r="I115" s="1">
        <f>VLOOKUP(C115, Sheet3!$B$1:$C$197, 2, FALSE)</f>
        <v>5</v>
      </c>
    </row>
    <row r="116" spans="1:9" x14ac:dyDescent="0.55000000000000004">
      <c r="A116" s="1">
        <v>2004</v>
      </c>
      <c r="B116" s="1">
        <v>35</v>
      </c>
      <c r="C116" s="1" t="s">
        <v>60</v>
      </c>
      <c r="D116" s="1" t="s">
        <v>140</v>
      </c>
      <c r="E116" s="1">
        <v>2</v>
      </c>
      <c r="F116" s="1">
        <v>1</v>
      </c>
      <c r="G116" s="1">
        <v>2</v>
      </c>
      <c r="H116" s="1">
        <v>5</v>
      </c>
      <c r="I116" s="1">
        <f>VLOOKUP(C116, Sheet3!$B$1:$C$197, 2, FALSE)</f>
        <v>45</v>
      </c>
    </row>
    <row r="117" spans="1:9" x14ac:dyDescent="0.55000000000000004">
      <c r="A117" s="1">
        <v>2004</v>
      </c>
      <c r="B117" s="1">
        <v>35</v>
      </c>
      <c r="C117" s="1" t="s">
        <v>49</v>
      </c>
      <c r="D117" s="1" t="s">
        <v>129</v>
      </c>
      <c r="E117" s="1">
        <v>2</v>
      </c>
      <c r="F117" s="1">
        <v>1</v>
      </c>
      <c r="G117" s="1">
        <v>2</v>
      </c>
      <c r="H117" s="1">
        <v>5</v>
      </c>
      <c r="I117" s="1">
        <f>VLOOKUP(C117, Sheet3!$B$1:$C$197, 2, FALSE)</f>
        <v>11</v>
      </c>
    </row>
    <row r="118" spans="1:9" x14ac:dyDescent="0.55000000000000004">
      <c r="A118" s="1">
        <v>2004</v>
      </c>
      <c r="B118" s="1">
        <v>37</v>
      </c>
      <c r="C118" s="1" t="s">
        <v>65</v>
      </c>
      <c r="D118" s="1" t="s">
        <v>145</v>
      </c>
      <c r="E118" s="1">
        <v>2</v>
      </c>
      <c r="F118" s="1">
        <v>1</v>
      </c>
      <c r="G118" s="1">
        <v>0</v>
      </c>
      <c r="H118" s="1">
        <v>3</v>
      </c>
      <c r="I118" s="1">
        <f>VLOOKUP(C118, Sheet3!$B$1:$C$197, 2, FALSE)</f>
        <v>27</v>
      </c>
    </row>
    <row r="119" spans="1:9" x14ac:dyDescent="0.55000000000000004">
      <c r="A119" s="1">
        <v>2004</v>
      </c>
      <c r="B119" s="1">
        <v>38</v>
      </c>
      <c r="C119" s="1" t="s">
        <v>63</v>
      </c>
      <c r="D119" s="1" t="s">
        <v>143</v>
      </c>
      <c r="E119" s="1">
        <v>2</v>
      </c>
      <c r="F119" s="1">
        <v>0</v>
      </c>
      <c r="G119" s="1">
        <v>4</v>
      </c>
      <c r="H119" s="1">
        <v>6</v>
      </c>
      <c r="I119" s="1">
        <f>VLOOKUP(C119, Sheet3!$B$1:$C$197, 2, FALSE)</f>
        <v>9</v>
      </c>
    </row>
    <row r="120" spans="1:9" x14ac:dyDescent="0.55000000000000004">
      <c r="A120" s="1">
        <v>2004</v>
      </c>
      <c r="B120" s="1">
        <v>39</v>
      </c>
      <c r="C120" s="1" t="s">
        <v>79</v>
      </c>
      <c r="D120" s="1" t="s">
        <v>159</v>
      </c>
      <c r="E120" s="1">
        <v>2</v>
      </c>
      <c r="F120" s="1">
        <v>0</v>
      </c>
      <c r="G120" s="1">
        <v>1</v>
      </c>
      <c r="H120" s="1">
        <v>3</v>
      </c>
      <c r="I120" s="1">
        <f>VLOOKUP(C120, Sheet3!$B$1:$C$197, 2, FALSE)</f>
        <v>3</v>
      </c>
    </row>
    <row r="121" spans="1:9" x14ac:dyDescent="0.55000000000000004">
      <c r="A121" s="1">
        <v>2004</v>
      </c>
      <c r="B121" s="1">
        <v>40</v>
      </c>
      <c r="C121" s="1" t="s">
        <v>28</v>
      </c>
      <c r="D121" s="1" t="s">
        <v>108</v>
      </c>
      <c r="E121" s="1">
        <v>1</v>
      </c>
      <c r="F121" s="1">
        <v>4</v>
      </c>
      <c r="G121" s="1">
        <v>3</v>
      </c>
      <c r="H121" s="1">
        <v>8</v>
      </c>
      <c r="I121" s="1">
        <f>VLOOKUP(C121, Sheet3!$B$1:$C$197, 2, FALSE)</f>
        <v>22</v>
      </c>
    </row>
    <row r="122" spans="1:9" x14ac:dyDescent="0.55000000000000004">
      <c r="A122" s="1">
        <v>2004</v>
      </c>
      <c r="B122" s="1">
        <v>41</v>
      </c>
      <c r="C122" s="1" t="s">
        <v>35</v>
      </c>
      <c r="D122" s="1" t="s">
        <v>115</v>
      </c>
      <c r="E122" s="1">
        <v>1</v>
      </c>
      <c r="F122" s="1">
        <v>4</v>
      </c>
      <c r="G122" s="1">
        <v>2</v>
      </c>
      <c r="H122" s="1">
        <v>7</v>
      </c>
      <c r="I122" s="1">
        <f>VLOOKUP(C122, Sheet3!$B$1:$C$197, 2, FALSE)</f>
        <v>32</v>
      </c>
    </row>
    <row r="123" spans="1:9" x14ac:dyDescent="0.55000000000000004">
      <c r="A123" s="1">
        <v>2004</v>
      </c>
      <c r="B123" s="1">
        <v>42</v>
      </c>
      <c r="C123" s="1" t="s">
        <v>34</v>
      </c>
      <c r="D123" s="1" t="s">
        <v>114</v>
      </c>
      <c r="E123" s="1">
        <v>1</v>
      </c>
      <c r="F123" s="1">
        <v>3</v>
      </c>
      <c r="G123" s="1">
        <v>5</v>
      </c>
      <c r="H123" s="1">
        <v>9</v>
      </c>
      <c r="I123" s="1">
        <f>VLOOKUP(C123, Sheet3!$B$1:$C$197, 2, FALSE)</f>
        <v>36</v>
      </c>
    </row>
    <row r="124" spans="1:9" x14ac:dyDescent="0.55000000000000004">
      <c r="A124" s="1">
        <v>2004</v>
      </c>
      <c r="B124" s="1">
        <v>43</v>
      </c>
      <c r="C124" s="1" t="s">
        <v>62</v>
      </c>
      <c r="D124" s="1" t="s">
        <v>142</v>
      </c>
      <c r="E124" s="1">
        <v>1</v>
      </c>
      <c r="F124" s="1">
        <v>3</v>
      </c>
      <c r="G124" s="1">
        <v>2</v>
      </c>
      <c r="H124" s="1">
        <v>6</v>
      </c>
      <c r="I124" s="1">
        <f>VLOOKUP(C124, Sheet3!$B$1:$C$197, 2, FALSE)</f>
        <v>38</v>
      </c>
    </row>
    <row r="125" spans="1:9" x14ac:dyDescent="0.55000000000000004">
      <c r="A125" s="1">
        <v>2004</v>
      </c>
      <c r="B125" s="1">
        <v>44</v>
      </c>
      <c r="C125" s="1" t="s">
        <v>55</v>
      </c>
      <c r="D125" s="1" t="s">
        <v>135</v>
      </c>
      <c r="E125" s="1">
        <v>1</v>
      </c>
      <c r="F125" s="1">
        <v>2</v>
      </c>
      <c r="G125" s="1">
        <v>2</v>
      </c>
      <c r="H125" s="1">
        <v>5</v>
      </c>
      <c r="I125" s="1">
        <f>VLOOKUP(C125, Sheet3!$B$1:$C$197, 2, FALSE)</f>
        <v>12</v>
      </c>
    </row>
    <row r="126" spans="1:9" x14ac:dyDescent="0.55000000000000004">
      <c r="A126" s="1">
        <v>2004</v>
      </c>
      <c r="B126" s="1">
        <v>45</v>
      </c>
      <c r="C126" s="1" t="s">
        <v>39</v>
      </c>
      <c r="D126" s="1" t="s">
        <v>119</v>
      </c>
      <c r="E126" s="1">
        <v>1</v>
      </c>
      <c r="F126" s="1">
        <v>2</v>
      </c>
      <c r="G126" s="1">
        <v>0</v>
      </c>
      <c r="H126" s="1">
        <v>3</v>
      </c>
      <c r="I126" s="1">
        <f>VLOOKUP(C126, Sheet3!$B$1:$C$197, 2, FALSE)</f>
        <v>59</v>
      </c>
    </row>
    <row r="127" spans="1:9" x14ac:dyDescent="0.55000000000000004">
      <c r="A127" s="1">
        <v>2004</v>
      </c>
      <c r="B127" s="1">
        <v>46</v>
      </c>
      <c r="C127" s="1" t="s">
        <v>168</v>
      </c>
      <c r="D127" s="1" t="s">
        <v>179</v>
      </c>
      <c r="E127" s="1">
        <v>1</v>
      </c>
      <c r="F127" s="1">
        <v>1</v>
      </c>
      <c r="G127" s="1">
        <v>3</v>
      </c>
      <c r="H127" s="1">
        <v>5</v>
      </c>
      <c r="I127" s="1">
        <f>VLOOKUP(C127, Sheet3!$B$1:$C$197, 2, FALSE)</f>
        <v>2</v>
      </c>
    </row>
    <row r="128" spans="1:9" x14ac:dyDescent="0.55000000000000004">
      <c r="A128" s="1">
        <v>2004</v>
      </c>
      <c r="B128" s="1">
        <v>46</v>
      </c>
      <c r="C128" s="1" t="s">
        <v>43</v>
      </c>
      <c r="D128" s="1" t="s">
        <v>123</v>
      </c>
      <c r="E128" s="1">
        <v>1</v>
      </c>
      <c r="F128" s="1">
        <v>1</v>
      </c>
      <c r="G128" s="1">
        <v>3</v>
      </c>
      <c r="H128" s="1">
        <v>5</v>
      </c>
      <c r="I128" s="1">
        <f>VLOOKUP(C128, Sheet3!$B$1:$C$197, 2, FALSE)</f>
        <v>10</v>
      </c>
    </row>
    <row r="129" spans="1:9" x14ac:dyDescent="0.55000000000000004">
      <c r="A129" s="1">
        <v>2004</v>
      </c>
      <c r="B129" s="1">
        <v>48</v>
      </c>
      <c r="C129" s="1" t="s">
        <v>44</v>
      </c>
      <c r="D129" s="1" t="s">
        <v>124</v>
      </c>
      <c r="E129" s="1">
        <v>1</v>
      </c>
      <c r="F129" s="1">
        <v>1</v>
      </c>
      <c r="G129" s="1">
        <v>2</v>
      </c>
      <c r="H129" s="1">
        <v>4</v>
      </c>
      <c r="I129" s="1">
        <f>VLOOKUP(C129, Sheet3!$B$1:$C$197, 2, FALSE)</f>
        <v>2</v>
      </c>
    </row>
    <row r="130" spans="1:9" x14ac:dyDescent="0.55000000000000004">
      <c r="A130" s="1">
        <v>2004</v>
      </c>
      <c r="B130" s="1">
        <v>49</v>
      </c>
      <c r="C130" s="1" t="s">
        <v>169</v>
      </c>
      <c r="D130" s="1" t="s">
        <v>180</v>
      </c>
      <c r="E130" s="1">
        <v>1</v>
      </c>
      <c r="F130" s="1">
        <v>1</v>
      </c>
      <c r="G130" s="1">
        <v>1</v>
      </c>
      <c r="H130" s="1">
        <v>3</v>
      </c>
      <c r="I130" s="1">
        <f>VLOOKUP(C130, Sheet3!$B$1:$C$197, 2, FALSE)</f>
        <v>6</v>
      </c>
    </row>
    <row r="131" spans="1:9" x14ac:dyDescent="0.55000000000000004">
      <c r="A131" s="1">
        <v>2004</v>
      </c>
      <c r="B131" s="1">
        <v>50</v>
      </c>
      <c r="C131" s="1" t="s">
        <v>40</v>
      </c>
      <c r="D131" s="1" t="s">
        <v>120</v>
      </c>
      <c r="E131" s="1">
        <v>1</v>
      </c>
      <c r="F131" s="1">
        <v>0</v>
      </c>
      <c r="G131" s="1">
        <v>4</v>
      </c>
      <c r="H131" s="1">
        <v>5</v>
      </c>
      <c r="I131" s="1">
        <f>VLOOKUP(C131, Sheet3!$B$1:$C$197, 2, FALSE)</f>
        <v>5</v>
      </c>
    </row>
    <row r="132" spans="1:9" x14ac:dyDescent="0.55000000000000004">
      <c r="A132" s="1">
        <v>2004</v>
      </c>
      <c r="B132" s="1">
        <v>51</v>
      </c>
      <c r="C132" s="1" t="s">
        <v>61</v>
      </c>
      <c r="D132" s="1" t="s">
        <v>141</v>
      </c>
      <c r="E132" s="1">
        <v>1</v>
      </c>
      <c r="F132" s="1">
        <v>0</v>
      </c>
      <c r="G132" s="1">
        <v>2</v>
      </c>
      <c r="H132" s="1">
        <v>3</v>
      </c>
      <c r="I132" s="1">
        <f>VLOOKUP(C132, Sheet3!$B$1:$C$197, 2, FALSE)</f>
        <v>18</v>
      </c>
    </row>
    <row r="133" spans="1:9" x14ac:dyDescent="0.55000000000000004">
      <c r="A133" s="1">
        <v>2004</v>
      </c>
      <c r="B133" s="1">
        <v>52</v>
      </c>
      <c r="C133" s="1" t="s">
        <v>41</v>
      </c>
      <c r="D133" s="1" t="s">
        <v>121</v>
      </c>
      <c r="E133" s="1">
        <v>1</v>
      </c>
      <c r="F133" s="1">
        <v>0</v>
      </c>
      <c r="G133" s="1">
        <v>1</v>
      </c>
      <c r="H133" s="1">
        <v>2</v>
      </c>
      <c r="I133" s="1">
        <f>VLOOKUP(C133, Sheet3!$B$1:$C$197, 2, FALSE)</f>
        <v>18</v>
      </c>
    </row>
    <row r="134" spans="1:9" x14ac:dyDescent="0.55000000000000004">
      <c r="A134" s="1">
        <v>2004</v>
      </c>
      <c r="B134" s="1">
        <v>52</v>
      </c>
      <c r="C134" s="1" t="s">
        <v>82</v>
      </c>
      <c r="D134" s="1" t="s">
        <v>162</v>
      </c>
      <c r="E134" s="1">
        <v>1</v>
      </c>
      <c r="F134" s="1">
        <v>0</v>
      </c>
      <c r="G134" s="1">
        <v>1</v>
      </c>
      <c r="H134" s="1">
        <v>2</v>
      </c>
      <c r="I134" s="1">
        <f>VLOOKUP(C134, Sheet3!$B$1:$C$197, 2, FALSE)</f>
        <v>5</v>
      </c>
    </row>
    <row r="135" spans="1:9" x14ac:dyDescent="0.55000000000000004">
      <c r="A135" s="1">
        <v>2004</v>
      </c>
      <c r="B135" s="1">
        <v>54</v>
      </c>
      <c r="C135" s="1" t="s">
        <v>56</v>
      </c>
      <c r="D135" s="1" t="s">
        <v>136</v>
      </c>
      <c r="E135" s="1">
        <v>1</v>
      </c>
      <c r="F135" s="1">
        <v>0</v>
      </c>
      <c r="G135" s="1">
        <v>0</v>
      </c>
      <c r="H135" s="1">
        <v>1</v>
      </c>
      <c r="I135" s="1">
        <f>VLOOKUP(C135, Sheet3!$B$1:$C$197, 2, FALSE)</f>
        <v>8</v>
      </c>
    </row>
    <row r="136" spans="1:9" x14ac:dyDescent="0.55000000000000004">
      <c r="A136" s="1">
        <v>2004</v>
      </c>
      <c r="B136" s="1">
        <v>54</v>
      </c>
      <c r="C136" s="1" t="s">
        <v>170</v>
      </c>
      <c r="D136" s="1" t="s">
        <v>181</v>
      </c>
      <c r="E136" s="1">
        <v>1</v>
      </c>
      <c r="F136" s="1">
        <v>0</v>
      </c>
      <c r="G136" s="1">
        <v>0</v>
      </c>
      <c r="H136" s="1">
        <v>1</v>
      </c>
      <c r="I136" s="1">
        <f>VLOOKUP(C136, Sheet3!$B$1:$C$197, 2, FALSE)</f>
        <v>6</v>
      </c>
    </row>
    <row r="137" spans="1:9" x14ac:dyDescent="0.55000000000000004">
      <c r="A137" s="1">
        <v>2004</v>
      </c>
      <c r="B137" s="1">
        <v>54</v>
      </c>
      <c r="C137" s="1" t="s">
        <v>171</v>
      </c>
      <c r="D137" s="1" t="s">
        <v>182</v>
      </c>
      <c r="E137" s="1">
        <v>1</v>
      </c>
      <c r="F137" s="1">
        <v>0</v>
      </c>
      <c r="G137" s="1">
        <v>0</v>
      </c>
      <c r="H137" s="1">
        <v>1</v>
      </c>
      <c r="I137" s="1">
        <f>VLOOKUP(C137, Sheet3!$B$1:$C$197, 2, FALSE)</f>
        <v>1</v>
      </c>
    </row>
    <row r="138" spans="1:9" x14ac:dyDescent="0.55000000000000004">
      <c r="A138" s="1">
        <v>2004</v>
      </c>
      <c r="B138" s="1">
        <v>57</v>
      </c>
      <c r="C138" s="1" t="s">
        <v>66</v>
      </c>
      <c r="D138" s="1" t="s">
        <v>146</v>
      </c>
      <c r="E138" s="1">
        <v>0</v>
      </c>
      <c r="F138" s="1">
        <v>4</v>
      </c>
      <c r="G138" s="1">
        <v>1</v>
      </c>
      <c r="H138" s="1">
        <v>5</v>
      </c>
      <c r="I138" s="1">
        <f>VLOOKUP(C138, Sheet3!$B$1:$C$197, 2, FALSE)</f>
        <v>4</v>
      </c>
    </row>
    <row r="139" spans="1:9" x14ac:dyDescent="0.55000000000000004">
      <c r="A139" s="1">
        <v>2004</v>
      </c>
      <c r="B139" s="1">
        <v>58</v>
      </c>
      <c r="C139" s="1" t="s">
        <v>50</v>
      </c>
      <c r="D139" s="1" t="s">
        <v>130</v>
      </c>
      <c r="E139" s="1">
        <v>0</v>
      </c>
      <c r="F139" s="1">
        <v>4</v>
      </c>
      <c r="G139" s="1">
        <v>0</v>
      </c>
      <c r="H139" s="1">
        <v>4</v>
      </c>
      <c r="I139" s="1">
        <f>VLOOKUP(C139, Sheet3!$B$1:$C$197, 2, FALSE)</f>
        <v>17</v>
      </c>
    </row>
    <row r="140" spans="1:9" x14ac:dyDescent="0.55000000000000004">
      <c r="A140" s="1">
        <v>2004</v>
      </c>
      <c r="B140" s="1">
        <v>59</v>
      </c>
      <c r="C140" s="1" t="s">
        <v>46</v>
      </c>
      <c r="D140" s="1" t="s">
        <v>126</v>
      </c>
      <c r="E140" s="1">
        <v>0</v>
      </c>
      <c r="F140" s="1">
        <v>3</v>
      </c>
      <c r="G140" s="1">
        <v>1</v>
      </c>
      <c r="H140" s="1">
        <v>4</v>
      </c>
      <c r="I140" s="1">
        <f>VLOOKUP(C140, Sheet3!$B$1:$C$197, 2, FALSE)</f>
        <v>27</v>
      </c>
    </row>
    <row r="141" spans="1:9" x14ac:dyDescent="0.55000000000000004">
      <c r="A141" s="1">
        <v>2004</v>
      </c>
      <c r="B141" s="1">
        <v>60</v>
      </c>
      <c r="C141" s="1" t="s">
        <v>76</v>
      </c>
      <c r="D141" s="1" t="s">
        <v>156</v>
      </c>
      <c r="E141" s="1">
        <v>0</v>
      </c>
      <c r="F141" s="1">
        <v>2</v>
      </c>
      <c r="G141" s="1">
        <v>1</v>
      </c>
      <c r="H141" s="1">
        <v>3</v>
      </c>
      <c r="I141" s="1">
        <f>VLOOKUP(C141, Sheet3!$B$1:$C$197, 2, FALSE)</f>
        <v>32</v>
      </c>
    </row>
    <row r="142" spans="1:9" x14ac:dyDescent="0.55000000000000004">
      <c r="A142" s="1">
        <v>2004</v>
      </c>
      <c r="B142" s="1">
        <v>61</v>
      </c>
      <c r="C142" s="1" t="s">
        <v>37</v>
      </c>
      <c r="D142" s="1" t="s">
        <v>117</v>
      </c>
      <c r="E142" s="1">
        <v>0</v>
      </c>
      <c r="F142" s="1">
        <v>2</v>
      </c>
      <c r="G142" s="1">
        <v>0</v>
      </c>
      <c r="H142" s="1">
        <v>2</v>
      </c>
      <c r="I142" s="1">
        <f>VLOOKUP(C142, Sheet3!$B$1:$C$197, 2, FALSE)</f>
        <v>30</v>
      </c>
    </row>
    <row r="143" spans="1:9" x14ac:dyDescent="0.55000000000000004">
      <c r="A143" s="1">
        <v>2004</v>
      </c>
      <c r="B143" s="1">
        <v>61</v>
      </c>
      <c r="C143" s="1" t="s">
        <v>172</v>
      </c>
      <c r="D143" s="1" t="s">
        <v>183</v>
      </c>
      <c r="E143" s="1">
        <v>0</v>
      </c>
      <c r="F143" s="1">
        <v>2</v>
      </c>
      <c r="G143" s="1">
        <v>0</v>
      </c>
      <c r="H143" s="1">
        <v>2</v>
      </c>
      <c r="I143" s="1">
        <f>VLOOKUP(C143, Sheet3!$B$1:$C$197, 2, FALSE)</f>
        <v>7</v>
      </c>
    </row>
    <row r="144" spans="1:9" x14ac:dyDescent="0.55000000000000004">
      <c r="A144" s="1">
        <v>2004</v>
      </c>
      <c r="B144" s="1">
        <v>63</v>
      </c>
      <c r="C144" s="1" t="s">
        <v>42</v>
      </c>
      <c r="D144" s="1" t="s">
        <v>122</v>
      </c>
      <c r="E144" s="1">
        <v>0</v>
      </c>
      <c r="F144" s="1">
        <v>1</v>
      </c>
      <c r="G144" s="1">
        <v>3</v>
      </c>
      <c r="H144" s="1">
        <v>4</v>
      </c>
      <c r="I144" s="1">
        <f>VLOOKUP(C144, Sheet3!$B$1:$C$197, 2, FALSE)</f>
        <v>18</v>
      </c>
    </row>
    <row r="145" spans="1:9" x14ac:dyDescent="0.55000000000000004">
      <c r="A145" s="1">
        <v>2004</v>
      </c>
      <c r="B145" s="1">
        <v>64</v>
      </c>
      <c r="C145" s="1" t="s">
        <v>53</v>
      </c>
      <c r="D145" s="1" t="s">
        <v>133</v>
      </c>
      <c r="E145" s="1">
        <v>0</v>
      </c>
      <c r="F145" s="1">
        <v>1</v>
      </c>
      <c r="G145" s="1">
        <v>2</v>
      </c>
      <c r="H145" s="1">
        <v>3</v>
      </c>
      <c r="I145" s="1">
        <f>VLOOKUP(C145, Sheet3!$B$1:$C$197, 2, FALSE)</f>
        <v>15</v>
      </c>
    </row>
    <row r="146" spans="1:9" x14ac:dyDescent="0.55000000000000004">
      <c r="A146" s="1">
        <v>2004</v>
      </c>
      <c r="B146" s="1">
        <v>65</v>
      </c>
      <c r="C146" s="1" t="s">
        <v>173</v>
      </c>
      <c r="D146" s="1" t="s">
        <v>184</v>
      </c>
      <c r="E146" s="1">
        <v>0</v>
      </c>
      <c r="F146" s="1">
        <v>1</v>
      </c>
      <c r="G146" s="1">
        <v>0</v>
      </c>
      <c r="H146" s="1">
        <v>1</v>
      </c>
      <c r="I146" s="1">
        <f>VLOOKUP(C146, Sheet3!$B$1:$C$197, 2, FALSE)</f>
        <v>2</v>
      </c>
    </row>
    <row r="147" spans="1:9" x14ac:dyDescent="0.55000000000000004">
      <c r="A147" s="1">
        <v>2004</v>
      </c>
      <c r="B147" s="1">
        <v>65</v>
      </c>
      <c r="C147" s="1" t="s">
        <v>81</v>
      </c>
      <c r="D147" s="1" t="s">
        <v>161</v>
      </c>
      <c r="E147" s="1">
        <v>0</v>
      </c>
      <c r="F147" s="1">
        <v>1</v>
      </c>
      <c r="G147" s="1">
        <v>0</v>
      </c>
      <c r="H147" s="1">
        <v>1</v>
      </c>
      <c r="I147" s="1">
        <f>VLOOKUP(C147, Sheet3!$B$1:$C$197, 2, FALSE)</f>
        <v>19</v>
      </c>
    </row>
    <row r="148" spans="1:9" x14ac:dyDescent="0.55000000000000004">
      <c r="A148" s="1">
        <v>2004</v>
      </c>
      <c r="B148" s="1">
        <v>65</v>
      </c>
      <c r="C148" s="1" t="s">
        <v>174</v>
      </c>
      <c r="D148" s="1" t="s">
        <v>185</v>
      </c>
      <c r="E148" s="1">
        <v>0</v>
      </c>
      <c r="F148" s="1">
        <v>1</v>
      </c>
      <c r="G148" s="1">
        <v>0</v>
      </c>
      <c r="H148" s="1">
        <v>1</v>
      </c>
      <c r="I148" s="1">
        <f>VLOOKUP(C148, Sheet3!$B$1:$C$197, 2, FALSE)</f>
        <v>2</v>
      </c>
    </row>
    <row r="149" spans="1:9" x14ac:dyDescent="0.55000000000000004">
      <c r="A149" s="1">
        <v>2004</v>
      </c>
      <c r="B149" s="1">
        <v>68</v>
      </c>
      <c r="C149" s="1" t="s">
        <v>57</v>
      </c>
      <c r="D149" s="1" t="s">
        <v>137</v>
      </c>
      <c r="E149" s="1">
        <v>0</v>
      </c>
      <c r="F149" s="1">
        <v>0</v>
      </c>
      <c r="G149" s="1">
        <v>2</v>
      </c>
      <c r="H149" s="1">
        <v>2</v>
      </c>
      <c r="I149" s="1">
        <f>VLOOKUP(C149, Sheet3!$B$1:$C$197, 2, FALSE)</f>
        <v>13</v>
      </c>
    </row>
    <row r="150" spans="1:9" x14ac:dyDescent="0.55000000000000004">
      <c r="A150" s="1">
        <v>2004</v>
      </c>
      <c r="B150" s="1">
        <v>68</v>
      </c>
      <c r="C150" s="1" t="s">
        <v>47</v>
      </c>
      <c r="D150" s="1" t="s">
        <v>127</v>
      </c>
      <c r="E150" s="1">
        <v>0</v>
      </c>
      <c r="F150" s="1">
        <v>0</v>
      </c>
      <c r="G150" s="1">
        <v>2</v>
      </c>
      <c r="H150" s="1">
        <v>2</v>
      </c>
      <c r="I150" s="1">
        <f>VLOOKUP(C150, Sheet3!$B$1:$C$197, 2, FALSE)</f>
        <v>26</v>
      </c>
    </row>
    <row r="151" spans="1:9" x14ac:dyDescent="0.55000000000000004">
      <c r="A151" s="1">
        <v>2004</v>
      </c>
      <c r="B151" s="1">
        <v>68</v>
      </c>
      <c r="C151" s="1" t="s">
        <v>175</v>
      </c>
      <c r="D151" s="1" t="s">
        <v>186</v>
      </c>
      <c r="E151" s="1">
        <v>0</v>
      </c>
      <c r="F151" s="1">
        <v>0</v>
      </c>
      <c r="G151" s="1">
        <v>2</v>
      </c>
      <c r="H151" s="1">
        <v>2</v>
      </c>
      <c r="I151" s="1">
        <f>VLOOKUP(C151, Sheet3!$B$1:$C$197, 2, FALSE)</f>
        <v>5</v>
      </c>
    </row>
    <row r="152" spans="1:9" x14ac:dyDescent="0.55000000000000004">
      <c r="A152" s="1">
        <v>2004</v>
      </c>
      <c r="B152" s="1">
        <v>71</v>
      </c>
      <c r="C152" s="1" t="s">
        <v>176</v>
      </c>
      <c r="D152" s="1" t="s">
        <v>187</v>
      </c>
      <c r="E152" s="1">
        <v>0</v>
      </c>
      <c r="F152" s="1">
        <v>0</v>
      </c>
      <c r="G152" s="1">
        <v>1</v>
      </c>
      <c r="H152" s="1">
        <v>1</v>
      </c>
      <c r="I152" s="1">
        <f>VLOOKUP(C152, Sheet3!$B$1:$C$197, 2, FALSE)</f>
        <v>4</v>
      </c>
    </row>
    <row r="153" spans="1:9" x14ac:dyDescent="0.55000000000000004">
      <c r="A153" s="1">
        <v>2004</v>
      </c>
      <c r="B153" s="1">
        <v>71</v>
      </c>
      <c r="C153" s="1" t="s">
        <v>177</v>
      </c>
      <c r="D153" s="1" t="s">
        <v>188</v>
      </c>
      <c r="E153" s="1">
        <v>0</v>
      </c>
      <c r="F153" s="1">
        <v>0</v>
      </c>
      <c r="G153" s="1">
        <v>1</v>
      </c>
      <c r="H153" s="1">
        <v>1</v>
      </c>
      <c r="I153" s="1">
        <f>VLOOKUP(C153, Sheet3!$B$1:$C$197, 2, FALSE)</f>
        <v>2</v>
      </c>
    </row>
    <row r="154" spans="1:9" x14ac:dyDescent="0.55000000000000004">
      <c r="A154" s="1">
        <v>2004</v>
      </c>
      <c r="B154" s="1">
        <v>71</v>
      </c>
      <c r="C154" s="1" t="s">
        <v>178</v>
      </c>
      <c r="D154" s="1" t="s">
        <v>189</v>
      </c>
      <c r="E154" s="1">
        <v>0</v>
      </c>
      <c r="F154" s="1">
        <v>0</v>
      </c>
      <c r="G154" s="1">
        <v>1</v>
      </c>
      <c r="H154" s="1">
        <v>1</v>
      </c>
      <c r="I154" s="1">
        <f>VLOOKUP(C154, Sheet3!$B$1:$C$197, 2, FALSE)</f>
        <v>2</v>
      </c>
    </row>
    <row r="155" spans="1:9" x14ac:dyDescent="0.55000000000000004">
      <c r="A155" s="1">
        <v>2004</v>
      </c>
      <c r="B155" s="1">
        <v>71</v>
      </c>
      <c r="C155" s="1" t="s">
        <v>69</v>
      </c>
      <c r="D155" s="1" t="s">
        <v>149</v>
      </c>
      <c r="E155" s="1">
        <v>0</v>
      </c>
      <c r="F155" s="1">
        <v>0</v>
      </c>
      <c r="G155" s="1">
        <v>1</v>
      </c>
      <c r="H155" s="1">
        <v>1</v>
      </c>
      <c r="I155" s="1">
        <f>VLOOKUP(C155, Sheet3!$B$1:$C$197, 2, FALSE)</f>
        <v>21</v>
      </c>
    </row>
    <row r="156" spans="1:9" x14ac:dyDescent="0.55000000000000004">
      <c r="A156" s="1">
        <v>2008</v>
      </c>
      <c r="B156" s="1">
        <v>1</v>
      </c>
      <c r="C156" s="1" t="s">
        <v>9</v>
      </c>
      <c r="D156" s="1" t="s">
        <v>89</v>
      </c>
      <c r="E156" s="1">
        <v>48</v>
      </c>
      <c r="F156" s="1">
        <v>22</v>
      </c>
      <c r="G156" s="1">
        <v>30</v>
      </c>
      <c r="H156" s="1">
        <v>100</v>
      </c>
      <c r="I156" s="1">
        <f>VLOOKUP(C156, Sheet4!$B$1:$C$199, 2, FALSE)</f>
        <v>66</v>
      </c>
    </row>
    <row r="157" spans="1:9" x14ac:dyDescent="0.55000000000000004">
      <c r="A157" s="1">
        <v>2008</v>
      </c>
      <c r="B157" s="1">
        <v>2</v>
      </c>
      <c r="C157" s="1" t="s">
        <v>7</v>
      </c>
      <c r="D157" s="1" t="s">
        <v>87</v>
      </c>
      <c r="E157" s="1">
        <v>36</v>
      </c>
      <c r="F157" s="1">
        <v>39</v>
      </c>
      <c r="G157" s="1">
        <v>37</v>
      </c>
      <c r="H157" s="1">
        <v>112</v>
      </c>
      <c r="I157" s="1">
        <f>VLOOKUP(C157, Sheet4!$B$1:$C$199, 2, FALSE)</f>
        <v>121</v>
      </c>
    </row>
    <row r="158" spans="1:9" x14ac:dyDescent="0.55000000000000004">
      <c r="A158" s="1">
        <v>2008</v>
      </c>
      <c r="B158" s="1">
        <v>3</v>
      </c>
      <c r="C158" s="1" t="s">
        <v>8</v>
      </c>
      <c r="D158" s="1" t="s">
        <v>88</v>
      </c>
      <c r="E158" s="1">
        <v>24</v>
      </c>
      <c r="F158" s="1">
        <v>13</v>
      </c>
      <c r="G158" s="1">
        <v>23</v>
      </c>
      <c r="H158" s="1">
        <v>60</v>
      </c>
      <c r="I158" s="1">
        <f>VLOOKUP(C158, Sheet4!$B$1:$C$199, 2, FALSE)</f>
        <v>104</v>
      </c>
    </row>
    <row r="159" spans="1:9" x14ac:dyDescent="0.55000000000000004">
      <c r="A159" s="1">
        <v>2008</v>
      </c>
      <c r="B159" s="1">
        <v>4</v>
      </c>
      <c r="C159" s="1" t="s">
        <v>16</v>
      </c>
      <c r="D159" s="1" t="s">
        <v>96</v>
      </c>
      <c r="E159" s="1">
        <v>19</v>
      </c>
      <c r="F159" s="1">
        <v>13</v>
      </c>
      <c r="G159" s="1">
        <v>19</v>
      </c>
      <c r="H159" s="1">
        <v>51</v>
      </c>
      <c r="I159" s="1">
        <f>VLOOKUP(C159, Sheet4!$B$1:$C$199, 2, FALSE)</f>
        <v>58</v>
      </c>
    </row>
    <row r="160" spans="1:9" x14ac:dyDescent="0.55000000000000004">
      <c r="A160" s="1">
        <v>2008</v>
      </c>
      <c r="B160" s="1">
        <v>5</v>
      </c>
      <c r="C160" s="1" t="s">
        <v>11</v>
      </c>
      <c r="D160" s="1" t="s">
        <v>91</v>
      </c>
      <c r="E160" s="1">
        <v>16</v>
      </c>
      <c r="F160" s="1">
        <v>11</v>
      </c>
      <c r="G160" s="1">
        <v>14</v>
      </c>
      <c r="H160" s="1">
        <v>41</v>
      </c>
      <c r="I160" s="1">
        <f>VLOOKUP(C160, Sheet4!$B$1:$C$199, 2, FALSE)</f>
        <v>53</v>
      </c>
    </row>
    <row r="161" spans="1:9" x14ac:dyDescent="0.55000000000000004">
      <c r="A161" s="1">
        <v>2008</v>
      </c>
      <c r="B161" s="1">
        <v>6</v>
      </c>
      <c r="C161" s="1" t="s">
        <v>10</v>
      </c>
      <c r="D161" s="1" t="s">
        <v>90</v>
      </c>
      <c r="E161" s="1">
        <v>14</v>
      </c>
      <c r="F161" s="1">
        <v>15</v>
      </c>
      <c r="G161" s="1">
        <v>17</v>
      </c>
      <c r="H161" s="1">
        <v>46</v>
      </c>
      <c r="I161" s="1">
        <f>VLOOKUP(C161, Sheet4!$B$1:$C$199, 2, FALSE)</f>
        <v>40</v>
      </c>
    </row>
    <row r="162" spans="1:9" x14ac:dyDescent="0.55000000000000004">
      <c r="A162" s="1">
        <v>2008</v>
      </c>
      <c r="B162" s="1">
        <v>7</v>
      </c>
      <c r="C162" s="1" t="s">
        <v>18</v>
      </c>
      <c r="D162" s="1" t="s">
        <v>98</v>
      </c>
      <c r="E162" s="1">
        <v>13</v>
      </c>
      <c r="F162" s="1">
        <v>11</v>
      </c>
      <c r="G162" s="1">
        <v>8</v>
      </c>
      <c r="H162" s="1">
        <v>32</v>
      </c>
      <c r="I162" s="1">
        <f>VLOOKUP(C162, Sheet4!$B$1:$C$199, 2, FALSE)</f>
        <v>17</v>
      </c>
    </row>
    <row r="163" spans="1:9" x14ac:dyDescent="0.55000000000000004">
      <c r="A163" s="1">
        <v>2008</v>
      </c>
      <c r="B163" s="1">
        <v>8</v>
      </c>
      <c r="C163" s="1" t="s">
        <v>21</v>
      </c>
      <c r="D163" s="1" t="s">
        <v>101</v>
      </c>
      <c r="E163" s="1">
        <v>9</v>
      </c>
      <c r="F163" s="1">
        <v>8</v>
      </c>
      <c r="G163" s="1">
        <v>8</v>
      </c>
      <c r="H163" s="1">
        <v>25</v>
      </c>
      <c r="I163" s="1">
        <f>VLOOKUP(C163, Sheet4!$B$1:$C$199, 2, FALSE)</f>
        <v>37</v>
      </c>
    </row>
    <row r="164" spans="1:9" x14ac:dyDescent="0.55000000000000004">
      <c r="A164" s="1">
        <v>2008</v>
      </c>
      <c r="B164" s="1">
        <v>9</v>
      </c>
      <c r="C164" s="1" t="s">
        <v>13</v>
      </c>
      <c r="D164" s="1" t="s">
        <v>93</v>
      </c>
      <c r="E164" s="1">
        <v>8</v>
      </c>
      <c r="F164" s="1">
        <v>9</v>
      </c>
      <c r="G164" s="1">
        <v>10</v>
      </c>
      <c r="H164" s="1">
        <v>27</v>
      </c>
      <c r="I164" s="1">
        <f>VLOOKUP(C164, Sheet4!$B$1:$C$199, 2, FALSE)</f>
        <v>45</v>
      </c>
    </row>
    <row r="165" spans="1:9" x14ac:dyDescent="0.55000000000000004">
      <c r="A165" s="1">
        <v>2008</v>
      </c>
      <c r="B165" s="1">
        <v>10</v>
      </c>
      <c r="C165" s="1" t="s">
        <v>12</v>
      </c>
      <c r="D165" s="1" t="s">
        <v>92</v>
      </c>
      <c r="E165" s="1">
        <v>7</v>
      </c>
      <c r="F165" s="1">
        <v>16</v>
      </c>
      <c r="G165" s="1">
        <v>20</v>
      </c>
      <c r="H165" s="1">
        <v>43</v>
      </c>
      <c r="I165" s="1">
        <f>VLOOKUP(C165, Sheet4!$B$1:$C$199, 2, FALSE)</f>
        <v>48</v>
      </c>
    </row>
    <row r="166" spans="1:9" x14ac:dyDescent="0.55000000000000004">
      <c r="A166" s="1">
        <v>2008</v>
      </c>
      <c r="B166" s="1">
        <v>11</v>
      </c>
      <c r="C166" s="1" t="s">
        <v>14</v>
      </c>
      <c r="D166" s="1" t="s">
        <v>94</v>
      </c>
      <c r="E166" s="1">
        <v>7</v>
      </c>
      <c r="F166" s="1">
        <v>5</v>
      </c>
      <c r="G166" s="1">
        <v>4</v>
      </c>
      <c r="H166" s="1">
        <v>16</v>
      </c>
      <c r="I166" s="1">
        <f>VLOOKUP(C166, Sheet4!$B$1:$C$199, 2, FALSE)</f>
        <v>14</v>
      </c>
    </row>
    <row r="167" spans="1:9" x14ac:dyDescent="0.55000000000000004">
      <c r="A167" s="1">
        <v>2008</v>
      </c>
      <c r="B167" s="1">
        <v>12</v>
      </c>
      <c r="C167" s="1" t="s">
        <v>27</v>
      </c>
      <c r="D167" s="1" t="s">
        <v>107</v>
      </c>
      <c r="E167" s="1">
        <v>7</v>
      </c>
      <c r="F167" s="1">
        <v>4</v>
      </c>
      <c r="G167" s="1">
        <v>11</v>
      </c>
      <c r="H167" s="1">
        <v>22</v>
      </c>
      <c r="I167" s="1">
        <f>VLOOKUP(C167, Sheet4!$B$1:$C$199, 2, FALSE)</f>
        <v>66</v>
      </c>
    </row>
    <row r="168" spans="1:9" x14ac:dyDescent="0.55000000000000004">
      <c r="A168" s="1">
        <v>2008</v>
      </c>
      <c r="B168" s="1">
        <v>13</v>
      </c>
      <c r="C168" s="1" t="s">
        <v>35</v>
      </c>
      <c r="D168" s="1" t="s">
        <v>115</v>
      </c>
      <c r="E168" s="1">
        <v>6</v>
      </c>
      <c r="F168" s="1">
        <v>4</v>
      </c>
      <c r="G168" s="1">
        <v>6</v>
      </c>
      <c r="H168" s="1">
        <v>16</v>
      </c>
      <c r="I168" s="1">
        <f>VLOOKUP(C168, Sheet4!$B$1:$C$199, 2, FALSE)</f>
        <v>37</v>
      </c>
    </row>
    <row r="169" spans="1:9" x14ac:dyDescent="0.55000000000000004">
      <c r="A169" s="1">
        <v>2008</v>
      </c>
      <c r="B169" s="1">
        <v>14</v>
      </c>
      <c r="C169" s="1" t="s">
        <v>31</v>
      </c>
      <c r="D169" s="1" t="s">
        <v>111</v>
      </c>
      <c r="E169" s="1">
        <v>5</v>
      </c>
      <c r="F169" s="1">
        <v>11</v>
      </c>
      <c r="G169" s="1">
        <v>3</v>
      </c>
      <c r="H169" s="1">
        <v>19</v>
      </c>
      <c r="I169" s="1">
        <f>VLOOKUP(C169, Sheet4!$B$1:$C$199, 2, FALSE)</f>
        <v>54</v>
      </c>
    </row>
    <row r="170" spans="1:9" x14ac:dyDescent="0.55000000000000004">
      <c r="A170" s="1">
        <v>2008</v>
      </c>
      <c r="B170" s="1">
        <v>15</v>
      </c>
      <c r="C170" s="1" t="s">
        <v>60</v>
      </c>
      <c r="D170" s="1" t="s">
        <v>140</v>
      </c>
      <c r="E170" s="1">
        <v>5</v>
      </c>
      <c r="F170" s="1">
        <v>4</v>
      </c>
      <c r="G170" s="1">
        <v>2</v>
      </c>
      <c r="H170" s="1">
        <v>11</v>
      </c>
      <c r="I170" s="1">
        <f>VLOOKUP(C170, Sheet4!$B$1:$C$199, 2, FALSE)</f>
        <v>45</v>
      </c>
    </row>
    <row r="171" spans="1:9" x14ac:dyDescent="0.55000000000000004">
      <c r="A171" s="1">
        <v>2008</v>
      </c>
      <c r="B171" s="1">
        <v>16</v>
      </c>
      <c r="C171" s="1" t="s">
        <v>20</v>
      </c>
      <c r="D171" s="1" t="s">
        <v>100</v>
      </c>
      <c r="E171" s="1">
        <v>4</v>
      </c>
      <c r="F171" s="1">
        <v>5</v>
      </c>
      <c r="G171" s="1">
        <v>2</v>
      </c>
      <c r="H171" s="1">
        <v>11</v>
      </c>
      <c r="I171" s="1">
        <f>VLOOKUP(C171, Sheet4!$B$1:$C$199, 2, FALSE)</f>
        <v>60</v>
      </c>
    </row>
    <row r="172" spans="1:9" x14ac:dyDescent="0.55000000000000004">
      <c r="A172" s="1">
        <v>2008</v>
      </c>
      <c r="B172" s="1">
        <v>17</v>
      </c>
      <c r="C172" s="1" t="s">
        <v>26</v>
      </c>
      <c r="D172" s="1" t="s">
        <v>106</v>
      </c>
      <c r="E172" s="1">
        <v>4</v>
      </c>
      <c r="F172" s="1">
        <v>2</v>
      </c>
      <c r="G172" s="1">
        <v>1</v>
      </c>
      <c r="H172" s="1">
        <v>7</v>
      </c>
      <c r="I172" s="1">
        <f>VLOOKUP(C172, Sheet4!$B$1:$C$199, 2, FALSE)</f>
        <v>27</v>
      </c>
    </row>
    <row r="173" spans="1:9" x14ac:dyDescent="0.55000000000000004">
      <c r="A173" s="1">
        <v>2008</v>
      </c>
      <c r="B173" s="1">
        <v>18</v>
      </c>
      <c r="C173" s="1" t="s">
        <v>17</v>
      </c>
      <c r="D173" s="1" t="s">
        <v>97</v>
      </c>
      <c r="E173" s="1">
        <v>4</v>
      </c>
      <c r="F173" s="1">
        <v>1</v>
      </c>
      <c r="G173" s="1">
        <v>4</v>
      </c>
      <c r="H173" s="1">
        <v>9</v>
      </c>
      <c r="I173" s="1">
        <f>VLOOKUP(C173, Sheet4!$B$1:$C$199, 2, FALSE)</f>
        <v>16</v>
      </c>
    </row>
    <row r="174" spans="1:9" x14ac:dyDescent="0.55000000000000004">
      <c r="A174" s="1">
        <v>2008</v>
      </c>
      <c r="B174" s="1">
        <v>19</v>
      </c>
      <c r="C174" s="1" t="s">
        <v>15</v>
      </c>
      <c r="D174" s="1" t="s">
        <v>95</v>
      </c>
      <c r="E174" s="1">
        <v>3</v>
      </c>
      <c r="F174" s="1">
        <v>10</v>
      </c>
      <c r="G174" s="1">
        <v>17</v>
      </c>
      <c r="H174" s="1">
        <v>30</v>
      </c>
      <c r="I174" s="1">
        <f>VLOOKUP(C174, Sheet4!$B$1:$C$199, 2, FALSE)</f>
        <v>43</v>
      </c>
    </row>
    <row r="175" spans="1:9" x14ac:dyDescent="0.55000000000000004">
      <c r="A175" s="1">
        <v>2008</v>
      </c>
      <c r="B175" s="1">
        <v>20</v>
      </c>
      <c r="C175" s="1" t="s">
        <v>30</v>
      </c>
      <c r="D175" s="1" t="s">
        <v>110</v>
      </c>
      <c r="E175" s="1">
        <v>3</v>
      </c>
      <c r="F175" s="1">
        <v>9</v>
      </c>
      <c r="G175" s="1">
        <v>8</v>
      </c>
      <c r="H175" s="1">
        <v>20</v>
      </c>
      <c r="I175" s="1">
        <f>VLOOKUP(C175, Sheet4!$B$1:$C$199, 2, FALSE)</f>
        <v>29</v>
      </c>
    </row>
    <row r="176" spans="1:9" x14ac:dyDescent="0.55000000000000004">
      <c r="A176" s="1">
        <v>2008</v>
      </c>
      <c r="B176" s="1">
        <v>21</v>
      </c>
      <c r="C176" s="1" t="s">
        <v>19</v>
      </c>
      <c r="D176" s="1" t="s">
        <v>99</v>
      </c>
      <c r="E176" s="1">
        <v>3</v>
      </c>
      <c r="F176" s="1">
        <v>5</v>
      </c>
      <c r="G176" s="1">
        <v>2</v>
      </c>
      <c r="H176" s="1">
        <v>10</v>
      </c>
      <c r="I176" s="1">
        <f>VLOOKUP(C176, Sheet4!$B$1:$C$199, 2, FALSE)</f>
        <v>20</v>
      </c>
    </row>
    <row r="177" spans="1:9" x14ac:dyDescent="0.55000000000000004">
      <c r="A177" s="1">
        <v>2008</v>
      </c>
      <c r="B177" s="1">
        <v>22</v>
      </c>
      <c r="C177" s="1" t="s">
        <v>25</v>
      </c>
      <c r="D177" s="1" t="s">
        <v>105</v>
      </c>
      <c r="E177" s="1">
        <v>3</v>
      </c>
      <c r="F177" s="1">
        <v>5</v>
      </c>
      <c r="G177" s="1">
        <v>1</v>
      </c>
      <c r="H177" s="1">
        <v>9</v>
      </c>
      <c r="I177" s="1">
        <f>VLOOKUP(C177, Sheet4!$B$1:$C$199, 2, FALSE)</f>
        <v>9</v>
      </c>
    </row>
    <row r="178" spans="1:9" x14ac:dyDescent="0.55000000000000004">
      <c r="A178" s="1">
        <v>2008</v>
      </c>
      <c r="B178" s="1">
        <v>23</v>
      </c>
      <c r="C178" s="1" t="s">
        <v>59</v>
      </c>
      <c r="D178" s="1" t="s">
        <v>139</v>
      </c>
      <c r="E178" s="1">
        <v>3</v>
      </c>
      <c r="F178" s="1">
        <v>4</v>
      </c>
      <c r="G178" s="1">
        <v>10</v>
      </c>
      <c r="H178" s="1">
        <v>17</v>
      </c>
      <c r="I178" s="1">
        <f>VLOOKUP(C178, Sheet4!$B$1:$C$199, 2, FALSE)</f>
        <v>41</v>
      </c>
    </row>
    <row r="179" spans="1:9" x14ac:dyDescent="0.55000000000000004">
      <c r="A179" s="1">
        <v>2008</v>
      </c>
      <c r="B179" s="1">
        <v>24</v>
      </c>
      <c r="C179" s="1" t="s">
        <v>29</v>
      </c>
      <c r="D179" s="1" t="s">
        <v>109</v>
      </c>
      <c r="E179" s="1">
        <v>3</v>
      </c>
      <c r="F179" s="1">
        <v>4</v>
      </c>
      <c r="G179" s="1">
        <v>7</v>
      </c>
      <c r="H179" s="1">
        <v>14</v>
      </c>
      <c r="I179" s="1">
        <f>VLOOKUP(C179, Sheet4!$B$1:$C$199, 2, FALSE)</f>
        <v>48</v>
      </c>
    </row>
    <row r="180" spans="1:9" x14ac:dyDescent="0.55000000000000004">
      <c r="A180" s="1">
        <v>2008</v>
      </c>
      <c r="B180" s="1">
        <v>25</v>
      </c>
      <c r="C180" s="1" t="s">
        <v>34</v>
      </c>
      <c r="D180" s="1" t="s">
        <v>114</v>
      </c>
      <c r="E180" s="1">
        <v>3</v>
      </c>
      <c r="F180" s="1">
        <v>3</v>
      </c>
      <c r="G180" s="1">
        <v>1</v>
      </c>
      <c r="H180" s="1">
        <v>7</v>
      </c>
      <c r="I180" s="1">
        <f>VLOOKUP(C180, Sheet4!$B$1:$C$199, 2, FALSE)</f>
        <v>30</v>
      </c>
    </row>
    <row r="181" spans="1:9" x14ac:dyDescent="0.55000000000000004">
      <c r="A181" s="1">
        <v>2008</v>
      </c>
      <c r="B181" s="1">
        <v>26</v>
      </c>
      <c r="C181" s="1" t="s">
        <v>45</v>
      </c>
      <c r="D181" s="1" t="s">
        <v>125</v>
      </c>
      <c r="E181" s="1">
        <v>3</v>
      </c>
      <c r="F181" s="1">
        <v>3</v>
      </c>
      <c r="G181" s="1">
        <v>0</v>
      </c>
      <c r="H181" s="1">
        <v>6</v>
      </c>
      <c r="I181" s="1">
        <f>VLOOKUP(C181, Sheet4!$B$1:$C$199, 2, FALSE)</f>
        <v>18</v>
      </c>
    </row>
    <row r="182" spans="1:9" x14ac:dyDescent="0.55000000000000004">
      <c r="A182" s="1">
        <v>2008</v>
      </c>
      <c r="B182" s="1">
        <v>27</v>
      </c>
      <c r="C182" s="1" t="s">
        <v>52</v>
      </c>
      <c r="D182" s="1" t="s">
        <v>132</v>
      </c>
      <c r="E182" s="1">
        <v>3</v>
      </c>
      <c r="F182" s="1">
        <v>2</v>
      </c>
      <c r="G182" s="1">
        <v>4</v>
      </c>
      <c r="H182" s="1">
        <v>9</v>
      </c>
      <c r="I182" s="1">
        <f>VLOOKUP(C182, Sheet4!$B$1:$C$199, 2, FALSE)</f>
        <v>10</v>
      </c>
    </row>
    <row r="183" spans="1:9" x14ac:dyDescent="0.55000000000000004">
      <c r="A183" s="1">
        <v>2008</v>
      </c>
      <c r="B183" s="1">
        <v>28</v>
      </c>
      <c r="C183" s="1" t="s">
        <v>74</v>
      </c>
      <c r="D183" s="1" t="s">
        <v>154</v>
      </c>
      <c r="E183" s="1">
        <v>3</v>
      </c>
      <c r="F183" s="1">
        <v>2</v>
      </c>
      <c r="G183" s="1">
        <v>2</v>
      </c>
      <c r="H183" s="1">
        <v>7</v>
      </c>
      <c r="I183" s="1">
        <f>VLOOKUP(C183, Sheet4!$B$1:$C$199, 2, FALSE)</f>
        <v>2</v>
      </c>
    </row>
    <row r="184" spans="1:9" x14ac:dyDescent="0.55000000000000004">
      <c r="A184" s="1">
        <v>2008</v>
      </c>
      <c r="B184" s="1">
        <v>29</v>
      </c>
      <c r="C184" s="1" t="s">
        <v>28</v>
      </c>
      <c r="D184" s="1" t="s">
        <v>108</v>
      </c>
      <c r="E184" s="1">
        <v>2</v>
      </c>
      <c r="F184" s="1">
        <v>3</v>
      </c>
      <c r="G184" s="1">
        <v>4</v>
      </c>
      <c r="H184" s="1">
        <v>9</v>
      </c>
      <c r="I184" s="1">
        <f>VLOOKUP(C184, Sheet4!$B$1:$C$199, 2, FALSE)</f>
        <v>19</v>
      </c>
    </row>
    <row r="185" spans="1:9" x14ac:dyDescent="0.55000000000000004">
      <c r="A185" s="1">
        <v>2008</v>
      </c>
      <c r="B185" s="1">
        <v>30</v>
      </c>
      <c r="C185" s="1" t="s">
        <v>36</v>
      </c>
      <c r="D185" s="1" t="s">
        <v>116</v>
      </c>
      <c r="E185" s="1">
        <v>2</v>
      </c>
      <c r="F185" s="1">
        <v>2</v>
      </c>
      <c r="G185" s="1">
        <v>3</v>
      </c>
      <c r="H185" s="1">
        <v>7</v>
      </c>
      <c r="I185" s="1">
        <f>VLOOKUP(C185, Sheet4!$B$1:$C$199, 2, FALSE)</f>
        <v>3</v>
      </c>
    </row>
    <row r="186" spans="1:9" x14ac:dyDescent="0.55000000000000004">
      <c r="A186" s="1">
        <v>2008</v>
      </c>
      <c r="B186" s="1">
        <v>31</v>
      </c>
      <c r="C186" s="1" t="s">
        <v>66</v>
      </c>
      <c r="D186" s="1" t="s">
        <v>146</v>
      </c>
      <c r="E186" s="1">
        <v>2</v>
      </c>
      <c r="F186" s="1">
        <v>2</v>
      </c>
      <c r="G186" s="1">
        <v>2</v>
      </c>
      <c r="H186" s="1">
        <v>6</v>
      </c>
      <c r="I186" s="1">
        <f>VLOOKUP(C186, Sheet4!$B$1:$C$199, 2, FALSE)</f>
        <v>6</v>
      </c>
    </row>
    <row r="187" spans="1:9" x14ac:dyDescent="0.55000000000000004">
      <c r="A187" s="1">
        <v>2008</v>
      </c>
      <c r="B187" s="1">
        <v>31</v>
      </c>
      <c r="C187" s="1" t="s">
        <v>54</v>
      </c>
      <c r="D187" s="1" t="s">
        <v>134</v>
      </c>
      <c r="E187" s="1">
        <v>2</v>
      </c>
      <c r="F187" s="1">
        <v>2</v>
      </c>
      <c r="G187" s="1">
        <v>2</v>
      </c>
      <c r="H187" s="1">
        <v>6</v>
      </c>
      <c r="I187" s="1">
        <f>VLOOKUP(C187, Sheet4!$B$1:$C$199, 2, FALSE)</f>
        <v>11</v>
      </c>
    </row>
    <row r="188" spans="1:9" x14ac:dyDescent="0.55000000000000004">
      <c r="A188" s="1">
        <v>2008</v>
      </c>
      <c r="B188" s="1">
        <v>33</v>
      </c>
      <c r="C188" s="1" t="s">
        <v>177</v>
      </c>
      <c r="D188" s="1" t="s">
        <v>188</v>
      </c>
      <c r="E188" s="1">
        <v>2</v>
      </c>
      <c r="F188" s="1">
        <v>2</v>
      </c>
      <c r="G188" s="1">
        <v>0</v>
      </c>
      <c r="H188" s="1">
        <v>4</v>
      </c>
      <c r="I188" s="1">
        <f>VLOOKUP(C188, Sheet4!$B$1:$C$199, 2, FALSE)</f>
        <v>2</v>
      </c>
    </row>
    <row r="189" spans="1:9" x14ac:dyDescent="0.55000000000000004">
      <c r="A189" s="1">
        <v>2008</v>
      </c>
      <c r="B189" s="1">
        <v>34</v>
      </c>
      <c r="C189" s="1" t="s">
        <v>43</v>
      </c>
      <c r="D189" s="1" t="s">
        <v>123</v>
      </c>
      <c r="E189" s="1">
        <v>2</v>
      </c>
      <c r="F189" s="1">
        <v>1</v>
      </c>
      <c r="G189" s="1">
        <v>4</v>
      </c>
      <c r="H189" s="1">
        <v>7</v>
      </c>
      <c r="I189" s="1">
        <f>VLOOKUP(C189, Sheet4!$B$1:$C$199, 2, FALSE)</f>
        <v>7</v>
      </c>
    </row>
    <row r="190" spans="1:9" x14ac:dyDescent="0.55000000000000004">
      <c r="A190" s="1">
        <v>2008</v>
      </c>
      <c r="B190" s="1">
        <v>35</v>
      </c>
      <c r="C190" s="1" t="s">
        <v>63</v>
      </c>
      <c r="D190" s="1" t="s">
        <v>143</v>
      </c>
      <c r="E190" s="1">
        <v>2</v>
      </c>
      <c r="F190" s="1">
        <v>0</v>
      </c>
      <c r="G190" s="1">
        <v>4</v>
      </c>
      <c r="H190" s="1">
        <v>6</v>
      </c>
      <c r="I190" s="1">
        <f>VLOOKUP(C190, Sheet4!$B$1:$C$199, 2, FALSE)</f>
        <v>11</v>
      </c>
    </row>
    <row r="191" spans="1:9" x14ac:dyDescent="0.55000000000000004">
      <c r="A191" s="1">
        <v>2008</v>
      </c>
      <c r="B191" s="1">
        <v>36</v>
      </c>
      <c r="C191" s="1" t="s">
        <v>46</v>
      </c>
      <c r="D191" s="1" t="s">
        <v>126</v>
      </c>
      <c r="E191" s="1">
        <v>2</v>
      </c>
      <c r="F191" s="1">
        <v>0</v>
      </c>
      <c r="G191" s="1">
        <v>2</v>
      </c>
      <c r="H191" s="1">
        <v>4</v>
      </c>
      <c r="I191" s="1">
        <f>VLOOKUP(C191, Sheet4!$B$1:$C$199, 2, FALSE)</f>
        <v>23</v>
      </c>
    </row>
    <row r="192" spans="1:9" x14ac:dyDescent="0.55000000000000004">
      <c r="A192" s="1">
        <v>2008</v>
      </c>
      <c r="B192" s="1">
        <v>37</v>
      </c>
      <c r="C192" s="1" t="s">
        <v>61</v>
      </c>
      <c r="D192" s="1" t="s">
        <v>141</v>
      </c>
      <c r="E192" s="1">
        <v>2</v>
      </c>
      <c r="F192" s="1">
        <v>0</v>
      </c>
      <c r="G192" s="1">
        <v>0</v>
      </c>
      <c r="H192" s="1">
        <v>2</v>
      </c>
      <c r="I192" s="1">
        <f>VLOOKUP(C192, Sheet4!$B$1:$C$199, 2, FALSE)</f>
        <v>17</v>
      </c>
    </row>
    <row r="193" spans="1:9" x14ac:dyDescent="0.55000000000000004">
      <c r="A193" s="1">
        <v>2008</v>
      </c>
      <c r="B193" s="1">
        <v>38</v>
      </c>
      <c r="C193" s="1" t="s">
        <v>169</v>
      </c>
      <c r="D193" s="1" t="s">
        <v>180</v>
      </c>
      <c r="E193" s="1">
        <v>1</v>
      </c>
      <c r="F193" s="1">
        <v>3</v>
      </c>
      <c r="G193" s="1">
        <v>0</v>
      </c>
      <c r="H193" s="1">
        <v>4</v>
      </c>
      <c r="I193" s="1">
        <f>VLOOKUP(C193, Sheet4!$B$1:$C$199, 2, FALSE)</f>
        <v>7</v>
      </c>
    </row>
    <row r="194" spans="1:9" x14ac:dyDescent="0.55000000000000004">
      <c r="A194" s="1">
        <v>2008</v>
      </c>
      <c r="B194" s="1">
        <v>39</v>
      </c>
      <c r="C194" s="1" t="s">
        <v>42</v>
      </c>
      <c r="D194" s="1" t="s">
        <v>122</v>
      </c>
      <c r="E194" s="1">
        <v>1</v>
      </c>
      <c r="F194" s="1">
        <v>2</v>
      </c>
      <c r="G194" s="1">
        <v>2</v>
      </c>
      <c r="H194" s="1">
        <v>5</v>
      </c>
      <c r="I194" s="1">
        <f>VLOOKUP(C194, Sheet4!$B$1:$C$199, 2, FALSE)</f>
        <v>17</v>
      </c>
    </row>
    <row r="195" spans="1:9" x14ac:dyDescent="0.55000000000000004">
      <c r="A195" s="1">
        <v>2008</v>
      </c>
      <c r="B195" s="1">
        <v>40</v>
      </c>
      <c r="C195" s="1" t="s">
        <v>40</v>
      </c>
      <c r="D195" s="1" t="s">
        <v>120</v>
      </c>
      <c r="E195" s="1">
        <v>1</v>
      </c>
      <c r="F195" s="1">
        <v>1</v>
      </c>
      <c r="G195" s="1">
        <v>4</v>
      </c>
      <c r="H195" s="1">
        <v>6</v>
      </c>
      <c r="I195" s="1">
        <f>VLOOKUP(C195, Sheet4!$B$1:$C$199, 2, FALSE)</f>
        <v>2</v>
      </c>
    </row>
    <row r="196" spans="1:9" x14ac:dyDescent="0.55000000000000004">
      <c r="A196" s="1">
        <v>2008</v>
      </c>
      <c r="B196" s="1">
        <v>40</v>
      </c>
      <c r="C196" s="1" t="s">
        <v>44</v>
      </c>
      <c r="D196" s="1" t="s">
        <v>124</v>
      </c>
      <c r="E196" s="1">
        <v>1</v>
      </c>
      <c r="F196" s="1">
        <v>1</v>
      </c>
      <c r="G196" s="1">
        <v>4</v>
      </c>
      <c r="H196" s="1">
        <v>6</v>
      </c>
      <c r="I196" s="1">
        <f>VLOOKUP(C196, Sheet4!$B$1:$C$199, 2, FALSE)</f>
        <v>2</v>
      </c>
    </row>
    <row r="197" spans="1:9" x14ac:dyDescent="0.55000000000000004">
      <c r="A197" s="1">
        <v>2008</v>
      </c>
      <c r="B197" s="1">
        <v>42</v>
      </c>
      <c r="C197" s="1" t="s">
        <v>22</v>
      </c>
      <c r="D197" s="1" t="s">
        <v>102</v>
      </c>
      <c r="E197" s="1">
        <v>1</v>
      </c>
      <c r="F197" s="1">
        <v>1</v>
      </c>
      <c r="G197" s="1">
        <v>3</v>
      </c>
      <c r="H197" s="1">
        <v>5</v>
      </c>
      <c r="I197" s="1">
        <f>VLOOKUP(C197, Sheet4!$B$1:$C$199, 2, FALSE)</f>
        <v>15</v>
      </c>
    </row>
    <row r="198" spans="1:9" x14ac:dyDescent="0.55000000000000004">
      <c r="A198" s="1">
        <v>2008</v>
      </c>
      <c r="B198" s="1">
        <v>42</v>
      </c>
      <c r="C198" s="1" t="s">
        <v>32</v>
      </c>
      <c r="D198" s="1" t="s">
        <v>112</v>
      </c>
      <c r="E198" s="1">
        <v>1</v>
      </c>
      <c r="F198" s="1">
        <v>1</v>
      </c>
      <c r="G198" s="1">
        <v>3</v>
      </c>
      <c r="H198" s="1">
        <v>5</v>
      </c>
      <c r="I198" s="1">
        <f>VLOOKUP(C198, Sheet4!$B$1:$C$199, 2, FALSE)</f>
        <v>15</v>
      </c>
    </row>
    <row r="199" spans="1:9" x14ac:dyDescent="0.55000000000000004">
      <c r="A199" s="1">
        <v>2008</v>
      </c>
      <c r="B199" s="1">
        <v>44</v>
      </c>
      <c r="C199" s="1" t="s">
        <v>64</v>
      </c>
      <c r="D199" s="1" t="s">
        <v>144</v>
      </c>
      <c r="E199" s="1">
        <v>1</v>
      </c>
      <c r="F199" s="1">
        <v>1</v>
      </c>
      <c r="G199" s="1">
        <v>2</v>
      </c>
      <c r="H199" s="1">
        <v>4</v>
      </c>
      <c r="I199" s="1">
        <f>VLOOKUP(C199, Sheet4!$B$1:$C$199, 2, FALSE)</f>
        <v>3</v>
      </c>
    </row>
    <row r="200" spans="1:9" x14ac:dyDescent="0.55000000000000004">
      <c r="A200" s="1">
        <v>2008</v>
      </c>
      <c r="B200" s="1">
        <v>44</v>
      </c>
      <c r="C200" s="1" t="s">
        <v>37</v>
      </c>
      <c r="D200" s="1" t="s">
        <v>117</v>
      </c>
      <c r="E200" s="1">
        <v>1</v>
      </c>
      <c r="F200" s="1">
        <v>1</v>
      </c>
      <c r="G200" s="1">
        <v>2</v>
      </c>
      <c r="H200" s="1">
        <v>4</v>
      </c>
      <c r="I200" s="1">
        <f>VLOOKUP(C200, Sheet4!$B$1:$C$199, 2, FALSE)</f>
        <v>19</v>
      </c>
    </row>
    <row r="201" spans="1:9" x14ac:dyDescent="0.55000000000000004">
      <c r="A201" s="1">
        <v>2008</v>
      </c>
      <c r="B201" s="1">
        <v>46</v>
      </c>
      <c r="C201" s="1" t="s">
        <v>50</v>
      </c>
      <c r="D201" s="1" t="s">
        <v>130</v>
      </c>
      <c r="E201" s="1">
        <v>1</v>
      </c>
      <c r="F201" s="1">
        <v>1</v>
      </c>
      <c r="G201" s="1">
        <v>1</v>
      </c>
      <c r="H201" s="1">
        <v>3</v>
      </c>
      <c r="I201" s="1">
        <f>VLOOKUP(C201, Sheet4!$B$1:$C$199, 2, FALSE)</f>
        <v>16</v>
      </c>
    </row>
    <row r="202" spans="1:9" x14ac:dyDescent="0.55000000000000004">
      <c r="A202" s="1">
        <v>2008</v>
      </c>
      <c r="B202" s="1">
        <v>47</v>
      </c>
      <c r="C202" s="1" t="s">
        <v>170</v>
      </c>
      <c r="D202" s="1" t="s">
        <v>181</v>
      </c>
      <c r="E202" s="1">
        <v>1</v>
      </c>
      <c r="F202" s="1">
        <v>1</v>
      </c>
      <c r="G202" s="1">
        <v>0</v>
      </c>
      <c r="H202" s="1">
        <v>2</v>
      </c>
      <c r="I202" s="1">
        <f>VLOOKUP(C202, Sheet4!$B$1:$C$199, 2, FALSE)</f>
        <v>6</v>
      </c>
    </row>
    <row r="203" spans="1:9" x14ac:dyDescent="0.55000000000000004">
      <c r="A203" s="1">
        <v>2008</v>
      </c>
      <c r="B203" s="1">
        <v>47</v>
      </c>
      <c r="C203" s="1" t="s">
        <v>53</v>
      </c>
      <c r="D203" s="1" t="s">
        <v>133</v>
      </c>
      <c r="E203" s="1">
        <v>1</v>
      </c>
      <c r="F203" s="1">
        <v>1</v>
      </c>
      <c r="G203" s="1">
        <v>0</v>
      </c>
      <c r="H203" s="1">
        <v>2</v>
      </c>
      <c r="I203" s="1">
        <f>VLOOKUP(C203, Sheet4!$B$1:$C$199, 2, FALSE)</f>
        <v>14</v>
      </c>
    </row>
    <row r="204" spans="1:9" x14ac:dyDescent="0.55000000000000004">
      <c r="A204" s="1">
        <v>2008</v>
      </c>
      <c r="B204" s="1">
        <v>47</v>
      </c>
      <c r="C204" s="1" t="s">
        <v>76</v>
      </c>
      <c r="D204" s="1" t="s">
        <v>156</v>
      </c>
      <c r="E204" s="1">
        <v>1</v>
      </c>
      <c r="F204" s="1">
        <v>1</v>
      </c>
      <c r="G204" s="1">
        <v>0</v>
      </c>
      <c r="H204" s="1">
        <v>2</v>
      </c>
      <c r="I204" s="1">
        <f>VLOOKUP(C204, Sheet4!$B$1:$C$199, 2, FALSE)</f>
        <v>27</v>
      </c>
    </row>
    <row r="205" spans="1:9" x14ac:dyDescent="0.55000000000000004">
      <c r="A205" s="1">
        <v>2008</v>
      </c>
      <c r="B205" s="1">
        <v>47</v>
      </c>
      <c r="C205" s="1" t="s">
        <v>69</v>
      </c>
      <c r="D205" s="1" t="s">
        <v>202</v>
      </c>
      <c r="E205" s="1">
        <v>1</v>
      </c>
      <c r="F205" s="1">
        <v>1</v>
      </c>
      <c r="G205" s="1">
        <v>0</v>
      </c>
      <c r="H205" s="1">
        <v>2</v>
      </c>
      <c r="I205" s="1">
        <f>VLOOKUP(C205, Sheet4!$B$1:$C$199, 2, FALSE)</f>
        <v>23</v>
      </c>
    </row>
    <row r="206" spans="1:9" x14ac:dyDescent="0.55000000000000004">
      <c r="A206" s="1">
        <v>2008</v>
      </c>
      <c r="B206" s="1">
        <v>51</v>
      </c>
      <c r="C206" s="1" t="s">
        <v>81</v>
      </c>
      <c r="D206" s="1" t="s">
        <v>161</v>
      </c>
      <c r="E206" s="1">
        <v>1</v>
      </c>
      <c r="F206" s="1">
        <v>0</v>
      </c>
      <c r="G206" s="1">
        <v>2</v>
      </c>
      <c r="H206" s="1">
        <v>3</v>
      </c>
      <c r="I206" s="1">
        <f>VLOOKUP(C206, Sheet4!$B$1:$C$199, 2, FALSE)</f>
        <v>14</v>
      </c>
    </row>
    <row r="207" spans="1:9" x14ac:dyDescent="0.55000000000000004">
      <c r="A207" s="1">
        <v>2008</v>
      </c>
      <c r="B207" s="1">
        <v>52</v>
      </c>
      <c r="C207" s="1" t="s">
        <v>33</v>
      </c>
      <c r="D207" s="1" t="s">
        <v>113</v>
      </c>
      <c r="E207" s="1">
        <v>1</v>
      </c>
      <c r="F207" s="1">
        <v>0</v>
      </c>
      <c r="G207" s="1">
        <v>1</v>
      </c>
      <c r="H207" s="1">
        <v>2</v>
      </c>
      <c r="I207" s="1">
        <f>VLOOKUP(C207, Sheet4!$B$1:$C$199, 2, FALSE)</f>
        <v>6</v>
      </c>
    </row>
    <row r="208" spans="1:9" x14ac:dyDescent="0.55000000000000004">
      <c r="A208" s="1">
        <v>2008</v>
      </c>
      <c r="B208" s="1">
        <v>53</v>
      </c>
      <c r="C208" s="1" t="s">
        <v>56</v>
      </c>
      <c r="D208" s="1" t="s">
        <v>136</v>
      </c>
      <c r="E208" s="1">
        <v>1</v>
      </c>
      <c r="F208" s="1">
        <v>0</v>
      </c>
      <c r="G208" s="1">
        <v>0</v>
      </c>
      <c r="H208" s="1">
        <v>1</v>
      </c>
      <c r="I208" s="1">
        <f>VLOOKUP(C208, Sheet4!$B$1:$C$199, 2, FALSE)</f>
        <v>5</v>
      </c>
    </row>
    <row r="209" spans="1:9" x14ac:dyDescent="0.55000000000000004">
      <c r="A209" s="1">
        <v>2008</v>
      </c>
      <c r="B209" s="1">
        <v>53</v>
      </c>
      <c r="C209" s="1" t="s">
        <v>190</v>
      </c>
      <c r="D209" s="1" t="s">
        <v>203</v>
      </c>
      <c r="E209" s="1">
        <v>1</v>
      </c>
      <c r="F209" s="1">
        <v>0</v>
      </c>
      <c r="G209" s="1">
        <v>0</v>
      </c>
      <c r="H209" s="1">
        <v>1</v>
      </c>
      <c r="I209" s="1">
        <f>VLOOKUP(C209, Sheet4!$B$1:$C$199, 2, FALSE)</f>
        <v>2</v>
      </c>
    </row>
    <row r="210" spans="1:9" x14ac:dyDescent="0.55000000000000004">
      <c r="A210" s="1">
        <v>2008</v>
      </c>
      <c r="B210" s="1">
        <v>53</v>
      </c>
      <c r="C210" s="1" t="s">
        <v>191</v>
      </c>
      <c r="D210" s="1" t="s">
        <v>204</v>
      </c>
      <c r="E210" s="1">
        <v>1</v>
      </c>
      <c r="F210" s="1">
        <v>0</v>
      </c>
      <c r="G210" s="1">
        <v>0</v>
      </c>
      <c r="H210" s="1">
        <v>1</v>
      </c>
      <c r="I210" s="1">
        <f>VLOOKUP(C210, Sheet4!$B$1:$C$199, 2, FALSE)</f>
        <v>4</v>
      </c>
    </row>
    <row r="211" spans="1:9" x14ac:dyDescent="0.55000000000000004">
      <c r="A211" s="1">
        <v>2008</v>
      </c>
      <c r="B211" s="1">
        <v>56</v>
      </c>
      <c r="C211" s="1" t="s">
        <v>24</v>
      </c>
      <c r="D211" s="1" t="s">
        <v>104</v>
      </c>
      <c r="E211" s="1">
        <v>0</v>
      </c>
      <c r="F211" s="1">
        <v>4</v>
      </c>
      <c r="G211" s="1">
        <v>1</v>
      </c>
      <c r="H211" s="1">
        <v>5</v>
      </c>
      <c r="I211" s="1">
        <f>VLOOKUP(C211, Sheet4!$B$1:$C$199, 2, FALSE)</f>
        <v>12</v>
      </c>
    </row>
    <row r="212" spans="1:9" x14ac:dyDescent="0.55000000000000004">
      <c r="A212" s="1">
        <v>2008</v>
      </c>
      <c r="B212" s="1">
        <v>57</v>
      </c>
      <c r="C212" s="1" t="s">
        <v>39</v>
      </c>
      <c r="D212" s="1" t="s">
        <v>119</v>
      </c>
      <c r="E212" s="1">
        <v>0</v>
      </c>
      <c r="F212" s="1">
        <v>3</v>
      </c>
      <c r="G212" s="1">
        <v>2</v>
      </c>
      <c r="H212" s="1">
        <v>5</v>
      </c>
      <c r="I212" s="1">
        <f>VLOOKUP(C212, Sheet4!$B$1:$C$199, 2, FALSE)</f>
        <v>18</v>
      </c>
    </row>
    <row r="213" spans="1:9" x14ac:dyDescent="0.55000000000000004">
      <c r="A213" s="1">
        <v>2008</v>
      </c>
      <c r="B213" s="1">
        <v>57</v>
      </c>
      <c r="C213" s="1" t="s">
        <v>47</v>
      </c>
      <c r="D213" s="1" t="s">
        <v>127</v>
      </c>
      <c r="E213" s="1">
        <v>0</v>
      </c>
      <c r="F213" s="1">
        <v>3</v>
      </c>
      <c r="G213" s="1">
        <v>2</v>
      </c>
      <c r="H213" s="1">
        <v>5</v>
      </c>
      <c r="I213" s="1">
        <f>VLOOKUP(C213, Sheet4!$B$1:$C$199, 2, FALSE)</f>
        <v>22</v>
      </c>
    </row>
    <row r="214" spans="1:9" x14ac:dyDescent="0.55000000000000004">
      <c r="A214" s="1">
        <v>2008</v>
      </c>
      <c r="B214" s="1">
        <v>59</v>
      </c>
      <c r="C214" s="1" t="s">
        <v>55</v>
      </c>
      <c r="D214" s="1" t="s">
        <v>135</v>
      </c>
      <c r="E214" s="1">
        <v>0</v>
      </c>
      <c r="F214" s="1">
        <v>2</v>
      </c>
      <c r="G214" s="1">
        <v>3</v>
      </c>
      <c r="H214" s="1">
        <v>5</v>
      </c>
      <c r="I214" s="1">
        <f>VLOOKUP(C214, Sheet4!$B$1:$C$199, 2, FALSE)</f>
        <v>10</v>
      </c>
    </row>
    <row r="215" spans="1:9" x14ac:dyDescent="0.55000000000000004">
      <c r="A215" s="1">
        <v>2008</v>
      </c>
      <c r="B215" s="1">
        <v>60</v>
      </c>
      <c r="C215" s="1" t="s">
        <v>57</v>
      </c>
      <c r="D215" s="1" t="s">
        <v>137</v>
      </c>
      <c r="E215" s="1">
        <v>0</v>
      </c>
      <c r="F215" s="1">
        <v>2</v>
      </c>
      <c r="G215" s="1">
        <v>1</v>
      </c>
      <c r="H215" s="1">
        <v>3</v>
      </c>
      <c r="I215" s="1">
        <f>VLOOKUP(C215, Sheet4!$B$1:$C$199, 2, FALSE)</f>
        <v>14</v>
      </c>
    </row>
    <row r="216" spans="1:9" x14ac:dyDescent="0.55000000000000004">
      <c r="A216" s="1">
        <v>2008</v>
      </c>
      <c r="B216" s="1">
        <v>60</v>
      </c>
      <c r="C216" s="1" t="s">
        <v>23</v>
      </c>
      <c r="D216" s="1" t="s">
        <v>103</v>
      </c>
      <c r="E216" s="1">
        <v>0</v>
      </c>
      <c r="F216" s="1">
        <v>2</v>
      </c>
      <c r="G216" s="1">
        <v>1</v>
      </c>
      <c r="H216" s="1">
        <v>3</v>
      </c>
      <c r="I216" s="1">
        <f>VLOOKUP(C216, Sheet4!$B$1:$C$199, 2, FALSE)</f>
        <v>32</v>
      </c>
    </row>
    <row r="217" spans="1:9" x14ac:dyDescent="0.55000000000000004">
      <c r="A217" s="1">
        <v>2008</v>
      </c>
      <c r="B217" s="1">
        <v>62</v>
      </c>
      <c r="C217" s="1" t="s">
        <v>77</v>
      </c>
      <c r="D217" s="1" t="s">
        <v>157</v>
      </c>
      <c r="E217" s="1">
        <v>0</v>
      </c>
      <c r="F217" s="1">
        <v>1</v>
      </c>
      <c r="G217" s="1">
        <v>4</v>
      </c>
      <c r="H217" s="1">
        <v>5</v>
      </c>
      <c r="I217" s="1">
        <f>VLOOKUP(C217, Sheet4!$B$1:$C$199, 2, FALSE)</f>
        <v>2</v>
      </c>
    </row>
    <row r="218" spans="1:9" x14ac:dyDescent="0.55000000000000004">
      <c r="A218" s="1">
        <v>2008</v>
      </c>
      <c r="B218" s="1">
        <v>63</v>
      </c>
      <c r="C218" s="1" t="s">
        <v>49</v>
      </c>
      <c r="D218" s="1" t="s">
        <v>129</v>
      </c>
      <c r="E218" s="1">
        <v>0</v>
      </c>
      <c r="F218" s="1">
        <v>1</v>
      </c>
      <c r="G218" s="1">
        <v>3</v>
      </c>
      <c r="H218" s="1">
        <v>4</v>
      </c>
      <c r="I218" s="1">
        <f>VLOOKUP(C218, Sheet4!$B$1:$C$199, 2, FALSE)</f>
        <v>12</v>
      </c>
    </row>
    <row r="219" spans="1:9" x14ac:dyDescent="0.55000000000000004">
      <c r="A219" s="1">
        <v>2008</v>
      </c>
      <c r="B219" s="1">
        <v>64</v>
      </c>
      <c r="C219" s="1" t="s">
        <v>38</v>
      </c>
      <c r="D219" s="1" t="s">
        <v>118</v>
      </c>
      <c r="E219" s="1">
        <v>0</v>
      </c>
      <c r="F219" s="1">
        <v>1</v>
      </c>
      <c r="G219" s="1">
        <v>2</v>
      </c>
      <c r="H219" s="1">
        <v>3</v>
      </c>
      <c r="I219" s="1">
        <f>VLOOKUP(C219, Sheet4!$B$1:$C$199, 2, FALSE)</f>
        <v>3</v>
      </c>
    </row>
    <row r="220" spans="1:9" x14ac:dyDescent="0.55000000000000004">
      <c r="A220" s="1">
        <v>2008</v>
      </c>
      <c r="B220" s="1">
        <v>64</v>
      </c>
      <c r="C220" s="1" t="s">
        <v>70</v>
      </c>
      <c r="D220" s="1" t="s">
        <v>150</v>
      </c>
      <c r="E220" s="1">
        <v>0</v>
      </c>
      <c r="F220" s="1">
        <v>1</v>
      </c>
      <c r="G220" s="1">
        <v>2</v>
      </c>
      <c r="H220" s="1">
        <v>3</v>
      </c>
      <c r="I220" s="1">
        <f>VLOOKUP(C220, Sheet4!$B$1:$C$199, 2, FALSE)</f>
        <v>16</v>
      </c>
    </row>
    <row r="221" spans="1:9" x14ac:dyDescent="0.55000000000000004">
      <c r="A221" s="1">
        <v>2008</v>
      </c>
      <c r="B221" s="1">
        <v>64</v>
      </c>
      <c r="C221" s="1" t="s">
        <v>84</v>
      </c>
      <c r="D221" s="1" t="s">
        <v>164</v>
      </c>
      <c r="E221" s="1">
        <v>0</v>
      </c>
      <c r="F221" s="1">
        <v>1</v>
      </c>
      <c r="G221" s="1">
        <v>2</v>
      </c>
      <c r="H221" s="1">
        <v>3</v>
      </c>
      <c r="I221" s="1">
        <f>VLOOKUP(C221, Sheet4!$B$1:$C$199, 2, FALSE)</f>
        <v>5</v>
      </c>
    </row>
    <row r="222" spans="1:9" x14ac:dyDescent="0.55000000000000004">
      <c r="A222" s="1">
        <v>2008</v>
      </c>
      <c r="B222" s="1">
        <v>64</v>
      </c>
      <c r="C222" s="1" t="s">
        <v>192</v>
      </c>
      <c r="D222" s="1" t="s">
        <v>205</v>
      </c>
      <c r="E222" s="1">
        <v>0</v>
      </c>
      <c r="F222" s="1">
        <v>1</v>
      </c>
      <c r="G222" s="1">
        <v>2</v>
      </c>
      <c r="H222" s="1">
        <v>3</v>
      </c>
      <c r="I222" s="1">
        <f>VLOOKUP(C222, Sheet4!$B$1:$C$199, 2, FALSE)</f>
        <v>10</v>
      </c>
    </row>
    <row r="223" spans="1:9" x14ac:dyDescent="0.55000000000000004">
      <c r="A223" s="1">
        <v>2008</v>
      </c>
      <c r="B223" s="1">
        <v>68</v>
      </c>
      <c r="C223" s="1" t="s">
        <v>48</v>
      </c>
      <c r="D223" s="1" t="s">
        <v>128</v>
      </c>
      <c r="E223" s="1">
        <v>0</v>
      </c>
      <c r="F223" s="1">
        <v>1</v>
      </c>
      <c r="G223" s="1">
        <v>1</v>
      </c>
      <c r="H223" s="1">
        <v>2</v>
      </c>
      <c r="I223" s="1">
        <f>VLOOKUP(C223, Sheet4!$B$1:$C$199, 2, FALSE)</f>
        <v>12</v>
      </c>
    </row>
    <row r="224" spans="1:9" x14ac:dyDescent="0.55000000000000004">
      <c r="A224" s="1">
        <v>2008</v>
      </c>
      <c r="B224" s="1">
        <v>68</v>
      </c>
      <c r="C224" s="1" t="s">
        <v>41</v>
      </c>
      <c r="D224" s="1" t="s">
        <v>121</v>
      </c>
      <c r="E224" s="1">
        <v>0</v>
      </c>
      <c r="F224" s="1">
        <v>1</v>
      </c>
      <c r="G224" s="1">
        <v>1</v>
      </c>
      <c r="H224" s="1">
        <v>2</v>
      </c>
      <c r="I224" s="1">
        <f>VLOOKUP(C224, Sheet4!$B$1:$C$199, 2, FALSE)</f>
        <v>18</v>
      </c>
    </row>
    <row r="225" spans="1:9" x14ac:dyDescent="0.55000000000000004">
      <c r="A225" s="1">
        <v>2008</v>
      </c>
      <c r="B225" s="1">
        <v>68</v>
      </c>
      <c r="C225" s="1" t="s">
        <v>65</v>
      </c>
      <c r="D225" s="1" t="s">
        <v>145</v>
      </c>
      <c r="E225" s="1">
        <v>0</v>
      </c>
      <c r="F225" s="1">
        <v>1</v>
      </c>
      <c r="G225" s="1">
        <v>1</v>
      </c>
      <c r="H225" s="1">
        <v>2</v>
      </c>
      <c r="I225" s="1">
        <f>VLOOKUP(C225, Sheet4!$B$1:$C$199, 2, FALSE)</f>
        <v>26</v>
      </c>
    </row>
    <row r="226" spans="1:9" x14ac:dyDescent="0.55000000000000004">
      <c r="A226" s="1">
        <v>2008</v>
      </c>
      <c r="B226" s="1">
        <v>68</v>
      </c>
      <c r="C226" s="1" t="s">
        <v>193</v>
      </c>
      <c r="D226" s="1" t="s">
        <v>206</v>
      </c>
      <c r="E226" s="1">
        <v>0</v>
      </c>
      <c r="F226" s="1">
        <v>1</v>
      </c>
      <c r="G226" s="1">
        <v>1</v>
      </c>
      <c r="H226" s="1">
        <v>2</v>
      </c>
      <c r="I226" s="1">
        <f>VLOOKUP(C226, Sheet4!$B$1:$C$199, 2, FALSE)</f>
        <v>2</v>
      </c>
    </row>
    <row r="227" spans="1:9" x14ac:dyDescent="0.55000000000000004">
      <c r="A227" s="1">
        <v>2008</v>
      </c>
      <c r="B227" s="1">
        <v>72</v>
      </c>
      <c r="C227" s="1" t="s">
        <v>79</v>
      </c>
      <c r="D227" s="1" t="s">
        <v>159</v>
      </c>
      <c r="E227" s="1">
        <v>0</v>
      </c>
      <c r="F227" s="1">
        <v>1</v>
      </c>
      <c r="G227" s="1">
        <v>0</v>
      </c>
      <c r="H227" s="1">
        <v>1</v>
      </c>
      <c r="I227" s="1">
        <f>VLOOKUP(C227, Sheet4!$B$1:$C$199, 2, FALSE)</f>
        <v>6</v>
      </c>
    </row>
    <row r="228" spans="1:9" x14ac:dyDescent="0.55000000000000004">
      <c r="A228" s="1">
        <v>2008</v>
      </c>
      <c r="B228" s="1">
        <v>72</v>
      </c>
      <c r="C228" s="1" t="s">
        <v>194</v>
      </c>
      <c r="D228" s="1" t="s">
        <v>207</v>
      </c>
      <c r="E228" s="1">
        <v>0</v>
      </c>
      <c r="F228" s="1">
        <v>1</v>
      </c>
      <c r="G228" s="1">
        <v>0</v>
      </c>
      <c r="H228" s="1">
        <v>1</v>
      </c>
      <c r="I228" s="1">
        <f>VLOOKUP(C228, Sheet4!$B$1:$C$199, 2, FALSE)</f>
        <v>11</v>
      </c>
    </row>
    <row r="229" spans="1:9" x14ac:dyDescent="0.55000000000000004">
      <c r="A229" s="1">
        <v>2008</v>
      </c>
      <c r="B229" s="1">
        <v>72</v>
      </c>
      <c r="C229" s="1" t="s">
        <v>80</v>
      </c>
      <c r="D229" s="1" t="s">
        <v>160</v>
      </c>
      <c r="E229" s="1">
        <v>0</v>
      </c>
      <c r="F229" s="1">
        <v>1</v>
      </c>
      <c r="G229" s="1">
        <v>0</v>
      </c>
      <c r="H229" s="1">
        <v>1</v>
      </c>
      <c r="I229" s="1">
        <f>VLOOKUP(C229, Sheet4!$B$1:$C$199, 2, FALSE)</f>
        <v>3</v>
      </c>
    </row>
    <row r="230" spans="1:9" x14ac:dyDescent="0.55000000000000004">
      <c r="A230" s="1">
        <v>2008</v>
      </c>
      <c r="B230" s="1">
        <v>72</v>
      </c>
      <c r="C230" s="1" t="s">
        <v>195</v>
      </c>
      <c r="D230" s="1" t="s">
        <v>208</v>
      </c>
      <c r="E230" s="1">
        <v>0</v>
      </c>
      <c r="F230" s="1">
        <v>1</v>
      </c>
      <c r="G230" s="1">
        <v>0</v>
      </c>
      <c r="H230" s="1">
        <v>1</v>
      </c>
      <c r="I230" s="1">
        <f>VLOOKUP(C230, Sheet4!$B$1:$C$199, 2, FALSE)</f>
        <v>3</v>
      </c>
    </row>
    <row r="231" spans="1:9" x14ac:dyDescent="0.55000000000000004">
      <c r="A231" s="1">
        <v>2008</v>
      </c>
      <c r="B231" s="1">
        <v>72</v>
      </c>
      <c r="C231" s="1" t="s">
        <v>196</v>
      </c>
      <c r="D231" s="1" t="s">
        <v>209</v>
      </c>
      <c r="E231" s="1">
        <v>0</v>
      </c>
      <c r="F231" s="1">
        <v>1</v>
      </c>
      <c r="G231" s="1">
        <v>0</v>
      </c>
      <c r="H231" s="1">
        <v>1</v>
      </c>
      <c r="I231" s="1">
        <f>VLOOKUP(C231, Sheet4!$B$1:$C$199, 2, FALSE)</f>
        <v>2</v>
      </c>
    </row>
    <row r="232" spans="1:9" x14ac:dyDescent="0.55000000000000004">
      <c r="A232" s="1">
        <v>2008</v>
      </c>
      <c r="B232" s="1">
        <v>72</v>
      </c>
      <c r="C232" s="1" t="s">
        <v>197</v>
      </c>
      <c r="D232" s="1" t="s">
        <v>210</v>
      </c>
      <c r="E232" s="1">
        <v>0</v>
      </c>
      <c r="F232" s="1">
        <v>1</v>
      </c>
      <c r="G232" s="1">
        <v>0</v>
      </c>
      <c r="H232" s="1">
        <v>1</v>
      </c>
      <c r="I232" s="1">
        <f>VLOOKUP(C232, Sheet4!$B$1:$C$199, 2, FALSE)</f>
        <v>2</v>
      </c>
    </row>
    <row r="233" spans="1:9" x14ac:dyDescent="0.55000000000000004">
      <c r="A233" s="1">
        <v>2008</v>
      </c>
      <c r="B233" s="1">
        <v>72</v>
      </c>
      <c r="C233" s="1" t="s">
        <v>62</v>
      </c>
      <c r="D233" s="1" t="s">
        <v>142</v>
      </c>
      <c r="E233" s="1">
        <v>0</v>
      </c>
      <c r="F233" s="1">
        <v>1</v>
      </c>
      <c r="G233" s="1">
        <v>0</v>
      </c>
      <c r="H233" s="1">
        <v>1</v>
      </c>
      <c r="I233" s="1">
        <f>VLOOKUP(C233, Sheet4!$B$1:$C$199, 2, FALSE)</f>
        <v>23</v>
      </c>
    </row>
    <row r="234" spans="1:9" x14ac:dyDescent="0.55000000000000004">
      <c r="A234" s="1">
        <v>2008</v>
      </c>
      <c r="B234" s="1">
        <v>72</v>
      </c>
      <c r="C234" s="1" t="s">
        <v>198</v>
      </c>
      <c r="D234" s="1" t="s">
        <v>211</v>
      </c>
      <c r="E234" s="1">
        <v>0</v>
      </c>
      <c r="F234" s="1">
        <v>1</v>
      </c>
      <c r="G234" s="1">
        <v>0</v>
      </c>
      <c r="H234" s="1">
        <v>1</v>
      </c>
      <c r="I234" s="1">
        <f>VLOOKUP(C234, Sheet4!$B$1:$C$199, 2, FALSE)</f>
        <v>8</v>
      </c>
    </row>
    <row r="235" spans="1:9" x14ac:dyDescent="0.55000000000000004">
      <c r="A235" s="1">
        <v>2008</v>
      </c>
      <c r="B235" s="1">
        <v>72</v>
      </c>
      <c r="C235" s="1" t="s">
        <v>73</v>
      </c>
      <c r="D235" s="1" t="s">
        <v>153</v>
      </c>
      <c r="E235" s="1">
        <v>0</v>
      </c>
      <c r="F235" s="1">
        <v>1</v>
      </c>
      <c r="G235" s="1">
        <v>0</v>
      </c>
      <c r="H235" s="1">
        <v>1</v>
      </c>
      <c r="I235" s="1">
        <f>VLOOKUP(C235, Sheet4!$B$1:$C$199, 2, FALSE)</f>
        <v>2</v>
      </c>
    </row>
    <row r="236" spans="1:9" x14ac:dyDescent="0.55000000000000004">
      <c r="A236" s="1">
        <v>2008</v>
      </c>
      <c r="B236" s="1">
        <v>81</v>
      </c>
      <c r="C236" s="1" t="s">
        <v>168</v>
      </c>
      <c r="D236" s="1" t="s">
        <v>179</v>
      </c>
      <c r="E236" s="1">
        <v>0</v>
      </c>
      <c r="F236" s="1">
        <v>0</v>
      </c>
      <c r="G236" s="1">
        <v>2</v>
      </c>
      <c r="H236" s="1">
        <v>2</v>
      </c>
      <c r="I236" s="1">
        <f>VLOOKUP(C236, Sheet4!$B$1:$C$199, 2, FALSE)</f>
        <v>4</v>
      </c>
    </row>
    <row r="237" spans="1:9" x14ac:dyDescent="0.55000000000000004">
      <c r="A237" s="1">
        <v>2008</v>
      </c>
      <c r="B237" s="1">
        <v>82</v>
      </c>
      <c r="C237" s="1" t="s">
        <v>199</v>
      </c>
      <c r="D237" s="1" t="s">
        <v>212</v>
      </c>
      <c r="E237" s="1">
        <v>0</v>
      </c>
      <c r="F237" s="1">
        <v>0</v>
      </c>
      <c r="G237" s="1">
        <v>1</v>
      </c>
      <c r="H237" s="1">
        <v>1</v>
      </c>
      <c r="I237" s="1">
        <f>VLOOKUP(C237, Sheet4!$B$1:$C$199, 2, FALSE)</f>
        <v>2</v>
      </c>
    </row>
    <row r="238" spans="1:9" x14ac:dyDescent="0.55000000000000004">
      <c r="A238" s="1">
        <v>2008</v>
      </c>
      <c r="B238" s="1">
        <v>82</v>
      </c>
      <c r="C238" s="1" t="s">
        <v>82</v>
      </c>
      <c r="D238" s="1" t="s">
        <v>162</v>
      </c>
      <c r="E238" s="1">
        <v>0</v>
      </c>
      <c r="F238" s="1">
        <v>0</v>
      </c>
      <c r="G238" s="1">
        <v>1</v>
      </c>
      <c r="H238" s="1">
        <v>1</v>
      </c>
      <c r="I238" s="1">
        <f>VLOOKUP(C238, Sheet4!$B$1:$C$199, 2, FALSE)</f>
        <v>4</v>
      </c>
    </row>
    <row r="239" spans="1:9" x14ac:dyDescent="0.55000000000000004">
      <c r="A239" s="1">
        <v>2008</v>
      </c>
      <c r="B239" s="1">
        <v>82</v>
      </c>
      <c r="C239" s="1" t="s">
        <v>200</v>
      </c>
      <c r="D239" s="1" t="s">
        <v>213</v>
      </c>
      <c r="E239" s="1">
        <v>0</v>
      </c>
      <c r="F239" s="1">
        <v>0</v>
      </c>
      <c r="G239" s="1">
        <v>1</v>
      </c>
      <c r="H239" s="1">
        <v>1</v>
      </c>
      <c r="I239" s="1">
        <f>VLOOKUP(C239, Sheet4!$B$1:$C$199, 2, FALSE)</f>
        <v>3</v>
      </c>
    </row>
    <row r="240" spans="1:9" x14ac:dyDescent="0.55000000000000004">
      <c r="A240" s="1">
        <v>2008</v>
      </c>
      <c r="B240" s="1">
        <v>82</v>
      </c>
      <c r="C240" s="1" t="s">
        <v>67</v>
      </c>
      <c r="D240" s="1" t="s">
        <v>147</v>
      </c>
      <c r="E240" s="1">
        <v>0</v>
      </c>
      <c r="F240" s="1">
        <v>0</v>
      </c>
      <c r="G240" s="1">
        <v>1</v>
      </c>
      <c r="H240" s="1">
        <v>1</v>
      </c>
      <c r="I240" s="1">
        <f>VLOOKUP(C240, Sheet4!$B$1:$C$199, 2, FALSE)</f>
        <v>13</v>
      </c>
    </row>
    <row r="241" spans="1:9" x14ac:dyDescent="0.55000000000000004">
      <c r="A241" s="1">
        <v>2008</v>
      </c>
      <c r="B241" s="1">
        <v>82</v>
      </c>
      <c r="C241" s="1" t="s">
        <v>201</v>
      </c>
      <c r="D241" s="1" t="s">
        <v>214</v>
      </c>
      <c r="E241" s="1">
        <v>0</v>
      </c>
      <c r="F241" s="1">
        <v>0</v>
      </c>
      <c r="G241" s="1">
        <v>1</v>
      </c>
      <c r="H241" s="1">
        <v>1</v>
      </c>
      <c r="I241" s="1">
        <f>VLOOKUP(C241, Sheet4!$B$1:$C$199, 2, FALSE)</f>
        <v>1</v>
      </c>
    </row>
    <row r="242" spans="1:9" x14ac:dyDescent="0.55000000000000004">
      <c r="A242" s="1">
        <v>2008</v>
      </c>
      <c r="B242" s="1">
        <v>82</v>
      </c>
      <c r="C242" s="1" t="s">
        <v>175</v>
      </c>
      <c r="D242" s="1" t="s">
        <v>186</v>
      </c>
      <c r="E242" s="1">
        <v>0</v>
      </c>
      <c r="F242" s="1">
        <v>0</v>
      </c>
      <c r="G242" s="1">
        <v>1</v>
      </c>
      <c r="H242" s="1">
        <v>1</v>
      </c>
      <c r="I242" s="1">
        <f>VLOOKUP(C242, Sheet4!$B$1:$C$199, 2, FALSE)</f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453A-500C-4A9C-86D2-DB4B149ACC69}">
  <dimension ref="B1:C199"/>
  <sheetViews>
    <sheetView topLeftCell="A181" workbookViewId="0">
      <selection activeCell="A200" sqref="A200:XFD200"/>
    </sheetView>
  </sheetViews>
  <sheetFormatPr defaultRowHeight="14.4" x14ac:dyDescent="0.55000000000000004"/>
  <sheetData>
    <row r="1" spans="2:3" x14ac:dyDescent="0.55000000000000004">
      <c r="B1" t="s">
        <v>199</v>
      </c>
      <c r="C1">
        <v>2</v>
      </c>
    </row>
    <row r="2" spans="2:3" x14ac:dyDescent="0.55000000000000004">
      <c r="B2" t="s">
        <v>215</v>
      </c>
      <c r="C2">
        <v>2</v>
      </c>
    </row>
    <row r="3" spans="2:3" x14ac:dyDescent="0.55000000000000004">
      <c r="B3" t="s">
        <v>48</v>
      </c>
      <c r="C3">
        <v>12</v>
      </c>
    </row>
    <row r="4" spans="2:3" x14ac:dyDescent="0.55000000000000004">
      <c r="B4" t="s">
        <v>216</v>
      </c>
      <c r="C4">
        <v>1</v>
      </c>
    </row>
    <row r="5" spans="2:3" x14ac:dyDescent="0.55000000000000004">
      <c r="B5" t="s">
        <v>217</v>
      </c>
      <c r="C5">
        <v>2</v>
      </c>
    </row>
    <row r="6" spans="2:3" x14ac:dyDescent="0.55000000000000004">
      <c r="B6" t="s">
        <v>218</v>
      </c>
      <c r="C6">
        <v>1</v>
      </c>
    </row>
    <row r="7" spans="2:3" x14ac:dyDescent="0.55000000000000004">
      <c r="B7" t="s">
        <v>219</v>
      </c>
      <c r="C7">
        <v>4</v>
      </c>
    </row>
    <row r="8" spans="2:3" x14ac:dyDescent="0.55000000000000004">
      <c r="B8" t="s">
        <v>63</v>
      </c>
      <c r="C8">
        <v>11</v>
      </c>
    </row>
    <row r="9" spans="2:3" x14ac:dyDescent="0.55000000000000004">
      <c r="B9" t="s">
        <v>77</v>
      </c>
      <c r="C9">
        <v>2</v>
      </c>
    </row>
    <row r="10" spans="2:3" x14ac:dyDescent="0.55000000000000004">
      <c r="B10" t="s">
        <v>10</v>
      </c>
      <c r="C10">
        <v>40</v>
      </c>
    </row>
    <row r="11" spans="2:3" x14ac:dyDescent="0.55000000000000004">
      <c r="B11" t="s">
        <v>38</v>
      </c>
      <c r="C11">
        <v>3</v>
      </c>
    </row>
    <row r="12" spans="2:3" x14ac:dyDescent="0.55000000000000004">
      <c r="B12" t="s">
        <v>40</v>
      </c>
      <c r="C12">
        <v>2</v>
      </c>
    </row>
    <row r="13" spans="2:3" x14ac:dyDescent="0.55000000000000004">
      <c r="B13" t="s">
        <v>41</v>
      </c>
      <c r="C13">
        <v>18</v>
      </c>
    </row>
    <row r="14" spans="2:3" x14ac:dyDescent="0.55000000000000004">
      <c r="B14" t="s">
        <v>221</v>
      </c>
      <c r="C14">
        <v>11</v>
      </c>
    </row>
    <row r="15" spans="2:3" x14ac:dyDescent="0.55000000000000004">
      <c r="B15" t="s">
        <v>222</v>
      </c>
      <c r="C15">
        <v>2</v>
      </c>
    </row>
    <row r="16" spans="2:3" x14ac:dyDescent="0.55000000000000004">
      <c r="B16" t="s">
        <v>78</v>
      </c>
      <c r="C16">
        <v>3</v>
      </c>
    </row>
    <row r="17" spans="2:3" x14ac:dyDescent="0.55000000000000004">
      <c r="B17" t="s">
        <v>29</v>
      </c>
      <c r="C17">
        <v>48</v>
      </c>
    </row>
    <row r="18" spans="2:3" x14ac:dyDescent="0.55000000000000004">
      <c r="B18" t="s">
        <v>61</v>
      </c>
      <c r="C18">
        <v>17</v>
      </c>
    </row>
    <row r="19" spans="2:3" x14ac:dyDescent="0.55000000000000004">
      <c r="B19" t="s">
        <v>223</v>
      </c>
      <c r="C19">
        <v>3</v>
      </c>
    </row>
    <row r="20" spans="2:3" x14ac:dyDescent="0.55000000000000004">
      <c r="B20" t="s">
        <v>224</v>
      </c>
      <c r="C20">
        <v>2</v>
      </c>
    </row>
    <row r="21" spans="2:3" x14ac:dyDescent="0.55000000000000004">
      <c r="B21" t="s">
        <v>225</v>
      </c>
      <c r="C21">
        <v>2</v>
      </c>
    </row>
    <row r="22" spans="2:3" x14ac:dyDescent="0.55000000000000004">
      <c r="B22" t="s">
        <v>226</v>
      </c>
      <c r="C22">
        <v>2</v>
      </c>
    </row>
    <row r="23" spans="2:3" x14ac:dyDescent="0.55000000000000004">
      <c r="B23" t="s">
        <v>227</v>
      </c>
      <c r="C23">
        <v>2</v>
      </c>
    </row>
    <row r="24" spans="2:3" x14ac:dyDescent="0.55000000000000004">
      <c r="B24" t="s">
        <v>59</v>
      </c>
      <c r="C24">
        <v>41</v>
      </c>
    </row>
    <row r="25" spans="2:3" x14ac:dyDescent="0.55000000000000004">
      <c r="B25" t="s">
        <v>229</v>
      </c>
      <c r="C25">
        <v>2</v>
      </c>
    </row>
    <row r="26" spans="2:3" x14ac:dyDescent="0.55000000000000004">
      <c r="B26" t="s">
        <v>22</v>
      </c>
      <c r="C26">
        <v>15</v>
      </c>
    </row>
    <row r="27" spans="2:3" x14ac:dyDescent="0.55000000000000004">
      <c r="B27" t="s">
        <v>231</v>
      </c>
      <c r="C27">
        <v>2</v>
      </c>
    </row>
    <row r="28" spans="2:3" x14ac:dyDescent="0.55000000000000004">
      <c r="B28" t="s">
        <v>232</v>
      </c>
      <c r="C28">
        <v>2</v>
      </c>
    </row>
    <row r="29" spans="2:3" x14ac:dyDescent="0.55000000000000004">
      <c r="B29" t="s">
        <v>233</v>
      </c>
      <c r="C29">
        <v>2</v>
      </c>
    </row>
    <row r="30" spans="2:3" x14ac:dyDescent="0.55000000000000004">
      <c r="B30" t="s">
        <v>56</v>
      </c>
      <c r="C30">
        <v>5</v>
      </c>
    </row>
    <row r="31" spans="2:3" x14ac:dyDescent="0.55000000000000004">
      <c r="B31" t="s">
        <v>30</v>
      </c>
      <c r="C31">
        <v>29</v>
      </c>
    </row>
    <row r="32" spans="2:3" x14ac:dyDescent="0.55000000000000004">
      <c r="B32" t="s">
        <v>234</v>
      </c>
      <c r="C32">
        <v>1</v>
      </c>
    </row>
    <row r="33" spans="2:3" x14ac:dyDescent="0.55000000000000004">
      <c r="B33" t="s">
        <v>235</v>
      </c>
      <c r="C33">
        <v>2</v>
      </c>
    </row>
    <row r="34" spans="2:3" x14ac:dyDescent="0.55000000000000004">
      <c r="B34" t="s">
        <v>236</v>
      </c>
      <c r="C34">
        <v>2</v>
      </c>
    </row>
    <row r="35" spans="2:3" x14ac:dyDescent="0.55000000000000004">
      <c r="B35" t="s">
        <v>237</v>
      </c>
      <c r="C35">
        <v>2</v>
      </c>
    </row>
    <row r="36" spans="2:3" x14ac:dyDescent="0.55000000000000004">
      <c r="B36" t="s">
        <v>79</v>
      </c>
      <c r="C36">
        <v>6</v>
      </c>
    </row>
    <row r="37" spans="2:3" x14ac:dyDescent="0.55000000000000004">
      <c r="B37" t="s">
        <v>9</v>
      </c>
      <c r="C37">
        <v>66</v>
      </c>
    </row>
    <row r="38" spans="2:3" x14ac:dyDescent="0.55000000000000004">
      <c r="B38" t="s">
        <v>64</v>
      </c>
      <c r="C38">
        <v>3</v>
      </c>
    </row>
    <row r="39" spans="2:3" x14ac:dyDescent="0.55000000000000004">
      <c r="B39" t="s">
        <v>57</v>
      </c>
      <c r="C39">
        <v>14</v>
      </c>
    </row>
    <row r="40" spans="2:3" x14ac:dyDescent="0.55000000000000004">
      <c r="B40" t="s">
        <v>238</v>
      </c>
      <c r="C40">
        <v>2</v>
      </c>
    </row>
    <row r="41" spans="2:3" x14ac:dyDescent="0.55000000000000004">
      <c r="B41" t="s">
        <v>239</v>
      </c>
      <c r="C41">
        <v>2</v>
      </c>
    </row>
    <row r="42" spans="2:3" x14ac:dyDescent="0.55000000000000004">
      <c r="B42" t="s">
        <v>240</v>
      </c>
      <c r="C42">
        <v>2</v>
      </c>
    </row>
    <row r="43" spans="2:3" x14ac:dyDescent="0.55000000000000004">
      <c r="B43" t="s">
        <v>75</v>
      </c>
      <c r="C43">
        <v>3</v>
      </c>
    </row>
    <row r="44" spans="2:3" x14ac:dyDescent="0.55000000000000004">
      <c r="B44" t="s">
        <v>55</v>
      </c>
      <c r="C44">
        <v>10</v>
      </c>
    </row>
    <row r="45" spans="2:3" x14ac:dyDescent="0.55000000000000004">
      <c r="B45" t="s">
        <v>15</v>
      </c>
      <c r="C45">
        <v>43</v>
      </c>
    </row>
    <row r="46" spans="2:3" x14ac:dyDescent="0.55000000000000004">
      <c r="B46" t="s">
        <v>242</v>
      </c>
      <c r="C46">
        <v>6</v>
      </c>
    </row>
    <row r="47" spans="2:3" x14ac:dyDescent="0.55000000000000004">
      <c r="B47" t="s">
        <v>34</v>
      </c>
      <c r="C47">
        <v>30</v>
      </c>
    </row>
    <row r="48" spans="2:3" x14ac:dyDescent="0.55000000000000004">
      <c r="B48" t="s">
        <v>36</v>
      </c>
      <c r="C48">
        <v>3</v>
      </c>
    </row>
    <row r="49" spans="2:3" x14ac:dyDescent="0.55000000000000004">
      <c r="B49" t="s">
        <v>244</v>
      </c>
      <c r="C49">
        <v>2</v>
      </c>
    </row>
    <row r="50" spans="2:3" x14ac:dyDescent="0.55000000000000004">
      <c r="B50" t="s">
        <v>243</v>
      </c>
      <c r="C50">
        <v>2</v>
      </c>
    </row>
    <row r="51" spans="2:3" x14ac:dyDescent="0.55000000000000004">
      <c r="B51" t="s">
        <v>245</v>
      </c>
      <c r="C51">
        <v>2</v>
      </c>
    </row>
    <row r="52" spans="2:3" x14ac:dyDescent="0.55000000000000004">
      <c r="B52" t="s">
        <v>170</v>
      </c>
      <c r="C52">
        <v>6</v>
      </c>
    </row>
    <row r="53" spans="2:3" x14ac:dyDescent="0.55000000000000004">
      <c r="B53" t="s">
        <v>316</v>
      </c>
      <c r="C53">
        <v>1</v>
      </c>
    </row>
    <row r="54" spans="2:3" x14ac:dyDescent="0.55000000000000004">
      <c r="B54" t="s">
        <v>194</v>
      </c>
      <c r="C54">
        <v>11</v>
      </c>
    </row>
    <row r="55" spans="2:3" x14ac:dyDescent="0.55000000000000004">
      <c r="B55" t="s">
        <v>168</v>
      </c>
      <c r="C55">
        <v>4</v>
      </c>
    </row>
    <row r="56" spans="2:3" x14ac:dyDescent="0.55000000000000004">
      <c r="B56" t="s">
        <v>246</v>
      </c>
      <c r="C56">
        <v>2</v>
      </c>
    </row>
    <row r="57" spans="2:3" x14ac:dyDescent="0.55000000000000004">
      <c r="B57" t="s">
        <v>247</v>
      </c>
      <c r="C57">
        <v>2</v>
      </c>
    </row>
    <row r="58" spans="2:3" x14ac:dyDescent="0.55000000000000004">
      <c r="B58" t="s">
        <v>176</v>
      </c>
      <c r="C58">
        <v>10</v>
      </c>
    </row>
    <row r="59" spans="2:3" x14ac:dyDescent="0.55000000000000004">
      <c r="B59" t="s">
        <v>53</v>
      </c>
      <c r="C59">
        <v>14</v>
      </c>
    </row>
    <row r="60" spans="2:3" x14ac:dyDescent="0.55000000000000004">
      <c r="B60" t="s">
        <v>26</v>
      </c>
      <c r="C60">
        <v>27</v>
      </c>
    </row>
    <row r="61" spans="2:3" x14ac:dyDescent="0.55000000000000004">
      <c r="B61" t="s">
        <v>248</v>
      </c>
      <c r="C61">
        <v>2</v>
      </c>
    </row>
    <row r="62" spans="2:3" x14ac:dyDescent="0.55000000000000004">
      <c r="B62" t="s">
        <v>37</v>
      </c>
      <c r="C62">
        <v>19</v>
      </c>
    </row>
    <row r="63" spans="2:3" x14ac:dyDescent="0.55000000000000004">
      <c r="B63" t="s">
        <v>12</v>
      </c>
      <c r="C63">
        <v>48</v>
      </c>
    </row>
    <row r="64" spans="2:3" x14ac:dyDescent="0.55000000000000004">
      <c r="B64" t="s">
        <v>249</v>
      </c>
      <c r="C64">
        <v>2</v>
      </c>
    </row>
    <row r="65" spans="2:3" x14ac:dyDescent="0.55000000000000004">
      <c r="B65" t="s">
        <v>250</v>
      </c>
      <c r="C65">
        <v>2</v>
      </c>
    </row>
    <row r="66" spans="2:3" x14ac:dyDescent="0.55000000000000004">
      <c r="B66" t="s">
        <v>74</v>
      </c>
      <c r="C66">
        <v>2</v>
      </c>
    </row>
    <row r="67" spans="2:3" x14ac:dyDescent="0.55000000000000004">
      <c r="B67" t="s">
        <v>11</v>
      </c>
      <c r="C67">
        <v>53</v>
      </c>
    </row>
    <row r="68" spans="2:3" x14ac:dyDescent="0.55000000000000004">
      <c r="B68" t="s">
        <v>251</v>
      </c>
      <c r="C68">
        <v>3</v>
      </c>
    </row>
    <row r="69" spans="2:3" x14ac:dyDescent="0.55000000000000004">
      <c r="B69" t="s">
        <v>16</v>
      </c>
      <c r="C69">
        <v>58</v>
      </c>
    </row>
    <row r="70" spans="2:3" x14ac:dyDescent="0.55000000000000004">
      <c r="B70" t="s">
        <v>23</v>
      </c>
      <c r="C70">
        <v>32</v>
      </c>
    </row>
    <row r="71" spans="2:3" x14ac:dyDescent="0.55000000000000004">
      <c r="B71" t="s">
        <v>252</v>
      </c>
      <c r="C71">
        <v>8</v>
      </c>
    </row>
    <row r="72" spans="2:3" x14ac:dyDescent="0.55000000000000004">
      <c r="B72" t="s">
        <v>253</v>
      </c>
      <c r="C72">
        <v>2</v>
      </c>
    </row>
    <row r="73" spans="2:3" x14ac:dyDescent="0.55000000000000004">
      <c r="B73" t="s">
        <v>254</v>
      </c>
      <c r="C73">
        <v>4</v>
      </c>
    </row>
    <row r="74" spans="2:3" x14ac:dyDescent="0.55000000000000004">
      <c r="B74" t="s">
        <v>255</v>
      </c>
      <c r="C74">
        <v>2</v>
      </c>
    </row>
    <row r="75" spans="2:3" x14ac:dyDescent="0.55000000000000004">
      <c r="B75" t="s">
        <v>256</v>
      </c>
      <c r="C75">
        <v>2</v>
      </c>
    </row>
    <row r="76" spans="2:3" x14ac:dyDescent="0.55000000000000004">
      <c r="B76" t="s">
        <v>257</v>
      </c>
      <c r="C76">
        <v>3</v>
      </c>
    </row>
    <row r="77" spans="2:3" x14ac:dyDescent="0.55000000000000004">
      <c r="B77" t="s">
        <v>258</v>
      </c>
      <c r="C77">
        <v>4</v>
      </c>
    </row>
    <row r="78" spans="2:3" x14ac:dyDescent="0.55000000000000004">
      <c r="B78" t="s">
        <v>259</v>
      </c>
      <c r="C78">
        <v>2</v>
      </c>
    </row>
    <row r="79" spans="2:3" x14ac:dyDescent="0.55000000000000004">
      <c r="B79" t="s">
        <v>173</v>
      </c>
      <c r="C79">
        <v>2</v>
      </c>
    </row>
    <row r="80" spans="2:3" x14ac:dyDescent="0.55000000000000004">
      <c r="B80" t="s">
        <v>19</v>
      </c>
      <c r="C80">
        <v>20</v>
      </c>
    </row>
    <row r="81" spans="2:3" x14ac:dyDescent="0.55000000000000004">
      <c r="B81" t="s">
        <v>80</v>
      </c>
      <c r="C81">
        <v>3</v>
      </c>
    </row>
    <row r="82" spans="2:3" x14ac:dyDescent="0.55000000000000004">
      <c r="B82" t="s">
        <v>44</v>
      </c>
      <c r="C82">
        <v>2</v>
      </c>
    </row>
    <row r="83" spans="2:3" x14ac:dyDescent="0.55000000000000004">
      <c r="B83" t="s">
        <v>81</v>
      </c>
      <c r="C83">
        <v>14</v>
      </c>
    </row>
    <row r="84" spans="2:3" x14ac:dyDescent="0.55000000000000004">
      <c r="B84" t="s">
        <v>33</v>
      </c>
      <c r="C84">
        <v>6</v>
      </c>
    </row>
    <row r="85" spans="2:3" x14ac:dyDescent="0.55000000000000004">
      <c r="B85" t="s">
        <v>261</v>
      </c>
      <c r="C85">
        <v>2</v>
      </c>
    </row>
    <row r="86" spans="2:3" x14ac:dyDescent="0.55000000000000004">
      <c r="B86" t="s">
        <v>70</v>
      </c>
      <c r="C86">
        <v>16</v>
      </c>
    </row>
    <row r="87" spans="2:3" x14ac:dyDescent="0.55000000000000004">
      <c r="B87" t="s">
        <v>82</v>
      </c>
      <c r="C87">
        <v>4</v>
      </c>
    </row>
    <row r="88" spans="2:3" x14ac:dyDescent="0.55000000000000004">
      <c r="B88" t="s">
        <v>13</v>
      </c>
      <c r="C88">
        <v>45</v>
      </c>
    </row>
    <row r="89" spans="2:3" x14ac:dyDescent="0.55000000000000004">
      <c r="B89" t="s">
        <v>241</v>
      </c>
      <c r="C89">
        <v>1</v>
      </c>
    </row>
    <row r="90" spans="2:3" x14ac:dyDescent="0.55000000000000004">
      <c r="B90" t="s">
        <v>60</v>
      </c>
      <c r="C90">
        <v>45</v>
      </c>
    </row>
    <row r="91" spans="2:3" x14ac:dyDescent="0.55000000000000004">
      <c r="B91" t="s">
        <v>21</v>
      </c>
      <c r="C91">
        <v>37</v>
      </c>
    </row>
    <row r="92" spans="2:3" x14ac:dyDescent="0.55000000000000004">
      <c r="B92" t="s">
        <v>262</v>
      </c>
      <c r="C92">
        <v>2</v>
      </c>
    </row>
    <row r="93" spans="2:3" x14ac:dyDescent="0.55000000000000004">
      <c r="B93" t="s">
        <v>28</v>
      </c>
      <c r="C93">
        <v>19</v>
      </c>
    </row>
    <row r="94" spans="2:3" x14ac:dyDescent="0.55000000000000004">
      <c r="B94" t="s">
        <v>35</v>
      </c>
      <c r="C94">
        <v>37</v>
      </c>
    </row>
    <row r="95" spans="2:3" x14ac:dyDescent="0.55000000000000004">
      <c r="B95" t="s">
        <v>313</v>
      </c>
      <c r="C95">
        <v>1</v>
      </c>
    </row>
    <row r="96" spans="2:3" x14ac:dyDescent="0.55000000000000004">
      <c r="B96" t="s">
        <v>83</v>
      </c>
      <c r="C96">
        <v>2</v>
      </c>
    </row>
    <row r="97" spans="2:3" x14ac:dyDescent="0.55000000000000004">
      <c r="B97" t="s">
        <v>84</v>
      </c>
      <c r="C97">
        <v>5</v>
      </c>
    </row>
    <row r="98" spans="2:3" x14ac:dyDescent="0.55000000000000004">
      <c r="B98" t="s">
        <v>263</v>
      </c>
      <c r="C98">
        <v>2</v>
      </c>
    </row>
    <row r="99" spans="2:3" x14ac:dyDescent="0.55000000000000004">
      <c r="B99" t="s">
        <v>50</v>
      </c>
      <c r="C99">
        <v>16</v>
      </c>
    </row>
    <row r="100" spans="2:3" x14ac:dyDescent="0.55000000000000004">
      <c r="B100" t="s">
        <v>264</v>
      </c>
      <c r="C100">
        <v>2</v>
      </c>
    </row>
    <row r="101" spans="2:3" x14ac:dyDescent="0.55000000000000004">
      <c r="B101" t="s">
        <v>265</v>
      </c>
      <c r="C101">
        <v>4</v>
      </c>
    </row>
    <row r="102" spans="2:3" x14ac:dyDescent="0.55000000000000004">
      <c r="B102" t="s">
        <v>266</v>
      </c>
      <c r="C102">
        <v>3</v>
      </c>
    </row>
    <row r="103" spans="2:3" x14ac:dyDescent="0.55000000000000004">
      <c r="B103" t="s">
        <v>267</v>
      </c>
      <c r="C103">
        <v>2</v>
      </c>
    </row>
    <row r="104" spans="2:3" x14ac:dyDescent="0.55000000000000004">
      <c r="B104" t="s">
        <v>317</v>
      </c>
      <c r="C104">
        <v>1</v>
      </c>
    </row>
    <row r="105" spans="2:3" x14ac:dyDescent="0.55000000000000004">
      <c r="B105" t="s">
        <v>39</v>
      </c>
      <c r="C105">
        <v>18</v>
      </c>
    </row>
    <row r="106" spans="2:3" x14ac:dyDescent="0.55000000000000004">
      <c r="B106" t="s">
        <v>85</v>
      </c>
      <c r="C106">
        <v>2</v>
      </c>
    </row>
    <row r="107" spans="2:3" x14ac:dyDescent="0.55000000000000004">
      <c r="B107" t="s">
        <v>268</v>
      </c>
      <c r="C107">
        <v>2</v>
      </c>
    </row>
    <row r="108" spans="2:3" x14ac:dyDescent="0.55000000000000004">
      <c r="B108" t="s">
        <v>195</v>
      </c>
      <c r="C108">
        <v>3</v>
      </c>
    </row>
    <row r="109" spans="2:3" x14ac:dyDescent="0.55000000000000004">
      <c r="B109" t="s">
        <v>269</v>
      </c>
      <c r="C109">
        <v>2</v>
      </c>
    </row>
    <row r="110" spans="2:3" x14ac:dyDescent="0.55000000000000004">
      <c r="B110" t="s">
        <v>270</v>
      </c>
      <c r="C110">
        <v>2</v>
      </c>
    </row>
    <row r="111" spans="2:3" x14ac:dyDescent="0.55000000000000004">
      <c r="B111" t="s">
        <v>271</v>
      </c>
      <c r="C111">
        <v>2</v>
      </c>
    </row>
    <row r="112" spans="2:3" x14ac:dyDescent="0.55000000000000004">
      <c r="B112" t="s">
        <v>272</v>
      </c>
      <c r="C112">
        <v>2</v>
      </c>
    </row>
    <row r="113" spans="2:3" x14ac:dyDescent="0.55000000000000004">
      <c r="B113" t="s">
        <v>318</v>
      </c>
      <c r="C113">
        <v>2</v>
      </c>
    </row>
    <row r="114" spans="2:3" x14ac:dyDescent="0.55000000000000004">
      <c r="B114" t="s">
        <v>273</v>
      </c>
      <c r="C114">
        <v>2</v>
      </c>
    </row>
    <row r="115" spans="2:3" x14ac:dyDescent="0.55000000000000004">
      <c r="B115" t="s">
        <v>200</v>
      </c>
      <c r="C115">
        <v>3</v>
      </c>
    </row>
    <row r="116" spans="2:3" x14ac:dyDescent="0.55000000000000004">
      <c r="B116" t="s">
        <v>46</v>
      </c>
      <c r="C116">
        <v>23</v>
      </c>
    </row>
    <row r="117" spans="2:3" x14ac:dyDescent="0.55000000000000004">
      <c r="B117" t="s">
        <v>274</v>
      </c>
      <c r="C117">
        <v>2</v>
      </c>
    </row>
    <row r="118" spans="2:3" x14ac:dyDescent="0.55000000000000004">
      <c r="B118" t="s">
        <v>67</v>
      </c>
      <c r="C118">
        <v>13</v>
      </c>
    </row>
    <row r="119" spans="2:3" x14ac:dyDescent="0.55000000000000004">
      <c r="B119" t="s">
        <v>315</v>
      </c>
      <c r="C119">
        <v>1</v>
      </c>
    </row>
    <row r="120" spans="2:3" x14ac:dyDescent="0.55000000000000004">
      <c r="B120" t="s">
        <v>177</v>
      </c>
      <c r="C120">
        <v>2</v>
      </c>
    </row>
    <row r="121" spans="2:3" x14ac:dyDescent="0.55000000000000004">
      <c r="B121" t="s">
        <v>319</v>
      </c>
      <c r="C121">
        <v>2</v>
      </c>
    </row>
    <row r="122" spans="2:3" x14ac:dyDescent="0.55000000000000004">
      <c r="B122" t="s">
        <v>65</v>
      </c>
      <c r="C122">
        <v>26</v>
      </c>
    </row>
    <row r="123" spans="2:3" x14ac:dyDescent="0.55000000000000004">
      <c r="B123" t="s">
        <v>58</v>
      </c>
      <c r="C123">
        <v>1</v>
      </c>
    </row>
    <row r="124" spans="2:3" x14ac:dyDescent="0.55000000000000004">
      <c r="B124" t="s">
        <v>275</v>
      </c>
      <c r="C124">
        <v>2</v>
      </c>
    </row>
    <row r="125" spans="2:3" x14ac:dyDescent="0.55000000000000004">
      <c r="B125" t="s">
        <v>276</v>
      </c>
      <c r="C125">
        <v>4</v>
      </c>
    </row>
    <row r="126" spans="2:3" x14ac:dyDescent="0.55000000000000004">
      <c r="B126" t="s">
        <v>277</v>
      </c>
      <c r="C126">
        <v>2</v>
      </c>
    </row>
    <row r="127" spans="2:3" x14ac:dyDescent="0.55000000000000004">
      <c r="B127" t="s">
        <v>14</v>
      </c>
      <c r="C127">
        <v>14</v>
      </c>
    </row>
    <row r="128" spans="2:3" x14ac:dyDescent="0.55000000000000004">
      <c r="B128" t="s">
        <v>278</v>
      </c>
      <c r="C128">
        <v>1</v>
      </c>
    </row>
    <row r="129" spans="2:3" x14ac:dyDescent="0.55000000000000004">
      <c r="B129" t="s">
        <v>52</v>
      </c>
      <c r="C129">
        <v>10</v>
      </c>
    </row>
    <row r="130" spans="2:3" x14ac:dyDescent="0.55000000000000004">
      <c r="B130" t="s">
        <v>279</v>
      </c>
      <c r="C130">
        <v>2</v>
      </c>
    </row>
    <row r="131" spans="2:3" x14ac:dyDescent="0.55000000000000004">
      <c r="B131" t="s">
        <v>280</v>
      </c>
      <c r="C131">
        <v>2</v>
      </c>
    </row>
    <row r="132" spans="2:3" x14ac:dyDescent="0.55000000000000004">
      <c r="B132" t="s">
        <v>47</v>
      </c>
      <c r="C132">
        <v>22</v>
      </c>
    </row>
    <row r="133" spans="2:3" x14ac:dyDescent="0.55000000000000004">
      <c r="B133" t="s">
        <v>66</v>
      </c>
      <c r="C133">
        <v>6</v>
      </c>
    </row>
    <row r="134" spans="2:3" x14ac:dyDescent="0.55000000000000004">
      <c r="B134" t="s">
        <v>25</v>
      </c>
      <c r="C134">
        <v>9</v>
      </c>
    </row>
    <row r="135" spans="2:3" x14ac:dyDescent="0.55000000000000004">
      <c r="B135" t="s">
        <v>281</v>
      </c>
      <c r="C135">
        <v>2</v>
      </c>
    </row>
    <row r="136" spans="2:3" x14ac:dyDescent="0.55000000000000004">
      <c r="B136" t="s">
        <v>282</v>
      </c>
      <c r="C136">
        <v>2</v>
      </c>
    </row>
    <row r="137" spans="2:3" x14ac:dyDescent="0.55000000000000004">
      <c r="B137" t="s">
        <v>283</v>
      </c>
      <c r="C137">
        <v>2</v>
      </c>
    </row>
    <row r="138" spans="2:3" x14ac:dyDescent="0.55000000000000004">
      <c r="B138" t="s">
        <v>284</v>
      </c>
      <c r="C138">
        <v>2</v>
      </c>
    </row>
    <row r="139" spans="2:3" x14ac:dyDescent="0.55000000000000004">
      <c r="B139" t="s">
        <v>190</v>
      </c>
      <c r="C139">
        <v>2</v>
      </c>
    </row>
    <row r="140" spans="2:3" x14ac:dyDescent="0.55000000000000004">
      <c r="B140" t="s">
        <v>285</v>
      </c>
      <c r="C140">
        <v>2</v>
      </c>
    </row>
    <row r="141" spans="2:3" x14ac:dyDescent="0.55000000000000004">
      <c r="B141" t="s">
        <v>174</v>
      </c>
      <c r="C141">
        <v>2</v>
      </c>
    </row>
    <row r="142" spans="2:3" x14ac:dyDescent="0.55000000000000004">
      <c r="B142" t="s">
        <v>286</v>
      </c>
      <c r="C142">
        <v>3</v>
      </c>
    </row>
    <row r="143" spans="2:3" x14ac:dyDescent="0.55000000000000004">
      <c r="B143" t="s">
        <v>287</v>
      </c>
      <c r="C143">
        <v>2</v>
      </c>
    </row>
    <row r="144" spans="2:3" x14ac:dyDescent="0.55000000000000004">
      <c r="B144" t="s">
        <v>20</v>
      </c>
      <c r="C144">
        <v>60</v>
      </c>
    </row>
    <row r="145" spans="2:3" x14ac:dyDescent="0.55000000000000004">
      <c r="B145" t="s">
        <v>76</v>
      </c>
      <c r="C145">
        <v>27</v>
      </c>
    </row>
    <row r="146" spans="2:3" x14ac:dyDescent="0.55000000000000004">
      <c r="B146" t="s">
        <v>288</v>
      </c>
      <c r="C146">
        <v>5</v>
      </c>
    </row>
    <row r="147" spans="2:3" x14ac:dyDescent="0.55000000000000004">
      <c r="B147" t="s">
        <v>86</v>
      </c>
      <c r="C147">
        <v>14</v>
      </c>
    </row>
    <row r="148" spans="2:3" x14ac:dyDescent="0.55000000000000004">
      <c r="B148" t="s">
        <v>17</v>
      </c>
      <c r="C148">
        <v>16</v>
      </c>
    </row>
    <row r="149" spans="2:3" x14ac:dyDescent="0.55000000000000004">
      <c r="B149" t="s">
        <v>8</v>
      </c>
      <c r="C149">
        <v>104</v>
      </c>
    </row>
    <row r="150" spans="2:3" x14ac:dyDescent="0.55000000000000004">
      <c r="B150" t="s">
        <v>289</v>
      </c>
      <c r="C150">
        <v>2</v>
      </c>
    </row>
    <row r="151" spans="2:3" x14ac:dyDescent="0.55000000000000004">
      <c r="B151" t="s">
        <v>290</v>
      </c>
      <c r="C151">
        <v>4</v>
      </c>
    </row>
    <row r="152" spans="2:3" x14ac:dyDescent="0.55000000000000004">
      <c r="B152" t="s">
        <v>291</v>
      </c>
      <c r="C152">
        <v>3</v>
      </c>
    </row>
    <row r="153" spans="2:3" x14ac:dyDescent="0.55000000000000004">
      <c r="B153" t="s">
        <v>292</v>
      </c>
      <c r="C153">
        <v>2</v>
      </c>
    </row>
    <row r="154" spans="2:3" x14ac:dyDescent="0.55000000000000004">
      <c r="B154" t="s">
        <v>196</v>
      </c>
      <c r="C154">
        <v>2</v>
      </c>
    </row>
    <row r="155" spans="2:3" x14ac:dyDescent="0.55000000000000004">
      <c r="B155" t="s">
        <v>294</v>
      </c>
      <c r="C155">
        <v>2</v>
      </c>
    </row>
    <row r="156" spans="2:3" x14ac:dyDescent="0.55000000000000004">
      <c r="B156" t="s">
        <v>293</v>
      </c>
      <c r="C156">
        <v>1</v>
      </c>
    </row>
    <row r="157" spans="2:3" x14ac:dyDescent="0.55000000000000004">
      <c r="B157" t="s">
        <v>68</v>
      </c>
      <c r="C157">
        <v>8</v>
      </c>
    </row>
    <row r="158" spans="2:3" x14ac:dyDescent="0.55000000000000004">
      <c r="B158" t="s">
        <v>295</v>
      </c>
      <c r="C158">
        <v>2</v>
      </c>
    </row>
    <row r="159" spans="2:3" x14ac:dyDescent="0.55000000000000004">
      <c r="B159" t="s">
        <v>192</v>
      </c>
      <c r="C159">
        <v>10</v>
      </c>
    </row>
    <row r="160" spans="2:3" x14ac:dyDescent="0.55000000000000004">
      <c r="B160" t="s">
        <v>296</v>
      </c>
      <c r="C160">
        <v>2</v>
      </c>
    </row>
    <row r="161" spans="2:3" x14ac:dyDescent="0.55000000000000004">
      <c r="B161" t="s">
        <v>297</v>
      </c>
      <c r="C161">
        <v>2</v>
      </c>
    </row>
    <row r="162" spans="2:3" x14ac:dyDescent="0.55000000000000004">
      <c r="B162" t="s">
        <v>197</v>
      </c>
      <c r="C162">
        <v>2</v>
      </c>
    </row>
    <row r="163" spans="2:3" x14ac:dyDescent="0.55000000000000004">
      <c r="B163" t="s">
        <v>45</v>
      </c>
      <c r="C163">
        <v>18</v>
      </c>
    </row>
    <row r="164" spans="2:3" x14ac:dyDescent="0.55000000000000004">
      <c r="B164" t="s">
        <v>42</v>
      </c>
      <c r="C164">
        <v>17</v>
      </c>
    </row>
    <row r="165" spans="2:3" x14ac:dyDescent="0.55000000000000004">
      <c r="B165" t="s">
        <v>298</v>
      </c>
      <c r="C165">
        <v>2</v>
      </c>
    </row>
    <row r="166" spans="2:3" x14ac:dyDescent="0.55000000000000004">
      <c r="B166" t="s">
        <v>299</v>
      </c>
      <c r="C166">
        <v>2</v>
      </c>
    </row>
    <row r="167" spans="2:3" x14ac:dyDescent="0.55000000000000004">
      <c r="B167" t="s">
        <v>62</v>
      </c>
      <c r="C167">
        <v>23</v>
      </c>
    </row>
    <row r="168" spans="2:3" x14ac:dyDescent="0.55000000000000004">
      <c r="B168" t="s">
        <v>18</v>
      </c>
      <c r="C168">
        <v>17</v>
      </c>
    </row>
    <row r="169" spans="2:3" x14ac:dyDescent="0.55000000000000004">
      <c r="B169" t="s">
        <v>31</v>
      </c>
      <c r="C169">
        <v>54</v>
      </c>
    </row>
    <row r="170" spans="2:3" x14ac:dyDescent="0.55000000000000004">
      <c r="B170" t="s">
        <v>71</v>
      </c>
      <c r="C170">
        <v>2</v>
      </c>
    </row>
    <row r="171" spans="2:3" x14ac:dyDescent="0.55000000000000004">
      <c r="B171" t="s">
        <v>198</v>
      </c>
      <c r="C171">
        <v>8</v>
      </c>
    </row>
    <row r="172" spans="2:3" x14ac:dyDescent="0.55000000000000004">
      <c r="B172" t="s">
        <v>300</v>
      </c>
      <c r="C172">
        <v>2</v>
      </c>
    </row>
    <row r="173" spans="2:3" x14ac:dyDescent="0.55000000000000004">
      <c r="B173" t="s">
        <v>301</v>
      </c>
      <c r="C173">
        <v>2</v>
      </c>
    </row>
    <row r="174" spans="2:3" x14ac:dyDescent="0.55000000000000004">
      <c r="B174" t="s">
        <v>24</v>
      </c>
      <c r="C174">
        <v>12</v>
      </c>
    </row>
    <row r="175" spans="2:3" x14ac:dyDescent="0.55000000000000004">
      <c r="B175" t="s">
        <v>43</v>
      </c>
      <c r="C175">
        <v>7</v>
      </c>
    </row>
    <row r="176" spans="2:3" x14ac:dyDescent="0.55000000000000004">
      <c r="B176" t="s">
        <v>178</v>
      </c>
      <c r="C176">
        <v>2</v>
      </c>
    </row>
    <row r="177" spans="2:3" x14ac:dyDescent="0.55000000000000004">
      <c r="B177" t="s">
        <v>193</v>
      </c>
      <c r="C177">
        <v>2</v>
      </c>
    </row>
    <row r="178" spans="2:3" x14ac:dyDescent="0.55000000000000004">
      <c r="B178" t="s">
        <v>302</v>
      </c>
      <c r="C178">
        <v>7</v>
      </c>
    </row>
    <row r="179" spans="2:3" x14ac:dyDescent="0.55000000000000004">
      <c r="B179" t="s">
        <v>54</v>
      </c>
      <c r="C179">
        <v>11</v>
      </c>
    </row>
    <row r="180" spans="2:3" x14ac:dyDescent="0.55000000000000004">
      <c r="B180" t="s">
        <v>201</v>
      </c>
      <c r="C180">
        <v>1</v>
      </c>
    </row>
    <row r="181" spans="2:3" x14ac:dyDescent="0.55000000000000004">
      <c r="B181" t="s">
        <v>303</v>
      </c>
      <c r="C181">
        <v>2</v>
      </c>
    </row>
    <row r="182" spans="2:3" x14ac:dyDescent="0.55000000000000004">
      <c r="B182" t="s">
        <v>69</v>
      </c>
      <c r="C182">
        <v>23</v>
      </c>
    </row>
    <row r="183" spans="2:3" x14ac:dyDescent="0.55000000000000004">
      <c r="B183" t="s">
        <v>191</v>
      </c>
      <c r="C183">
        <v>4</v>
      </c>
    </row>
    <row r="184" spans="2:3" x14ac:dyDescent="0.55000000000000004">
      <c r="B184" t="s">
        <v>32</v>
      </c>
      <c r="C184">
        <v>15</v>
      </c>
    </row>
    <row r="185" spans="2:3" x14ac:dyDescent="0.55000000000000004">
      <c r="B185" t="s">
        <v>304</v>
      </c>
      <c r="C185">
        <v>2</v>
      </c>
    </row>
    <row r="186" spans="2:3" x14ac:dyDescent="0.55000000000000004">
      <c r="B186" t="s">
        <v>320</v>
      </c>
      <c r="C186">
        <v>2</v>
      </c>
    </row>
    <row r="187" spans="2:3" x14ac:dyDescent="0.55000000000000004">
      <c r="B187" t="s">
        <v>305</v>
      </c>
      <c r="C187">
        <v>7</v>
      </c>
    </row>
    <row r="188" spans="2:3" x14ac:dyDescent="0.55000000000000004">
      <c r="B188" t="s">
        <v>27</v>
      </c>
      <c r="C188">
        <v>66</v>
      </c>
    </row>
    <row r="189" spans="2:3" x14ac:dyDescent="0.55000000000000004">
      <c r="B189" t="s">
        <v>171</v>
      </c>
      <c r="C189">
        <v>1</v>
      </c>
    </row>
    <row r="190" spans="2:3" x14ac:dyDescent="0.55000000000000004">
      <c r="B190" t="s">
        <v>7</v>
      </c>
      <c r="C190">
        <v>121</v>
      </c>
    </row>
    <row r="191" spans="2:3" x14ac:dyDescent="0.55000000000000004">
      <c r="B191" t="s">
        <v>72</v>
      </c>
      <c r="C191">
        <v>3</v>
      </c>
    </row>
    <row r="192" spans="2:3" x14ac:dyDescent="0.55000000000000004">
      <c r="B192" t="s">
        <v>49</v>
      </c>
      <c r="C192">
        <v>12</v>
      </c>
    </row>
    <row r="193" spans="2:3" x14ac:dyDescent="0.55000000000000004">
      <c r="B193" t="s">
        <v>306</v>
      </c>
      <c r="C193">
        <v>2</v>
      </c>
    </row>
    <row r="194" spans="2:3" x14ac:dyDescent="0.55000000000000004">
      <c r="B194" t="s">
        <v>175</v>
      </c>
      <c r="C194">
        <v>4</v>
      </c>
    </row>
    <row r="195" spans="2:3" x14ac:dyDescent="0.55000000000000004">
      <c r="B195" t="s">
        <v>73</v>
      </c>
      <c r="C195">
        <v>2</v>
      </c>
    </row>
    <row r="196" spans="2:3" x14ac:dyDescent="0.55000000000000004">
      <c r="B196" t="s">
        <v>307</v>
      </c>
      <c r="C196">
        <v>2</v>
      </c>
    </row>
    <row r="197" spans="2:3" x14ac:dyDescent="0.55000000000000004">
      <c r="B197" t="s">
        <v>308</v>
      </c>
      <c r="C197">
        <v>2</v>
      </c>
    </row>
    <row r="198" spans="2:3" x14ac:dyDescent="0.55000000000000004">
      <c r="B198" t="s">
        <v>309</v>
      </c>
      <c r="C198">
        <v>2</v>
      </c>
    </row>
    <row r="199" spans="2:3" x14ac:dyDescent="0.55000000000000004">
      <c r="B199" t="s">
        <v>169</v>
      </c>
      <c r="C199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09B9-ABC9-42DF-884D-4FCFBF521DAA}">
  <dimension ref="A1:C194"/>
  <sheetViews>
    <sheetView topLeftCell="A54" workbookViewId="0">
      <selection activeCell="B195" sqref="B195"/>
    </sheetView>
  </sheetViews>
  <sheetFormatPr defaultRowHeight="14.4" x14ac:dyDescent="0.55000000000000004"/>
  <cols>
    <col min="1" max="1" width="8.83984375" style="1"/>
    <col min="2" max="2" width="29.26171875" style="1" customWidth="1"/>
    <col min="3" max="3" width="11.83984375" style="1" customWidth="1"/>
  </cols>
  <sheetData>
    <row r="1" spans="1:3" x14ac:dyDescent="0.55000000000000004">
      <c r="A1" s="1" t="s">
        <v>6</v>
      </c>
      <c r="B1" s="1" t="s">
        <v>1</v>
      </c>
      <c r="C1" s="1" t="s">
        <v>310</v>
      </c>
    </row>
    <row r="2" spans="1:3" x14ac:dyDescent="0.55000000000000004">
      <c r="A2" s="1">
        <v>2000</v>
      </c>
      <c r="B2" s="1" t="s">
        <v>215</v>
      </c>
      <c r="C2" s="1">
        <v>3</v>
      </c>
    </row>
    <row r="3" spans="1:3" x14ac:dyDescent="0.55000000000000004">
      <c r="A3" s="1">
        <v>2000</v>
      </c>
      <c r="B3" s="1" t="s">
        <v>48</v>
      </c>
      <c r="C3" s="1">
        <v>21</v>
      </c>
    </row>
    <row r="4" spans="1:3" x14ac:dyDescent="0.55000000000000004">
      <c r="A4" s="1">
        <v>2000</v>
      </c>
      <c r="B4" s="1" t="s">
        <v>216</v>
      </c>
      <c r="C4" s="1">
        <v>2</v>
      </c>
    </row>
    <row r="5" spans="1:3" x14ac:dyDescent="0.55000000000000004">
      <c r="A5" s="1">
        <v>2000</v>
      </c>
      <c r="B5" s="1" t="s">
        <v>217</v>
      </c>
      <c r="C5" s="1">
        <v>2</v>
      </c>
    </row>
    <row r="6" spans="1:3" x14ac:dyDescent="0.55000000000000004">
      <c r="A6" s="1">
        <v>2000</v>
      </c>
      <c r="B6" s="1" t="s">
        <v>218</v>
      </c>
      <c r="C6" s="1">
        <v>2</v>
      </c>
    </row>
    <row r="7" spans="1:3" x14ac:dyDescent="0.55000000000000004">
      <c r="A7" s="1">
        <v>2000</v>
      </c>
      <c r="B7" s="1" t="s">
        <v>219</v>
      </c>
      <c r="C7" s="1">
        <v>2</v>
      </c>
    </row>
    <row r="8" spans="1:3" x14ac:dyDescent="0.55000000000000004">
      <c r="A8" s="1">
        <v>2000</v>
      </c>
      <c r="B8" s="1" t="s">
        <v>63</v>
      </c>
      <c r="C8" s="1">
        <v>11</v>
      </c>
    </row>
    <row r="9" spans="1:3" x14ac:dyDescent="0.55000000000000004">
      <c r="A9" s="1">
        <v>2000</v>
      </c>
      <c r="B9" s="1" t="s">
        <v>77</v>
      </c>
      <c r="C9" s="1">
        <v>3</v>
      </c>
    </row>
    <row r="10" spans="1:3" x14ac:dyDescent="0.55000000000000004">
      <c r="A10" s="1">
        <v>2000</v>
      </c>
      <c r="B10" s="1" t="s">
        <v>220</v>
      </c>
      <c r="C10" s="1">
        <v>2</v>
      </c>
    </row>
    <row r="11" spans="1:3" x14ac:dyDescent="0.55000000000000004">
      <c r="A11" s="1">
        <v>2000</v>
      </c>
      <c r="B11" s="1" t="s">
        <v>10</v>
      </c>
      <c r="C11" s="1">
        <v>82</v>
      </c>
    </row>
    <row r="12" spans="1:3" x14ac:dyDescent="0.55000000000000004">
      <c r="A12" s="1">
        <v>2000</v>
      </c>
      <c r="B12" s="1" t="s">
        <v>38</v>
      </c>
      <c r="C12" s="1">
        <v>12</v>
      </c>
    </row>
    <row r="13" spans="1:3" x14ac:dyDescent="0.55000000000000004">
      <c r="A13" s="1">
        <v>2000</v>
      </c>
      <c r="B13" s="1" t="s">
        <v>40</v>
      </c>
      <c r="C13" s="1">
        <v>4</v>
      </c>
    </row>
    <row r="14" spans="1:3" x14ac:dyDescent="0.55000000000000004">
      <c r="A14" s="1">
        <v>2000</v>
      </c>
      <c r="B14" s="1" t="s">
        <v>41</v>
      </c>
      <c r="C14" s="1">
        <v>19</v>
      </c>
    </row>
    <row r="15" spans="1:3" x14ac:dyDescent="0.55000000000000004">
      <c r="A15" s="1">
        <v>2000</v>
      </c>
      <c r="B15" s="1" t="s">
        <v>221</v>
      </c>
      <c r="C15" s="1">
        <v>2</v>
      </c>
    </row>
    <row r="16" spans="1:3" x14ac:dyDescent="0.55000000000000004">
      <c r="A16" s="1">
        <v>2000</v>
      </c>
      <c r="B16" s="1" t="s">
        <v>222</v>
      </c>
      <c r="C16" s="1">
        <v>2</v>
      </c>
    </row>
    <row r="17" spans="1:3" x14ac:dyDescent="0.55000000000000004">
      <c r="A17" s="1">
        <v>2000</v>
      </c>
      <c r="B17" s="1" t="s">
        <v>78</v>
      </c>
      <c r="C17" s="1">
        <v>11</v>
      </c>
    </row>
    <row r="18" spans="1:3" x14ac:dyDescent="0.55000000000000004">
      <c r="A18" s="1">
        <v>2000</v>
      </c>
      <c r="B18" s="1" t="s">
        <v>29</v>
      </c>
      <c r="C18" s="1">
        <v>31</v>
      </c>
    </row>
    <row r="19" spans="1:3" x14ac:dyDescent="0.55000000000000004">
      <c r="A19" s="1">
        <v>2000</v>
      </c>
      <c r="B19" s="1" t="s">
        <v>61</v>
      </c>
      <c r="C19" s="1">
        <v>9</v>
      </c>
    </row>
    <row r="20" spans="1:3" x14ac:dyDescent="0.55000000000000004">
      <c r="A20" s="1">
        <v>2000</v>
      </c>
      <c r="B20" s="1" t="s">
        <v>223</v>
      </c>
      <c r="C20" s="1">
        <v>2</v>
      </c>
    </row>
    <row r="21" spans="1:3" x14ac:dyDescent="0.55000000000000004">
      <c r="A21" s="1">
        <v>2000</v>
      </c>
      <c r="B21" s="1" t="s">
        <v>224</v>
      </c>
      <c r="C21" s="1">
        <v>2</v>
      </c>
    </row>
    <row r="22" spans="1:3" x14ac:dyDescent="0.55000000000000004">
      <c r="A22" s="1">
        <v>2000</v>
      </c>
      <c r="B22" s="1" t="s">
        <v>225</v>
      </c>
      <c r="C22" s="1">
        <v>1</v>
      </c>
    </row>
    <row r="23" spans="1:3" x14ac:dyDescent="0.55000000000000004">
      <c r="A23" s="1">
        <v>2000</v>
      </c>
      <c r="B23" s="1" t="s">
        <v>226</v>
      </c>
      <c r="C23" s="1">
        <v>2</v>
      </c>
    </row>
    <row r="24" spans="1:3" x14ac:dyDescent="0.55000000000000004">
      <c r="A24" s="1">
        <v>2000</v>
      </c>
      <c r="B24" s="1" t="s">
        <v>227</v>
      </c>
      <c r="C24" s="1">
        <v>4</v>
      </c>
    </row>
    <row r="25" spans="1:3" x14ac:dyDescent="0.55000000000000004">
      <c r="A25" s="1">
        <v>2000</v>
      </c>
      <c r="B25" s="1" t="s">
        <v>228</v>
      </c>
      <c r="C25" s="1">
        <v>6</v>
      </c>
    </row>
    <row r="26" spans="1:3" x14ac:dyDescent="0.55000000000000004">
      <c r="A26" s="1">
        <v>2000</v>
      </c>
      <c r="B26" s="1" t="s">
        <v>59</v>
      </c>
      <c r="C26" s="1">
        <v>18</v>
      </c>
    </row>
    <row r="27" spans="1:3" x14ac:dyDescent="0.55000000000000004">
      <c r="A27" s="1">
        <v>2000</v>
      </c>
      <c r="B27" s="1" t="s">
        <v>229</v>
      </c>
      <c r="C27" s="1">
        <v>1</v>
      </c>
    </row>
    <row r="28" spans="1:3" x14ac:dyDescent="0.55000000000000004">
      <c r="A28" s="1">
        <v>2000</v>
      </c>
      <c r="B28" s="1" t="s">
        <v>230</v>
      </c>
      <c r="C28" s="1">
        <v>1</v>
      </c>
    </row>
    <row r="29" spans="1:3" x14ac:dyDescent="0.55000000000000004">
      <c r="A29" s="1">
        <v>2000</v>
      </c>
      <c r="B29" s="1" t="s">
        <v>22</v>
      </c>
      <c r="C29" s="1">
        <v>22</v>
      </c>
    </row>
    <row r="30" spans="1:3" x14ac:dyDescent="0.55000000000000004">
      <c r="A30" s="1">
        <v>2000</v>
      </c>
      <c r="B30" s="1" t="s">
        <v>231</v>
      </c>
      <c r="C30" s="1">
        <v>2</v>
      </c>
    </row>
    <row r="31" spans="1:3" x14ac:dyDescent="0.55000000000000004">
      <c r="A31" s="1">
        <v>2000</v>
      </c>
      <c r="B31" s="1" t="s">
        <v>232</v>
      </c>
      <c r="C31" s="1">
        <v>6</v>
      </c>
    </row>
    <row r="32" spans="1:3" x14ac:dyDescent="0.55000000000000004">
      <c r="A32" s="1">
        <v>2000</v>
      </c>
      <c r="B32" s="1" t="s">
        <v>233</v>
      </c>
      <c r="C32" s="1">
        <v>2</v>
      </c>
    </row>
    <row r="33" spans="1:3" x14ac:dyDescent="0.55000000000000004">
      <c r="A33" s="1">
        <v>2000</v>
      </c>
      <c r="B33" s="1" t="s">
        <v>56</v>
      </c>
      <c r="C33" s="1">
        <v>11</v>
      </c>
    </row>
    <row r="34" spans="1:3" x14ac:dyDescent="0.55000000000000004">
      <c r="A34" s="1">
        <v>2000</v>
      </c>
      <c r="B34" s="1" t="s">
        <v>30</v>
      </c>
      <c r="C34" s="1">
        <v>36</v>
      </c>
    </row>
    <row r="35" spans="1:3" x14ac:dyDescent="0.55000000000000004">
      <c r="A35" s="1">
        <v>2000</v>
      </c>
      <c r="B35" s="1" t="s">
        <v>234</v>
      </c>
      <c r="C35" s="1">
        <v>2</v>
      </c>
    </row>
    <row r="36" spans="1:3" x14ac:dyDescent="0.55000000000000004">
      <c r="A36" s="1">
        <v>2000</v>
      </c>
      <c r="B36" s="1" t="s">
        <v>235</v>
      </c>
      <c r="C36" s="1">
        <v>2</v>
      </c>
    </row>
    <row r="37" spans="1:3" x14ac:dyDescent="0.55000000000000004">
      <c r="A37" s="1">
        <v>2000</v>
      </c>
      <c r="B37" s="1" t="s">
        <v>236</v>
      </c>
      <c r="C37" s="1">
        <v>2</v>
      </c>
    </row>
    <row r="38" spans="1:3" x14ac:dyDescent="0.55000000000000004">
      <c r="A38" s="1">
        <v>2000</v>
      </c>
      <c r="B38" s="1" t="s">
        <v>237</v>
      </c>
      <c r="C38" s="1">
        <v>2</v>
      </c>
    </row>
    <row r="39" spans="1:3" x14ac:dyDescent="0.55000000000000004">
      <c r="A39" s="1">
        <v>2000</v>
      </c>
      <c r="B39" s="1" t="s">
        <v>79</v>
      </c>
      <c r="C39" s="1">
        <v>7</v>
      </c>
    </row>
    <row r="40" spans="1:3" x14ac:dyDescent="0.55000000000000004">
      <c r="A40" s="1">
        <v>2000</v>
      </c>
      <c r="B40" s="1" t="s">
        <v>9</v>
      </c>
      <c r="C40" s="1">
        <v>26</v>
      </c>
    </row>
    <row r="41" spans="1:3" x14ac:dyDescent="0.55000000000000004">
      <c r="A41" s="1">
        <v>2000</v>
      </c>
      <c r="B41" s="1" t="s">
        <v>64</v>
      </c>
      <c r="C41" s="1">
        <v>2</v>
      </c>
    </row>
    <row r="42" spans="1:3" x14ac:dyDescent="0.55000000000000004">
      <c r="A42" s="1">
        <v>2000</v>
      </c>
      <c r="B42" s="1" t="s">
        <v>57</v>
      </c>
      <c r="C42" s="1">
        <v>11</v>
      </c>
    </row>
    <row r="43" spans="1:3" x14ac:dyDescent="0.55000000000000004">
      <c r="A43" s="1">
        <v>2000</v>
      </c>
      <c r="B43" s="1" t="s">
        <v>238</v>
      </c>
      <c r="C43" s="1">
        <v>2</v>
      </c>
    </row>
    <row r="44" spans="1:3" x14ac:dyDescent="0.55000000000000004">
      <c r="A44" s="1">
        <v>2000</v>
      </c>
      <c r="B44" s="1" t="s">
        <v>239</v>
      </c>
      <c r="C44" s="1">
        <v>2</v>
      </c>
    </row>
    <row r="45" spans="1:3" x14ac:dyDescent="0.55000000000000004">
      <c r="A45" s="1">
        <v>2000</v>
      </c>
      <c r="B45" s="1" t="s">
        <v>240</v>
      </c>
      <c r="C45" s="1">
        <v>1</v>
      </c>
    </row>
    <row r="46" spans="1:3" x14ac:dyDescent="0.55000000000000004">
      <c r="A46" s="1">
        <v>2000</v>
      </c>
      <c r="B46" s="1" t="s">
        <v>75</v>
      </c>
      <c r="C46" s="1">
        <v>1</v>
      </c>
    </row>
    <row r="47" spans="1:3" x14ac:dyDescent="0.55000000000000004">
      <c r="A47" s="1">
        <v>2000</v>
      </c>
      <c r="B47" s="1" t="s">
        <v>241</v>
      </c>
      <c r="C47" s="1">
        <v>8</v>
      </c>
    </row>
    <row r="48" spans="1:3" x14ac:dyDescent="0.55000000000000004">
      <c r="A48" s="1">
        <v>2000</v>
      </c>
      <c r="B48" s="1" t="s">
        <v>55</v>
      </c>
      <c r="C48" s="1">
        <v>15</v>
      </c>
    </row>
    <row r="49" spans="1:3" x14ac:dyDescent="0.55000000000000004">
      <c r="A49" s="1">
        <v>2000</v>
      </c>
      <c r="B49" s="1" t="s">
        <v>15</v>
      </c>
      <c r="C49" s="1">
        <v>33</v>
      </c>
    </row>
    <row r="50" spans="1:3" x14ac:dyDescent="0.55000000000000004">
      <c r="A50" s="1">
        <v>2000</v>
      </c>
      <c r="B50" s="1" t="s">
        <v>242</v>
      </c>
      <c r="C50" s="1">
        <v>10</v>
      </c>
    </row>
    <row r="51" spans="1:3" x14ac:dyDescent="0.55000000000000004">
      <c r="A51" s="1">
        <v>2000</v>
      </c>
      <c r="B51" s="1" t="s">
        <v>34</v>
      </c>
      <c r="C51" s="1">
        <v>24</v>
      </c>
    </row>
    <row r="52" spans="1:3" x14ac:dyDescent="0.55000000000000004">
      <c r="A52" s="1">
        <v>2000</v>
      </c>
      <c r="B52" s="1" t="s">
        <v>36</v>
      </c>
      <c r="C52" s="1">
        <v>4</v>
      </c>
    </row>
    <row r="53" spans="1:3" x14ac:dyDescent="0.55000000000000004">
      <c r="A53" s="1">
        <v>2000</v>
      </c>
      <c r="B53" s="1" t="s">
        <v>243</v>
      </c>
      <c r="C53" s="1">
        <v>2</v>
      </c>
    </row>
    <row r="54" spans="1:3" x14ac:dyDescent="0.55000000000000004">
      <c r="A54" s="1">
        <v>2000</v>
      </c>
      <c r="B54" s="1" t="s">
        <v>244</v>
      </c>
      <c r="C54" s="1">
        <v>2</v>
      </c>
    </row>
    <row r="55" spans="1:3" x14ac:dyDescent="0.55000000000000004">
      <c r="A55" s="1">
        <v>2000</v>
      </c>
      <c r="B55" s="1" t="s">
        <v>245</v>
      </c>
      <c r="C55" s="1">
        <v>2</v>
      </c>
    </row>
    <row r="56" spans="1:3" x14ac:dyDescent="0.55000000000000004">
      <c r="A56" s="1">
        <v>2000</v>
      </c>
      <c r="B56" s="1" t="s">
        <v>170</v>
      </c>
      <c r="C56" s="1">
        <v>2</v>
      </c>
    </row>
    <row r="57" spans="1:3" x14ac:dyDescent="0.55000000000000004">
      <c r="A57" s="1">
        <v>2000</v>
      </c>
      <c r="B57" s="1" t="s">
        <v>194</v>
      </c>
      <c r="C57" s="1">
        <v>3</v>
      </c>
    </row>
    <row r="58" spans="1:3" x14ac:dyDescent="0.55000000000000004">
      <c r="A58" s="1">
        <v>2000</v>
      </c>
      <c r="B58" s="1" t="s">
        <v>168</v>
      </c>
      <c r="C58" s="1">
        <v>2</v>
      </c>
    </row>
    <row r="59" spans="1:3" x14ac:dyDescent="0.55000000000000004">
      <c r="A59" s="1">
        <v>2000</v>
      </c>
      <c r="B59" s="1" t="s">
        <v>246</v>
      </c>
      <c r="C59" s="1">
        <v>2</v>
      </c>
    </row>
    <row r="60" spans="1:3" x14ac:dyDescent="0.55000000000000004">
      <c r="A60" s="1">
        <v>2000</v>
      </c>
      <c r="B60" s="1" t="s">
        <v>247</v>
      </c>
      <c r="C60" s="1">
        <v>2</v>
      </c>
    </row>
    <row r="61" spans="1:3" x14ac:dyDescent="0.55000000000000004">
      <c r="A61" s="1">
        <v>2000</v>
      </c>
      <c r="B61" s="1" t="s">
        <v>176</v>
      </c>
      <c r="C61" s="1">
        <v>3</v>
      </c>
    </row>
    <row r="62" spans="1:3" x14ac:dyDescent="0.55000000000000004">
      <c r="A62" s="1">
        <v>2000</v>
      </c>
      <c r="B62" s="1" t="s">
        <v>53</v>
      </c>
      <c r="C62" s="1">
        <v>5</v>
      </c>
    </row>
    <row r="63" spans="1:3" x14ac:dyDescent="0.55000000000000004">
      <c r="A63" s="1">
        <v>2000</v>
      </c>
      <c r="B63" s="1" t="s">
        <v>26</v>
      </c>
      <c r="C63" s="1">
        <v>24</v>
      </c>
    </row>
    <row r="64" spans="1:3" x14ac:dyDescent="0.55000000000000004">
      <c r="A64" s="1">
        <v>2000</v>
      </c>
      <c r="B64" s="1" t="s">
        <v>248</v>
      </c>
      <c r="C64" s="1">
        <v>1</v>
      </c>
    </row>
    <row r="65" spans="1:3" x14ac:dyDescent="0.55000000000000004">
      <c r="A65" s="1">
        <v>2000</v>
      </c>
      <c r="B65" s="1" t="s">
        <v>37</v>
      </c>
      <c r="C65" s="1">
        <v>23</v>
      </c>
    </row>
    <row r="66" spans="1:3" x14ac:dyDescent="0.55000000000000004">
      <c r="A66" s="1">
        <v>2000</v>
      </c>
      <c r="B66" s="1" t="s">
        <v>12</v>
      </c>
      <c r="C66" s="1">
        <v>53</v>
      </c>
    </row>
    <row r="67" spans="1:3" x14ac:dyDescent="0.55000000000000004">
      <c r="A67" s="1">
        <v>2000</v>
      </c>
      <c r="B67" s="1" t="s">
        <v>249</v>
      </c>
      <c r="C67" s="1">
        <v>2</v>
      </c>
    </row>
    <row r="68" spans="1:3" x14ac:dyDescent="0.55000000000000004">
      <c r="A68" s="1">
        <v>2000</v>
      </c>
      <c r="B68" s="1" t="s">
        <v>250</v>
      </c>
      <c r="C68" s="1">
        <v>2</v>
      </c>
    </row>
    <row r="69" spans="1:3" x14ac:dyDescent="0.55000000000000004">
      <c r="A69" s="1">
        <v>2000</v>
      </c>
      <c r="B69" s="1" t="s">
        <v>74</v>
      </c>
      <c r="C69" s="1">
        <v>2</v>
      </c>
    </row>
    <row r="70" spans="1:3" x14ac:dyDescent="0.55000000000000004">
      <c r="A70" s="1">
        <v>2000</v>
      </c>
      <c r="B70" s="1" t="s">
        <v>11</v>
      </c>
      <c r="C70" s="1">
        <v>64</v>
      </c>
    </row>
    <row r="71" spans="1:3" x14ac:dyDescent="0.55000000000000004">
      <c r="A71" s="1">
        <v>2000</v>
      </c>
      <c r="B71" s="1" t="s">
        <v>251</v>
      </c>
      <c r="C71" s="1">
        <v>18</v>
      </c>
    </row>
    <row r="72" spans="1:3" x14ac:dyDescent="0.55000000000000004">
      <c r="A72" s="1">
        <v>2000</v>
      </c>
      <c r="B72" s="1" t="s">
        <v>16</v>
      </c>
      <c r="C72" s="1">
        <v>72</v>
      </c>
    </row>
    <row r="73" spans="1:3" x14ac:dyDescent="0.55000000000000004">
      <c r="A73" s="1">
        <v>2000</v>
      </c>
      <c r="B73" s="1" t="s">
        <v>23</v>
      </c>
      <c r="C73" s="1">
        <v>43</v>
      </c>
    </row>
    <row r="74" spans="1:3" x14ac:dyDescent="0.55000000000000004">
      <c r="A74" s="1">
        <v>2000</v>
      </c>
      <c r="B74" s="1" t="s">
        <v>252</v>
      </c>
      <c r="C74" s="1">
        <v>2</v>
      </c>
    </row>
    <row r="75" spans="1:3" x14ac:dyDescent="0.55000000000000004">
      <c r="A75" s="1">
        <v>2000</v>
      </c>
      <c r="B75" s="1" t="s">
        <v>253</v>
      </c>
      <c r="C75" s="1">
        <v>2</v>
      </c>
    </row>
    <row r="76" spans="1:3" x14ac:dyDescent="0.55000000000000004">
      <c r="A76" s="1">
        <v>2000</v>
      </c>
      <c r="B76" s="1" t="s">
        <v>254</v>
      </c>
      <c r="C76" s="1">
        <v>7</v>
      </c>
    </row>
    <row r="77" spans="1:3" x14ac:dyDescent="0.55000000000000004">
      <c r="A77" s="1">
        <v>2000</v>
      </c>
      <c r="B77" s="1" t="s">
        <v>255</v>
      </c>
      <c r="C77" s="1">
        <v>2</v>
      </c>
    </row>
    <row r="78" spans="1:3" x14ac:dyDescent="0.55000000000000004">
      <c r="A78" s="1">
        <v>2000</v>
      </c>
      <c r="B78" s="1" t="s">
        <v>256</v>
      </c>
      <c r="C78" s="1">
        <v>2</v>
      </c>
    </row>
    <row r="79" spans="1:3" x14ac:dyDescent="0.55000000000000004">
      <c r="A79" s="1">
        <v>2000</v>
      </c>
      <c r="B79" s="1" t="s">
        <v>257</v>
      </c>
      <c r="C79" s="1">
        <v>4</v>
      </c>
    </row>
    <row r="80" spans="1:3" x14ac:dyDescent="0.55000000000000004">
      <c r="A80" s="1">
        <v>2000</v>
      </c>
      <c r="B80" s="1" t="s">
        <v>258</v>
      </c>
      <c r="C80" s="1">
        <v>3</v>
      </c>
    </row>
    <row r="81" spans="1:3" x14ac:dyDescent="0.55000000000000004">
      <c r="A81" s="1">
        <v>2000</v>
      </c>
      <c r="B81" s="1" t="s">
        <v>259</v>
      </c>
      <c r="C81" s="1">
        <v>1</v>
      </c>
    </row>
    <row r="82" spans="1:3" x14ac:dyDescent="0.55000000000000004">
      <c r="A82" s="1">
        <v>2000</v>
      </c>
      <c r="B82" s="1" t="s">
        <v>173</v>
      </c>
      <c r="C82" s="1">
        <v>5</v>
      </c>
    </row>
    <row r="83" spans="1:3" x14ac:dyDescent="0.55000000000000004">
      <c r="A83" s="1">
        <v>2000</v>
      </c>
      <c r="B83" s="1" t="s">
        <v>19</v>
      </c>
      <c r="C83" s="1">
        <v>37</v>
      </c>
    </row>
    <row r="84" spans="1:3" x14ac:dyDescent="0.55000000000000004">
      <c r="A84" s="1">
        <v>2000</v>
      </c>
      <c r="B84" s="1" t="s">
        <v>80</v>
      </c>
      <c r="C84" s="1">
        <v>6</v>
      </c>
    </row>
    <row r="85" spans="1:3" x14ac:dyDescent="0.55000000000000004">
      <c r="A85" s="1">
        <v>2000</v>
      </c>
      <c r="B85" s="1" t="s">
        <v>81</v>
      </c>
      <c r="C85" s="1">
        <v>24</v>
      </c>
    </row>
    <row r="86" spans="1:3" x14ac:dyDescent="0.55000000000000004">
      <c r="A86" s="1">
        <v>2000</v>
      </c>
      <c r="B86" s="1" t="s">
        <v>260</v>
      </c>
      <c r="C86" s="1">
        <v>2</v>
      </c>
    </row>
    <row r="87" spans="1:3" x14ac:dyDescent="0.55000000000000004">
      <c r="A87" s="1">
        <v>2000</v>
      </c>
      <c r="B87" s="1" t="s">
        <v>44</v>
      </c>
      <c r="C87" s="1">
        <v>5</v>
      </c>
    </row>
    <row r="88" spans="1:3" x14ac:dyDescent="0.55000000000000004">
      <c r="A88" s="1">
        <v>2000</v>
      </c>
      <c r="B88" s="1" t="s">
        <v>33</v>
      </c>
      <c r="C88" s="1">
        <v>1</v>
      </c>
    </row>
    <row r="89" spans="1:3" x14ac:dyDescent="0.55000000000000004">
      <c r="A89" s="1">
        <v>2000</v>
      </c>
      <c r="B89" s="1" t="s">
        <v>261</v>
      </c>
      <c r="C89" s="1">
        <v>2</v>
      </c>
    </row>
    <row r="90" spans="1:3" x14ac:dyDescent="0.55000000000000004">
      <c r="A90" s="1">
        <v>2000</v>
      </c>
      <c r="B90" s="1" t="s">
        <v>70</v>
      </c>
      <c r="C90" s="1">
        <v>32</v>
      </c>
    </row>
    <row r="91" spans="1:3" x14ac:dyDescent="0.55000000000000004">
      <c r="A91" s="1">
        <v>2000</v>
      </c>
      <c r="B91" s="1" t="s">
        <v>82</v>
      </c>
      <c r="C91" s="1">
        <v>8</v>
      </c>
    </row>
    <row r="92" spans="1:3" x14ac:dyDescent="0.55000000000000004">
      <c r="A92" s="1">
        <v>2000</v>
      </c>
      <c r="B92" s="1" t="s">
        <v>13</v>
      </c>
      <c r="C92" s="1">
        <v>47</v>
      </c>
    </row>
    <row r="93" spans="1:3" x14ac:dyDescent="0.55000000000000004">
      <c r="A93" s="1">
        <v>2000</v>
      </c>
      <c r="B93" s="1" t="s">
        <v>60</v>
      </c>
      <c r="C93" s="1">
        <v>43</v>
      </c>
    </row>
    <row r="94" spans="1:3" x14ac:dyDescent="0.55000000000000004">
      <c r="A94" s="1">
        <v>2000</v>
      </c>
      <c r="B94" s="1" t="s">
        <v>21</v>
      </c>
      <c r="C94" s="1">
        <v>40</v>
      </c>
    </row>
    <row r="95" spans="1:3" x14ac:dyDescent="0.55000000000000004">
      <c r="A95" s="1">
        <v>2000</v>
      </c>
      <c r="B95" s="1" t="s">
        <v>262</v>
      </c>
      <c r="C95" s="1">
        <v>2</v>
      </c>
    </row>
    <row r="96" spans="1:3" x14ac:dyDescent="0.55000000000000004">
      <c r="A96" s="1">
        <v>2000</v>
      </c>
      <c r="B96" s="1" t="s">
        <v>28</v>
      </c>
      <c r="C96" s="1">
        <v>25</v>
      </c>
    </row>
    <row r="97" spans="1:3" x14ac:dyDescent="0.55000000000000004">
      <c r="A97" s="1">
        <v>2000</v>
      </c>
      <c r="B97" s="1" t="s">
        <v>35</v>
      </c>
      <c r="C97" s="1">
        <v>36</v>
      </c>
    </row>
    <row r="98" spans="1:3" x14ac:dyDescent="0.55000000000000004">
      <c r="A98" s="1">
        <v>2000</v>
      </c>
      <c r="B98" s="1" t="s">
        <v>83</v>
      </c>
      <c r="C98" s="1">
        <v>4</v>
      </c>
    </row>
    <row r="99" spans="1:3" x14ac:dyDescent="0.55000000000000004">
      <c r="A99" s="1">
        <v>2000</v>
      </c>
      <c r="B99" s="1" t="s">
        <v>84</v>
      </c>
      <c r="C99" s="1">
        <v>8</v>
      </c>
    </row>
    <row r="100" spans="1:3" x14ac:dyDescent="0.55000000000000004">
      <c r="A100" s="1">
        <v>2000</v>
      </c>
      <c r="B100" s="1" t="s">
        <v>263</v>
      </c>
      <c r="C100" s="1">
        <v>2</v>
      </c>
    </row>
    <row r="101" spans="1:3" x14ac:dyDescent="0.55000000000000004">
      <c r="A101" s="1">
        <v>2000</v>
      </c>
      <c r="B101" s="1" t="s">
        <v>50</v>
      </c>
      <c r="C101" s="1">
        <v>17</v>
      </c>
    </row>
    <row r="102" spans="1:3" x14ac:dyDescent="0.55000000000000004">
      <c r="A102" s="1">
        <v>2000</v>
      </c>
      <c r="B102" s="1" t="s">
        <v>264</v>
      </c>
      <c r="C102" s="1">
        <v>2</v>
      </c>
    </row>
    <row r="103" spans="1:3" x14ac:dyDescent="0.55000000000000004">
      <c r="A103" s="1">
        <v>2000</v>
      </c>
      <c r="B103" s="1" t="s">
        <v>265</v>
      </c>
      <c r="C103" s="1">
        <v>2</v>
      </c>
    </row>
    <row r="104" spans="1:3" x14ac:dyDescent="0.55000000000000004">
      <c r="A104" s="1">
        <v>2000</v>
      </c>
      <c r="B104" s="1" t="s">
        <v>266</v>
      </c>
      <c r="C104" s="1">
        <v>8</v>
      </c>
    </row>
    <row r="105" spans="1:3" x14ac:dyDescent="0.55000000000000004">
      <c r="A105" s="1">
        <v>2000</v>
      </c>
      <c r="B105" s="1" t="s">
        <v>267</v>
      </c>
      <c r="C105" s="1">
        <v>1</v>
      </c>
    </row>
    <row r="106" spans="1:3" x14ac:dyDescent="0.55000000000000004">
      <c r="A106" s="1">
        <v>2000</v>
      </c>
      <c r="B106" s="1" t="s">
        <v>39</v>
      </c>
      <c r="C106" s="1">
        <v>18</v>
      </c>
    </row>
    <row r="107" spans="1:3" x14ac:dyDescent="0.55000000000000004">
      <c r="A107" s="1">
        <v>2000</v>
      </c>
      <c r="B107" s="1" t="s">
        <v>85</v>
      </c>
      <c r="C107" s="1">
        <v>2</v>
      </c>
    </row>
    <row r="108" spans="1:3" x14ac:dyDescent="0.55000000000000004">
      <c r="A108" s="1">
        <v>2000</v>
      </c>
      <c r="B108" s="1" t="s">
        <v>268</v>
      </c>
      <c r="C108" s="1">
        <v>7</v>
      </c>
    </row>
    <row r="109" spans="1:3" x14ac:dyDescent="0.55000000000000004">
      <c r="A109" s="1">
        <v>2000</v>
      </c>
      <c r="B109" s="1" t="s">
        <v>195</v>
      </c>
      <c r="C109" s="1">
        <v>2</v>
      </c>
    </row>
    <row r="110" spans="1:3" x14ac:dyDescent="0.55000000000000004">
      <c r="A110" s="1">
        <v>2000</v>
      </c>
      <c r="B110" s="1" t="s">
        <v>269</v>
      </c>
      <c r="C110" s="1">
        <v>2</v>
      </c>
    </row>
    <row r="111" spans="1:3" x14ac:dyDescent="0.55000000000000004">
      <c r="A111" s="1">
        <v>2000</v>
      </c>
      <c r="B111" s="1" t="s">
        <v>270</v>
      </c>
      <c r="C111" s="1">
        <v>2</v>
      </c>
    </row>
    <row r="112" spans="1:3" x14ac:dyDescent="0.55000000000000004">
      <c r="A112" s="1">
        <v>2000</v>
      </c>
      <c r="B112" s="1" t="s">
        <v>271</v>
      </c>
      <c r="C112" s="1">
        <v>2</v>
      </c>
    </row>
    <row r="113" spans="1:3" x14ac:dyDescent="0.55000000000000004">
      <c r="A113" s="1">
        <v>2000</v>
      </c>
      <c r="B113" s="1" t="s">
        <v>272</v>
      </c>
      <c r="C113" s="1">
        <v>2</v>
      </c>
    </row>
    <row r="114" spans="1:3" x14ac:dyDescent="0.55000000000000004">
      <c r="A114" s="1">
        <v>2000</v>
      </c>
      <c r="B114" s="1" t="s">
        <v>273</v>
      </c>
      <c r="C114" s="1">
        <v>2</v>
      </c>
    </row>
    <row r="115" spans="1:3" x14ac:dyDescent="0.55000000000000004">
      <c r="A115" s="1">
        <v>2000</v>
      </c>
      <c r="B115" s="1" t="s">
        <v>200</v>
      </c>
      <c r="C115" s="1">
        <v>6</v>
      </c>
    </row>
    <row r="116" spans="1:3" x14ac:dyDescent="0.55000000000000004">
      <c r="A116" s="1">
        <v>2000</v>
      </c>
      <c r="B116" s="1" t="s">
        <v>46</v>
      </c>
      <c r="C116" s="1">
        <v>22</v>
      </c>
    </row>
    <row r="117" spans="1:3" x14ac:dyDescent="0.55000000000000004">
      <c r="A117" s="1">
        <v>2000</v>
      </c>
      <c r="B117" s="1" t="s">
        <v>274</v>
      </c>
      <c r="C117" s="1">
        <v>2</v>
      </c>
    </row>
    <row r="118" spans="1:3" x14ac:dyDescent="0.55000000000000004">
      <c r="A118" s="1">
        <v>2000</v>
      </c>
      <c r="B118" s="1" t="s">
        <v>67</v>
      </c>
      <c r="C118" s="1">
        <v>11</v>
      </c>
    </row>
    <row r="119" spans="1:3" x14ac:dyDescent="0.55000000000000004">
      <c r="A119" s="1">
        <v>2000</v>
      </c>
      <c r="B119" s="1" t="s">
        <v>177</v>
      </c>
      <c r="C119" s="1">
        <v>2</v>
      </c>
    </row>
    <row r="120" spans="1:3" x14ac:dyDescent="0.55000000000000004">
      <c r="A120" s="1">
        <v>2000</v>
      </c>
      <c r="B120" s="1" t="s">
        <v>65</v>
      </c>
      <c r="C120" s="1">
        <v>24</v>
      </c>
    </row>
    <row r="121" spans="1:3" x14ac:dyDescent="0.55000000000000004">
      <c r="A121" s="1">
        <v>2000</v>
      </c>
      <c r="B121" s="1" t="s">
        <v>58</v>
      </c>
      <c r="C121" s="1">
        <v>2</v>
      </c>
    </row>
    <row r="122" spans="1:3" x14ac:dyDescent="0.55000000000000004">
      <c r="A122" s="1">
        <v>2000</v>
      </c>
      <c r="B122" s="1" t="s">
        <v>275</v>
      </c>
      <c r="C122" s="1">
        <v>2</v>
      </c>
    </row>
    <row r="123" spans="1:3" x14ac:dyDescent="0.55000000000000004">
      <c r="A123" s="1">
        <v>2000</v>
      </c>
      <c r="B123" s="1" t="s">
        <v>276</v>
      </c>
      <c r="C123" s="1">
        <v>6</v>
      </c>
    </row>
    <row r="124" spans="1:3" x14ac:dyDescent="0.55000000000000004">
      <c r="A124" s="1">
        <v>2000</v>
      </c>
      <c r="B124" s="1" t="s">
        <v>277</v>
      </c>
      <c r="C124" s="1">
        <v>2</v>
      </c>
    </row>
    <row r="125" spans="1:3" x14ac:dyDescent="0.55000000000000004">
      <c r="A125" s="1">
        <v>2000</v>
      </c>
      <c r="B125" s="1" t="s">
        <v>14</v>
      </c>
      <c r="C125" s="1">
        <v>9</v>
      </c>
    </row>
    <row r="126" spans="1:3" x14ac:dyDescent="0.55000000000000004">
      <c r="A126" s="1">
        <v>2000</v>
      </c>
      <c r="B126" s="1" t="s">
        <v>278</v>
      </c>
      <c r="C126" s="1">
        <v>2</v>
      </c>
    </row>
    <row r="127" spans="1:3" x14ac:dyDescent="0.55000000000000004">
      <c r="A127" s="1">
        <v>2000</v>
      </c>
      <c r="B127" s="1" t="s">
        <v>279</v>
      </c>
      <c r="C127" s="1">
        <v>1</v>
      </c>
    </row>
    <row r="128" spans="1:3" x14ac:dyDescent="0.55000000000000004">
      <c r="A128" s="1">
        <v>2000</v>
      </c>
      <c r="B128" s="1" t="s">
        <v>280</v>
      </c>
      <c r="C128" s="1">
        <v>2</v>
      </c>
    </row>
    <row r="129" spans="1:3" x14ac:dyDescent="0.55000000000000004">
      <c r="A129" s="1">
        <v>2000</v>
      </c>
      <c r="B129" s="1" t="s">
        <v>47</v>
      </c>
      <c r="C129" s="1">
        <v>28</v>
      </c>
    </row>
    <row r="130" spans="1:3" x14ac:dyDescent="0.55000000000000004">
      <c r="A130" s="1">
        <v>2000</v>
      </c>
      <c r="B130" s="1" t="s">
        <v>52</v>
      </c>
      <c r="C130" s="1">
        <v>8</v>
      </c>
    </row>
    <row r="131" spans="1:3" x14ac:dyDescent="0.55000000000000004">
      <c r="A131" s="1">
        <v>2000</v>
      </c>
      <c r="B131" s="1" t="s">
        <v>66</v>
      </c>
      <c r="C131" s="1">
        <v>6</v>
      </c>
    </row>
    <row r="132" spans="1:3" x14ac:dyDescent="0.55000000000000004">
      <c r="A132" s="1">
        <v>2000</v>
      </c>
      <c r="B132" s="1" t="s">
        <v>25</v>
      </c>
      <c r="C132" s="1">
        <v>12</v>
      </c>
    </row>
    <row r="133" spans="1:3" x14ac:dyDescent="0.55000000000000004">
      <c r="A133" s="1">
        <v>2000</v>
      </c>
      <c r="B133" s="1" t="s">
        <v>281</v>
      </c>
      <c r="C133" s="1">
        <v>4</v>
      </c>
    </row>
    <row r="134" spans="1:3" x14ac:dyDescent="0.55000000000000004">
      <c r="A134" s="1">
        <v>2000</v>
      </c>
      <c r="B134" s="1" t="s">
        <v>282</v>
      </c>
      <c r="C134" s="1">
        <v>2</v>
      </c>
    </row>
    <row r="135" spans="1:3" x14ac:dyDescent="0.55000000000000004">
      <c r="A135" s="1">
        <v>2000</v>
      </c>
      <c r="B135" s="1" t="s">
        <v>283</v>
      </c>
      <c r="C135" s="1">
        <v>2</v>
      </c>
    </row>
    <row r="136" spans="1:3" x14ac:dyDescent="0.55000000000000004">
      <c r="A136" s="1">
        <v>2000</v>
      </c>
      <c r="B136" s="1" t="s">
        <v>284</v>
      </c>
      <c r="C136" s="1">
        <v>1</v>
      </c>
    </row>
    <row r="137" spans="1:3" x14ac:dyDescent="0.55000000000000004">
      <c r="A137" s="1">
        <v>2000</v>
      </c>
      <c r="B137" s="1" t="s">
        <v>190</v>
      </c>
      <c r="C137" s="1">
        <v>1</v>
      </c>
    </row>
    <row r="138" spans="1:3" x14ac:dyDescent="0.55000000000000004">
      <c r="A138" s="1">
        <v>2000</v>
      </c>
      <c r="B138" s="1" t="s">
        <v>285</v>
      </c>
      <c r="C138" s="1">
        <v>2</v>
      </c>
    </row>
    <row r="139" spans="1:3" x14ac:dyDescent="0.55000000000000004">
      <c r="A139" s="1">
        <v>2000</v>
      </c>
      <c r="B139" s="1" t="s">
        <v>174</v>
      </c>
      <c r="C139" s="1">
        <v>2</v>
      </c>
    </row>
    <row r="140" spans="1:3" x14ac:dyDescent="0.55000000000000004">
      <c r="A140" s="1">
        <v>2000</v>
      </c>
      <c r="B140" s="1" t="s">
        <v>286</v>
      </c>
      <c r="C140" s="1">
        <v>2</v>
      </c>
    </row>
    <row r="141" spans="1:3" x14ac:dyDescent="0.55000000000000004">
      <c r="A141" s="1">
        <v>2000</v>
      </c>
      <c r="B141" s="1" t="s">
        <v>287</v>
      </c>
      <c r="C141" s="1">
        <v>2</v>
      </c>
    </row>
    <row r="142" spans="1:3" x14ac:dyDescent="0.55000000000000004">
      <c r="A142" s="1">
        <v>2000</v>
      </c>
      <c r="B142" s="1" t="s">
        <v>20</v>
      </c>
      <c r="C142" s="1">
        <v>35</v>
      </c>
    </row>
    <row r="143" spans="1:3" x14ac:dyDescent="0.55000000000000004">
      <c r="A143" s="1">
        <v>2000</v>
      </c>
      <c r="B143" s="1" t="s">
        <v>76</v>
      </c>
      <c r="C143" s="1">
        <v>21</v>
      </c>
    </row>
    <row r="144" spans="1:3" x14ac:dyDescent="0.55000000000000004">
      <c r="A144" s="1">
        <v>2000</v>
      </c>
      <c r="B144" s="1" t="s">
        <v>288</v>
      </c>
      <c r="C144" s="1">
        <v>8</v>
      </c>
    </row>
    <row r="145" spans="1:3" x14ac:dyDescent="0.55000000000000004">
      <c r="A145" s="1">
        <v>2000</v>
      </c>
      <c r="B145" s="1" t="s">
        <v>86</v>
      </c>
      <c r="C145" s="1">
        <v>12</v>
      </c>
    </row>
    <row r="146" spans="1:3" x14ac:dyDescent="0.55000000000000004">
      <c r="A146" s="1">
        <v>2000</v>
      </c>
      <c r="B146" s="1" t="s">
        <v>17</v>
      </c>
      <c r="C146" s="1">
        <v>23</v>
      </c>
    </row>
    <row r="147" spans="1:3" x14ac:dyDescent="0.55000000000000004">
      <c r="A147" s="1">
        <v>2000</v>
      </c>
      <c r="B147" s="1" t="s">
        <v>8</v>
      </c>
      <c r="C147" s="1">
        <v>109</v>
      </c>
    </row>
    <row r="148" spans="1:3" x14ac:dyDescent="0.55000000000000004">
      <c r="A148" s="1">
        <v>2000</v>
      </c>
      <c r="B148" s="1" t="s">
        <v>289</v>
      </c>
      <c r="C148" s="1">
        <v>3</v>
      </c>
    </row>
    <row r="149" spans="1:3" x14ac:dyDescent="0.55000000000000004">
      <c r="A149" s="1">
        <v>2000</v>
      </c>
      <c r="B149" s="1" t="s">
        <v>290</v>
      </c>
      <c r="C149" s="1">
        <v>2</v>
      </c>
    </row>
    <row r="150" spans="1:3" x14ac:dyDescent="0.55000000000000004">
      <c r="A150" s="1">
        <v>2000</v>
      </c>
      <c r="B150" s="1" t="s">
        <v>291</v>
      </c>
      <c r="C150" s="1">
        <v>3</v>
      </c>
    </row>
    <row r="151" spans="1:3" x14ac:dyDescent="0.55000000000000004">
      <c r="A151" s="1">
        <v>2000</v>
      </c>
      <c r="B151" s="1" t="s">
        <v>292</v>
      </c>
      <c r="C151" s="1">
        <v>2</v>
      </c>
    </row>
    <row r="152" spans="1:3" x14ac:dyDescent="0.55000000000000004">
      <c r="A152" s="1">
        <v>2000</v>
      </c>
      <c r="B152" s="1" t="s">
        <v>293</v>
      </c>
      <c r="C152" s="1">
        <v>1</v>
      </c>
    </row>
    <row r="153" spans="1:3" x14ac:dyDescent="0.55000000000000004">
      <c r="A153" s="1">
        <v>2000</v>
      </c>
      <c r="B153" s="1" t="s">
        <v>294</v>
      </c>
      <c r="C153" s="1">
        <v>2</v>
      </c>
    </row>
    <row r="154" spans="1:3" x14ac:dyDescent="0.55000000000000004">
      <c r="A154" s="1">
        <v>2000</v>
      </c>
      <c r="B154" s="1" t="s">
        <v>68</v>
      </c>
      <c r="C154" s="1">
        <v>11</v>
      </c>
    </row>
    <row r="155" spans="1:3" x14ac:dyDescent="0.55000000000000004">
      <c r="A155" s="1">
        <v>2000</v>
      </c>
      <c r="B155" s="1" t="s">
        <v>295</v>
      </c>
      <c r="C155" s="1">
        <v>9</v>
      </c>
    </row>
    <row r="156" spans="1:3" x14ac:dyDescent="0.55000000000000004">
      <c r="A156" s="1">
        <v>2000</v>
      </c>
      <c r="B156" s="1" t="s">
        <v>296</v>
      </c>
      <c r="C156" s="1">
        <v>2</v>
      </c>
    </row>
    <row r="157" spans="1:3" x14ac:dyDescent="0.55000000000000004">
      <c r="A157" s="1">
        <v>2000</v>
      </c>
      <c r="B157" s="1" t="s">
        <v>297</v>
      </c>
      <c r="C157" s="1">
        <v>2</v>
      </c>
    </row>
    <row r="158" spans="1:3" x14ac:dyDescent="0.55000000000000004">
      <c r="A158" s="1">
        <v>2000</v>
      </c>
      <c r="B158" s="1" t="s">
        <v>45</v>
      </c>
      <c r="C158" s="1">
        <v>16</v>
      </c>
    </row>
    <row r="159" spans="1:3" x14ac:dyDescent="0.55000000000000004">
      <c r="A159" s="1">
        <v>2000</v>
      </c>
      <c r="B159" s="1" t="s">
        <v>42</v>
      </c>
      <c r="C159" s="1">
        <v>19</v>
      </c>
    </row>
    <row r="160" spans="1:3" x14ac:dyDescent="0.55000000000000004">
      <c r="A160" s="1">
        <v>2000</v>
      </c>
      <c r="B160" s="1" t="s">
        <v>298</v>
      </c>
      <c r="C160" s="1">
        <v>2</v>
      </c>
    </row>
    <row r="161" spans="1:3" x14ac:dyDescent="0.55000000000000004">
      <c r="A161" s="1">
        <v>2000</v>
      </c>
      <c r="B161" s="1" t="s">
        <v>299</v>
      </c>
      <c r="C161" s="1">
        <v>2</v>
      </c>
    </row>
    <row r="162" spans="1:3" x14ac:dyDescent="0.55000000000000004">
      <c r="A162" s="1">
        <v>2000</v>
      </c>
      <c r="B162" s="1" t="s">
        <v>62</v>
      </c>
      <c r="C162" s="1">
        <v>23</v>
      </c>
    </row>
    <row r="163" spans="1:3" x14ac:dyDescent="0.55000000000000004">
      <c r="A163" s="1">
        <v>2000</v>
      </c>
      <c r="B163" s="1" t="s">
        <v>18</v>
      </c>
      <c r="C163" s="1">
        <v>13</v>
      </c>
    </row>
    <row r="164" spans="1:3" x14ac:dyDescent="0.55000000000000004">
      <c r="A164" s="1">
        <v>2000</v>
      </c>
      <c r="B164" s="1" t="s">
        <v>31</v>
      </c>
      <c r="C164" s="1">
        <v>58</v>
      </c>
    </row>
    <row r="165" spans="1:3" x14ac:dyDescent="0.55000000000000004">
      <c r="A165" s="1">
        <v>2000</v>
      </c>
      <c r="B165" s="1" t="s">
        <v>71</v>
      </c>
      <c r="C165" s="1">
        <v>13</v>
      </c>
    </row>
    <row r="166" spans="1:3" x14ac:dyDescent="0.55000000000000004">
      <c r="A166" s="1">
        <v>2000</v>
      </c>
      <c r="B166" s="1" t="s">
        <v>198</v>
      </c>
      <c r="C166" s="1">
        <v>2</v>
      </c>
    </row>
    <row r="167" spans="1:3" x14ac:dyDescent="0.55000000000000004">
      <c r="A167" s="1">
        <v>2000</v>
      </c>
      <c r="B167" s="1" t="s">
        <v>300</v>
      </c>
      <c r="C167" s="1">
        <v>2</v>
      </c>
    </row>
    <row r="168" spans="1:3" x14ac:dyDescent="0.55000000000000004">
      <c r="A168" s="1">
        <v>2000</v>
      </c>
      <c r="B168" s="1" t="s">
        <v>301</v>
      </c>
      <c r="C168" s="1">
        <v>2</v>
      </c>
    </row>
    <row r="169" spans="1:3" x14ac:dyDescent="0.55000000000000004">
      <c r="A169" s="1">
        <v>2000</v>
      </c>
      <c r="B169" s="1" t="s">
        <v>24</v>
      </c>
      <c r="C169" s="1">
        <v>14</v>
      </c>
    </row>
    <row r="170" spans="1:3" x14ac:dyDescent="0.55000000000000004">
      <c r="A170" s="1">
        <v>2000</v>
      </c>
      <c r="B170" s="1" t="s">
        <v>43</v>
      </c>
      <c r="C170" s="1">
        <v>13</v>
      </c>
    </row>
    <row r="171" spans="1:3" x14ac:dyDescent="0.55000000000000004">
      <c r="A171" s="1">
        <v>2000</v>
      </c>
      <c r="B171" s="1" t="s">
        <v>178</v>
      </c>
      <c r="C171" s="1">
        <v>3</v>
      </c>
    </row>
    <row r="172" spans="1:3" x14ac:dyDescent="0.55000000000000004">
      <c r="A172" s="1">
        <v>2000</v>
      </c>
      <c r="B172" s="1" t="s">
        <v>193</v>
      </c>
      <c r="C172" s="1">
        <v>2</v>
      </c>
    </row>
    <row r="173" spans="1:3" x14ac:dyDescent="0.55000000000000004">
      <c r="A173" s="1">
        <v>2000</v>
      </c>
      <c r="B173" s="1" t="s">
        <v>302</v>
      </c>
      <c r="C173" s="1">
        <v>4</v>
      </c>
    </row>
    <row r="174" spans="1:3" x14ac:dyDescent="0.55000000000000004">
      <c r="A174" s="1">
        <v>2000</v>
      </c>
      <c r="B174" s="1" t="s">
        <v>54</v>
      </c>
      <c r="C174" s="1">
        <v>12</v>
      </c>
    </row>
    <row r="175" spans="1:3" x14ac:dyDescent="0.55000000000000004">
      <c r="A175" s="1">
        <v>2000</v>
      </c>
      <c r="B175" s="1" t="s">
        <v>69</v>
      </c>
      <c r="C175" s="1">
        <v>15</v>
      </c>
    </row>
    <row r="176" spans="1:3" x14ac:dyDescent="0.55000000000000004">
      <c r="A176" s="1">
        <v>2000</v>
      </c>
      <c r="B176" s="1" t="s">
        <v>201</v>
      </c>
      <c r="C176" s="1">
        <v>2</v>
      </c>
    </row>
    <row r="177" spans="1:3" x14ac:dyDescent="0.55000000000000004">
      <c r="A177" s="1">
        <v>2000</v>
      </c>
      <c r="B177" s="1" t="s">
        <v>303</v>
      </c>
      <c r="C177" s="1">
        <v>2</v>
      </c>
    </row>
    <row r="178" spans="1:3" x14ac:dyDescent="0.55000000000000004">
      <c r="A178" s="1">
        <v>2000</v>
      </c>
      <c r="B178" s="1" t="s">
        <v>191</v>
      </c>
      <c r="C178" s="1">
        <v>9</v>
      </c>
    </row>
    <row r="179" spans="1:3" x14ac:dyDescent="0.55000000000000004">
      <c r="A179" s="1">
        <v>2000</v>
      </c>
      <c r="B179" s="1" t="s">
        <v>32</v>
      </c>
      <c r="C179" s="1">
        <v>5</v>
      </c>
    </row>
    <row r="180" spans="1:3" x14ac:dyDescent="0.55000000000000004">
      <c r="A180" s="1">
        <v>2000</v>
      </c>
      <c r="B180" s="1" t="s">
        <v>304</v>
      </c>
      <c r="C180" s="1">
        <v>2</v>
      </c>
    </row>
    <row r="181" spans="1:3" x14ac:dyDescent="0.55000000000000004">
      <c r="A181" s="1">
        <v>2000</v>
      </c>
      <c r="B181" s="1" t="s">
        <v>305</v>
      </c>
      <c r="C181" s="1">
        <v>5</v>
      </c>
    </row>
    <row r="182" spans="1:3" x14ac:dyDescent="0.55000000000000004">
      <c r="A182" s="1">
        <v>2000</v>
      </c>
      <c r="B182" s="1" t="s">
        <v>27</v>
      </c>
      <c r="C182" s="1">
        <v>54</v>
      </c>
    </row>
    <row r="183" spans="1:3" x14ac:dyDescent="0.55000000000000004">
      <c r="A183" s="1">
        <v>2000</v>
      </c>
      <c r="B183" s="1" t="s">
        <v>171</v>
      </c>
      <c r="C183" s="1">
        <v>1</v>
      </c>
    </row>
    <row r="184" spans="1:3" x14ac:dyDescent="0.55000000000000004">
      <c r="A184" s="1">
        <v>2000</v>
      </c>
      <c r="B184" s="1" t="s">
        <v>7</v>
      </c>
      <c r="C184" s="1">
        <v>116</v>
      </c>
    </row>
    <row r="185" spans="1:3" x14ac:dyDescent="0.55000000000000004">
      <c r="A185" s="1">
        <v>2000</v>
      </c>
      <c r="B185" s="1" t="s">
        <v>72</v>
      </c>
      <c r="C185" s="1">
        <v>4</v>
      </c>
    </row>
    <row r="186" spans="1:3" x14ac:dyDescent="0.55000000000000004">
      <c r="A186" s="1">
        <v>2000</v>
      </c>
      <c r="B186" s="1" t="s">
        <v>49</v>
      </c>
      <c r="C186" s="1">
        <v>22</v>
      </c>
    </row>
    <row r="187" spans="1:3" x14ac:dyDescent="0.55000000000000004">
      <c r="A187" s="1">
        <v>2000</v>
      </c>
      <c r="B187" s="1" t="s">
        <v>306</v>
      </c>
      <c r="C187" s="1">
        <v>2</v>
      </c>
    </row>
    <row r="188" spans="1:3" x14ac:dyDescent="0.55000000000000004">
      <c r="A188" s="1">
        <v>2000</v>
      </c>
      <c r="B188" s="1" t="s">
        <v>175</v>
      </c>
      <c r="C188" s="1">
        <v>6</v>
      </c>
    </row>
    <row r="189" spans="1:3" x14ac:dyDescent="0.55000000000000004">
      <c r="A189" s="1">
        <v>2000</v>
      </c>
      <c r="B189" s="1" t="s">
        <v>73</v>
      </c>
      <c r="C189" s="1">
        <v>2</v>
      </c>
    </row>
    <row r="190" spans="1:3" x14ac:dyDescent="0.55000000000000004">
      <c r="A190" s="1">
        <v>2000</v>
      </c>
      <c r="B190" s="1" t="s">
        <v>307</v>
      </c>
      <c r="C190" s="1">
        <v>3</v>
      </c>
    </row>
    <row r="191" spans="1:3" x14ac:dyDescent="0.55000000000000004">
      <c r="A191" s="1">
        <v>2000</v>
      </c>
      <c r="B191" s="1" t="s">
        <v>308</v>
      </c>
      <c r="C191" s="1">
        <v>2</v>
      </c>
    </row>
    <row r="192" spans="1:3" x14ac:dyDescent="0.55000000000000004">
      <c r="A192" s="1">
        <v>2000</v>
      </c>
      <c r="B192" s="1" t="s">
        <v>51</v>
      </c>
      <c r="C192" s="1">
        <v>24</v>
      </c>
    </row>
    <row r="193" spans="1:3" x14ac:dyDescent="0.55000000000000004">
      <c r="A193" s="1">
        <v>2000</v>
      </c>
      <c r="B193" s="1" t="s">
        <v>309</v>
      </c>
      <c r="C193" s="1">
        <v>4</v>
      </c>
    </row>
    <row r="194" spans="1:3" x14ac:dyDescent="0.55000000000000004">
      <c r="A194" s="1">
        <v>2000</v>
      </c>
      <c r="B194" s="1" t="s">
        <v>169</v>
      </c>
      <c r="C194" s="1">
        <v>8</v>
      </c>
    </row>
  </sheetData>
  <autoFilter ref="A1:C194" xr:uid="{5AAD09B9-ABC9-42DF-884D-4FCFBF521DA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0B3B-E53C-460F-B8C2-18F2C230B787}">
  <dimension ref="B1:C198"/>
  <sheetViews>
    <sheetView topLeftCell="A166" workbookViewId="0">
      <selection activeCell="C1" sqref="C1"/>
    </sheetView>
  </sheetViews>
  <sheetFormatPr defaultRowHeight="14.4" x14ac:dyDescent="0.55000000000000004"/>
  <cols>
    <col min="2" max="2" width="18.15625" customWidth="1"/>
    <col min="3" max="3" width="32.41796875" customWidth="1"/>
  </cols>
  <sheetData>
    <row r="1" spans="2:3" x14ac:dyDescent="0.55000000000000004">
      <c r="B1" t="s">
        <v>199</v>
      </c>
      <c r="C1">
        <v>2</v>
      </c>
    </row>
    <row r="2" spans="2:3" x14ac:dyDescent="0.55000000000000004">
      <c r="B2" t="s">
        <v>215</v>
      </c>
      <c r="C2">
        <v>2</v>
      </c>
    </row>
    <row r="3" spans="2:3" x14ac:dyDescent="0.55000000000000004">
      <c r="B3" t="s">
        <v>48</v>
      </c>
      <c r="C3">
        <v>21</v>
      </c>
    </row>
    <row r="4" spans="2:3" x14ac:dyDescent="0.55000000000000004">
      <c r="B4" t="s">
        <v>216</v>
      </c>
      <c r="C4">
        <v>2</v>
      </c>
    </row>
    <row r="5" spans="2:3" x14ac:dyDescent="0.55000000000000004">
      <c r="B5" t="s">
        <v>217</v>
      </c>
      <c r="C5">
        <v>2</v>
      </c>
    </row>
    <row r="6" spans="2:3" x14ac:dyDescent="0.55000000000000004">
      <c r="B6" t="s">
        <v>218</v>
      </c>
      <c r="C6">
        <v>2</v>
      </c>
    </row>
    <row r="7" spans="2:3" x14ac:dyDescent="0.55000000000000004">
      <c r="B7" t="s">
        <v>219</v>
      </c>
      <c r="C7">
        <v>3</v>
      </c>
    </row>
    <row r="8" spans="2:3" x14ac:dyDescent="0.55000000000000004">
      <c r="B8" t="s">
        <v>63</v>
      </c>
      <c r="C8">
        <v>9</v>
      </c>
    </row>
    <row r="9" spans="2:3" x14ac:dyDescent="0.55000000000000004">
      <c r="B9" t="s">
        <v>77</v>
      </c>
      <c r="C9">
        <v>2</v>
      </c>
    </row>
    <row r="10" spans="2:3" x14ac:dyDescent="0.55000000000000004">
      <c r="B10" t="s">
        <v>220</v>
      </c>
      <c r="C10">
        <v>1</v>
      </c>
    </row>
    <row r="11" spans="2:3" x14ac:dyDescent="0.55000000000000004">
      <c r="B11" t="s">
        <v>10</v>
      </c>
      <c r="C11">
        <v>45</v>
      </c>
    </row>
    <row r="12" spans="2:3" x14ac:dyDescent="0.55000000000000004">
      <c r="B12" t="s">
        <v>38</v>
      </c>
      <c r="C12">
        <v>6</v>
      </c>
    </row>
    <row r="13" spans="2:3" x14ac:dyDescent="0.55000000000000004">
      <c r="B13" t="s">
        <v>40</v>
      </c>
      <c r="C13">
        <v>5</v>
      </c>
    </row>
    <row r="14" spans="2:3" x14ac:dyDescent="0.55000000000000004">
      <c r="B14" t="s">
        <v>41</v>
      </c>
      <c r="C14">
        <v>18</v>
      </c>
    </row>
    <row r="15" spans="2:3" x14ac:dyDescent="0.55000000000000004">
      <c r="B15" t="s">
        <v>221</v>
      </c>
      <c r="C15">
        <v>6</v>
      </c>
    </row>
    <row r="16" spans="2:3" x14ac:dyDescent="0.55000000000000004">
      <c r="B16" t="s">
        <v>222</v>
      </c>
      <c r="C16">
        <v>1</v>
      </c>
    </row>
    <row r="17" spans="2:3" x14ac:dyDescent="0.55000000000000004">
      <c r="B17" t="s">
        <v>78</v>
      </c>
      <c r="C17">
        <v>3</v>
      </c>
    </row>
    <row r="18" spans="2:3" x14ac:dyDescent="0.55000000000000004">
      <c r="B18" t="s">
        <v>29</v>
      </c>
      <c r="C18">
        <v>43</v>
      </c>
    </row>
    <row r="19" spans="2:3" x14ac:dyDescent="0.55000000000000004">
      <c r="B19" t="s">
        <v>61</v>
      </c>
      <c r="C19">
        <v>18</v>
      </c>
    </row>
    <row r="20" spans="2:3" x14ac:dyDescent="0.55000000000000004">
      <c r="B20" t="s">
        <v>223</v>
      </c>
      <c r="C20">
        <v>2</v>
      </c>
    </row>
    <row r="21" spans="2:3" x14ac:dyDescent="0.55000000000000004">
      <c r="B21" t="s">
        <v>224</v>
      </c>
      <c r="C21">
        <v>2</v>
      </c>
    </row>
    <row r="22" spans="2:3" x14ac:dyDescent="0.55000000000000004">
      <c r="B22" t="s">
        <v>225</v>
      </c>
      <c r="C22">
        <v>1</v>
      </c>
    </row>
    <row r="23" spans="2:3" x14ac:dyDescent="0.55000000000000004">
      <c r="B23" t="s">
        <v>226</v>
      </c>
      <c r="C23">
        <v>2</v>
      </c>
    </row>
    <row r="24" spans="2:3" x14ac:dyDescent="0.55000000000000004">
      <c r="B24" t="s">
        <v>227</v>
      </c>
      <c r="C24">
        <v>2</v>
      </c>
    </row>
    <row r="25" spans="2:3" x14ac:dyDescent="0.55000000000000004">
      <c r="B25" t="s">
        <v>228</v>
      </c>
      <c r="C25">
        <v>9</v>
      </c>
    </row>
    <row r="26" spans="2:3" x14ac:dyDescent="0.55000000000000004">
      <c r="B26" t="s">
        <v>59</v>
      </c>
      <c r="C26">
        <v>37</v>
      </c>
    </row>
    <row r="27" spans="2:3" x14ac:dyDescent="0.55000000000000004">
      <c r="B27" t="s">
        <v>229</v>
      </c>
      <c r="C27">
        <v>1</v>
      </c>
    </row>
    <row r="28" spans="2:3" x14ac:dyDescent="0.55000000000000004">
      <c r="B28" t="s">
        <v>230</v>
      </c>
      <c r="C28">
        <v>1</v>
      </c>
    </row>
    <row r="29" spans="2:3" x14ac:dyDescent="0.55000000000000004">
      <c r="B29" t="s">
        <v>22</v>
      </c>
      <c r="C29">
        <v>20</v>
      </c>
    </row>
    <row r="30" spans="2:3" x14ac:dyDescent="0.55000000000000004">
      <c r="B30" t="s">
        <v>231</v>
      </c>
      <c r="C30">
        <v>3</v>
      </c>
    </row>
    <row r="31" spans="2:3" x14ac:dyDescent="0.55000000000000004">
      <c r="B31" t="s">
        <v>232</v>
      </c>
      <c r="C31">
        <v>6</v>
      </c>
    </row>
    <row r="32" spans="2:3" x14ac:dyDescent="0.55000000000000004">
      <c r="B32" t="s">
        <v>233</v>
      </c>
      <c r="C32">
        <v>2</v>
      </c>
    </row>
    <row r="33" spans="2:3" x14ac:dyDescent="0.55000000000000004">
      <c r="B33" t="s">
        <v>56</v>
      </c>
      <c r="C33">
        <v>8</v>
      </c>
    </row>
    <row r="34" spans="2:3" x14ac:dyDescent="0.55000000000000004">
      <c r="B34" t="s">
        <v>30</v>
      </c>
      <c r="C34">
        <v>23</v>
      </c>
    </row>
    <row r="35" spans="2:3" x14ac:dyDescent="0.55000000000000004">
      <c r="B35" t="s">
        <v>234</v>
      </c>
      <c r="C35">
        <v>1</v>
      </c>
    </row>
    <row r="36" spans="2:3" x14ac:dyDescent="0.55000000000000004">
      <c r="B36" t="s">
        <v>235</v>
      </c>
      <c r="C36">
        <v>2</v>
      </c>
    </row>
    <row r="37" spans="2:3" x14ac:dyDescent="0.55000000000000004">
      <c r="B37" t="s">
        <v>236</v>
      </c>
      <c r="C37">
        <v>2</v>
      </c>
    </row>
    <row r="38" spans="2:3" x14ac:dyDescent="0.55000000000000004">
      <c r="B38" t="s">
        <v>237</v>
      </c>
      <c r="C38">
        <v>2</v>
      </c>
    </row>
    <row r="39" spans="2:3" x14ac:dyDescent="0.55000000000000004">
      <c r="B39" t="s">
        <v>79</v>
      </c>
      <c r="C39">
        <v>3</v>
      </c>
    </row>
    <row r="40" spans="2:3" x14ac:dyDescent="0.55000000000000004">
      <c r="B40" t="s">
        <v>9</v>
      </c>
      <c r="C40">
        <v>52</v>
      </c>
    </row>
    <row r="41" spans="2:3" x14ac:dyDescent="0.55000000000000004">
      <c r="B41" t="s">
        <v>64</v>
      </c>
      <c r="C41">
        <v>2</v>
      </c>
    </row>
    <row r="42" spans="2:3" x14ac:dyDescent="0.55000000000000004">
      <c r="B42" t="s">
        <v>57</v>
      </c>
      <c r="C42">
        <v>13</v>
      </c>
    </row>
    <row r="43" spans="2:3" x14ac:dyDescent="0.55000000000000004">
      <c r="B43" t="s">
        <v>238</v>
      </c>
      <c r="C43">
        <v>2</v>
      </c>
    </row>
    <row r="44" spans="2:3" x14ac:dyDescent="0.55000000000000004">
      <c r="B44" t="s">
        <v>239</v>
      </c>
      <c r="C44">
        <v>2</v>
      </c>
    </row>
    <row r="45" spans="2:3" x14ac:dyDescent="0.55000000000000004">
      <c r="B45" t="s">
        <v>240</v>
      </c>
      <c r="C45">
        <v>2</v>
      </c>
    </row>
    <row r="46" spans="2:3" x14ac:dyDescent="0.55000000000000004">
      <c r="B46" t="s">
        <v>241</v>
      </c>
      <c r="C46">
        <v>2</v>
      </c>
    </row>
    <row r="47" spans="2:3" x14ac:dyDescent="0.55000000000000004">
      <c r="B47" t="s">
        <v>55</v>
      </c>
      <c r="C47">
        <v>12</v>
      </c>
    </row>
    <row r="48" spans="2:3" x14ac:dyDescent="0.55000000000000004">
      <c r="B48" t="s">
        <v>15</v>
      </c>
      <c r="C48">
        <v>39</v>
      </c>
    </row>
    <row r="49" spans="2:3" x14ac:dyDescent="0.55000000000000004">
      <c r="B49" t="s">
        <v>242</v>
      </c>
      <c r="C49">
        <v>7</v>
      </c>
    </row>
    <row r="50" spans="2:3" x14ac:dyDescent="0.55000000000000004">
      <c r="B50" t="s">
        <v>34</v>
      </c>
      <c r="C50">
        <v>36</v>
      </c>
    </row>
    <row r="51" spans="2:3" x14ac:dyDescent="0.55000000000000004">
      <c r="B51" t="s">
        <v>36</v>
      </c>
      <c r="C51">
        <v>5</v>
      </c>
    </row>
    <row r="52" spans="2:3" x14ac:dyDescent="0.55000000000000004">
      <c r="B52" t="s">
        <v>243</v>
      </c>
      <c r="C52">
        <v>2</v>
      </c>
    </row>
    <row r="53" spans="2:3" x14ac:dyDescent="0.55000000000000004">
      <c r="B53" t="s">
        <v>244</v>
      </c>
      <c r="C53">
        <v>2</v>
      </c>
    </row>
    <row r="54" spans="2:3" x14ac:dyDescent="0.55000000000000004">
      <c r="B54" t="s">
        <v>245</v>
      </c>
      <c r="C54">
        <v>2</v>
      </c>
    </row>
    <row r="55" spans="2:3" x14ac:dyDescent="0.55000000000000004">
      <c r="B55" t="s">
        <v>170</v>
      </c>
      <c r="C55">
        <v>6</v>
      </c>
    </row>
    <row r="56" spans="2:3" x14ac:dyDescent="0.55000000000000004">
      <c r="B56" t="s">
        <v>194</v>
      </c>
      <c r="C56">
        <v>8</v>
      </c>
    </row>
    <row r="57" spans="2:3" x14ac:dyDescent="0.55000000000000004">
      <c r="B57" t="s">
        <v>168</v>
      </c>
      <c r="C57">
        <v>2</v>
      </c>
    </row>
    <row r="58" spans="2:3" x14ac:dyDescent="0.55000000000000004">
      <c r="B58" t="s">
        <v>246</v>
      </c>
      <c r="C58">
        <v>2</v>
      </c>
    </row>
    <row r="59" spans="2:3" x14ac:dyDescent="0.55000000000000004">
      <c r="B59" t="s">
        <v>247</v>
      </c>
      <c r="C59">
        <v>2</v>
      </c>
    </row>
    <row r="60" spans="2:3" x14ac:dyDescent="0.55000000000000004">
      <c r="B60" t="s">
        <v>176</v>
      </c>
      <c r="C60">
        <v>4</v>
      </c>
    </row>
    <row r="61" spans="2:3" x14ac:dyDescent="0.55000000000000004">
      <c r="B61" t="s">
        <v>53</v>
      </c>
      <c r="C61">
        <v>15</v>
      </c>
    </row>
    <row r="62" spans="2:3" x14ac:dyDescent="0.55000000000000004">
      <c r="B62" t="s">
        <v>26</v>
      </c>
      <c r="C62">
        <v>25</v>
      </c>
    </row>
    <row r="63" spans="2:3" x14ac:dyDescent="0.55000000000000004">
      <c r="B63" t="s">
        <v>248</v>
      </c>
      <c r="C63">
        <v>2</v>
      </c>
    </row>
    <row r="64" spans="2:3" x14ac:dyDescent="0.55000000000000004">
      <c r="B64" t="s">
        <v>37</v>
      </c>
      <c r="C64">
        <v>30</v>
      </c>
    </row>
    <row r="65" spans="2:3" x14ac:dyDescent="0.55000000000000004">
      <c r="B65" t="s">
        <v>12</v>
      </c>
      <c r="C65">
        <v>61</v>
      </c>
    </row>
    <row r="66" spans="2:3" x14ac:dyDescent="0.55000000000000004">
      <c r="B66" t="s">
        <v>249</v>
      </c>
      <c r="C66">
        <v>2</v>
      </c>
    </row>
    <row r="67" spans="2:3" x14ac:dyDescent="0.55000000000000004">
      <c r="B67" t="s">
        <v>250</v>
      </c>
      <c r="C67">
        <v>2</v>
      </c>
    </row>
    <row r="68" spans="2:3" x14ac:dyDescent="0.55000000000000004">
      <c r="B68" t="s">
        <v>74</v>
      </c>
      <c r="C68">
        <v>3</v>
      </c>
    </row>
    <row r="69" spans="2:3" x14ac:dyDescent="0.55000000000000004">
      <c r="B69" t="s">
        <v>11</v>
      </c>
      <c r="C69">
        <v>86</v>
      </c>
    </row>
    <row r="70" spans="2:3" x14ac:dyDescent="0.55000000000000004">
      <c r="B70" t="s">
        <v>251</v>
      </c>
      <c r="C70">
        <v>11</v>
      </c>
    </row>
    <row r="71" spans="2:3" x14ac:dyDescent="0.55000000000000004">
      <c r="B71" t="s">
        <v>16</v>
      </c>
      <c r="C71">
        <v>58</v>
      </c>
    </row>
    <row r="72" spans="2:3" x14ac:dyDescent="0.55000000000000004">
      <c r="B72" t="s">
        <v>23</v>
      </c>
      <c r="C72">
        <v>66</v>
      </c>
    </row>
    <row r="73" spans="2:3" x14ac:dyDescent="0.55000000000000004">
      <c r="B73" t="s">
        <v>252</v>
      </c>
      <c r="C73">
        <v>3</v>
      </c>
    </row>
    <row r="74" spans="2:3" x14ac:dyDescent="0.55000000000000004">
      <c r="B74" t="s">
        <v>253</v>
      </c>
      <c r="C74">
        <v>2</v>
      </c>
    </row>
    <row r="75" spans="2:3" x14ac:dyDescent="0.55000000000000004">
      <c r="B75" t="s">
        <v>254</v>
      </c>
      <c r="C75">
        <v>6</v>
      </c>
    </row>
    <row r="76" spans="2:3" x14ac:dyDescent="0.55000000000000004">
      <c r="B76" t="s">
        <v>255</v>
      </c>
      <c r="C76">
        <v>2</v>
      </c>
    </row>
    <row r="77" spans="2:3" x14ac:dyDescent="0.55000000000000004">
      <c r="B77" t="s">
        <v>256</v>
      </c>
      <c r="C77">
        <v>2</v>
      </c>
    </row>
    <row r="78" spans="2:3" x14ac:dyDescent="0.55000000000000004">
      <c r="B78" t="s">
        <v>257</v>
      </c>
      <c r="C78">
        <v>2</v>
      </c>
    </row>
    <row r="79" spans="2:3" x14ac:dyDescent="0.55000000000000004">
      <c r="B79" t="s">
        <v>258</v>
      </c>
      <c r="C79">
        <v>4</v>
      </c>
    </row>
    <row r="80" spans="2:3" x14ac:dyDescent="0.55000000000000004">
      <c r="B80" t="s">
        <v>259</v>
      </c>
      <c r="C80">
        <v>1</v>
      </c>
    </row>
    <row r="81" spans="2:3" x14ac:dyDescent="0.55000000000000004">
      <c r="B81" t="s">
        <v>173</v>
      </c>
      <c r="C81">
        <v>2</v>
      </c>
    </row>
    <row r="82" spans="2:3" x14ac:dyDescent="0.55000000000000004">
      <c r="B82" t="s">
        <v>19</v>
      </c>
      <c r="C82">
        <v>39</v>
      </c>
    </row>
    <row r="83" spans="2:3" x14ac:dyDescent="0.55000000000000004">
      <c r="B83" t="s">
        <v>80</v>
      </c>
      <c r="C83">
        <v>2</v>
      </c>
    </row>
    <row r="84" spans="2:3" x14ac:dyDescent="0.55000000000000004">
      <c r="B84" t="s">
        <v>81</v>
      </c>
      <c r="C84">
        <v>19</v>
      </c>
    </row>
    <row r="85" spans="2:3" x14ac:dyDescent="0.55000000000000004">
      <c r="B85" t="s">
        <v>44</v>
      </c>
      <c r="C85">
        <v>2</v>
      </c>
    </row>
    <row r="86" spans="2:3" x14ac:dyDescent="0.55000000000000004">
      <c r="B86" t="s">
        <v>33</v>
      </c>
      <c r="C86">
        <v>2</v>
      </c>
    </row>
    <row r="87" spans="2:3" x14ac:dyDescent="0.55000000000000004">
      <c r="B87" t="s">
        <v>261</v>
      </c>
      <c r="C87">
        <v>2</v>
      </c>
    </row>
    <row r="88" spans="2:3" x14ac:dyDescent="0.55000000000000004">
      <c r="B88" t="s">
        <v>70</v>
      </c>
      <c r="C88">
        <v>15</v>
      </c>
    </row>
    <row r="89" spans="2:3" x14ac:dyDescent="0.55000000000000004">
      <c r="B89" t="s">
        <v>82</v>
      </c>
      <c r="C89">
        <v>5</v>
      </c>
    </row>
    <row r="90" spans="2:3" x14ac:dyDescent="0.55000000000000004">
      <c r="B90" t="s">
        <v>13</v>
      </c>
      <c r="C90">
        <v>54</v>
      </c>
    </row>
    <row r="91" spans="2:3" x14ac:dyDescent="0.55000000000000004">
      <c r="B91" t="s">
        <v>60</v>
      </c>
      <c r="C91">
        <v>45</v>
      </c>
    </row>
    <row r="92" spans="2:3" x14ac:dyDescent="0.55000000000000004">
      <c r="B92" t="s">
        <v>21</v>
      </c>
      <c r="C92">
        <v>41</v>
      </c>
    </row>
    <row r="93" spans="2:3" x14ac:dyDescent="0.55000000000000004">
      <c r="B93" t="s">
        <v>262</v>
      </c>
      <c r="C93">
        <v>2</v>
      </c>
    </row>
    <row r="94" spans="2:3" x14ac:dyDescent="0.55000000000000004">
      <c r="B94" t="s">
        <v>28</v>
      </c>
      <c r="C94">
        <v>22</v>
      </c>
    </row>
    <row r="95" spans="2:3" x14ac:dyDescent="0.55000000000000004">
      <c r="B95" t="s">
        <v>35</v>
      </c>
      <c r="C95">
        <v>32</v>
      </c>
    </row>
    <row r="96" spans="2:3" x14ac:dyDescent="0.55000000000000004">
      <c r="B96" t="s">
        <v>313</v>
      </c>
      <c r="C96">
        <v>2</v>
      </c>
    </row>
    <row r="97" spans="2:3" x14ac:dyDescent="0.55000000000000004">
      <c r="B97" t="s">
        <v>83</v>
      </c>
      <c r="C97">
        <v>5</v>
      </c>
    </row>
    <row r="98" spans="2:3" x14ac:dyDescent="0.55000000000000004">
      <c r="B98" t="s">
        <v>84</v>
      </c>
      <c r="C98">
        <v>7</v>
      </c>
    </row>
    <row r="99" spans="2:3" x14ac:dyDescent="0.55000000000000004">
      <c r="B99" t="s">
        <v>263</v>
      </c>
      <c r="C99">
        <v>2</v>
      </c>
    </row>
    <row r="100" spans="2:3" x14ac:dyDescent="0.55000000000000004">
      <c r="B100" t="s">
        <v>50</v>
      </c>
      <c r="C100">
        <v>17</v>
      </c>
    </row>
    <row r="101" spans="2:3" x14ac:dyDescent="0.55000000000000004">
      <c r="B101" t="s">
        <v>264</v>
      </c>
      <c r="C101">
        <v>2</v>
      </c>
    </row>
    <row r="102" spans="2:3" x14ac:dyDescent="0.55000000000000004">
      <c r="B102" t="s">
        <v>265</v>
      </c>
      <c r="C102">
        <v>2</v>
      </c>
    </row>
    <row r="103" spans="2:3" x14ac:dyDescent="0.55000000000000004">
      <c r="B103" t="s">
        <v>266</v>
      </c>
      <c r="C103">
        <v>2</v>
      </c>
    </row>
    <row r="104" spans="2:3" x14ac:dyDescent="0.55000000000000004">
      <c r="B104" t="s">
        <v>267</v>
      </c>
      <c r="C104">
        <v>2</v>
      </c>
    </row>
    <row r="105" spans="2:3" x14ac:dyDescent="0.55000000000000004">
      <c r="B105" t="s">
        <v>39</v>
      </c>
      <c r="C105">
        <v>59</v>
      </c>
    </row>
    <row r="106" spans="2:3" x14ac:dyDescent="0.55000000000000004">
      <c r="B106" t="s">
        <v>314</v>
      </c>
      <c r="C106">
        <v>1</v>
      </c>
    </row>
    <row r="107" spans="2:3" x14ac:dyDescent="0.55000000000000004">
      <c r="B107" t="s">
        <v>85</v>
      </c>
      <c r="C107">
        <v>2</v>
      </c>
    </row>
    <row r="108" spans="2:3" x14ac:dyDescent="0.55000000000000004">
      <c r="B108" t="s">
        <v>268</v>
      </c>
      <c r="C108">
        <v>3</v>
      </c>
    </row>
    <row r="109" spans="2:3" x14ac:dyDescent="0.55000000000000004">
      <c r="B109" t="s">
        <v>195</v>
      </c>
      <c r="C109">
        <v>2</v>
      </c>
    </row>
    <row r="110" spans="2:3" x14ac:dyDescent="0.55000000000000004">
      <c r="B110" t="s">
        <v>269</v>
      </c>
      <c r="C110">
        <v>2</v>
      </c>
    </row>
    <row r="111" spans="2:3" x14ac:dyDescent="0.55000000000000004">
      <c r="B111" t="s">
        <v>270</v>
      </c>
      <c r="C111">
        <v>2</v>
      </c>
    </row>
    <row r="112" spans="2:3" x14ac:dyDescent="0.55000000000000004">
      <c r="B112" t="s">
        <v>271</v>
      </c>
      <c r="C112">
        <v>2</v>
      </c>
    </row>
    <row r="113" spans="2:3" x14ac:dyDescent="0.55000000000000004">
      <c r="B113" t="s">
        <v>272</v>
      </c>
      <c r="C113">
        <v>2</v>
      </c>
    </row>
    <row r="114" spans="2:3" x14ac:dyDescent="0.55000000000000004">
      <c r="B114" t="s">
        <v>273</v>
      </c>
      <c r="C114">
        <v>2</v>
      </c>
    </row>
    <row r="115" spans="2:3" x14ac:dyDescent="0.55000000000000004">
      <c r="B115" t="s">
        <v>200</v>
      </c>
      <c r="C115">
        <v>4</v>
      </c>
    </row>
    <row r="116" spans="2:3" x14ac:dyDescent="0.55000000000000004">
      <c r="B116" t="s">
        <v>46</v>
      </c>
      <c r="C116">
        <v>27</v>
      </c>
    </row>
    <row r="117" spans="2:3" x14ac:dyDescent="0.55000000000000004">
      <c r="B117" t="s">
        <v>274</v>
      </c>
      <c r="C117">
        <v>2</v>
      </c>
    </row>
    <row r="118" spans="2:3" x14ac:dyDescent="0.55000000000000004">
      <c r="B118" t="s">
        <v>67</v>
      </c>
      <c r="C118">
        <v>13</v>
      </c>
    </row>
    <row r="119" spans="2:3" x14ac:dyDescent="0.55000000000000004">
      <c r="B119" t="s">
        <v>315</v>
      </c>
      <c r="C119">
        <v>1</v>
      </c>
    </row>
    <row r="120" spans="2:3" x14ac:dyDescent="0.55000000000000004">
      <c r="B120" t="s">
        <v>177</v>
      </c>
      <c r="C120">
        <v>2</v>
      </c>
    </row>
    <row r="121" spans="2:3" x14ac:dyDescent="0.55000000000000004">
      <c r="B121" t="s">
        <v>65</v>
      </c>
      <c r="C121">
        <v>27</v>
      </c>
    </row>
    <row r="122" spans="2:3" x14ac:dyDescent="0.55000000000000004">
      <c r="B122" t="s">
        <v>58</v>
      </c>
      <c r="C122">
        <v>2</v>
      </c>
    </row>
    <row r="123" spans="2:3" x14ac:dyDescent="0.55000000000000004">
      <c r="B123" t="s">
        <v>276</v>
      </c>
      <c r="C123">
        <v>3</v>
      </c>
    </row>
    <row r="124" spans="2:3" x14ac:dyDescent="0.55000000000000004">
      <c r="B124" t="s">
        <v>277</v>
      </c>
      <c r="C124">
        <v>2</v>
      </c>
    </row>
    <row r="125" spans="2:3" x14ac:dyDescent="0.55000000000000004">
      <c r="B125" t="s">
        <v>14</v>
      </c>
      <c r="C125">
        <v>25</v>
      </c>
    </row>
    <row r="126" spans="2:3" x14ac:dyDescent="0.55000000000000004">
      <c r="B126" t="s">
        <v>278</v>
      </c>
      <c r="C126">
        <v>2</v>
      </c>
    </row>
    <row r="127" spans="2:3" x14ac:dyDescent="0.55000000000000004">
      <c r="B127" t="s">
        <v>279</v>
      </c>
      <c r="C127">
        <v>3</v>
      </c>
    </row>
    <row r="128" spans="2:3" x14ac:dyDescent="0.55000000000000004">
      <c r="B128" t="s">
        <v>280</v>
      </c>
      <c r="C128">
        <v>2</v>
      </c>
    </row>
    <row r="129" spans="2:3" x14ac:dyDescent="0.55000000000000004">
      <c r="B129" t="s">
        <v>47</v>
      </c>
      <c r="C129">
        <v>26</v>
      </c>
    </row>
    <row r="130" spans="2:3" x14ac:dyDescent="0.55000000000000004">
      <c r="B130" t="s">
        <v>52</v>
      </c>
      <c r="C130">
        <v>15</v>
      </c>
    </row>
    <row r="131" spans="2:3" x14ac:dyDescent="0.55000000000000004">
      <c r="B131" t="s">
        <v>66</v>
      </c>
      <c r="C131">
        <v>4</v>
      </c>
    </row>
    <row r="132" spans="2:3" x14ac:dyDescent="0.55000000000000004">
      <c r="B132" t="s">
        <v>25</v>
      </c>
      <c r="C132">
        <v>10</v>
      </c>
    </row>
    <row r="133" spans="2:3" x14ac:dyDescent="0.55000000000000004">
      <c r="B133" t="s">
        <v>281</v>
      </c>
      <c r="C133">
        <v>1</v>
      </c>
    </row>
    <row r="134" spans="2:3" x14ac:dyDescent="0.55000000000000004">
      <c r="B134" t="s">
        <v>282</v>
      </c>
      <c r="C134">
        <v>2</v>
      </c>
    </row>
    <row r="135" spans="2:3" x14ac:dyDescent="0.55000000000000004">
      <c r="B135" t="s">
        <v>283</v>
      </c>
      <c r="C135">
        <v>2</v>
      </c>
    </row>
    <row r="136" spans="2:3" x14ac:dyDescent="0.55000000000000004">
      <c r="B136" t="s">
        <v>284</v>
      </c>
      <c r="C136">
        <v>2</v>
      </c>
    </row>
    <row r="137" spans="2:3" x14ac:dyDescent="0.55000000000000004">
      <c r="B137" t="s">
        <v>190</v>
      </c>
      <c r="C137">
        <v>2</v>
      </c>
    </row>
    <row r="138" spans="2:3" x14ac:dyDescent="0.55000000000000004">
      <c r="B138" t="s">
        <v>285</v>
      </c>
      <c r="C138">
        <v>2</v>
      </c>
    </row>
    <row r="139" spans="2:3" x14ac:dyDescent="0.55000000000000004">
      <c r="B139" t="s">
        <v>174</v>
      </c>
      <c r="C139">
        <v>2</v>
      </c>
    </row>
    <row r="140" spans="2:3" x14ac:dyDescent="0.55000000000000004">
      <c r="B140" t="s">
        <v>286</v>
      </c>
      <c r="C140">
        <v>2</v>
      </c>
    </row>
    <row r="141" spans="2:3" x14ac:dyDescent="0.55000000000000004">
      <c r="B141" t="s">
        <v>287</v>
      </c>
      <c r="C141">
        <v>2</v>
      </c>
    </row>
    <row r="142" spans="2:3" x14ac:dyDescent="0.55000000000000004">
      <c r="B142" t="s">
        <v>20</v>
      </c>
      <c r="C142">
        <v>55</v>
      </c>
    </row>
    <row r="143" spans="2:3" x14ac:dyDescent="0.55000000000000004">
      <c r="B143" t="s">
        <v>76</v>
      </c>
      <c r="C143">
        <v>32</v>
      </c>
    </row>
    <row r="144" spans="2:3" x14ac:dyDescent="0.55000000000000004">
      <c r="B144" t="s">
        <v>288</v>
      </c>
      <c r="C144">
        <v>3</v>
      </c>
    </row>
    <row r="145" spans="2:3" x14ac:dyDescent="0.55000000000000004">
      <c r="B145" t="s">
        <v>86</v>
      </c>
      <c r="C145">
        <v>14</v>
      </c>
    </row>
    <row r="146" spans="2:3" x14ac:dyDescent="0.55000000000000004">
      <c r="B146" t="s">
        <v>17</v>
      </c>
      <c r="C146">
        <v>28</v>
      </c>
    </row>
    <row r="147" spans="2:3" x14ac:dyDescent="0.55000000000000004">
      <c r="B147" t="s">
        <v>8</v>
      </c>
      <c r="C147">
        <v>130</v>
      </c>
    </row>
    <row r="148" spans="2:3" x14ac:dyDescent="0.55000000000000004">
      <c r="B148" t="s">
        <v>289</v>
      </c>
      <c r="C148">
        <v>3</v>
      </c>
    </row>
    <row r="149" spans="2:3" x14ac:dyDescent="0.55000000000000004">
      <c r="B149" t="s">
        <v>290</v>
      </c>
      <c r="C149">
        <v>2</v>
      </c>
    </row>
    <row r="150" spans="2:3" x14ac:dyDescent="0.55000000000000004">
      <c r="B150" t="s">
        <v>291</v>
      </c>
      <c r="C150">
        <v>1</v>
      </c>
    </row>
    <row r="151" spans="2:3" x14ac:dyDescent="0.55000000000000004">
      <c r="B151" t="s">
        <v>292</v>
      </c>
      <c r="C151">
        <v>2</v>
      </c>
    </row>
    <row r="152" spans="2:3" x14ac:dyDescent="0.55000000000000004">
      <c r="B152" t="s">
        <v>196</v>
      </c>
      <c r="C152">
        <v>2</v>
      </c>
    </row>
    <row r="153" spans="2:3" x14ac:dyDescent="0.55000000000000004">
      <c r="B153" t="s">
        <v>293</v>
      </c>
      <c r="C153">
        <v>1</v>
      </c>
    </row>
    <row r="154" spans="2:3" x14ac:dyDescent="0.55000000000000004">
      <c r="B154" t="s">
        <v>294</v>
      </c>
      <c r="C154">
        <v>2</v>
      </c>
    </row>
    <row r="155" spans="2:3" x14ac:dyDescent="0.55000000000000004">
      <c r="B155" t="s">
        <v>68</v>
      </c>
      <c r="C155">
        <v>12</v>
      </c>
    </row>
    <row r="156" spans="2:3" x14ac:dyDescent="0.55000000000000004">
      <c r="B156" t="s">
        <v>295</v>
      </c>
      <c r="C156">
        <v>10</v>
      </c>
    </row>
    <row r="157" spans="2:3" x14ac:dyDescent="0.55000000000000004">
      <c r="B157" t="s">
        <v>172</v>
      </c>
      <c r="C157">
        <v>7</v>
      </c>
    </row>
    <row r="158" spans="2:3" x14ac:dyDescent="0.55000000000000004">
      <c r="B158" t="s">
        <v>296</v>
      </c>
      <c r="C158">
        <v>2</v>
      </c>
    </row>
    <row r="159" spans="2:3" x14ac:dyDescent="0.55000000000000004">
      <c r="B159" t="s">
        <v>297</v>
      </c>
      <c r="C159">
        <v>2</v>
      </c>
    </row>
    <row r="160" spans="2:3" x14ac:dyDescent="0.55000000000000004">
      <c r="B160" t="s">
        <v>197</v>
      </c>
      <c r="C160">
        <v>2</v>
      </c>
    </row>
    <row r="161" spans="2:3" x14ac:dyDescent="0.55000000000000004">
      <c r="B161" t="s">
        <v>45</v>
      </c>
      <c r="C161">
        <v>12</v>
      </c>
    </row>
    <row r="162" spans="2:3" x14ac:dyDescent="0.55000000000000004">
      <c r="B162" t="s">
        <v>42</v>
      </c>
      <c r="C162">
        <v>18</v>
      </c>
    </row>
    <row r="163" spans="2:3" x14ac:dyDescent="0.55000000000000004">
      <c r="B163" t="s">
        <v>298</v>
      </c>
      <c r="C163">
        <v>2</v>
      </c>
    </row>
    <row r="164" spans="2:3" x14ac:dyDescent="0.55000000000000004">
      <c r="B164" t="s">
        <v>299</v>
      </c>
      <c r="C164">
        <v>2</v>
      </c>
    </row>
    <row r="165" spans="2:3" x14ac:dyDescent="0.55000000000000004">
      <c r="B165" t="s">
        <v>62</v>
      </c>
      <c r="C165">
        <v>38</v>
      </c>
    </row>
    <row r="166" spans="2:3" x14ac:dyDescent="0.55000000000000004">
      <c r="B166" t="s">
        <v>18</v>
      </c>
      <c r="C166">
        <v>18</v>
      </c>
    </row>
    <row r="167" spans="2:3" x14ac:dyDescent="0.55000000000000004">
      <c r="B167" t="s">
        <v>31</v>
      </c>
      <c r="C167">
        <v>71</v>
      </c>
    </row>
    <row r="168" spans="2:3" x14ac:dyDescent="0.55000000000000004">
      <c r="B168" t="s">
        <v>71</v>
      </c>
      <c r="C168">
        <v>5</v>
      </c>
    </row>
    <row r="169" spans="2:3" x14ac:dyDescent="0.55000000000000004">
      <c r="B169" t="s">
        <v>198</v>
      </c>
      <c r="C169">
        <v>5</v>
      </c>
    </row>
    <row r="170" spans="2:3" x14ac:dyDescent="0.55000000000000004">
      <c r="B170" t="s">
        <v>300</v>
      </c>
      <c r="C170">
        <v>2</v>
      </c>
    </row>
    <row r="171" spans="2:3" x14ac:dyDescent="0.55000000000000004">
      <c r="B171" t="s">
        <v>301</v>
      </c>
      <c r="C171">
        <v>2</v>
      </c>
    </row>
    <row r="172" spans="2:3" x14ac:dyDescent="0.55000000000000004">
      <c r="B172" t="s">
        <v>24</v>
      </c>
      <c r="C172">
        <v>15</v>
      </c>
    </row>
    <row r="173" spans="2:3" x14ac:dyDescent="0.55000000000000004">
      <c r="B173" t="s">
        <v>43</v>
      </c>
      <c r="C173">
        <v>10</v>
      </c>
    </row>
    <row r="174" spans="2:3" x14ac:dyDescent="0.55000000000000004">
      <c r="B174" t="s">
        <v>178</v>
      </c>
      <c r="C174">
        <v>2</v>
      </c>
    </row>
    <row r="175" spans="2:3" x14ac:dyDescent="0.55000000000000004">
      <c r="B175" t="s">
        <v>302</v>
      </c>
      <c r="C175">
        <v>8</v>
      </c>
    </row>
    <row r="176" spans="2:3" x14ac:dyDescent="0.55000000000000004">
      <c r="B176" t="s">
        <v>193</v>
      </c>
      <c r="C176">
        <v>2</v>
      </c>
    </row>
    <row r="177" spans="2:3" x14ac:dyDescent="0.55000000000000004">
      <c r="B177" t="s">
        <v>54</v>
      </c>
      <c r="C177">
        <v>3</v>
      </c>
    </row>
    <row r="178" spans="2:3" x14ac:dyDescent="0.55000000000000004">
      <c r="B178" t="s">
        <v>316</v>
      </c>
      <c r="C178">
        <v>2</v>
      </c>
    </row>
    <row r="179" spans="2:3" x14ac:dyDescent="0.55000000000000004">
      <c r="B179" t="s">
        <v>69</v>
      </c>
      <c r="C179">
        <v>21</v>
      </c>
    </row>
    <row r="180" spans="2:3" x14ac:dyDescent="0.55000000000000004">
      <c r="B180" t="s">
        <v>201</v>
      </c>
      <c r="C180">
        <v>2</v>
      </c>
    </row>
    <row r="181" spans="2:3" x14ac:dyDescent="0.55000000000000004">
      <c r="B181" t="s">
        <v>303</v>
      </c>
      <c r="C181">
        <v>2</v>
      </c>
    </row>
    <row r="182" spans="2:3" x14ac:dyDescent="0.55000000000000004">
      <c r="B182" t="s">
        <v>191</v>
      </c>
      <c r="C182">
        <v>6</v>
      </c>
    </row>
    <row r="183" spans="2:3" x14ac:dyDescent="0.55000000000000004">
      <c r="B183" t="s">
        <v>32</v>
      </c>
      <c r="C183">
        <v>13</v>
      </c>
    </row>
    <row r="184" spans="2:3" x14ac:dyDescent="0.55000000000000004">
      <c r="B184" t="s">
        <v>304</v>
      </c>
      <c r="C184">
        <v>2</v>
      </c>
    </row>
    <row r="185" spans="2:3" x14ac:dyDescent="0.55000000000000004">
      <c r="B185" t="s">
        <v>305</v>
      </c>
      <c r="C185">
        <v>4</v>
      </c>
    </row>
    <row r="186" spans="2:3" x14ac:dyDescent="0.55000000000000004">
      <c r="B186" t="s">
        <v>27</v>
      </c>
      <c r="C186">
        <v>54</v>
      </c>
    </row>
    <row r="187" spans="2:3" x14ac:dyDescent="0.55000000000000004">
      <c r="B187" t="s">
        <v>171</v>
      </c>
      <c r="C187">
        <v>1</v>
      </c>
    </row>
    <row r="188" spans="2:3" x14ac:dyDescent="0.55000000000000004">
      <c r="B188" t="s">
        <v>7</v>
      </c>
      <c r="C188">
        <v>140</v>
      </c>
    </row>
    <row r="189" spans="2:3" x14ac:dyDescent="0.55000000000000004">
      <c r="B189" t="s">
        <v>72</v>
      </c>
      <c r="C189">
        <v>3</v>
      </c>
    </row>
    <row r="190" spans="2:3" x14ac:dyDescent="0.55000000000000004">
      <c r="B190" t="s">
        <v>49</v>
      </c>
      <c r="C190">
        <v>11</v>
      </c>
    </row>
    <row r="191" spans="2:3" x14ac:dyDescent="0.55000000000000004">
      <c r="B191" t="s">
        <v>306</v>
      </c>
      <c r="C191">
        <v>2</v>
      </c>
    </row>
    <row r="192" spans="2:3" x14ac:dyDescent="0.55000000000000004">
      <c r="B192" t="s">
        <v>175</v>
      </c>
      <c r="C192">
        <v>5</v>
      </c>
    </row>
    <row r="193" spans="2:3" x14ac:dyDescent="0.55000000000000004">
      <c r="B193" t="s">
        <v>73</v>
      </c>
      <c r="C193">
        <v>2</v>
      </c>
    </row>
    <row r="194" spans="2:3" x14ac:dyDescent="0.55000000000000004">
      <c r="B194" t="s">
        <v>307</v>
      </c>
      <c r="C194">
        <v>2</v>
      </c>
    </row>
    <row r="195" spans="2:3" x14ac:dyDescent="0.55000000000000004">
      <c r="B195" t="s">
        <v>308</v>
      </c>
      <c r="C195">
        <v>1</v>
      </c>
    </row>
    <row r="196" spans="2:3" x14ac:dyDescent="0.55000000000000004">
      <c r="B196" t="s">
        <v>309</v>
      </c>
      <c r="C196">
        <v>2</v>
      </c>
    </row>
    <row r="197" spans="2:3" x14ac:dyDescent="0.55000000000000004">
      <c r="B197" t="s">
        <v>169</v>
      </c>
      <c r="C197">
        <v>6</v>
      </c>
    </row>
    <row r="198" spans="2:3" x14ac:dyDescent="0.55000000000000004">
      <c r="B198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Olympics_Data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Smith</dc:creator>
  <cp:lastModifiedBy>Tommy Smith</cp:lastModifiedBy>
  <dcterms:created xsi:type="dcterms:W3CDTF">2021-08-16T23:04:29Z</dcterms:created>
  <dcterms:modified xsi:type="dcterms:W3CDTF">2021-08-17T01:17:36Z</dcterms:modified>
</cp:coreProperties>
</file>