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kawanamimiho/Desktop/first_project/p8105_hw2_mk4996/"/>
    </mc:Choice>
  </mc:AlternateContent>
  <xr:revisionPtr revIDLastSave="0" documentId="13_ncr:1_{EBC6BD50-C309-6D4F-990A-D28354F7402D}" xr6:coauthVersionLast="47" xr6:coauthVersionMax="47" xr10:uidLastSave="{00000000-0000-0000-0000-000000000000}"/>
  <bookViews>
    <workbookView xWindow="12480" yWindow="760" windowWidth="16920" windowHeight="1760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266" i="4" s="1"/>
  <c r="L5" i="4"/>
  <c r="L4" i="4"/>
  <c r="L3" i="4"/>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5" i="3" s="1"/>
  <c r="L3" i="3"/>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<sst xmlns="http://schemas.openxmlformats.org/spreadsheetml/2006/main" count="1780" uniqueCount="60">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</sst>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5"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tabSelected="1" workbookViewId="0">
      <pane ySplit="2" topLeftCell="A254" activePane="bottomLeft" state="frozen"/>
      <selection pane="bottomLeft" activeCell="C272" sqref="C272"/>
    </sheetView>
  </sheetViews>
  <sheetFormatPr baseColWidth="10" defaultColWidth="11.1640625" defaultRowHeight="15" customHeight="1" outlineLevelRow="2" x14ac:dyDescent="0.2"/>
  <cols>
    <col min="1" max="1" width="8.6640625" customWidth="1"/>
    <col min="2" max="2" width="8.5" customWidth="1"/>
    <col min="3" max="3" width="9.332031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c r="B654" s="13"/>
      <c r="C654" s="29"/>
      <c r="D654" s="41"/>
      <c r="E654" s="26"/>
      <c r="F654" s="27"/>
      <c r="G654" s="27"/>
      <c r="H654" s="27"/>
      <c r="I654" s="27"/>
      <c r="J654" s="27"/>
      <c r="K654" s="27"/>
      <c r="L654" s="27"/>
      <c r="M654" s="12"/>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2">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2">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2">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1" activePane="bottomLeft" state="frozen"/>
      <selection pane="bottomLeft" activeCell="C51" sqref="C51"/>
    </sheetView>
  </sheetViews>
  <sheetFormatPr baseColWidth="10" defaultColWidth="11.1640625" defaultRowHeight="15" customHeight="1" outlineLevelRow="2" x14ac:dyDescent="0.2"/>
  <cols>
    <col min="1" max="1" width="7.5" customWidth="1"/>
    <col min="2" max="2" width="10.5" customWidth="1"/>
    <col min="3" max="3" width="16.332031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c r="C121" s="94"/>
      <c r="D121" s="106"/>
      <c r="E121" s="96"/>
      <c r="F121" s="98"/>
      <c r="G121" s="98"/>
      <c r="H121" s="98"/>
      <c r="I121" s="98"/>
      <c r="J121" s="98"/>
      <c r="K121" s="98"/>
      <c r="L121" s="98"/>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c r="B122" s="94"/>
      <c r="C122" s="94"/>
      <c r="D122" s="106"/>
      <c r="E122" s="96"/>
      <c r="F122" s="98"/>
      <c r="G122" s="98"/>
      <c r="H122" s="98"/>
      <c r="I122" s="98"/>
      <c r="J122" s="98"/>
      <c r="K122" s="98"/>
      <c r="L122" s="98"/>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c r="M34" s="115"/>
      <c r="N34" s="115"/>
      <c r="O34" s="115"/>
      <c r="P34" s="115"/>
      <c r="Q34" s="115"/>
      <c r="R34" s="115"/>
      <c r="S34" s="115"/>
      <c r="T34" s="115"/>
      <c r="U34" s="115"/>
      <c r="V34" s="115"/>
      <c r="W34" s="115"/>
      <c r="X34" s="115"/>
      <c r="Y34" s="115"/>
      <c r="Z34" s="115"/>
      <c r="AA34" s="115"/>
    </row>
    <row r="35" spans="1:27" ht="15.75" customHeight="1" x14ac:dyDescent="0.2">
      <c r="A35" s="120"/>
      <c r="B35" s="120"/>
      <c r="C35" s="120"/>
      <c r="D35" s="120"/>
      <c r="E35" s="121">
        <f t="shared" ref="E35:K35" si="1">SUM(E3:E34)</f>
        <v>39.909999999999997</v>
      </c>
      <c r="F35" s="122">
        <f t="shared" si="1"/>
        <v>311</v>
      </c>
      <c r="G35" s="122">
        <f t="shared" si="1"/>
        <v>46663</v>
      </c>
      <c r="H35" s="122">
        <f t="shared" si="1"/>
        <v>23300</v>
      </c>
      <c r="I35" s="122">
        <f t="shared" si="1"/>
        <v>124000</v>
      </c>
      <c r="J35" s="122">
        <f t="shared" si="1"/>
        <v>40810</v>
      </c>
      <c r="K35" s="122">
        <f t="shared" si="1"/>
        <v>13380</v>
      </c>
      <c r="L35" s="122">
        <f>SUM(L3:L33)</f>
        <v>622.49999999999989</v>
      </c>
      <c r="M35" s="123"/>
      <c r="N35" s="123"/>
      <c r="O35" s="123"/>
      <c r="P35" s="123"/>
      <c r="Q35" s="123"/>
      <c r="R35" s="123"/>
      <c r="S35" s="123"/>
      <c r="T35" s="123"/>
      <c r="U35" s="123"/>
      <c r="V35" s="123"/>
      <c r="W35" s="123"/>
      <c r="X35" s="123"/>
      <c r="Y35" s="123"/>
      <c r="Z35" s="123"/>
      <c r="AA35" s="123"/>
    </row>
    <row r="36" spans="1:27" ht="15.75" customHeight="1" x14ac:dyDescent="0.2">
      <c r="A36" s="115"/>
      <c r="B36" s="115"/>
      <c r="C36" s="115"/>
      <c r="D36" s="115"/>
      <c r="E36" s="124"/>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2">
      <c r="A37" s="125"/>
      <c r="B37" s="115"/>
      <c r="C37" s="115"/>
      <c r="D37" s="115"/>
      <c r="E37" s="126"/>
      <c r="F37" s="116"/>
      <c r="G37" s="116"/>
      <c r="H37" s="116"/>
      <c r="I37" s="116"/>
      <c r="J37" s="127"/>
      <c r="K37" s="116"/>
      <c r="L37" s="116"/>
      <c r="M37" s="115"/>
      <c r="N37" s="115"/>
      <c r="O37" s="115"/>
      <c r="P37" s="115"/>
      <c r="Q37" s="115"/>
      <c r="R37" s="115"/>
      <c r="S37" s="115"/>
      <c r="T37" s="115"/>
      <c r="U37" s="115"/>
      <c r="V37" s="115"/>
      <c r="W37" s="115"/>
      <c r="X37" s="115"/>
      <c r="Y37" s="115"/>
      <c r="Z37" s="115"/>
      <c r="AA37" s="115"/>
    </row>
    <row r="38" spans="1:27" ht="15.75" customHeight="1" x14ac:dyDescent="0.2">
      <c r="A38" s="115"/>
      <c r="B38" s="115"/>
      <c r="C38" s="115"/>
      <c r="D38" s="115"/>
      <c r="E38" s="128"/>
      <c r="F38" s="129"/>
      <c r="G38" s="129"/>
      <c r="H38" s="129"/>
      <c r="I38" s="129"/>
      <c r="J38" s="129"/>
      <c r="K38" s="130"/>
      <c r="L38" s="130"/>
      <c r="M38" s="115"/>
      <c r="N38" s="115"/>
      <c r="O38" s="115"/>
      <c r="P38" s="115"/>
      <c r="Q38" s="115"/>
      <c r="R38" s="115"/>
      <c r="S38" s="115"/>
      <c r="T38" s="115"/>
      <c r="U38" s="115"/>
      <c r="V38" s="115"/>
      <c r="W38" s="115"/>
      <c r="X38" s="115"/>
      <c r="Y38" s="115"/>
      <c r="Z38" s="115"/>
      <c r="AA38" s="115"/>
    </row>
    <row r="39" spans="1:27" ht="15.75" customHeight="1" x14ac:dyDescent="0.2">
      <c r="A39" s="115"/>
      <c r="B39" s="115"/>
      <c r="C39" s="115"/>
      <c r="D39" s="115"/>
      <c r="E39" s="124"/>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2">
      <c r="A40" s="115"/>
      <c r="B40" s="115"/>
      <c r="C40" s="115"/>
      <c r="D40" s="115"/>
      <c r="E40" s="124"/>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15"/>
      <c r="B42" s="115"/>
      <c r="C42" s="115"/>
      <c r="D42" s="115"/>
      <c r="E42" s="126"/>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29"/>
      <c r="L43" s="129"/>
      <c r="M43" s="129"/>
      <c r="N43" s="129"/>
      <c r="O43" s="131"/>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6"/>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2">
      <c r="A47" s="115"/>
      <c r="B47" s="115"/>
      <c r="C47" s="115"/>
      <c r="D47" s="115"/>
      <c r="E47" s="128"/>
      <c r="F47" s="129"/>
      <c r="G47" s="129"/>
      <c r="H47" s="129"/>
      <c r="I47" s="129"/>
      <c r="J47" s="129"/>
      <c r="K47" s="129"/>
      <c r="L47" s="129"/>
      <c r="M47" s="129"/>
      <c r="N47" s="129"/>
      <c r="O47" s="132"/>
      <c r="P47" s="115"/>
      <c r="Q47" s="115"/>
      <c r="R47" s="115"/>
      <c r="S47" s="115"/>
      <c r="T47" s="115"/>
      <c r="U47" s="115"/>
      <c r="V47" s="115"/>
      <c r="W47" s="115"/>
      <c r="X47" s="115"/>
      <c r="Y47" s="115"/>
      <c r="Z47" s="115"/>
      <c r="AA47" s="115"/>
    </row>
    <row r="48" spans="1:27" ht="15.75" customHeight="1" x14ac:dyDescent="0.2">
      <c r="A48" s="115"/>
      <c r="B48" s="115"/>
      <c r="C48" s="115"/>
      <c r="D48" s="115"/>
      <c r="E48" s="124"/>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4"/>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2">
      <c r="A52" s="115"/>
      <c r="B52" s="115"/>
      <c r="C52" s="115"/>
      <c r="D52" s="115"/>
      <c r="E52" s="124"/>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234" activePane="bottomLeft" state="frozen"/>
      <selection pane="bottomLeft" activeCell="C258" sqref="C258"/>
    </sheetView>
  </sheetViews>
  <sheetFormatPr baseColWidth="10" defaultColWidth="11.1640625" defaultRowHeight="15" customHeight="1" outlineLevelRow="2" x14ac:dyDescent="0.2"/>
  <cols>
    <col min="1" max="1" width="7.5" customWidth="1"/>
    <col min="2" max="2" width="8.83203125" customWidth="1"/>
    <col min="3" max="3" width="9.5" customWidth="1"/>
    <col min="4" max="4" width="15.6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134" t="s">
        <v>4</v>
      </c>
      <c r="F2" s="91" t="s">
        <v>5</v>
      </c>
      <c r="G2" s="91" t="s">
        <v>6</v>
      </c>
      <c r="H2" s="91" t="s">
        <v>7</v>
      </c>
      <c r="I2" s="91" t="s">
        <v>8</v>
      </c>
      <c r="J2" s="89" t="s">
        <v>10</v>
      </c>
      <c r="K2" s="91" t="s">
        <v>11</v>
      </c>
      <c r="L2" s="91" t="s">
        <v>13</v>
      </c>
      <c r="M2" s="92"/>
      <c r="N2" s="92"/>
      <c r="O2" s="135"/>
      <c r="P2" s="135"/>
      <c r="Q2" s="135"/>
      <c r="R2" s="135"/>
      <c r="S2" s="135"/>
      <c r="T2" s="135"/>
      <c r="U2" s="135"/>
      <c r="V2" s="135"/>
      <c r="W2" s="135"/>
      <c r="X2" s="135"/>
      <c r="Y2" s="135"/>
      <c r="Z2" s="135"/>
      <c r="AA2" s="135"/>
    </row>
    <row r="3" spans="1:27" ht="15.75" customHeight="1" outlineLevel="1" x14ac:dyDescent="0.2">
      <c r="A3" s="100">
        <v>1</v>
      </c>
      <c r="B3" s="105" t="s">
        <v>18</v>
      </c>
      <c r="C3" s="100">
        <v>2021</v>
      </c>
      <c r="D3" s="101">
        <v>44380</v>
      </c>
      <c r="E3" s="102">
        <v>0.93</v>
      </c>
      <c r="F3" s="104">
        <v>15</v>
      </c>
      <c r="G3" s="104">
        <v>1200</v>
      </c>
      <c r="H3" s="104">
        <v>360</v>
      </c>
      <c r="I3" s="104">
        <v>3400</v>
      </c>
      <c r="J3" s="104">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100">
        <v>3</v>
      </c>
      <c r="B5" s="105" t="s">
        <v>18</v>
      </c>
      <c r="C5" s="105">
        <v>2021</v>
      </c>
      <c r="D5" s="101">
        <v>44384</v>
      </c>
      <c r="E5" s="102">
        <v>1.62</v>
      </c>
      <c r="F5" s="104">
        <v>15</v>
      </c>
      <c r="G5" s="104">
        <v>1800</v>
      </c>
      <c r="H5" s="104">
        <v>270</v>
      </c>
      <c r="I5" s="104">
        <v>2900</v>
      </c>
      <c r="J5" s="104">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100">
        <v>4</v>
      </c>
      <c r="B6" s="105" t="s">
        <v>18</v>
      </c>
      <c r="C6" s="105">
        <v>2021</v>
      </c>
      <c r="D6" s="101">
        <v>44393</v>
      </c>
      <c r="E6" s="102">
        <v>1.76</v>
      </c>
      <c r="F6" s="104">
        <v>15</v>
      </c>
      <c r="G6" s="104">
        <v>1000</v>
      </c>
      <c r="H6" s="104">
        <v>180</v>
      </c>
      <c r="I6" s="104">
        <v>2100</v>
      </c>
      <c r="J6" s="104">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100">
        <v>5</v>
      </c>
      <c r="B7" s="105" t="s">
        <v>18</v>
      </c>
      <c r="C7" s="105">
        <v>2021</v>
      </c>
      <c r="D7" s="101">
        <v>44407</v>
      </c>
      <c r="E7" s="102">
        <v>1.53</v>
      </c>
      <c r="F7" s="104">
        <v>15</v>
      </c>
      <c r="G7" s="104">
        <v>2100</v>
      </c>
      <c r="H7" s="104">
        <v>240</v>
      </c>
      <c r="I7" s="104">
        <v>4000</v>
      </c>
      <c r="J7" s="104">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100">
        <v>6</v>
      </c>
      <c r="B8" s="105" t="s">
        <v>20</v>
      </c>
      <c r="C8" s="105">
        <v>2021</v>
      </c>
      <c r="D8" s="101">
        <v>44419</v>
      </c>
      <c r="E8" s="102">
        <v>2.06</v>
      </c>
      <c r="F8" s="104">
        <v>15</v>
      </c>
      <c r="G8" s="104">
        <v>2400</v>
      </c>
      <c r="H8" s="104">
        <v>360</v>
      </c>
      <c r="I8" s="104">
        <v>3900</v>
      </c>
      <c r="J8" s="104">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100">
        <v>7</v>
      </c>
      <c r="B9" s="105" t="s">
        <v>20</v>
      </c>
      <c r="C9" s="105">
        <v>2021</v>
      </c>
      <c r="D9" s="101">
        <v>44422</v>
      </c>
      <c r="E9" s="102">
        <v>1.9</v>
      </c>
      <c r="F9" s="104">
        <v>15</v>
      </c>
      <c r="G9" s="104">
        <v>2700</v>
      </c>
      <c r="H9" s="104">
        <v>320</v>
      </c>
      <c r="I9" s="104">
        <v>4200</v>
      </c>
      <c r="J9" s="104">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39"/>
      <c r="L10" s="39">
        <f t="shared" ref="L10:L222"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100">
        <v>18</v>
      </c>
      <c r="B20" s="100" t="s">
        <v>21</v>
      </c>
      <c r="C20" s="100">
        <v>2021</v>
      </c>
      <c r="D20" s="118">
        <v>44441</v>
      </c>
      <c r="E20" s="102">
        <v>2.6</v>
      </c>
      <c r="F20" s="98">
        <v>15</v>
      </c>
      <c r="G20" s="39">
        <v>1800</v>
      </c>
      <c r="H20" s="104">
        <v>240</v>
      </c>
      <c r="I20" s="104">
        <v>2100</v>
      </c>
      <c r="J20" s="104">
        <v>1200</v>
      </c>
      <c r="K20" s="104"/>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100">
        <v>19</v>
      </c>
      <c r="B21" s="100" t="s">
        <v>21</v>
      </c>
      <c r="C21" s="100">
        <v>2021</v>
      </c>
      <c r="D21" s="118">
        <v>44445</v>
      </c>
      <c r="E21" s="102">
        <v>3.28</v>
      </c>
      <c r="F21" s="98">
        <v>15</v>
      </c>
      <c r="G21" s="39">
        <v>300</v>
      </c>
      <c r="H21" s="104">
        <v>100</v>
      </c>
      <c r="I21" s="104">
        <v>980</v>
      </c>
      <c r="J21" s="104">
        <v>180</v>
      </c>
      <c r="K21" s="104"/>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100">
        <v>20</v>
      </c>
      <c r="B22" s="100" t="s">
        <v>21</v>
      </c>
      <c r="C22" s="100">
        <v>2021</v>
      </c>
      <c r="D22" s="118">
        <v>44449</v>
      </c>
      <c r="E22" s="102">
        <v>2.89</v>
      </c>
      <c r="F22" s="98">
        <v>15</v>
      </c>
      <c r="G22" s="39">
        <v>2100</v>
      </c>
      <c r="H22" s="104">
        <v>240</v>
      </c>
      <c r="I22" s="104">
        <v>2700</v>
      </c>
      <c r="J22" s="104">
        <v>1400</v>
      </c>
      <c r="K22" s="104"/>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100">
        <v>21</v>
      </c>
      <c r="B23" s="100" t="s">
        <v>21</v>
      </c>
      <c r="C23" s="100">
        <v>2021</v>
      </c>
      <c r="D23" s="118">
        <v>44457</v>
      </c>
      <c r="E23" s="102">
        <v>2.4900000000000002</v>
      </c>
      <c r="F23" s="98">
        <v>15</v>
      </c>
      <c r="G23" s="39">
        <v>2400</v>
      </c>
      <c r="H23" s="104">
        <v>300</v>
      </c>
      <c r="I23" s="104">
        <v>3200</v>
      </c>
      <c r="J23" s="104">
        <v>900</v>
      </c>
      <c r="K23" s="104"/>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100">
        <v>21</v>
      </c>
      <c r="B24" s="100" t="s">
        <v>21</v>
      </c>
      <c r="C24" s="100">
        <v>2021</v>
      </c>
      <c r="D24" s="118">
        <v>44468</v>
      </c>
      <c r="E24" s="102">
        <v>2.36</v>
      </c>
      <c r="F24" s="98">
        <v>15</v>
      </c>
      <c r="G24" s="39">
        <v>1200</v>
      </c>
      <c r="H24" s="104">
        <v>210</v>
      </c>
      <c r="I24" s="104">
        <v>2000</v>
      </c>
      <c r="J24" s="104">
        <v>1200</v>
      </c>
      <c r="K24" s="104"/>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100">
        <v>22</v>
      </c>
      <c r="B25" s="100" t="s">
        <v>22</v>
      </c>
      <c r="C25" s="100">
        <v>2021</v>
      </c>
      <c r="D25" s="118">
        <v>44475</v>
      </c>
      <c r="E25" s="102">
        <v>1.84</v>
      </c>
      <c r="F25" s="98">
        <v>15</v>
      </c>
      <c r="G25" s="39">
        <v>1800</v>
      </c>
      <c r="H25" s="104">
        <v>270</v>
      </c>
      <c r="I25" s="104">
        <v>2900</v>
      </c>
      <c r="J25" s="104">
        <v>1000</v>
      </c>
      <c r="K25" s="104"/>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100">
        <v>23</v>
      </c>
      <c r="B26" s="100" t="s">
        <v>22</v>
      </c>
      <c r="C26" s="100">
        <v>2021</v>
      </c>
      <c r="D26" s="118">
        <v>44496</v>
      </c>
      <c r="E26" s="102">
        <v>3.09</v>
      </c>
      <c r="F26" s="98">
        <v>15</v>
      </c>
      <c r="G26" s="39">
        <v>2100</v>
      </c>
      <c r="H26" s="104">
        <v>360</v>
      </c>
      <c r="I26" s="104">
        <v>3200</v>
      </c>
      <c r="J26" s="104">
        <v>1400</v>
      </c>
      <c r="K26" s="104"/>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100">
        <v>24</v>
      </c>
      <c r="B27" s="100" t="s">
        <v>22</v>
      </c>
      <c r="C27" s="100">
        <v>2021</v>
      </c>
      <c r="D27" s="118">
        <v>44496</v>
      </c>
      <c r="E27" s="102">
        <v>3.54</v>
      </c>
      <c r="F27" s="98">
        <v>15</v>
      </c>
      <c r="G27" s="39">
        <v>280</v>
      </c>
      <c r="H27" s="104">
        <v>100</v>
      </c>
      <c r="I27" s="104">
        <v>480</v>
      </c>
      <c r="J27" s="104">
        <v>200</v>
      </c>
      <c r="K27" s="104"/>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100">
        <v>25</v>
      </c>
      <c r="B28" s="100" t="s">
        <v>22</v>
      </c>
      <c r="C28" s="100">
        <v>2021</v>
      </c>
      <c r="D28" s="118">
        <v>44496</v>
      </c>
      <c r="E28" s="102">
        <v>2.25</v>
      </c>
      <c r="F28" s="98">
        <v>15</v>
      </c>
      <c r="G28" s="39">
        <v>480</v>
      </c>
      <c r="H28" s="104">
        <v>42</v>
      </c>
      <c r="I28" s="104">
        <v>1000</v>
      </c>
      <c r="J28" s="104">
        <v>360</v>
      </c>
      <c r="K28" s="104"/>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100">
        <v>26</v>
      </c>
      <c r="B29" s="100" t="s">
        <v>22</v>
      </c>
      <c r="C29" s="100">
        <v>2021</v>
      </c>
      <c r="D29" s="118">
        <v>44498</v>
      </c>
      <c r="E29" s="102">
        <v>3.38</v>
      </c>
      <c r="F29" s="98">
        <v>15</v>
      </c>
      <c r="G29" s="39">
        <v>150</v>
      </c>
      <c r="H29" s="104">
        <v>50</v>
      </c>
      <c r="I29" s="104">
        <v>800</v>
      </c>
      <c r="J29" s="104">
        <v>100</v>
      </c>
      <c r="K29" s="104"/>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100">
        <v>27</v>
      </c>
      <c r="B30" s="100" t="s">
        <v>22</v>
      </c>
      <c r="C30" s="100">
        <v>2021</v>
      </c>
      <c r="D30" s="118">
        <v>44499</v>
      </c>
      <c r="E30" s="102">
        <v>3.2</v>
      </c>
      <c r="F30" s="98">
        <v>15</v>
      </c>
      <c r="G30" s="39">
        <v>1400</v>
      </c>
      <c r="H30" s="104">
        <v>240</v>
      </c>
      <c r="I30" s="104">
        <v>2000</v>
      </c>
      <c r="J30" s="104">
        <v>980</v>
      </c>
      <c r="K30" s="104"/>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100">
        <v>28</v>
      </c>
      <c r="B31" s="100" t="s">
        <v>23</v>
      </c>
      <c r="C31" s="100">
        <v>2021</v>
      </c>
      <c r="D31" s="118">
        <v>44501</v>
      </c>
      <c r="E31" s="102">
        <v>3.71</v>
      </c>
      <c r="F31" s="98">
        <v>15</v>
      </c>
      <c r="G31" s="39">
        <v>980</v>
      </c>
      <c r="H31" s="104">
        <v>100</v>
      </c>
      <c r="I31" s="104">
        <v>1500</v>
      </c>
      <c r="J31" s="104">
        <v>200</v>
      </c>
      <c r="K31" s="104"/>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100">
        <v>29</v>
      </c>
      <c r="B32" s="100" t="s">
        <v>23</v>
      </c>
      <c r="C32" s="100">
        <v>2021</v>
      </c>
      <c r="D32" s="118">
        <v>44501</v>
      </c>
      <c r="E32" s="102">
        <v>4.0599999999999996</v>
      </c>
      <c r="F32" s="98">
        <v>15</v>
      </c>
      <c r="G32" s="39">
        <v>40</v>
      </c>
      <c r="H32" s="104">
        <v>12</v>
      </c>
      <c r="I32" s="104">
        <v>200</v>
      </c>
      <c r="J32" s="104">
        <v>40</v>
      </c>
      <c r="K32" s="104"/>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100">
        <v>30</v>
      </c>
      <c r="B33" s="100" t="s">
        <v>23</v>
      </c>
      <c r="C33" s="100">
        <v>2021</v>
      </c>
      <c r="D33" s="118">
        <v>44501</v>
      </c>
      <c r="E33" s="102">
        <v>3.21</v>
      </c>
      <c r="F33" s="98">
        <v>15</v>
      </c>
      <c r="G33" s="39">
        <v>640</v>
      </c>
      <c r="H33" s="104">
        <v>150</v>
      </c>
      <c r="I33" s="104">
        <v>1200</v>
      </c>
      <c r="J33" s="104">
        <v>480</v>
      </c>
      <c r="K33" s="104"/>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100">
        <v>31</v>
      </c>
      <c r="B34" s="100" t="s">
        <v>23</v>
      </c>
      <c r="C34" s="100">
        <v>2021</v>
      </c>
      <c r="D34" s="118">
        <v>44502</v>
      </c>
      <c r="E34" s="102">
        <v>3.26</v>
      </c>
      <c r="F34" s="98">
        <v>15</v>
      </c>
      <c r="G34" s="39">
        <v>800</v>
      </c>
      <c r="H34" s="104">
        <v>200</v>
      </c>
      <c r="I34" s="104">
        <v>980</v>
      </c>
      <c r="J34" s="104">
        <v>240</v>
      </c>
      <c r="K34" s="104"/>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100">
        <v>32</v>
      </c>
      <c r="B35" s="100" t="s">
        <v>23</v>
      </c>
      <c r="C35" s="100">
        <v>2021</v>
      </c>
      <c r="D35" s="118">
        <v>44502</v>
      </c>
      <c r="E35" s="102">
        <v>3.95</v>
      </c>
      <c r="F35" s="98">
        <v>15</v>
      </c>
      <c r="G35" s="39">
        <v>1000</v>
      </c>
      <c r="H35" s="104">
        <v>240</v>
      </c>
      <c r="I35" s="104">
        <v>1800</v>
      </c>
      <c r="J35" s="104">
        <v>400</v>
      </c>
      <c r="K35" s="104"/>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100">
        <v>33</v>
      </c>
      <c r="B36" s="100" t="s">
        <v>23</v>
      </c>
      <c r="C36" s="100">
        <v>2021</v>
      </c>
      <c r="D36" s="118">
        <v>44502</v>
      </c>
      <c r="E36" s="102">
        <v>2.79</v>
      </c>
      <c r="F36" s="98">
        <v>15</v>
      </c>
      <c r="G36" s="39">
        <v>810</v>
      </c>
      <c r="H36" s="104">
        <v>180</v>
      </c>
      <c r="I36" s="104">
        <v>900</v>
      </c>
      <c r="J36" s="104">
        <v>360</v>
      </c>
      <c r="K36" s="104"/>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100">
        <v>34</v>
      </c>
      <c r="B37" s="100" t="s">
        <v>23</v>
      </c>
      <c r="C37" s="100">
        <v>2021</v>
      </c>
      <c r="D37" s="118">
        <v>44502</v>
      </c>
      <c r="E37" s="102">
        <v>3.02</v>
      </c>
      <c r="F37" s="98">
        <v>15</v>
      </c>
      <c r="G37" s="39">
        <v>500</v>
      </c>
      <c r="H37" s="104">
        <v>80</v>
      </c>
      <c r="I37" s="104">
        <v>1000</v>
      </c>
      <c r="J37" s="104">
        <v>240</v>
      </c>
      <c r="K37" s="104"/>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100">
        <v>35</v>
      </c>
      <c r="B38" s="100" t="s">
        <v>23</v>
      </c>
      <c r="C38" s="100">
        <v>2021</v>
      </c>
      <c r="D38" s="118">
        <v>44503</v>
      </c>
      <c r="E38" s="102">
        <v>2.97</v>
      </c>
      <c r="F38" s="98">
        <v>15</v>
      </c>
      <c r="G38" s="39">
        <v>1800</v>
      </c>
      <c r="H38" s="104">
        <v>120</v>
      </c>
      <c r="I38" s="104">
        <v>1800</v>
      </c>
      <c r="J38" s="104">
        <v>300</v>
      </c>
      <c r="K38" s="104"/>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100">
        <v>36</v>
      </c>
      <c r="B39" s="100" t="s">
        <v>23</v>
      </c>
      <c r="C39" s="100">
        <v>2021</v>
      </c>
      <c r="D39" s="118">
        <v>44503</v>
      </c>
      <c r="E39" s="102">
        <v>3</v>
      </c>
      <c r="F39" s="98">
        <v>15</v>
      </c>
      <c r="G39" s="39">
        <v>840</v>
      </c>
      <c r="H39" s="104">
        <v>90</v>
      </c>
      <c r="I39" s="104">
        <v>1500</v>
      </c>
      <c r="J39" s="104">
        <v>180</v>
      </c>
      <c r="K39" s="104"/>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100">
        <v>37</v>
      </c>
      <c r="B40" s="100" t="s">
        <v>23</v>
      </c>
      <c r="C40" s="100">
        <v>2021</v>
      </c>
      <c r="D40" s="118">
        <v>44503</v>
      </c>
      <c r="E40" s="102">
        <v>3.23</v>
      </c>
      <c r="F40" s="98">
        <v>15</v>
      </c>
      <c r="G40" s="39">
        <v>500</v>
      </c>
      <c r="H40" s="104">
        <v>50</v>
      </c>
      <c r="I40" s="104">
        <v>1200</v>
      </c>
      <c r="J40" s="104">
        <v>100</v>
      </c>
      <c r="K40" s="104"/>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100">
        <v>38</v>
      </c>
      <c r="B41" s="100" t="s">
        <v>23</v>
      </c>
      <c r="C41" s="100">
        <v>2021</v>
      </c>
      <c r="D41" s="118">
        <v>44503</v>
      </c>
      <c r="E41" s="102">
        <v>3.36</v>
      </c>
      <c r="F41" s="98">
        <v>15</v>
      </c>
      <c r="G41" s="39">
        <v>1500</v>
      </c>
      <c r="H41" s="104">
        <v>200</v>
      </c>
      <c r="I41" s="104">
        <v>2000</v>
      </c>
      <c r="J41" s="104">
        <v>360</v>
      </c>
      <c r="K41" s="104"/>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100">
        <v>39</v>
      </c>
      <c r="B42" s="100" t="s">
        <v>23</v>
      </c>
      <c r="C42" s="100">
        <v>2021</v>
      </c>
      <c r="D42" s="118">
        <v>44504</v>
      </c>
      <c r="E42" s="102">
        <v>3.57</v>
      </c>
      <c r="F42" s="98">
        <v>15</v>
      </c>
      <c r="G42" s="39">
        <v>480</v>
      </c>
      <c r="H42" s="104">
        <v>40</v>
      </c>
      <c r="I42" s="104">
        <v>980</v>
      </c>
      <c r="J42" s="104">
        <v>240</v>
      </c>
      <c r="K42" s="104"/>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100">
        <v>40</v>
      </c>
      <c r="B43" s="100" t="s">
        <v>23</v>
      </c>
      <c r="C43" s="100">
        <v>2021</v>
      </c>
      <c r="D43" s="118">
        <v>44504</v>
      </c>
      <c r="E43" s="102">
        <v>3.27</v>
      </c>
      <c r="F43" s="98">
        <v>15</v>
      </c>
      <c r="G43" s="39">
        <v>1000</v>
      </c>
      <c r="H43" s="104">
        <v>120</v>
      </c>
      <c r="I43" s="104">
        <v>1800</v>
      </c>
      <c r="J43" s="104">
        <v>360</v>
      </c>
      <c r="K43" s="104"/>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100">
        <v>41</v>
      </c>
      <c r="B44" s="100" t="s">
        <v>23</v>
      </c>
      <c r="C44" s="100">
        <v>2021</v>
      </c>
      <c r="D44" s="118">
        <v>44504</v>
      </c>
      <c r="E44" s="102">
        <v>3.43</v>
      </c>
      <c r="F44" s="98">
        <v>15</v>
      </c>
      <c r="G44" s="39">
        <v>1200</v>
      </c>
      <c r="H44" s="104">
        <v>200</v>
      </c>
      <c r="I44" s="104">
        <v>2000</v>
      </c>
      <c r="J44" s="104">
        <v>480</v>
      </c>
      <c r="K44" s="104"/>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100">
        <v>42</v>
      </c>
      <c r="B45" s="100" t="s">
        <v>23</v>
      </c>
      <c r="C45" s="100">
        <v>2021</v>
      </c>
      <c r="D45" s="118">
        <v>44504</v>
      </c>
      <c r="E45" s="102">
        <v>3.91</v>
      </c>
      <c r="F45" s="98">
        <v>15</v>
      </c>
      <c r="G45" s="39">
        <v>450</v>
      </c>
      <c r="H45" s="104">
        <v>100</v>
      </c>
      <c r="I45" s="104">
        <v>1200</v>
      </c>
      <c r="J45" s="104">
        <v>320</v>
      </c>
      <c r="K45" s="104"/>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100">
        <v>43</v>
      </c>
      <c r="B46" s="100" t="s">
        <v>23</v>
      </c>
      <c r="C46" s="100">
        <v>2021</v>
      </c>
      <c r="D46" s="118">
        <v>44505</v>
      </c>
      <c r="E46" s="102">
        <v>3.76</v>
      </c>
      <c r="F46" s="98">
        <v>15</v>
      </c>
      <c r="G46" s="39">
        <v>280</v>
      </c>
      <c r="H46" s="104">
        <v>60</v>
      </c>
      <c r="I46" s="104">
        <v>1000</v>
      </c>
      <c r="J46" s="104">
        <v>240</v>
      </c>
      <c r="K46" s="104"/>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100">
        <v>44</v>
      </c>
      <c r="B47" s="100" t="s">
        <v>23</v>
      </c>
      <c r="C47" s="100">
        <v>2021</v>
      </c>
      <c r="D47" s="118">
        <v>44505</v>
      </c>
      <c r="E47" s="102">
        <v>4.13</v>
      </c>
      <c r="F47" s="98">
        <v>15</v>
      </c>
      <c r="G47" s="39">
        <v>150</v>
      </c>
      <c r="H47" s="104">
        <v>50</v>
      </c>
      <c r="I47" s="104">
        <v>980</v>
      </c>
      <c r="J47" s="104">
        <v>180</v>
      </c>
      <c r="K47" s="104"/>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100">
        <v>45</v>
      </c>
      <c r="B48" s="100" t="s">
        <v>23</v>
      </c>
      <c r="C48" s="100">
        <v>2021</v>
      </c>
      <c r="D48" s="118">
        <v>44505</v>
      </c>
      <c r="E48" s="102">
        <v>4.08</v>
      </c>
      <c r="F48" s="98">
        <v>15</v>
      </c>
      <c r="G48" s="39">
        <v>0</v>
      </c>
      <c r="H48" s="104">
        <v>0</v>
      </c>
      <c r="I48" s="104">
        <v>0</v>
      </c>
      <c r="J48" s="104">
        <v>0</v>
      </c>
      <c r="K48" s="104"/>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100">
        <v>46</v>
      </c>
      <c r="B49" s="100" t="s">
        <v>23</v>
      </c>
      <c r="C49" s="100">
        <v>2021</v>
      </c>
      <c r="D49" s="118">
        <v>44505</v>
      </c>
      <c r="E49" s="102">
        <v>4.0199999999999996</v>
      </c>
      <c r="F49" s="98">
        <v>15</v>
      </c>
      <c r="G49" s="39">
        <v>0</v>
      </c>
      <c r="H49" s="104">
        <v>0</v>
      </c>
      <c r="I49" s="104">
        <v>0</v>
      </c>
      <c r="J49" s="104">
        <v>0</v>
      </c>
      <c r="K49" s="104"/>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100">
        <v>47</v>
      </c>
      <c r="B50" s="100" t="s">
        <v>23</v>
      </c>
      <c r="C50" s="100">
        <v>2021</v>
      </c>
      <c r="D50" s="101">
        <v>44513</v>
      </c>
      <c r="E50" s="102">
        <v>3.63</v>
      </c>
      <c r="F50" s="98">
        <v>15</v>
      </c>
      <c r="G50" s="39">
        <v>2100</v>
      </c>
      <c r="H50" s="104">
        <v>240</v>
      </c>
      <c r="I50" s="104">
        <v>3200</v>
      </c>
      <c r="J50" s="104">
        <v>2100</v>
      </c>
      <c r="K50" s="104"/>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100">
        <v>48</v>
      </c>
      <c r="B51" s="100" t="s">
        <v>23</v>
      </c>
      <c r="C51" s="100">
        <v>2021</v>
      </c>
      <c r="D51" s="118">
        <v>44523</v>
      </c>
      <c r="E51" s="102">
        <v>2.59</v>
      </c>
      <c r="F51" s="98">
        <v>15</v>
      </c>
      <c r="G51" s="39">
        <v>1800</v>
      </c>
      <c r="H51" s="104">
        <v>200</v>
      </c>
      <c r="I51" s="104">
        <v>5000</v>
      </c>
      <c r="J51" s="104">
        <v>2400</v>
      </c>
      <c r="K51" s="104"/>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100">
        <v>49</v>
      </c>
      <c r="B52" s="100" t="s">
        <v>24</v>
      </c>
      <c r="C52" s="100">
        <v>2022</v>
      </c>
      <c r="D52" s="118">
        <v>44532</v>
      </c>
      <c r="E52" s="102">
        <v>1.51</v>
      </c>
      <c r="F52" s="98">
        <v>15</v>
      </c>
      <c r="G52" s="39">
        <v>1400</v>
      </c>
      <c r="H52" s="104">
        <v>100</v>
      </c>
      <c r="I52" s="104">
        <v>4200</v>
      </c>
      <c r="J52" s="104">
        <v>1000</v>
      </c>
      <c r="K52" s="136"/>
      <c r="L52" s="39">
        <f t="shared" si="1"/>
        <v>25.166666666666668</v>
      </c>
      <c r="M52" s="137"/>
      <c r="N52" s="137"/>
      <c r="O52" s="137"/>
      <c r="P52" s="137"/>
      <c r="Q52" s="137"/>
      <c r="R52" s="137"/>
      <c r="S52" s="137"/>
      <c r="T52" s="137"/>
      <c r="U52" s="137"/>
      <c r="V52" s="137"/>
      <c r="W52" s="137"/>
      <c r="X52" s="137"/>
      <c r="Y52" s="137"/>
      <c r="Z52" s="137"/>
      <c r="AA52" s="137"/>
    </row>
    <row r="53" spans="1:27" ht="15.75" customHeight="1" x14ac:dyDescent="0.2">
      <c r="A53" s="100">
        <v>50</v>
      </c>
      <c r="B53" s="100" t="s">
        <v>24</v>
      </c>
      <c r="C53" s="100">
        <v>2022</v>
      </c>
      <c r="D53" s="118">
        <v>44545</v>
      </c>
      <c r="E53" s="102">
        <v>1.68</v>
      </c>
      <c r="F53" s="98">
        <v>15</v>
      </c>
      <c r="G53" s="39">
        <v>980</v>
      </c>
      <c r="H53" s="104">
        <v>180</v>
      </c>
      <c r="I53" s="104">
        <v>3000</v>
      </c>
      <c r="J53" s="104">
        <v>980</v>
      </c>
      <c r="K53" s="136"/>
      <c r="L53" s="39">
        <f t="shared" si="1"/>
        <v>28</v>
      </c>
      <c r="M53" s="137"/>
      <c r="N53" s="137"/>
      <c r="O53" s="137"/>
      <c r="P53" s="137"/>
      <c r="Q53" s="137"/>
      <c r="R53" s="137"/>
      <c r="S53" s="137"/>
      <c r="T53" s="137"/>
      <c r="U53" s="137"/>
      <c r="V53" s="137"/>
      <c r="W53" s="137"/>
      <c r="X53" s="137"/>
      <c r="Y53" s="137"/>
      <c r="Z53" s="137"/>
      <c r="AA53" s="137"/>
    </row>
    <row r="54" spans="1:27" ht="15.75" customHeight="1" x14ac:dyDescent="0.2">
      <c r="A54" s="100">
        <v>51</v>
      </c>
      <c r="B54" s="100" t="s">
        <v>25</v>
      </c>
      <c r="C54" s="100">
        <v>2022</v>
      </c>
      <c r="D54" s="118">
        <v>44566</v>
      </c>
      <c r="E54" s="102">
        <v>2.78</v>
      </c>
      <c r="F54" s="98">
        <v>15</v>
      </c>
      <c r="G54" s="39">
        <v>3000</v>
      </c>
      <c r="H54" s="104">
        <v>280</v>
      </c>
      <c r="I54" s="104">
        <v>3600</v>
      </c>
      <c r="J54" s="104">
        <v>1200</v>
      </c>
      <c r="K54" s="104"/>
      <c r="L54" s="39">
        <f t="shared" si="1"/>
        <v>46.333333333333336</v>
      </c>
      <c r="M54" s="137"/>
      <c r="N54" s="137"/>
      <c r="O54" s="137"/>
      <c r="P54" s="137"/>
      <c r="Q54" s="137"/>
      <c r="R54" s="137"/>
      <c r="S54" s="137"/>
      <c r="T54" s="137"/>
      <c r="U54" s="137"/>
      <c r="V54" s="137"/>
      <c r="W54" s="137"/>
      <c r="X54" s="137"/>
      <c r="Y54" s="137"/>
      <c r="Z54" s="137"/>
      <c r="AA54" s="137"/>
    </row>
    <row r="55" spans="1:27" ht="15.75" customHeight="1" x14ac:dyDescent="0.2">
      <c r="A55" s="100">
        <v>52</v>
      </c>
      <c r="B55" s="100" t="s">
        <v>25</v>
      </c>
      <c r="C55" s="100">
        <v>2022</v>
      </c>
      <c r="D55" s="118">
        <v>44578</v>
      </c>
      <c r="E55" s="102">
        <v>2.5299999999999998</v>
      </c>
      <c r="F55" s="98">
        <v>15</v>
      </c>
      <c r="G55" s="39">
        <v>2400</v>
      </c>
      <c r="H55" s="104">
        <v>240</v>
      </c>
      <c r="I55" s="104">
        <v>4800</v>
      </c>
      <c r="J55" s="104">
        <v>2000</v>
      </c>
      <c r="K55" s="104"/>
      <c r="L55" s="39">
        <f t="shared" si="1"/>
        <v>42.166666666666664</v>
      </c>
      <c r="M55" s="137"/>
      <c r="N55" s="137"/>
      <c r="O55" s="137"/>
      <c r="P55" s="137"/>
      <c r="Q55" s="137"/>
      <c r="R55" s="137"/>
      <c r="S55" s="137"/>
      <c r="T55" s="137"/>
      <c r="U55" s="137"/>
      <c r="V55" s="137"/>
      <c r="W55" s="137"/>
      <c r="X55" s="137"/>
      <c r="Y55" s="137"/>
      <c r="Z55" s="137"/>
      <c r="AA55" s="137"/>
    </row>
    <row r="56" spans="1:27" ht="15.75" customHeight="1" x14ac:dyDescent="0.2">
      <c r="A56" s="100">
        <v>53</v>
      </c>
      <c r="B56" s="100" t="s">
        <v>25</v>
      </c>
      <c r="C56" s="100">
        <v>2022</v>
      </c>
      <c r="D56" s="118">
        <v>44579</v>
      </c>
      <c r="E56" s="102">
        <v>2.5299999999999998</v>
      </c>
      <c r="F56" s="98">
        <v>15</v>
      </c>
      <c r="G56" s="39">
        <v>1100</v>
      </c>
      <c r="H56" s="104">
        <v>200</v>
      </c>
      <c r="I56" s="104">
        <v>2800</v>
      </c>
      <c r="J56" s="104">
        <v>1600</v>
      </c>
      <c r="K56" s="104"/>
      <c r="L56" s="39">
        <f t="shared" si="1"/>
        <v>42.166666666666664</v>
      </c>
      <c r="M56" s="137"/>
      <c r="N56" s="137"/>
      <c r="O56" s="137"/>
      <c r="P56" s="137"/>
      <c r="Q56" s="137"/>
      <c r="R56" s="137"/>
      <c r="S56" s="137"/>
      <c r="T56" s="137"/>
      <c r="U56" s="137"/>
      <c r="V56" s="137"/>
      <c r="W56" s="137"/>
      <c r="X56" s="137"/>
      <c r="Y56" s="137"/>
      <c r="Z56" s="137"/>
      <c r="AA56" s="137"/>
    </row>
    <row r="57" spans="1:27" ht="15.75" customHeight="1" x14ac:dyDescent="0.2">
      <c r="A57" s="100">
        <v>54</v>
      </c>
      <c r="B57" s="100" t="s">
        <v>25</v>
      </c>
      <c r="C57" s="100">
        <v>2022</v>
      </c>
      <c r="D57" s="118">
        <v>44579</v>
      </c>
      <c r="E57" s="102">
        <v>3.08</v>
      </c>
      <c r="F57" s="98">
        <v>15</v>
      </c>
      <c r="G57" s="39">
        <v>340</v>
      </c>
      <c r="H57" s="104">
        <v>80</v>
      </c>
      <c r="I57" s="104">
        <v>800</v>
      </c>
      <c r="J57" s="104">
        <v>300</v>
      </c>
      <c r="K57" s="104"/>
      <c r="L57" s="39">
        <f t="shared" si="1"/>
        <v>51.333333333333336</v>
      </c>
      <c r="M57" s="137"/>
      <c r="N57" s="137"/>
      <c r="O57" s="137"/>
      <c r="P57" s="137"/>
      <c r="Q57" s="137"/>
      <c r="R57" s="137"/>
      <c r="S57" s="137"/>
      <c r="T57" s="137"/>
      <c r="U57" s="137"/>
      <c r="V57" s="137"/>
      <c r="W57" s="137"/>
      <c r="X57" s="137"/>
      <c r="Y57" s="137"/>
      <c r="Z57" s="137"/>
      <c r="AA57" s="137"/>
    </row>
    <row r="58" spans="1:27" ht="15.75" customHeight="1" x14ac:dyDescent="0.2">
      <c r="A58" s="100">
        <v>55</v>
      </c>
      <c r="B58" s="100" t="s">
        <v>25</v>
      </c>
      <c r="C58" s="100">
        <v>2022</v>
      </c>
      <c r="D58" s="118">
        <v>44581</v>
      </c>
      <c r="E58" s="102">
        <v>2.75</v>
      </c>
      <c r="F58" s="98">
        <v>15</v>
      </c>
      <c r="G58" s="39">
        <v>1200</v>
      </c>
      <c r="H58" s="104">
        <v>400</v>
      </c>
      <c r="I58" s="104">
        <v>3200</v>
      </c>
      <c r="J58" s="104">
        <v>2400</v>
      </c>
      <c r="K58" s="104"/>
      <c r="L58" s="39">
        <f t="shared" si="1"/>
        <v>45.833333333333336</v>
      </c>
      <c r="M58" s="137"/>
      <c r="N58" s="137"/>
      <c r="O58" s="137"/>
      <c r="P58" s="137"/>
      <c r="Q58" s="137"/>
      <c r="R58" s="137"/>
      <c r="S58" s="137"/>
      <c r="T58" s="137"/>
      <c r="U58" s="137"/>
      <c r="V58" s="137"/>
      <c r="W58" s="137"/>
      <c r="X58" s="137"/>
      <c r="Y58" s="137"/>
      <c r="Z58" s="137"/>
      <c r="AA58" s="137"/>
    </row>
    <row r="59" spans="1:27" ht="15.75" customHeight="1" x14ac:dyDescent="0.2">
      <c r="A59" s="100">
        <v>56</v>
      </c>
      <c r="B59" s="100" t="s">
        <v>28</v>
      </c>
      <c r="C59" s="100">
        <v>2022</v>
      </c>
      <c r="D59" s="118">
        <v>44629</v>
      </c>
      <c r="E59" s="102">
        <v>0.77</v>
      </c>
      <c r="F59" s="98">
        <v>5</v>
      </c>
      <c r="G59" s="39">
        <v>600</v>
      </c>
      <c r="H59" s="104">
        <v>80</v>
      </c>
      <c r="I59" s="104">
        <v>1000</v>
      </c>
      <c r="J59" s="104">
        <v>640</v>
      </c>
      <c r="K59" s="104"/>
      <c r="L59" s="39">
        <f t="shared" si="1"/>
        <v>12.833333333333334</v>
      </c>
      <c r="M59" s="137"/>
      <c r="N59" s="137"/>
      <c r="O59" s="137"/>
      <c r="P59" s="137"/>
      <c r="Q59" s="137"/>
      <c r="R59" s="137"/>
      <c r="S59" s="137"/>
      <c r="T59" s="137"/>
      <c r="U59" s="137"/>
      <c r="V59" s="137"/>
      <c r="W59" s="137"/>
      <c r="X59" s="137"/>
      <c r="Y59" s="137"/>
      <c r="Z59" s="137"/>
      <c r="AA59" s="137"/>
    </row>
    <row r="60" spans="1:27" ht="15.75" customHeight="1" x14ac:dyDescent="0.2">
      <c r="A60" s="100">
        <v>57</v>
      </c>
      <c r="B60" s="100" t="s">
        <v>28</v>
      </c>
      <c r="C60" s="100">
        <v>2022</v>
      </c>
      <c r="D60" s="118">
        <v>44630</v>
      </c>
      <c r="E60" s="102">
        <v>2.76</v>
      </c>
      <c r="F60" s="98">
        <v>15</v>
      </c>
      <c r="G60" s="39">
        <v>2300</v>
      </c>
      <c r="H60" s="104">
        <v>300</v>
      </c>
      <c r="I60" s="104">
        <v>4200</v>
      </c>
      <c r="J60" s="104">
        <v>1800</v>
      </c>
      <c r="K60" s="104"/>
      <c r="L60" s="39">
        <f t="shared" si="1"/>
        <v>46</v>
      </c>
      <c r="M60" s="137"/>
      <c r="N60" s="137"/>
      <c r="O60" s="137"/>
      <c r="P60" s="137"/>
      <c r="Q60" s="137"/>
      <c r="R60" s="137"/>
      <c r="S60" s="137"/>
      <c r="T60" s="137"/>
      <c r="U60" s="137"/>
      <c r="V60" s="137"/>
      <c r="W60" s="137"/>
      <c r="X60" s="137"/>
      <c r="Y60" s="137"/>
      <c r="Z60" s="137"/>
      <c r="AA60" s="137"/>
    </row>
    <row r="61" spans="1:27" ht="15.75" customHeight="1" x14ac:dyDescent="0.2">
      <c r="A61" s="100">
        <v>58</v>
      </c>
      <c r="B61" s="100" t="s">
        <v>28</v>
      </c>
      <c r="C61" s="100">
        <v>2022</v>
      </c>
      <c r="D61" s="118">
        <v>44630</v>
      </c>
      <c r="E61" s="102">
        <v>2.46</v>
      </c>
      <c r="F61" s="98">
        <v>15</v>
      </c>
      <c r="G61" s="39">
        <v>1200</v>
      </c>
      <c r="H61" s="104">
        <v>190</v>
      </c>
      <c r="I61" s="104">
        <v>2700</v>
      </c>
      <c r="J61" s="104">
        <v>1000</v>
      </c>
      <c r="K61" s="104"/>
      <c r="L61" s="39">
        <f t="shared" si="1"/>
        <v>41</v>
      </c>
      <c r="M61" s="137"/>
      <c r="N61" s="137"/>
      <c r="O61" s="137"/>
      <c r="P61" s="137"/>
      <c r="Q61" s="137"/>
      <c r="R61" s="137"/>
      <c r="S61" s="137"/>
      <c r="T61" s="137"/>
      <c r="U61" s="137"/>
      <c r="V61" s="137"/>
      <c r="W61" s="137"/>
      <c r="X61" s="137"/>
      <c r="Y61" s="137"/>
      <c r="Z61" s="137"/>
      <c r="AA61" s="137"/>
    </row>
    <row r="62" spans="1:27" ht="15.75" customHeight="1" x14ac:dyDescent="0.2">
      <c r="A62" s="100">
        <v>59</v>
      </c>
      <c r="B62" s="100" t="s">
        <v>28</v>
      </c>
      <c r="C62" s="100">
        <v>2022</v>
      </c>
      <c r="D62" s="118">
        <v>44646</v>
      </c>
      <c r="E62" s="102">
        <v>2.8</v>
      </c>
      <c r="F62" s="98">
        <v>15</v>
      </c>
      <c r="G62" s="39">
        <v>3000</v>
      </c>
      <c r="H62" s="104">
        <v>240</v>
      </c>
      <c r="I62" s="104">
        <v>4900</v>
      </c>
      <c r="J62" s="104">
        <v>1600</v>
      </c>
      <c r="K62" s="104"/>
      <c r="L62" s="39">
        <f t="shared" si="1"/>
        <v>46.666666666666664</v>
      </c>
      <c r="M62" s="137"/>
      <c r="N62" s="137"/>
      <c r="O62" s="137"/>
      <c r="P62" s="137"/>
      <c r="Q62" s="137"/>
      <c r="R62" s="137"/>
      <c r="S62" s="137"/>
      <c r="T62" s="137"/>
      <c r="U62" s="137"/>
      <c r="V62" s="137"/>
      <c r="W62" s="137"/>
      <c r="X62" s="137"/>
      <c r="Y62" s="137"/>
      <c r="Z62" s="137"/>
      <c r="AA62" s="137"/>
    </row>
    <row r="63" spans="1:27" ht="15.75" customHeight="1" x14ac:dyDescent="0.2">
      <c r="A63" s="100">
        <v>60</v>
      </c>
      <c r="B63" s="100" t="s">
        <v>40</v>
      </c>
      <c r="C63" s="100">
        <v>2022</v>
      </c>
      <c r="D63" s="118">
        <v>44658</v>
      </c>
      <c r="E63" s="102">
        <v>2.82</v>
      </c>
      <c r="F63" s="98">
        <v>15</v>
      </c>
      <c r="G63" s="39">
        <v>4200</v>
      </c>
      <c r="H63" s="104">
        <v>500</v>
      </c>
      <c r="I63" s="104">
        <v>6400</v>
      </c>
      <c r="J63" s="104">
        <v>2100</v>
      </c>
      <c r="K63" s="104"/>
      <c r="L63" s="39">
        <f t="shared" si="1"/>
        <v>47</v>
      </c>
      <c r="M63" s="137"/>
      <c r="N63" s="137"/>
      <c r="O63" s="137"/>
      <c r="P63" s="137"/>
      <c r="Q63" s="137"/>
      <c r="R63" s="137"/>
      <c r="S63" s="137"/>
      <c r="T63" s="137"/>
      <c r="U63" s="137"/>
      <c r="V63" s="137"/>
      <c r="W63" s="137"/>
      <c r="X63" s="137"/>
      <c r="Y63" s="137"/>
      <c r="Z63" s="137"/>
      <c r="AA63" s="137"/>
    </row>
    <row r="64" spans="1:27" ht="15.75" customHeight="1" x14ac:dyDescent="0.2">
      <c r="A64" s="100">
        <v>61</v>
      </c>
      <c r="B64" s="100" t="s">
        <v>40</v>
      </c>
      <c r="C64" s="100">
        <v>2022</v>
      </c>
      <c r="D64" s="118">
        <v>44658</v>
      </c>
      <c r="E64" s="102">
        <v>1.99</v>
      </c>
      <c r="F64" s="98">
        <v>15</v>
      </c>
      <c r="G64" s="39">
        <v>1800</v>
      </c>
      <c r="H64" s="104">
        <v>190</v>
      </c>
      <c r="I64" s="104">
        <v>3200</v>
      </c>
      <c r="J64" s="104">
        <v>980</v>
      </c>
      <c r="K64" s="104"/>
      <c r="L64" s="39">
        <f t="shared" si="1"/>
        <v>33.166666666666664</v>
      </c>
      <c r="M64" s="137"/>
      <c r="N64" s="137"/>
      <c r="O64" s="137"/>
      <c r="P64" s="137"/>
      <c r="Q64" s="137"/>
      <c r="R64" s="137"/>
      <c r="S64" s="137"/>
      <c r="T64" s="137"/>
      <c r="U64" s="137"/>
      <c r="V64" s="137"/>
      <c r="W64" s="137"/>
      <c r="X64" s="137"/>
      <c r="Y64" s="137"/>
      <c r="Z64" s="137"/>
      <c r="AA64" s="137"/>
    </row>
    <row r="65" spans="1:27" ht="15.75" customHeight="1" x14ac:dyDescent="0.2">
      <c r="A65" s="100">
        <v>62</v>
      </c>
      <c r="B65" s="100" t="s">
        <v>40</v>
      </c>
      <c r="C65" s="100">
        <v>2022</v>
      </c>
      <c r="D65" s="118">
        <v>44659</v>
      </c>
      <c r="E65" s="102">
        <v>2.78</v>
      </c>
      <c r="F65" s="98">
        <v>15</v>
      </c>
      <c r="G65" s="39">
        <v>980</v>
      </c>
      <c r="H65" s="104">
        <v>220</v>
      </c>
      <c r="I65" s="104">
        <v>2200</v>
      </c>
      <c r="J65" s="104">
        <v>1250</v>
      </c>
      <c r="K65" s="104"/>
      <c r="L65" s="39">
        <f t="shared" si="1"/>
        <v>46.333333333333336</v>
      </c>
      <c r="M65" s="137"/>
      <c r="N65" s="137"/>
      <c r="O65" s="137"/>
      <c r="P65" s="137"/>
      <c r="Q65" s="137"/>
      <c r="R65" s="137"/>
      <c r="S65" s="137"/>
      <c r="T65" s="137"/>
      <c r="U65" s="137"/>
      <c r="V65" s="137"/>
      <c r="W65" s="137"/>
      <c r="X65" s="137"/>
      <c r="Y65" s="137"/>
      <c r="Z65" s="137"/>
      <c r="AA65" s="137"/>
    </row>
    <row r="66" spans="1:27" ht="15.75" customHeight="1" x14ac:dyDescent="0.2">
      <c r="A66" s="100">
        <v>63</v>
      </c>
      <c r="B66" s="100" t="s">
        <v>40</v>
      </c>
      <c r="C66" s="100">
        <v>2022</v>
      </c>
      <c r="D66" s="118">
        <v>44659</v>
      </c>
      <c r="E66" s="102">
        <v>2.83</v>
      </c>
      <c r="F66" s="98">
        <v>15</v>
      </c>
      <c r="G66" s="39">
        <v>2100</v>
      </c>
      <c r="H66" s="104">
        <v>140</v>
      </c>
      <c r="I66" s="104">
        <v>3600</v>
      </c>
      <c r="J66" s="104">
        <v>1200</v>
      </c>
      <c r="K66" s="104"/>
      <c r="L66" s="39">
        <f t="shared" si="1"/>
        <v>47.166666666666664</v>
      </c>
      <c r="M66" s="137"/>
      <c r="N66" s="137"/>
      <c r="O66" s="137"/>
      <c r="P66" s="137"/>
      <c r="Q66" s="137"/>
      <c r="R66" s="137"/>
      <c r="S66" s="137"/>
      <c r="T66" s="137"/>
      <c r="U66" s="137"/>
      <c r="V66" s="137"/>
      <c r="W66" s="137"/>
      <c r="X66" s="137"/>
      <c r="Y66" s="137"/>
      <c r="Z66" s="137"/>
      <c r="AA66" s="137"/>
    </row>
    <row r="67" spans="1:27" ht="15.75" customHeight="1" x14ac:dyDescent="0.2">
      <c r="A67" s="100">
        <v>64</v>
      </c>
      <c r="B67" s="100" t="s">
        <v>40</v>
      </c>
      <c r="C67" s="100">
        <v>2022</v>
      </c>
      <c r="D67" s="118">
        <v>44667</v>
      </c>
      <c r="E67" s="102">
        <v>2.2599999999999998</v>
      </c>
      <c r="F67" s="98">
        <v>15</v>
      </c>
      <c r="G67" s="39">
        <v>3200</v>
      </c>
      <c r="H67" s="104">
        <v>200</v>
      </c>
      <c r="I67" s="104">
        <v>5200</v>
      </c>
      <c r="J67" s="104">
        <v>2200</v>
      </c>
      <c r="K67" s="104"/>
      <c r="L67" s="39">
        <f t="shared" si="1"/>
        <v>37.666666666666664</v>
      </c>
      <c r="M67" s="137"/>
      <c r="N67" s="137"/>
      <c r="O67" s="137"/>
      <c r="P67" s="137"/>
      <c r="Q67" s="137"/>
      <c r="R67" s="137"/>
      <c r="S67" s="137"/>
      <c r="T67" s="137"/>
      <c r="U67" s="137"/>
      <c r="V67" s="137"/>
      <c r="W67" s="137"/>
      <c r="X67" s="137"/>
      <c r="Y67" s="137"/>
      <c r="Z67" s="137"/>
      <c r="AA67" s="137"/>
    </row>
    <row r="68" spans="1:27" ht="15.75" customHeight="1" x14ac:dyDescent="0.2">
      <c r="A68" s="100">
        <v>65</v>
      </c>
      <c r="B68" s="100" t="s">
        <v>40</v>
      </c>
      <c r="C68" s="100">
        <v>2022</v>
      </c>
      <c r="D68" s="118">
        <v>44667</v>
      </c>
      <c r="E68" s="102">
        <v>2.13</v>
      </c>
      <c r="F68" s="98">
        <v>15</v>
      </c>
      <c r="G68" s="39">
        <v>1050</v>
      </c>
      <c r="H68" s="104">
        <v>100</v>
      </c>
      <c r="I68" s="104">
        <v>2000</v>
      </c>
      <c r="J68" s="104">
        <v>900</v>
      </c>
      <c r="K68" s="104"/>
      <c r="L68" s="39">
        <f t="shared" si="1"/>
        <v>35.5</v>
      </c>
      <c r="M68" s="137"/>
      <c r="N68" s="137"/>
      <c r="O68" s="137"/>
      <c r="P68" s="137"/>
      <c r="Q68" s="137"/>
      <c r="R68" s="137"/>
      <c r="S68" s="137"/>
      <c r="T68" s="137"/>
      <c r="U68" s="137"/>
      <c r="V68" s="137"/>
      <c r="W68" s="137"/>
      <c r="X68" s="137"/>
      <c r="Y68" s="137"/>
      <c r="Z68" s="137"/>
      <c r="AA68" s="137"/>
    </row>
    <row r="69" spans="1:27" ht="15.75" customHeight="1" x14ac:dyDescent="0.2">
      <c r="A69" s="100">
        <v>66</v>
      </c>
      <c r="B69" s="100" t="s">
        <v>40</v>
      </c>
      <c r="C69" s="100">
        <v>2022</v>
      </c>
      <c r="D69" s="118">
        <v>44680</v>
      </c>
      <c r="E69" s="102">
        <v>2.19</v>
      </c>
      <c r="F69" s="98">
        <v>15</v>
      </c>
      <c r="G69" s="39">
        <v>2700</v>
      </c>
      <c r="H69" s="104">
        <v>300</v>
      </c>
      <c r="I69" s="104">
        <v>4900</v>
      </c>
      <c r="J69" s="104">
        <v>2000</v>
      </c>
      <c r="K69" s="104"/>
      <c r="L69" s="39">
        <f t="shared" si="1"/>
        <v>36.5</v>
      </c>
      <c r="M69" s="137"/>
      <c r="N69" s="137"/>
      <c r="O69" s="137"/>
      <c r="P69" s="137"/>
      <c r="Q69" s="137"/>
      <c r="R69" s="137"/>
      <c r="S69" s="137"/>
      <c r="T69" s="137"/>
      <c r="U69" s="137"/>
      <c r="V69" s="137"/>
      <c r="W69" s="137"/>
      <c r="X69" s="137"/>
      <c r="Y69" s="137"/>
      <c r="Z69" s="137"/>
      <c r="AA69" s="137"/>
    </row>
    <row r="70" spans="1:27" ht="15.75" customHeight="1" x14ac:dyDescent="0.2">
      <c r="A70" s="100">
        <v>67</v>
      </c>
      <c r="B70" s="100" t="s">
        <v>16</v>
      </c>
      <c r="C70" s="100">
        <v>2022</v>
      </c>
      <c r="D70" s="118">
        <v>44688</v>
      </c>
      <c r="E70" s="102">
        <v>2.12</v>
      </c>
      <c r="F70" s="98">
        <v>15</v>
      </c>
      <c r="G70" s="39">
        <v>980</v>
      </c>
      <c r="H70" s="104">
        <v>140</v>
      </c>
      <c r="I70" s="104">
        <v>3500</v>
      </c>
      <c r="J70" s="104">
        <v>1050</v>
      </c>
      <c r="K70" s="104"/>
      <c r="L70" s="39">
        <f t="shared" si="1"/>
        <v>35.333333333333336</v>
      </c>
      <c r="M70" s="137"/>
      <c r="N70" s="137"/>
      <c r="O70" s="137"/>
      <c r="P70" s="137"/>
      <c r="Q70" s="137"/>
      <c r="R70" s="137"/>
      <c r="S70" s="137"/>
      <c r="T70" s="137"/>
      <c r="U70" s="137"/>
      <c r="V70" s="137"/>
      <c r="W70" s="137"/>
      <c r="X70" s="137"/>
      <c r="Y70" s="137"/>
      <c r="Z70" s="137"/>
      <c r="AA70" s="137"/>
    </row>
    <row r="71" spans="1:27" ht="15.75" customHeight="1" x14ac:dyDescent="0.2">
      <c r="A71" s="100">
        <v>68</v>
      </c>
      <c r="B71" s="100" t="s">
        <v>16</v>
      </c>
      <c r="C71" s="100">
        <v>2022</v>
      </c>
      <c r="D71" s="118">
        <v>44691</v>
      </c>
      <c r="E71" s="102">
        <v>3.93</v>
      </c>
      <c r="F71" s="98">
        <v>15</v>
      </c>
      <c r="G71" s="39">
        <v>1400</v>
      </c>
      <c r="H71" s="104">
        <v>120</v>
      </c>
      <c r="I71" s="104">
        <v>4200</v>
      </c>
      <c r="J71" s="104">
        <v>1850</v>
      </c>
      <c r="K71" s="104"/>
      <c r="L71" s="39">
        <f t="shared" si="1"/>
        <v>65.5</v>
      </c>
      <c r="M71" s="137"/>
      <c r="N71" s="137"/>
      <c r="O71" s="137"/>
      <c r="P71" s="137"/>
      <c r="Q71" s="137"/>
      <c r="R71" s="137"/>
      <c r="S71" s="137"/>
      <c r="T71" s="137"/>
      <c r="U71" s="137"/>
      <c r="V71" s="137"/>
      <c r="W71" s="137"/>
      <c r="X71" s="137"/>
      <c r="Y71" s="137"/>
      <c r="Z71" s="137"/>
      <c r="AA71" s="137"/>
    </row>
    <row r="72" spans="1:27" ht="15.75" customHeight="1" x14ac:dyDescent="0.2">
      <c r="A72" s="100">
        <v>69</v>
      </c>
      <c r="B72" s="100" t="s">
        <v>16</v>
      </c>
      <c r="C72" s="100">
        <v>2022</v>
      </c>
      <c r="D72" s="118">
        <v>44691</v>
      </c>
      <c r="E72" s="102">
        <v>3.59</v>
      </c>
      <c r="F72" s="98">
        <v>15</v>
      </c>
      <c r="G72" s="39">
        <v>800</v>
      </c>
      <c r="H72" s="104">
        <v>220</v>
      </c>
      <c r="I72" s="104">
        <v>1900</v>
      </c>
      <c r="J72" s="104">
        <v>1000</v>
      </c>
      <c r="K72" s="104"/>
      <c r="L72" s="39">
        <f t="shared" si="1"/>
        <v>59.833333333333336</v>
      </c>
      <c r="M72" s="137"/>
      <c r="N72" s="137"/>
      <c r="O72" s="137"/>
      <c r="P72" s="137"/>
      <c r="Q72" s="137"/>
      <c r="R72" s="137"/>
      <c r="S72" s="137"/>
      <c r="T72" s="137"/>
      <c r="U72" s="137"/>
      <c r="V72" s="137"/>
      <c r="W72" s="137"/>
      <c r="X72" s="137"/>
      <c r="Y72" s="137"/>
      <c r="Z72" s="137"/>
      <c r="AA72" s="137"/>
    </row>
    <row r="73" spans="1:27" ht="15.75" customHeight="1" x14ac:dyDescent="0.2">
      <c r="A73" s="100">
        <v>70</v>
      </c>
      <c r="B73" s="100" t="s">
        <v>16</v>
      </c>
      <c r="C73" s="100">
        <v>2022</v>
      </c>
      <c r="D73" s="118">
        <v>44692</v>
      </c>
      <c r="E73" s="102">
        <v>3.27</v>
      </c>
      <c r="F73" s="98">
        <v>15</v>
      </c>
      <c r="G73" s="39">
        <v>640</v>
      </c>
      <c r="H73" s="104">
        <v>75</v>
      </c>
      <c r="I73" s="104">
        <v>900</v>
      </c>
      <c r="J73" s="104">
        <v>500</v>
      </c>
      <c r="K73" s="104"/>
      <c r="L73" s="39">
        <f t="shared" si="1"/>
        <v>54.5</v>
      </c>
      <c r="M73" s="137"/>
      <c r="N73" s="137"/>
      <c r="O73" s="137"/>
      <c r="P73" s="137"/>
      <c r="Q73" s="137"/>
      <c r="R73" s="137"/>
      <c r="S73" s="137"/>
      <c r="T73" s="137"/>
      <c r="U73" s="137"/>
      <c r="V73" s="137"/>
      <c r="W73" s="137"/>
      <c r="X73" s="137"/>
      <c r="Y73" s="137"/>
      <c r="Z73" s="137"/>
      <c r="AA73" s="137"/>
    </row>
    <row r="74" spans="1:27" ht="15.75" customHeight="1" x14ac:dyDescent="0.2">
      <c r="A74" s="100">
        <v>71</v>
      </c>
      <c r="B74" s="100" t="s">
        <v>16</v>
      </c>
      <c r="C74" s="100">
        <v>2022</v>
      </c>
      <c r="D74" s="118">
        <v>44693</v>
      </c>
      <c r="E74" s="102">
        <v>3.22</v>
      </c>
      <c r="F74" s="98">
        <v>15</v>
      </c>
      <c r="G74" s="39">
        <v>240</v>
      </c>
      <c r="H74" s="104">
        <v>40</v>
      </c>
      <c r="I74" s="104">
        <v>500</v>
      </c>
      <c r="J74" s="104">
        <v>200</v>
      </c>
      <c r="K74" s="104"/>
      <c r="L74" s="39">
        <f t="shared" si="1"/>
        <v>53.666666666666664</v>
      </c>
      <c r="M74" s="137"/>
      <c r="N74" s="137"/>
      <c r="O74" s="137"/>
      <c r="P74" s="137"/>
      <c r="Q74" s="137"/>
      <c r="R74" s="137"/>
      <c r="S74" s="137"/>
      <c r="T74" s="137"/>
      <c r="U74" s="137"/>
      <c r="V74" s="137"/>
      <c r="W74" s="137"/>
      <c r="X74" s="137"/>
      <c r="Y74" s="137"/>
      <c r="Z74" s="137"/>
      <c r="AA74" s="137"/>
    </row>
    <row r="75" spans="1:27" ht="15.75" customHeight="1" x14ac:dyDescent="0.2">
      <c r="A75" s="100">
        <v>72</v>
      </c>
      <c r="B75" s="100" t="s">
        <v>14</v>
      </c>
      <c r="C75" s="100">
        <v>2022</v>
      </c>
      <c r="D75" s="118">
        <v>44700</v>
      </c>
      <c r="E75" s="102">
        <v>3.39</v>
      </c>
      <c r="F75" s="98">
        <v>15</v>
      </c>
      <c r="G75" s="39">
        <v>2100</v>
      </c>
      <c r="H75" s="104">
        <v>380</v>
      </c>
      <c r="I75" s="104">
        <v>3600</v>
      </c>
      <c r="J75" s="104">
        <v>1300</v>
      </c>
      <c r="K75" s="104"/>
      <c r="L75" s="39">
        <f t="shared" si="1"/>
        <v>56.5</v>
      </c>
      <c r="M75" s="137"/>
      <c r="N75" s="137"/>
      <c r="O75" s="137"/>
      <c r="P75" s="137"/>
      <c r="Q75" s="137"/>
      <c r="R75" s="137"/>
      <c r="S75" s="137"/>
      <c r="T75" s="137"/>
      <c r="U75" s="137"/>
      <c r="V75" s="137"/>
      <c r="W75" s="137"/>
      <c r="X75" s="137"/>
      <c r="Y75" s="137"/>
      <c r="Z75" s="137"/>
      <c r="AA75" s="137"/>
    </row>
    <row r="76" spans="1:27" ht="15.75" customHeight="1" x14ac:dyDescent="0.2">
      <c r="A76" s="100">
        <v>73</v>
      </c>
      <c r="B76" s="100" t="s">
        <v>16</v>
      </c>
      <c r="C76" s="100">
        <v>2022</v>
      </c>
      <c r="D76" s="118">
        <v>44707</v>
      </c>
      <c r="E76" s="102">
        <v>2.67</v>
      </c>
      <c r="F76" s="98">
        <v>15</v>
      </c>
      <c r="G76" s="39">
        <v>2800</v>
      </c>
      <c r="H76" s="104">
        <v>250</v>
      </c>
      <c r="I76" s="104">
        <v>4900</v>
      </c>
      <c r="J76" s="104">
        <v>2000</v>
      </c>
      <c r="K76" s="104"/>
      <c r="L76" s="39">
        <f t="shared" si="1"/>
        <v>44.5</v>
      </c>
      <c r="M76" s="137"/>
      <c r="N76" s="137"/>
      <c r="O76" s="137"/>
      <c r="P76" s="137"/>
      <c r="Q76" s="137"/>
      <c r="R76" s="137"/>
      <c r="S76" s="137"/>
      <c r="T76" s="137"/>
      <c r="U76" s="137"/>
      <c r="V76" s="137"/>
      <c r="W76" s="137"/>
      <c r="X76" s="137"/>
      <c r="Y76" s="137"/>
      <c r="Z76" s="137"/>
      <c r="AA76" s="137"/>
    </row>
    <row r="77" spans="1:27" ht="15.75" customHeight="1" x14ac:dyDescent="0.2">
      <c r="A77" s="100">
        <v>74</v>
      </c>
      <c r="B77" s="100" t="s">
        <v>17</v>
      </c>
      <c r="C77" s="100">
        <v>2022</v>
      </c>
      <c r="D77" s="118">
        <v>44713</v>
      </c>
      <c r="E77" s="102">
        <v>3.68</v>
      </c>
      <c r="F77" s="98">
        <v>15</v>
      </c>
      <c r="G77" s="39">
        <v>1600</v>
      </c>
      <c r="H77" s="104">
        <v>360</v>
      </c>
      <c r="I77" s="104">
        <v>3200</v>
      </c>
      <c r="J77" s="104">
        <v>980</v>
      </c>
      <c r="K77" s="104"/>
      <c r="L77" s="39">
        <f t="shared" si="1"/>
        <v>61.333333333333336</v>
      </c>
      <c r="M77" s="137"/>
      <c r="N77" s="137"/>
      <c r="O77" s="137"/>
      <c r="P77" s="137"/>
      <c r="Q77" s="137"/>
      <c r="R77" s="137"/>
      <c r="S77" s="137"/>
      <c r="T77" s="137"/>
      <c r="U77" s="137"/>
      <c r="V77" s="137"/>
      <c r="W77" s="137"/>
      <c r="X77" s="137"/>
      <c r="Y77" s="137"/>
      <c r="Z77" s="137"/>
      <c r="AA77" s="137"/>
    </row>
    <row r="78" spans="1:27" ht="15.75" customHeight="1" x14ac:dyDescent="0.2">
      <c r="A78" s="100">
        <v>75</v>
      </c>
      <c r="B78" s="100" t="s">
        <v>17</v>
      </c>
      <c r="C78" s="100">
        <v>2022</v>
      </c>
      <c r="D78" s="118">
        <v>44713</v>
      </c>
      <c r="E78" s="102">
        <v>2.95</v>
      </c>
      <c r="F78" s="98">
        <v>15</v>
      </c>
      <c r="G78" s="39">
        <v>1200</v>
      </c>
      <c r="H78" s="104">
        <v>98</v>
      </c>
      <c r="I78" s="104">
        <v>2100</v>
      </c>
      <c r="J78" s="104">
        <v>420</v>
      </c>
      <c r="K78" s="104"/>
      <c r="L78" s="39">
        <f t="shared" si="1"/>
        <v>49.166666666666664</v>
      </c>
      <c r="M78" s="137"/>
      <c r="N78" s="137"/>
      <c r="O78" s="137"/>
      <c r="P78" s="137"/>
      <c r="Q78" s="137"/>
      <c r="R78" s="137"/>
      <c r="S78" s="137"/>
      <c r="T78" s="137"/>
      <c r="U78" s="137"/>
      <c r="V78" s="137"/>
      <c r="W78" s="137"/>
      <c r="X78" s="137"/>
      <c r="Y78" s="137"/>
      <c r="Z78" s="137"/>
      <c r="AA78" s="137"/>
    </row>
    <row r="79" spans="1:27" ht="15.75" customHeight="1" x14ac:dyDescent="0.2">
      <c r="A79" s="100">
        <v>76</v>
      </c>
      <c r="B79" s="100" t="s">
        <v>17</v>
      </c>
      <c r="C79" s="100">
        <v>2022</v>
      </c>
      <c r="D79" s="118">
        <v>44722</v>
      </c>
      <c r="E79" s="102">
        <v>3</v>
      </c>
      <c r="F79" s="98">
        <v>15</v>
      </c>
      <c r="G79" s="39">
        <v>2200</v>
      </c>
      <c r="H79" s="104">
        <v>190</v>
      </c>
      <c r="I79" s="104">
        <v>3200</v>
      </c>
      <c r="J79" s="104">
        <v>1200</v>
      </c>
      <c r="K79" s="104"/>
      <c r="L79" s="39">
        <f t="shared" si="1"/>
        <v>50</v>
      </c>
      <c r="M79" s="137"/>
      <c r="N79" s="137"/>
      <c r="O79" s="137"/>
      <c r="P79" s="137"/>
      <c r="Q79" s="137"/>
      <c r="R79" s="137"/>
      <c r="S79" s="137"/>
      <c r="T79" s="137"/>
      <c r="U79" s="137"/>
      <c r="V79" s="137"/>
      <c r="W79" s="137"/>
      <c r="X79" s="137"/>
      <c r="Y79" s="137"/>
      <c r="Z79" s="137"/>
      <c r="AA79" s="137"/>
    </row>
    <row r="80" spans="1:27" ht="15.75" customHeight="1" x14ac:dyDescent="0.2">
      <c r="A80" s="100">
        <v>77</v>
      </c>
      <c r="B80" s="100" t="s">
        <v>17</v>
      </c>
      <c r="C80" s="100">
        <v>2022</v>
      </c>
      <c r="D80" s="118">
        <v>44722</v>
      </c>
      <c r="E80" s="102">
        <v>2.34</v>
      </c>
      <c r="F80" s="98">
        <v>15</v>
      </c>
      <c r="G80" s="39">
        <v>980</v>
      </c>
      <c r="H80" s="104">
        <v>75</v>
      </c>
      <c r="I80" s="104">
        <v>1000</v>
      </c>
      <c r="J80" s="104">
        <v>560</v>
      </c>
      <c r="K80" s="104"/>
      <c r="L80" s="39">
        <f t="shared" si="1"/>
        <v>39</v>
      </c>
      <c r="M80" s="137"/>
      <c r="N80" s="137"/>
      <c r="O80" s="137"/>
      <c r="P80" s="137"/>
      <c r="Q80" s="137"/>
      <c r="R80" s="137"/>
      <c r="S80" s="137"/>
      <c r="T80" s="137"/>
      <c r="U80" s="137"/>
      <c r="V80" s="137"/>
      <c r="W80" s="137"/>
      <c r="X80" s="137"/>
      <c r="Y80" s="137"/>
      <c r="Z80" s="137"/>
      <c r="AA80" s="137"/>
    </row>
    <row r="81" spans="1:27" ht="15.75" customHeight="1" x14ac:dyDescent="0.2">
      <c r="A81" s="100">
        <v>78</v>
      </c>
      <c r="B81" s="100" t="s">
        <v>17</v>
      </c>
      <c r="C81" s="100">
        <v>2022</v>
      </c>
      <c r="D81" s="118">
        <v>44723</v>
      </c>
      <c r="E81" s="102">
        <v>3.23</v>
      </c>
      <c r="F81" s="98">
        <v>15</v>
      </c>
      <c r="G81" s="39">
        <v>540</v>
      </c>
      <c r="H81" s="104">
        <v>100</v>
      </c>
      <c r="I81" s="104">
        <v>900</v>
      </c>
      <c r="J81" s="104">
        <v>440</v>
      </c>
      <c r="K81" s="104"/>
      <c r="L81" s="39">
        <f t="shared" si="1"/>
        <v>53.833333333333336</v>
      </c>
      <c r="M81" s="137"/>
      <c r="N81" s="137"/>
      <c r="O81" s="137"/>
      <c r="P81" s="137"/>
      <c r="Q81" s="137"/>
      <c r="R81" s="137"/>
      <c r="S81" s="137"/>
      <c r="T81" s="137"/>
      <c r="U81" s="137"/>
      <c r="V81" s="137"/>
      <c r="W81" s="137"/>
      <c r="X81" s="137"/>
      <c r="Y81" s="137"/>
      <c r="Z81" s="137"/>
      <c r="AA81" s="137"/>
    </row>
    <row r="82" spans="1:27" ht="15.75" customHeight="1" x14ac:dyDescent="0.2">
      <c r="A82" s="100">
        <v>79</v>
      </c>
      <c r="B82" s="100" t="s">
        <v>17</v>
      </c>
      <c r="C82" s="100">
        <v>2022</v>
      </c>
      <c r="D82" s="118">
        <v>44723</v>
      </c>
      <c r="E82" s="102">
        <v>3.07</v>
      </c>
      <c r="F82" s="98">
        <v>15</v>
      </c>
      <c r="G82" s="39">
        <v>320</v>
      </c>
      <c r="H82" s="104">
        <v>48</v>
      </c>
      <c r="I82" s="104">
        <v>980</v>
      </c>
      <c r="J82" s="104">
        <v>360</v>
      </c>
      <c r="K82" s="104"/>
      <c r="L82" s="39">
        <f t="shared" si="1"/>
        <v>51.166666666666664</v>
      </c>
      <c r="M82" s="137"/>
      <c r="N82" s="137"/>
      <c r="O82" s="137"/>
      <c r="P82" s="137"/>
      <c r="Q82" s="137"/>
      <c r="R82" s="137"/>
      <c r="S82" s="137"/>
      <c r="T82" s="137"/>
      <c r="U82" s="137"/>
      <c r="V82" s="137"/>
      <c r="W82" s="137"/>
      <c r="X82" s="137"/>
      <c r="Y82" s="137"/>
      <c r="Z82" s="137"/>
      <c r="AA82" s="137"/>
    </row>
    <row r="83" spans="1:27" ht="15.75" customHeight="1" x14ac:dyDescent="0.2">
      <c r="A83" s="100">
        <v>80</v>
      </c>
      <c r="B83" s="100" t="s">
        <v>17</v>
      </c>
      <c r="C83" s="100">
        <v>2022</v>
      </c>
      <c r="D83" s="118">
        <v>44723</v>
      </c>
      <c r="E83" s="102">
        <v>3.74</v>
      </c>
      <c r="F83" s="98">
        <v>15</v>
      </c>
      <c r="G83" s="39">
        <v>270</v>
      </c>
      <c r="H83" s="104">
        <v>50</v>
      </c>
      <c r="I83" s="104">
        <v>480</v>
      </c>
      <c r="J83" s="104">
        <v>200</v>
      </c>
      <c r="K83" s="104"/>
      <c r="L83" s="39">
        <f t="shared" si="1"/>
        <v>62.333333333333336</v>
      </c>
      <c r="M83" s="137"/>
      <c r="N83" s="137"/>
      <c r="O83" s="137"/>
      <c r="P83" s="137"/>
      <c r="Q83" s="137"/>
      <c r="R83" s="137"/>
      <c r="S83" s="137"/>
      <c r="T83" s="137"/>
      <c r="U83" s="137"/>
      <c r="V83" s="137"/>
      <c r="W83" s="137"/>
      <c r="X83" s="137"/>
      <c r="Y83" s="137"/>
      <c r="Z83" s="137"/>
      <c r="AA83" s="137"/>
    </row>
    <row r="84" spans="1:27" ht="15.75" customHeight="1" x14ac:dyDescent="0.2">
      <c r="A84" s="100">
        <v>81</v>
      </c>
      <c r="B84" s="100" t="s">
        <v>45</v>
      </c>
      <c r="C84" s="100">
        <v>2022</v>
      </c>
      <c r="D84" s="118">
        <v>44725</v>
      </c>
      <c r="E84" s="102">
        <v>3.39</v>
      </c>
      <c r="F84" s="98">
        <v>15</v>
      </c>
      <c r="G84" s="39">
        <v>1200</v>
      </c>
      <c r="H84" s="104">
        <v>210</v>
      </c>
      <c r="I84" s="104">
        <v>1400</v>
      </c>
      <c r="J84" s="104">
        <v>360</v>
      </c>
      <c r="K84" s="104"/>
      <c r="L84" s="39">
        <f t="shared" si="1"/>
        <v>56.5</v>
      </c>
      <c r="M84" s="137"/>
      <c r="N84" s="137"/>
      <c r="O84" s="137"/>
      <c r="P84" s="137"/>
      <c r="Q84" s="137"/>
      <c r="R84" s="137"/>
      <c r="S84" s="137"/>
      <c r="T84" s="137"/>
      <c r="U84" s="137"/>
      <c r="V84" s="137"/>
      <c r="W84" s="137"/>
      <c r="X84" s="137"/>
      <c r="Y84" s="137"/>
      <c r="Z84" s="137"/>
      <c r="AA84" s="137"/>
    </row>
    <row r="85" spans="1:27" ht="15.75" customHeight="1" x14ac:dyDescent="0.2">
      <c r="A85" s="100">
        <v>82</v>
      </c>
      <c r="B85" s="100" t="s">
        <v>17</v>
      </c>
      <c r="C85" s="100">
        <v>2022</v>
      </c>
      <c r="D85" s="118">
        <v>44725</v>
      </c>
      <c r="E85" s="102">
        <v>3.49</v>
      </c>
      <c r="F85" s="98">
        <v>15</v>
      </c>
      <c r="G85" s="39">
        <v>360</v>
      </c>
      <c r="H85" s="104">
        <v>40</v>
      </c>
      <c r="I85" s="104">
        <v>800</v>
      </c>
      <c r="J85" s="104">
        <v>240</v>
      </c>
      <c r="K85" s="104"/>
      <c r="L85" s="39">
        <f t="shared" si="1"/>
        <v>58.166666666666664</v>
      </c>
      <c r="M85" s="137"/>
      <c r="N85" s="137"/>
      <c r="O85" s="137"/>
      <c r="P85" s="137"/>
      <c r="Q85" s="137"/>
      <c r="R85" s="137"/>
      <c r="S85" s="137"/>
      <c r="T85" s="137"/>
      <c r="U85" s="137"/>
      <c r="V85" s="137"/>
      <c r="W85" s="137"/>
      <c r="X85" s="137"/>
      <c r="Y85" s="137"/>
      <c r="Z85" s="137"/>
      <c r="AA85" s="137"/>
    </row>
    <row r="86" spans="1:27" ht="15.75" customHeight="1" x14ac:dyDescent="0.2">
      <c r="A86" s="100">
        <v>83</v>
      </c>
      <c r="B86" s="100" t="s">
        <v>17</v>
      </c>
      <c r="C86" s="100">
        <v>2022</v>
      </c>
      <c r="D86" s="118">
        <v>44725</v>
      </c>
      <c r="E86" s="102">
        <v>3.4</v>
      </c>
      <c r="F86" s="98">
        <v>15</v>
      </c>
      <c r="G86" s="39">
        <v>120</v>
      </c>
      <c r="H86" s="104">
        <v>24</v>
      </c>
      <c r="I86" s="104">
        <v>480</v>
      </c>
      <c r="J86" s="104">
        <v>180</v>
      </c>
      <c r="K86" s="104"/>
      <c r="L86" s="39">
        <f t="shared" si="1"/>
        <v>56.666666666666664</v>
      </c>
      <c r="M86" s="137"/>
      <c r="N86" s="137"/>
      <c r="O86" s="137"/>
      <c r="P86" s="137"/>
      <c r="Q86" s="137"/>
      <c r="R86" s="137"/>
      <c r="S86" s="137"/>
      <c r="T86" s="137"/>
      <c r="U86" s="137"/>
      <c r="V86" s="137"/>
      <c r="W86" s="137"/>
      <c r="X86" s="137"/>
      <c r="Y86" s="137"/>
      <c r="Z86" s="137"/>
      <c r="AA86" s="137"/>
    </row>
    <row r="87" spans="1:27" ht="15.75" customHeight="1" x14ac:dyDescent="0.2">
      <c r="A87" s="100">
        <v>84</v>
      </c>
      <c r="B87" s="100" t="s">
        <v>17</v>
      </c>
      <c r="C87" s="100">
        <v>2022</v>
      </c>
      <c r="D87" s="118">
        <v>44725</v>
      </c>
      <c r="E87" s="102">
        <v>3.69</v>
      </c>
      <c r="F87" s="98">
        <v>15</v>
      </c>
      <c r="G87" s="39">
        <v>480</v>
      </c>
      <c r="H87" s="104">
        <v>36</v>
      </c>
      <c r="I87" s="104">
        <v>880</v>
      </c>
      <c r="J87" s="104">
        <v>200</v>
      </c>
      <c r="K87" s="104"/>
      <c r="L87" s="39">
        <f t="shared" si="1"/>
        <v>61.5</v>
      </c>
      <c r="M87" s="137"/>
      <c r="N87" s="137"/>
      <c r="O87" s="137"/>
      <c r="P87" s="137"/>
      <c r="Q87" s="137"/>
      <c r="R87" s="137"/>
      <c r="S87" s="137"/>
      <c r="T87" s="137"/>
      <c r="U87" s="137"/>
      <c r="V87" s="137"/>
      <c r="W87" s="137"/>
      <c r="X87" s="137"/>
      <c r="Y87" s="137"/>
      <c r="Z87" s="137"/>
      <c r="AA87" s="137"/>
    </row>
    <row r="88" spans="1:27" ht="15.75" customHeight="1" x14ac:dyDescent="0.2">
      <c r="A88" s="100">
        <v>85</v>
      </c>
      <c r="B88" s="100" t="s">
        <v>17</v>
      </c>
      <c r="C88" s="100">
        <v>2022</v>
      </c>
      <c r="D88" s="118">
        <v>44726</v>
      </c>
      <c r="E88" s="102">
        <v>3.55</v>
      </c>
      <c r="F88" s="98">
        <v>15</v>
      </c>
      <c r="G88" s="39">
        <v>0</v>
      </c>
      <c r="H88" s="104">
        <v>0</v>
      </c>
      <c r="I88" s="104">
        <v>0</v>
      </c>
      <c r="J88" s="104">
        <v>0</v>
      </c>
      <c r="K88" s="104"/>
      <c r="L88" s="39">
        <f t="shared" si="1"/>
        <v>59.166666666666664</v>
      </c>
      <c r="M88" s="137"/>
      <c r="N88" s="137"/>
      <c r="O88" s="137"/>
      <c r="P88" s="137"/>
      <c r="Q88" s="137"/>
      <c r="R88" s="137"/>
      <c r="S88" s="137"/>
      <c r="T88" s="137"/>
      <c r="U88" s="137"/>
      <c r="V88" s="137"/>
      <c r="W88" s="137"/>
      <c r="X88" s="137"/>
      <c r="Y88" s="137"/>
      <c r="Z88" s="137"/>
      <c r="AA88" s="137"/>
    </row>
    <row r="89" spans="1:27" ht="15.75" customHeight="1" x14ac:dyDescent="0.2">
      <c r="A89" s="100">
        <v>86</v>
      </c>
      <c r="B89" s="100" t="s">
        <v>17</v>
      </c>
      <c r="C89" s="100">
        <v>2022</v>
      </c>
      <c r="D89" s="118">
        <v>44741</v>
      </c>
      <c r="E89" s="102">
        <v>1</v>
      </c>
      <c r="F89" s="98">
        <v>10</v>
      </c>
      <c r="G89" s="39">
        <v>2400</v>
      </c>
      <c r="H89" s="104">
        <v>200</v>
      </c>
      <c r="I89" s="104">
        <v>2700</v>
      </c>
      <c r="J89" s="104">
        <v>250</v>
      </c>
      <c r="K89" s="104"/>
      <c r="L89" s="39">
        <f t="shared" si="1"/>
        <v>16.666666666666668</v>
      </c>
      <c r="M89" s="137"/>
      <c r="N89" s="137"/>
      <c r="O89" s="137"/>
      <c r="P89" s="137"/>
      <c r="Q89" s="137"/>
      <c r="R89" s="137"/>
      <c r="S89" s="137"/>
      <c r="T89" s="137"/>
      <c r="U89" s="137"/>
      <c r="V89" s="137"/>
      <c r="W89" s="137"/>
      <c r="X89" s="137"/>
      <c r="Y89" s="137"/>
      <c r="Z89" s="137"/>
      <c r="AA89" s="137"/>
    </row>
    <row r="90" spans="1:27" ht="15.75" customHeight="1" x14ac:dyDescent="0.2">
      <c r="A90" s="100">
        <v>87</v>
      </c>
      <c r="B90" s="100" t="s">
        <v>18</v>
      </c>
      <c r="C90" s="100">
        <v>2022</v>
      </c>
      <c r="D90" s="118">
        <v>44747</v>
      </c>
      <c r="E90" s="102">
        <v>3.23</v>
      </c>
      <c r="F90" s="98">
        <v>15</v>
      </c>
      <c r="G90" s="39">
        <v>3200</v>
      </c>
      <c r="H90" s="104">
        <v>400</v>
      </c>
      <c r="I90" s="104">
        <v>4900</v>
      </c>
      <c r="J90" s="104">
        <v>1600</v>
      </c>
      <c r="K90" s="104"/>
      <c r="L90" s="39">
        <f t="shared" si="1"/>
        <v>53.833333333333336</v>
      </c>
      <c r="M90" s="137"/>
      <c r="N90" s="137"/>
      <c r="O90" s="137"/>
      <c r="P90" s="137"/>
      <c r="Q90" s="137"/>
      <c r="R90" s="137"/>
      <c r="S90" s="137"/>
      <c r="T90" s="137"/>
      <c r="U90" s="137"/>
      <c r="V90" s="137"/>
      <c r="W90" s="137"/>
      <c r="X90" s="137"/>
      <c r="Y90" s="137"/>
      <c r="Z90" s="137"/>
      <c r="AA90" s="137"/>
    </row>
    <row r="91" spans="1:27" ht="15.75" customHeight="1" x14ac:dyDescent="0.2">
      <c r="A91" s="100">
        <v>88</v>
      </c>
      <c r="B91" s="100" t="s">
        <v>18</v>
      </c>
      <c r="C91" s="100">
        <v>2022</v>
      </c>
      <c r="D91" s="118">
        <v>44747</v>
      </c>
      <c r="E91" s="102">
        <v>3.08</v>
      </c>
      <c r="F91" s="98">
        <v>15</v>
      </c>
      <c r="G91" s="39">
        <v>2500</v>
      </c>
      <c r="H91" s="104">
        <v>350</v>
      </c>
      <c r="I91" s="104">
        <v>3700</v>
      </c>
      <c r="J91" s="104">
        <v>1400</v>
      </c>
      <c r="K91" s="104"/>
      <c r="L91" s="39">
        <f t="shared" si="1"/>
        <v>51.333333333333336</v>
      </c>
      <c r="M91" s="137"/>
      <c r="N91" s="137"/>
      <c r="O91" s="137"/>
      <c r="P91" s="137"/>
      <c r="Q91" s="137"/>
      <c r="R91" s="137"/>
      <c r="S91" s="137"/>
      <c r="T91" s="137"/>
      <c r="U91" s="137"/>
      <c r="V91" s="137"/>
      <c r="W91" s="137"/>
      <c r="X91" s="137"/>
      <c r="Y91" s="137"/>
      <c r="Z91" s="137"/>
      <c r="AA91" s="137"/>
    </row>
    <row r="92" spans="1:27" ht="15.75" customHeight="1" x14ac:dyDescent="0.2">
      <c r="A92" s="100">
        <v>89</v>
      </c>
      <c r="B92" s="100" t="s">
        <v>18</v>
      </c>
      <c r="C92" s="100">
        <v>2022</v>
      </c>
      <c r="D92" s="118">
        <v>44748</v>
      </c>
      <c r="E92" s="102">
        <v>3.07</v>
      </c>
      <c r="F92" s="98">
        <v>15</v>
      </c>
      <c r="G92" s="39">
        <v>1800</v>
      </c>
      <c r="H92" s="104">
        <v>100</v>
      </c>
      <c r="I92" s="104">
        <v>2200</v>
      </c>
      <c r="J92" s="104">
        <v>720</v>
      </c>
      <c r="K92" s="104"/>
      <c r="L92" s="39">
        <f t="shared" si="1"/>
        <v>51.166666666666664</v>
      </c>
      <c r="M92" s="137"/>
      <c r="N92" s="137"/>
      <c r="O92" s="137"/>
      <c r="P92" s="137"/>
      <c r="Q92" s="137"/>
      <c r="R92" s="137"/>
      <c r="S92" s="137"/>
      <c r="T92" s="137"/>
      <c r="U92" s="137"/>
      <c r="V92" s="137"/>
      <c r="W92" s="137"/>
      <c r="X92" s="137"/>
      <c r="Y92" s="137"/>
      <c r="Z92" s="137"/>
      <c r="AA92" s="137"/>
    </row>
    <row r="93" spans="1:27" ht="15.75" customHeight="1" x14ac:dyDescent="0.2">
      <c r="A93" s="100">
        <v>90</v>
      </c>
      <c r="B93" s="100" t="s">
        <v>46</v>
      </c>
      <c r="C93" s="100">
        <v>2022</v>
      </c>
      <c r="D93" s="118">
        <v>44748</v>
      </c>
      <c r="E93" s="102">
        <v>3.58</v>
      </c>
      <c r="F93" s="98">
        <v>15</v>
      </c>
      <c r="G93" s="39">
        <v>250</v>
      </c>
      <c r="H93" s="104">
        <v>60</v>
      </c>
      <c r="I93" s="104">
        <v>1000</v>
      </c>
      <c r="J93" s="104">
        <v>240</v>
      </c>
      <c r="K93" s="104"/>
      <c r="L93" s="39">
        <f t="shared" si="1"/>
        <v>59.666666666666664</v>
      </c>
      <c r="M93" s="137"/>
      <c r="N93" s="137"/>
      <c r="O93" s="137"/>
      <c r="P93" s="137"/>
      <c r="Q93" s="137"/>
      <c r="R93" s="137"/>
      <c r="S93" s="137"/>
      <c r="T93" s="137"/>
      <c r="U93" s="137"/>
      <c r="V93" s="137"/>
      <c r="W93" s="137"/>
      <c r="X93" s="137"/>
      <c r="Y93" s="137"/>
      <c r="Z93" s="137"/>
      <c r="AA93" s="137"/>
    </row>
    <row r="94" spans="1:27" ht="15.75" customHeight="1" x14ac:dyDescent="0.2">
      <c r="A94" s="100">
        <v>91</v>
      </c>
      <c r="B94" s="100" t="s">
        <v>18</v>
      </c>
      <c r="C94" s="100">
        <v>2022</v>
      </c>
      <c r="D94" s="118">
        <v>44749</v>
      </c>
      <c r="E94" s="102">
        <v>3.5</v>
      </c>
      <c r="F94" s="98">
        <v>15</v>
      </c>
      <c r="G94" s="39">
        <v>240</v>
      </c>
      <c r="H94" s="104">
        <v>50</v>
      </c>
      <c r="I94" s="104">
        <v>750</v>
      </c>
      <c r="J94" s="104">
        <v>300</v>
      </c>
      <c r="K94" s="104"/>
      <c r="L94" s="39">
        <f t="shared" si="1"/>
        <v>58.333333333333336</v>
      </c>
      <c r="M94" s="137"/>
      <c r="N94" s="137"/>
      <c r="O94" s="137"/>
      <c r="P94" s="137"/>
      <c r="Q94" s="137"/>
      <c r="R94" s="137"/>
      <c r="S94" s="137"/>
      <c r="T94" s="137"/>
      <c r="U94" s="137"/>
      <c r="V94" s="137"/>
      <c r="W94" s="137"/>
      <c r="X94" s="137"/>
      <c r="Y94" s="137"/>
      <c r="Z94" s="137"/>
      <c r="AA94" s="137"/>
    </row>
    <row r="95" spans="1:27" ht="15.75" customHeight="1" x14ac:dyDescent="0.2">
      <c r="A95" s="100">
        <v>92</v>
      </c>
      <c r="B95" s="100" t="s">
        <v>18</v>
      </c>
      <c r="C95" s="100">
        <v>2022</v>
      </c>
      <c r="D95" s="118">
        <v>44749</v>
      </c>
      <c r="E95" s="102">
        <v>3.09</v>
      </c>
      <c r="F95" s="98">
        <v>15</v>
      </c>
      <c r="G95" s="39">
        <v>640</v>
      </c>
      <c r="H95" s="104">
        <v>48</v>
      </c>
      <c r="I95" s="104">
        <v>1200</v>
      </c>
      <c r="J95" s="104">
        <v>420</v>
      </c>
      <c r="K95" s="104"/>
      <c r="L95" s="39">
        <f t="shared" si="1"/>
        <v>51.5</v>
      </c>
      <c r="M95" s="137"/>
      <c r="N95" s="137"/>
      <c r="O95" s="137"/>
      <c r="P95" s="137"/>
      <c r="Q95" s="137"/>
      <c r="R95" s="137"/>
      <c r="S95" s="137"/>
      <c r="T95" s="137"/>
      <c r="U95" s="137"/>
      <c r="V95" s="137"/>
      <c r="W95" s="137"/>
      <c r="X95" s="137"/>
      <c r="Y95" s="137"/>
      <c r="Z95" s="137"/>
      <c r="AA95" s="137"/>
    </row>
    <row r="96" spans="1:27" ht="15.75" customHeight="1" x14ac:dyDescent="0.2">
      <c r="A96" s="100">
        <v>93</v>
      </c>
      <c r="B96" s="100" t="s">
        <v>18</v>
      </c>
      <c r="C96" s="100">
        <v>2022</v>
      </c>
      <c r="D96" s="118">
        <v>44749</v>
      </c>
      <c r="E96" s="102">
        <v>3.56</v>
      </c>
      <c r="F96" s="98">
        <v>15</v>
      </c>
      <c r="G96" s="39">
        <v>180</v>
      </c>
      <c r="H96" s="104">
        <v>36</v>
      </c>
      <c r="I96" s="104">
        <v>500</v>
      </c>
      <c r="J96" s="104">
        <v>240</v>
      </c>
      <c r="K96" s="104"/>
      <c r="L96" s="39">
        <f t="shared" si="1"/>
        <v>59.333333333333336</v>
      </c>
      <c r="M96" s="137"/>
      <c r="N96" s="137"/>
      <c r="O96" s="137"/>
      <c r="P96" s="137"/>
      <c r="Q96" s="137"/>
      <c r="R96" s="137"/>
      <c r="S96" s="137"/>
      <c r="T96" s="137"/>
      <c r="U96" s="137"/>
      <c r="V96" s="137"/>
      <c r="W96" s="137"/>
      <c r="X96" s="137"/>
      <c r="Y96" s="137"/>
      <c r="Z96" s="137"/>
      <c r="AA96" s="137"/>
    </row>
    <row r="97" spans="1:27" ht="15.75" customHeight="1" x14ac:dyDescent="0.2">
      <c r="A97" s="100">
        <v>94</v>
      </c>
      <c r="B97" s="100" t="s">
        <v>18</v>
      </c>
      <c r="C97" s="100">
        <v>2022</v>
      </c>
      <c r="D97" s="118">
        <v>44750</v>
      </c>
      <c r="E97" s="102">
        <v>3.16</v>
      </c>
      <c r="F97" s="98">
        <v>15</v>
      </c>
      <c r="G97" s="39">
        <v>540</v>
      </c>
      <c r="H97" s="104">
        <v>84</v>
      </c>
      <c r="I97" s="104">
        <v>480</v>
      </c>
      <c r="J97" s="104">
        <v>100</v>
      </c>
      <c r="K97" s="104"/>
      <c r="L97" s="39">
        <f t="shared" si="1"/>
        <v>52.666666666666664</v>
      </c>
      <c r="M97" s="137"/>
      <c r="N97" s="137"/>
      <c r="O97" s="137"/>
      <c r="P97" s="137"/>
      <c r="Q97" s="137"/>
      <c r="R97" s="137"/>
      <c r="S97" s="137"/>
      <c r="T97" s="137"/>
      <c r="U97" s="137"/>
      <c r="V97" s="137"/>
      <c r="W97" s="137"/>
      <c r="X97" s="137"/>
      <c r="Y97" s="137"/>
      <c r="Z97" s="137"/>
      <c r="AA97" s="137"/>
    </row>
    <row r="98" spans="1:27" ht="15.75" customHeight="1" x14ac:dyDescent="0.2">
      <c r="A98" s="100">
        <v>95</v>
      </c>
      <c r="B98" s="100" t="s">
        <v>18</v>
      </c>
      <c r="C98" s="100">
        <v>2022</v>
      </c>
      <c r="D98" s="118">
        <v>44750</v>
      </c>
      <c r="E98" s="102">
        <v>4.18</v>
      </c>
      <c r="F98" s="98">
        <v>15</v>
      </c>
      <c r="G98" s="39">
        <v>0</v>
      </c>
      <c r="H98" s="104">
        <v>0</v>
      </c>
      <c r="I98" s="104">
        <v>0</v>
      </c>
      <c r="J98" s="104">
        <v>0</v>
      </c>
      <c r="K98" s="104"/>
      <c r="L98" s="39">
        <f t="shared" si="1"/>
        <v>69.666666666666671</v>
      </c>
      <c r="M98" s="137"/>
      <c r="N98" s="137"/>
      <c r="O98" s="137"/>
      <c r="P98" s="137"/>
      <c r="Q98" s="137"/>
      <c r="R98" s="137"/>
      <c r="S98" s="137"/>
      <c r="T98" s="137"/>
      <c r="U98" s="137"/>
      <c r="V98" s="137"/>
      <c r="W98" s="137"/>
      <c r="X98" s="137"/>
      <c r="Y98" s="137"/>
      <c r="Z98" s="137"/>
      <c r="AA98" s="137"/>
    </row>
    <row r="99" spans="1:27" ht="15.75" customHeight="1" x14ac:dyDescent="0.2">
      <c r="A99" s="100">
        <v>96</v>
      </c>
      <c r="B99" s="100" t="s">
        <v>18</v>
      </c>
      <c r="C99" s="100">
        <v>2022</v>
      </c>
      <c r="D99" s="118">
        <v>44750</v>
      </c>
      <c r="E99" s="102">
        <v>3.11</v>
      </c>
      <c r="F99" s="98">
        <v>15</v>
      </c>
      <c r="G99" s="39">
        <v>0</v>
      </c>
      <c r="H99" s="104">
        <v>0</v>
      </c>
      <c r="I99" s="104">
        <v>0</v>
      </c>
      <c r="J99" s="104">
        <v>0</v>
      </c>
      <c r="K99" s="104"/>
      <c r="L99" s="39">
        <f t="shared" si="1"/>
        <v>51.833333333333336</v>
      </c>
      <c r="M99" s="137"/>
      <c r="N99" s="137"/>
      <c r="O99" s="137"/>
      <c r="P99" s="137"/>
      <c r="Q99" s="137"/>
      <c r="R99" s="137"/>
      <c r="S99" s="137"/>
      <c r="T99" s="137"/>
      <c r="U99" s="137"/>
      <c r="V99" s="137"/>
      <c r="W99" s="137"/>
      <c r="X99" s="137"/>
      <c r="Y99" s="137"/>
      <c r="Z99" s="137"/>
      <c r="AA99" s="137"/>
    </row>
    <row r="100" spans="1:27" ht="15.75" customHeight="1" x14ac:dyDescent="0.2">
      <c r="A100" s="100">
        <v>97</v>
      </c>
      <c r="B100" s="100" t="s">
        <v>18</v>
      </c>
      <c r="C100" s="100">
        <v>2022</v>
      </c>
      <c r="D100" s="118">
        <v>44757</v>
      </c>
      <c r="E100" s="102">
        <v>2.83</v>
      </c>
      <c r="F100" s="98">
        <v>15</v>
      </c>
      <c r="G100" s="39">
        <v>2800</v>
      </c>
      <c r="H100" s="104">
        <v>360</v>
      </c>
      <c r="I100" s="104">
        <v>3200</v>
      </c>
      <c r="J100" s="104">
        <v>1400</v>
      </c>
      <c r="K100" s="104"/>
      <c r="L100" s="39">
        <f t="shared" si="1"/>
        <v>47.166666666666664</v>
      </c>
      <c r="M100" s="137"/>
      <c r="N100" s="137"/>
      <c r="O100" s="137"/>
      <c r="P100" s="137"/>
      <c r="Q100" s="137"/>
      <c r="R100" s="137"/>
      <c r="S100" s="137"/>
      <c r="T100" s="137"/>
      <c r="U100" s="137"/>
      <c r="V100" s="137"/>
      <c r="W100" s="137"/>
      <c r="X100" s="137"/>
      <c r="Y100" s="137"/>
      <c r="Z100" s="137"/>
      <c r="AA100" s="137"/>
    </row>
    <row r="101" spans="1:27" ht="15.75" customHeight="1" x14ac:dyDescent="0.2">
      <c r="A101" s="100">
        <v>98</v>
      </c>
      <c r="B101" s="100" t="s">
        <v>18</v>
      </c>
      <c r="C101" s="100">
        <v>2022</v>
      </c>
      <c r="D101" s="118">
        <v>44760</v>
      </c>
      <c r="E101" s="102">
        <v>2.82</v>
      </c>
      <c r="F101" s="98">
        <v>15</v>
      </c>
      <c r="G101" s="39">
        <v>1600</v>
      </c>
      <c r="H101" s="104">
        <v>220</v>
      </c>
      <c r="I101" s="104">
        <v>4000</v>
      </c>
      <c r="J101" s="104">
        <v>900</v>
      </c>
      <c r="K101" s="104"/>
      <c r="L101" s="39">
        <f t="shared" si="1"/>
        <v>47</v>
      </c>
      <c r="M101" s="137"/>
      <c r="N101" s="137"/>
      <c r="O101" s="137"/>
      <c r="P101" s="137"/>
      <c r="Q101" s="137"/>
      <c r="R101" s="137"/>
      <c r="S101" s="137"/>
      <c r="T101" s="137"/>
      <c r="U101" s="137"/>
      <c r="V101" s="137"/>
      <c r="W101" s="137"/>
      <c r="X101" s="137"/>
      <c r="Y101" s="137"/>
      <c r="Z101" s="137"/>
      <c r="AA101" s="137"/>
    </row>
    <row r="102" spans="1:27" ht="15.75" customHeight="1" x14ac:dyDescent="0.2">
      <c r="A102" s="100">
        <v>99</v>
      </c>
      <c r="B102" s="100" t="s">
        <v>46</v>
      </c>
      <c r="C102" s="100">
        <v>2022</v>
      </c>
      <c r="D102" s="118">
        <v>44760</v>
      </c>
      <c r="E102" s="102">
        <v>3.32</v>
      </c>
      <c r="F102" s="98">
        <v>15</v>
      </c>
      <c r="G102" s="39">
        <v>980</v>
      </c>
      <c r="H102" s="104">
        <v>90</v>
      </c>
      <c r="I102" s="104">
        <v>1200</v>
      </c>
      <c r="J102" s="104">
        <v>640</v>
      </c>
      <c r="K102" s="104"/>
      <c r="L102" s="39">
        <f t="shared" si="1"/>
        <v>55.333333333333336</v>
      </c>
      <c r="M102" s="137"/>
      <c r="N102" s="137"/>
      <c r="O102" s="137"/>
      <c r="P102" s="137"/>
      <c r="Q102" s="137"/>
      <c r="R102" s="137"/>
      <c r="S102" s="137"/>
      <c r="T102" s="137"/>
      <c r="U102" s="137"/>
      <c r="V102" s="137"/>
      <c r="W102" s="137"/>
      <c r="X102" s="137"/>
      <c r="Y102" s="137"/>
      <c r="Z102" s="137"/>
      <c r="AA102" s="137"/>
    </row>
    <row r="103" spans="1:27" ht="15.75" customHeight="1" x14ac:dyDescent="0.2">
      <c r="A103" s="100">
        <v>100</v>
      </c>
      <c r="B103" s="100" t="s">
        <v>18</v>
      </c>
      <c r="C103" s="100">
        <v>2022</v>
      </c>
      <c r="D103" s="118">
        <v>44761</v>
      </c>
      <c r="E103" s="102">
        <v>3.4</v>
      </c>
      <c r="F103" s="98">
        <v>15</v>
      </c>
      <c r="G103" s="39">
        <v>480</v>
      </c>
      <c r="H103" s="104">
        <v>50</v>
      </c>
      <c r="I103" s="104">
        <v>980</v>
      </c>
      <c r="J103" s="104">
        <v>400</v>
      </c>
      <c r="K103" s="104"/>
      <c r="L103" s="39">
        <f t="shared" si="1"/>
        <v>56.666666666666664</v>
      </c>
      <c r="M103" s="137"/>
      <c r="N103" s="137"/>
      <c r="O103" s="137"/>
      <c r="P103" s="137"/>
      <c r="Q103" s="137"/>
      <c r="R103" s="137"/>
      <c r="S103" s="137"/>
      <c r="T103" s="137"/>
      <c r="U103" s="137"/>
      <c r="V103" s="137"/>
      <c r="W103" s="137"/>
      <c r="X103" s="137"/>
      <c r="Y103" s="137"/>
      <c r="Z103" s="137"/>
      <c r="AA103" s="137"/>
    </row>
    <row r="104" spans="1:27" ht="15.75" customHeight="1" x14ac:dyDescent="0.2">
      <c r="A104" s="100">
        <v>101</v>
      </c>
      <c r="B104" s="100" t="s">
        <v>18</v>
      </c>
      <c r="C104" s="100">
        <v>2022</v>
      </c>
      <c r="D104" s="118">
        <v>44761</v>
      </c>
      <c r="E104" s="102">
        <v>3.68</v>
      </c>
      <c r="F104" s="98">
        <v>15</v>
      </c>
      <c r="G104" s="39">
        <v>720</v>
      </c>
      <c r="H104" s="104">
        <v>48</v>
      </c>
      <c r="I104" s="104">
        <v>1100</v>
      </c>
      <c r="J104" s="104">
        <v>360</v>
      </c>
      <c r="K104" s="104"/>
      <c r="L104" s="39">
        <f t="shared" si="1"/>
        <v>61.333333333333336</v>
      </c>
      <c r="M104" s="137"/>
      <c r="N104" s="137"/>
      <c r="O104" s="137"/>
      <c r="P104" s="137"/>
      <c r="Q104" s="137"/>
      <c r="R104" s="137"/>
      <c r="S104" s="137"/>
      <c r="T104" s="137"/>
      <c r="U104" s="137"/>
      <c r="V104" s="137"/>
      <c r="W104" s="137"/>
      <c r="X104" s="137"/>
      <c r="Y104" s="137"/>
      <c r="Z104" s="137"/>
      <c r="AA104" s="137"/>
    </row>
    <row r="105" spans="1:27" ht="15.75" customHeight="1" x14ac:dyDescent="0.2">
      <c r="A105" s="100">
        <v>102</v>
      </c>
      <c r="B105" s="100" t="s">
        <v>18</v>
      </c>
      <c r="C105" s="100">
        <v>2022</v>
      </c>
      <c r="D105" s="118">
        <v>44761</v>
      </c>
      <c r="E105" s="102">
        <v>3.5</v>
      </c>
      <c r="F105" s="98">
        <v>15</v>
      </c>
      <c r="G105" s="39">
        <v>0</v>
      </c>
      <c r="H105" s="104">
        <v>0</v>
      </c>
      <c r="I105" s="104">
        <v>0</v>
      </c>
      <c r="J105" s="104">
        <v>0</v>
      </c>
      <c r="K105" s="104"/>
      <c r="L105" s="39">
        <f t="shared" si="1"/>
        <v>58.333333333333336</v>
      </c>
      <c r="M105" s="137"/>
      <c r="N105" s="137"/>
      <c r="O105" s="137"/>
      <c r="P105" s="137"/>
      <c r="Q105" s="137"/>
      <c r="R105" s="137"/>
      <c r="S105" s="137"/>
      <c r="T105" s="137"/>
      <c r="U105" s="137"/>
      <c r="V105" s="137"/>
      <c r="W105" s="137"/>
      <c r="X105" s="137"/>
      <c r="Y105" s="137"/>
      <c r="Z105" s="137"/>
      <c r="AA105" s="137"/>
    </row>
    <row r="106" spans="1:27" ht="15.75" customHeight="1" x14ac:dyDescent="0.2">
      <c r="A106" s="100">
        <v>103</v>
      </c>
      <c r="B106" s="100" t="s">
        <v>18</v>
      </c>
      <c r="C106" s="100">
        <v>2022</v>
      </c>
      <c r="D106" s="118">
        <v>44761</v>
      </c>
      <c r="E106" s="102">
        <v>3.51</v>
      </c>
      <c r="F106" s="98">
        <v>15</v>
      </c>
      <c r="G106" s="39">
        <v>360</v>
      </c>
      <c r="H106" s="104">
        <v>40</v>
      </c>
      <c r="I106" s="104">
        <v>480</v>
      </c>
      <c r="J106" s="104">
        <v>200</v>
      </c>
      <c r="K106" s="104"/>
      <c r="L106" s="39">
        <f t="shared" si="1"/>
        <v>58.5</v>
      </c>
      <c r="M106" s="137"/>
      <c r="N106" s="137"/>
      <c r="O106" s="137"/>
      <c r="P106" s="137"/>
      <c r="Q106" s="137"/>
      <c r="R106" s="137"/>
      <c r="S106" s="137"/>
      <c r="T106" s="137"/>
      <c r="U106" s="137"/>
      <c r="V106" s="137"/>
      <c r="W106" s="137"/>
      <c r="X106" s="137"/>
      <c r="Y106" s="137"/>
      <c r="Z106" s="137"/>
      <c r="AA106" s="137"/>
    </row>
    <row r="107" spans="1:27" ht="15.75" customHeight="1" x14ac:dyDescent="0.2">
      <c r="A107" s="100">
        <v>104</v>
      </c>
      <c r="B107" s="100" t="s">
        <v>18</v>
      </c>
      <c r="C107" s="100">
        <v>2022</v>
      </c>
      <c r="D107" s="118">
        <v>44763</v>
      </c>
      <c r="E107" s="102">
        <v>3.29</v>
      </c>
      <c r="F107" s="98">
        <v>15</v>
      </c>
      <c r="G107" s="39">
        <v>2100</v>
      </c>
      <c r="H107" s="104">
        <v>250</v>
      </c>
      <c r="I107" s="104">
        <v>3600</v>
      </c>
      <c r="J107" s="104">
        <v>950</v>
      </c>
      <c r="K107" s="104"/>
      <c r="L107" s="39">
        <f t="shared" si="1"/>
        <v>54.833333333333336</v>
      </c>
      <c r="M107" s="137"/>
      <c r="N107" s="137"/>
      <c r="O107" s="137"/>
      <c r="P107" s="137"/>
      <c r="Q107" s="137"/>
      <c r="R107" s="137"/>
      <c r="S107" s="137"/>
      <c r="T107" s="137"/>
      <c r="U107" s="137"/>
      <c r="V107" s="137"/>
      <c r="W107" s="137"/>
      <c r="X107" s="137"/>
      <c r="Y107" s="137"/>
      <c r="Z107" s="137"/>
      <c r="AA107" s="137"/>
    </row>
    <row r="108" spans="1:27" ht="15.75" customHeight="1" x14ac:dyDescent="0.2">
      <c r="A108" s="100">
        <v>105</v>
      </c>
      <c r="B108" s="100" t="s">
        <v>18</v>
      </c>
      <c r="C108" s="100">
        <v>2022</v>
      </c>
      <c r="D108" s="118">
        <v>44768</v>
      </c>
      <c r="E108" s="102">
        <v>2.58</v>
      </c>
      <c r="F108" s="98">
        <v>15</v>
      </c>
      <c r="G108" s="39">
        <v>2900</v>
      </c>
      <c r="H108" s="104">
        <v>320</v>
      </c>
      <c r="I108" s="104">
        <v>4000</v>
      </c>
      <c r="J108" s="104">
        <v>1500</v>
      </c>
      <c r="K108" s="104"/>
      <c r="L108" s="39">
        <f t="shared" si="1"/>
        <v>43</v>
      </c>
      <c r="M108" s="137"/>
      <c r="N108" s="137"/>
      <c r="O108" s="137"/>
      <c r="P108" s="137"/>
      <c r="Q108" s="137"/>
      <c r="R108" s="137"/>
      <c r="S108" s="137"/>
      <c r="T108" s="137"/>
      <c r="U108" s="137"/>
      <c r="V108" s="137"/>
      <c r="W108" s="137"/>
      <c r="X108" s="137"/>
      <c r="Y108" s="137"/>
      <c r="Z108" s="137"/>
      <c r="AA108" s="137"/>
    </row>
    <row r="109" spans="1:27" ht="15.75" customHeight="1" x14ac:dyDescent="0.2">
      <c r="A109" s="100">
        <v>106</v>
      </c>
      <c r="B109" s="100" t="s">
        <v>20</v>
      </c>
      <c r="C109" s="100">
        <v>2022</v>
      </c>
      <c r="D109" s="118">
        <v>44779</v>
      </c>
      <c r="E109" s="102">
        <v>2.62</v>
      </c>
      <c r="F109" s="98">
        <v>15</v>
      </c>
      <c r="G109" s="39">
        <v>2100</v>
      </c>
      <c r="H109" s="104">
        <v>400</v>
      </c>
      <c r="I109" s="104">
        <v>3600</v>
      </c>
      <c r="J109" s="104">
        <v>1600</v>
      </c>
      <c r="K109" s="104"/>
      <c r="L109" s="39">
        <f t="shared" si="1"/>
        <v>43.666666666666664</v>
      </c>
      <c r="M109" s="137"/>
      <c r="N109" s="137"/>
      <c r="O109" s="137"/>
      <c r="P109" s="137"/>
      <c r="Q109" s="137"/>
      <c r="R109" s="137"/>
      <c r="S109" s="137"/>
      <c r="T109" s="137"/>
      <c r="U109" s="137"/>
      <c r="V109" s="137"/>
      <c r="W109" s="137"/>
      <c r="X109" s="137"/>
      <c r="Y109" s="137"/>
      <c r="Z109" s="137"/>
      <c r="AA109" s="137"/>
    </row>
    <row r="110" spans="1:27" ht="15.75" customHeight="1" x14ac:dyDescent="0.2">
      <c r="A110" s="100">
        <v>107</v>
      </c>
      <c r="B110" s="100" t="s">
        <v>20</v>
      </c>
      <c r="C110" s="100">
        <v>2022</v>
      </c>
      <c r="D110" s="118">
        <v>44782</v>
      </c>
      <c r="E110" s="102">
        <v>3.37</v>
      </c>
      <c r="F110" s="98">
        <v>15</v>
      </c>
      <c r="G110" s="39">
        <v>1800</v>
      </c>
      <c r="H110" s="104">
        <v>160</v>
      </c>
      <c r="I110" s="104">
        <v>2800</v>
      </c>
      <c r="J110" s="104">
        <v>1000</v>
      </c>
      <c r="K110" s="104"/>
      <c r="L110" s="39">
        <f t="shared" si="1"/>
        <v>56.166666666666664</v>
      </c>
      <c r="M110" s="137"/>
      <c r="N110" s="137"/>
      <c r="O110" s="137"/>
      <c r="P110" s="137"/>
      <c r="Q110" s="137"/>
      <c r="R110" s="137"/>
      <c r="S110" s="137"/>
      <c r="T110" s="137"/>
      <c r="U110" s="137"/>
      <c r="V110" s="137"/>
      <c r="W110" s="137"/>
      <c r="X110" s="137"/>
      <c r="Y110" s="137"/>
      <c r="Z110" s="137"/>
      <c r="AA110" s="137"/>
    </row>
    <row r="111" spans="1:27" ht="15.75" customHeight="1" x14ac:dyDescent="0.2">
      <c r="A111" s="100">
        <v>108</v>
      </c>
      <c r="B111" s="100" t="s">
        <v>21</v>
      </c>
      <c r="C111" s="100">
        <v>2022</v>
      </c>
      <c r="D111" s="118">
        <v>44805</v>
      </c>
      <c r="E111" s="102">
        <v>1.93</v>
      </c>
      <c r="F111" s="98">
        <v>15</v>
      </c>
      <c r="G111" s="39">
        <v>2900</v>
      </c>
      <c r="H111" s="104">
        <v>240</v>
      </c>
      <c r="I111" s="104">
        <v>3000</v>
      </c>
      <c r="J111" s="104">
        <v>1100</v>
      </c>
      <c r="K111" s="104"/>
      <c r="L111" s="39">
        <f t="shared" si="1"/>
        <v>32.166666666666664</v>
      </c>
      <c r="M111" s="137"/>
      <c r="N111" s="137"/>
      <c r="O111" s="137"/>
      <c r="P111" s="137"/>
      <c r="Q111" s="137"/>
      <c r="R111" s="137"/>
      <c r="S111" s="137"/>
      <c r="T111" s="137"/>
      <c r="U111" s="137"/>
      <c r="V111" s="137"/>
      <c r="W111" s="137"/>
      <c r="X111" s="137"/>
      <c r="Y111" s="137"/>
      <c r="Z111" s="137"/>
      <c r="AA111" s="137"/>
    </row>
    <row r="112" spans="1:27" ht="15.75" customHeight="1" x14ac:dyDescent="0.2">
      <c r="A112" s="100">
        <v>109</v>
      </c>
      <c r="B112" s="100" t="s">
        <v>21</v>
      </c>
      <c r="C112" s="100">
        <v>2022</v>
      </c>
      <c r="D112" s="118">
        <v>44812</v>
      </c>
      <c r="E112" s="102">
        <v>2.66</v>
      </c>
      <c r="F112" s="98">
        <v>15</v>
      </c>
      <c r="G112" s="39">
        <v>3200</v>
      </c>
      <c r="H112" s="104">
        <v>290</v>
      </c>
      <c r="I112" s="104">
        <v>3500</v>
      </c>
      <c r="J112" s="104">
        <v>1400</v>
      </c>
      <c r="K112" s="104"/>
      <c r="L112" s="39">
        <f t="shared" si="1"/>
        <v>44.333333333333336</v>
      </c>
      <c r="M112" s="137"/>
      <c r="N112" s="137"/>
      <c r="O112" s="137"/>
      <c r="P112" s="137"/>
      <c r="Q112" s="137"/>
      <c r="R112" s="137"/>
      <c r="S112" s="137"/>
      <c r="T112" s="137"/>
      <c r="U112" s="137"/>
      <c r="V112" s="137"/>
      <c r="W112" s="137"/>
      <c r="X112" s="137"/>
      <c r="Y112" s="137"/>
      <c r="Z112" s="137"/>
      <c r="AA112" s="137"/>
    </row>
    <row r="113" spans="1:27" ht="15.75" customHeight="1" x14ac:dyDescent="0.2">
      <c r="A113" s="100">
        <v>110</v>
      </c>
      <c r="B113" s="100" t="s">
        <v>21</v>
      </c>
      <c r="C113" s="100">
        <v>2022</v>
      </c>
      <c r="D113" s="118">
        <v>44812</v>
      </c>
      <c r="E113" s="102">
        <v>3.01</v>
      </c>
      <c r="F113" s="98">
        <v>15</v>
      </c>
      <c r="G113" s="39">
        <v>1800</v>
      </c>
      <c r="H113" s="104">
        <v>160</v>
      </c>
      <c r="I113" s="104">
        <v>2800</v>
      </c>
      <c r="J113" s="104">
        <v>940</v>
      </c>
      <c r="K113" s="104"/>
      <c r="L113" s="39">
        <f t="shared" si="1"/>
        <v>50.166666666666664</v>
      </c>
      <c r="M113" s="137"/>
      <c r="N113" s="137"/>
      <c r="O113" s="137"/>
      <c r="P113" s="137"/>
      <c r="Q113" s="137"/>
      <c r="R113" s="137"/>
      <c r="S113" s="137"/>
      <c r="T113" s="137"/>
      <c r="U113" s="137"/>
      <c r="V113" s="137"/>
      <c r="W113" s="137"/>
      <c r="X113" s="137"/>
      <c r="Y113" s="137"/>
      <c r="Z113" s="137"/>
      <c r="AA113" s="137"/>
    </row>
    <row r="114" spans="1:27" ht="15.75" customHeight="1" x14ac:dyDescent="0.2">
      <c r="A114" s="100">
        <v>111</v>
      </c>
      <c r="B114" s="100" t="s">
        <v>21</v>
      </c>
      <c r="C114" s="100">
        <v>2022</v>
      </c>
      <c r="D114" s="118">
        <v>44814</v>
      </c>
      <c r="E114" s="102">
        <v>3.78</v>
      </c>
      <c r="F114" s="98">
        <v>15</v>
      </c>
      <c r="G114" s="39">
        <v>1600</v>
      </c>
      <c r="H114" s="104">
        <v>100</v>
      </c>
      <c r="I114" s="104">
        <v>2100</v>
      </c>
      <c r="J114" s="104">
        <v>1200</v>
      </c>
      <c r="K114" s="104"/>
      <c r="L114" s="39">
        <f t="shared" si="1"/>
        <v>63</v>
      </c>
      <c r="M114" s="137"/>
      <c r="N114" s="137"/>
      <c r="O114" s="137"/>
      <c r="P114" s="137"/>
      <c r="Q114" s="137"/>
      <c r="R114" s="137"/>
      <c r="S114" s="137"/>
      <c r="T114" s="137"/>
      <c r="U114" s="137"/>
      <c r="V114" s="137"/>
      <c r="W114" s="137"/>
      <c r="X114" s="137"/>
      <c r="Y114" s="137"/>
      <c r="Z114" s="137"/>
      <c r="AA114" s="137"/>
    </row>
    <row r="115" spans="1:27" ht="15.75" customHeight="1" x14ac:dyDescent="0.2">
      <c r="A115" s="100">
        <v>112</v>
      </c>
      <c r="B115" s="100" t="s">
        <v>21</v>
      </c>
      <c r="C115" s="100">
        <v>2022</v>
      </c>
      <c r="D115" s="118">
        <v>44818</v>
      </c>
      <c r="E115" s="102">
        <v>3.4</v>
      </c>
      <c r="F115" s="98">
        <v>15</v>
      </c>
      <c r="G115" s="39">
        <v>2800</v>
      </c>
      <c r="H115" s="104">
        <v>190</v>
      </c>
      <c r="I115" s="104">
        <v>3400</v>
      </c>
      <c r="J115" s="104">
        <v>1000</v>
      </c>
      <c r="K115" s="104"/>
      <c r="L115" s="39">
        <f t="shared" si="1"/>
        <v>56.666666666666664</v>
      </c>
      <c r="M115" s="137"/>
      <c r="N115" s="137"/>
      <c r="O115" s="137"/>
      <c r="P115" s="137"/>
      <c r="Q115" s="137"/>
      <c r="R115" s="137"/>
      <c r="S115" s="137"/>
      <c r="T115" s="137"/>
      <c r="U115" s="137"/>
      <c r="V115" s="137"/>
      <c r="W115" s="137"/>
      <c r="X115" s="137"/>
      <c r="Y115" s="137"/>
      <c r="Z115" s="137"/>
      <c r="AA115" s="137"/>
    </row>
    <row r="116" spans="1:27" ht="15.75" customHeight="1" x14ac:dyDescent="0.2">
      <c r="A116" s="100">
        <v>113</v>
      </c>
      <c r="B116" s="100" t="s">
        <v>21</v>
      </c>
      <c r="C116" s="100">
        <v>2022</v>
      </c>
      <c r="D116" s="118">
        <v>44819</v>
      </c>
      <c r="E116" s="102">
        <v>3.19</v>
      </c>
      <c r="F116" s="98">
        <v>15</v>
      </c>
      <c r="G116" s="39">
        <v>1200</v>
      </c>
      <c r="H116" s="104">
        <v>96</v>
      </c>
      <c r="I116" s="104">
        <v>2000</v>
      </c>
      <c r="J116" s="104">
        <v>920</v>
      </c>
      <c r="K116" s="104"/>
      <c r="L116" s="39">
        <f t="shared" si="1"/>
        <v>53.166666666666664</v>
      </c>
      <c r="M116" s="137"/>
      <c r="N116" s="137"/>
      <c r="O116" s="137"/>
      <c r="P116" s="137"/>
      <c r="Q116" s="137"/>
      <c r="R116" s="137"/>
      <c r="S116" s="137"/>
      <c r="T116" s="137"/>
      <c r="U116" s="137"/>
      <c r="V116" s="137"/>
      <c r="W116" s="137"/>
      <c r="X116" s="137"/>
      <c r="Y116" s="137"/>
      <c r="Z116" s="137"/>
      <c r="AA116" s="137"/>
    </row>
    <row r="117" spans="1:27" ht="15.75" customHeight="1" x14ac:dyDescent="0.2">
      <c r="A117" s="100">
        <v>114</v>
      </c>
      <c r="B117" s="100" t="s">
        <v>21</v>
      </c>
      <c r="C117" s="100">
        <v>2022</v>
      </c>
      <c r="D117" s="118">
        <v>44831</v>
      </c>
      <c r="E117" s="102">
        <v>3.35</v>
      </c>
      <c r="F117" s="98">
        <v>15</v>
      </c>
      <c r="G117" s="39">
        <v>2100</v>
      </c>
      <c r="H117" s="104">
        <v>240</v>
      </c>
      <c r="I117" s="104">
        <v>2500</v>
      </c>
      <c r="J117" s="104">
        <v>1200</v>
      </c>
      <c r="K117" s="104"/>
      <c r="L117" s="39">
        <f t="shared" si="1"/>
        <v>55.833333333333336</v>
      </c>
      <c r="M117" s="137"/>
      <c r="N117" s="137"/>
      <c r="O117" s="137"/>
      <c r="P117" s="137"/>
      <c r="Q117" s="137"/>
      <c r="R117" s="137"/>
      <c r="S117" s="137"/>
      <c r="T117" s="137"/>
      <c r="U117" s="137"/>
      <c r="V117" s="137"/>
      <c r="W117" s="137"/>
      <c r="X117" s="137"/>
      <c r="Y117" s="137"/>
      <c r="Z117" s="137"/>
      <c r="AA117" s="137"/>
    </row>
    <row r="118" spans="1:27" ht="15.75" customHeight="1" x14ac:dyDescent="0.2">
      <c r="A118" s="100">
        <v>115</v>
      </c>
      <c r="B118" s="100" t="s">
        <v>22</v>
      </c>
      <c r="C118" s="100">
        <v>2022</v>
      </c>
      <c r="D118" s="118">
        <v>44840</v>
      </c>
      <c r="E118" s="102">
        <v>2.86</v>
      </c>
      <c r="F118" s="98">
        <v>15</v>
      </c>
      <c r="G118" s="39">
        <v>2500</v>
      </c>
      <c r="H118" s="104">
        <v>180</v>
      </c>
      <c r="I118" s="104">
        <v>3200</v>
      </c>
      <c r="J118" s="104">
        <v>980</v>
      </c>
      <c r="K118" s="104"/>
      <c r="L118" s="39">
        <f t="shared" si="1"/>
        <v>47.666666666666664</v>
      </c>
      <c r="M118" s="137"/>
      <c r="N118" s="137"/>
      <c r="O118" s="137"/>
      <c r="P118" s="137"/>
      <c r="Q118" s="137"/>
      <c r="R118" s="137"/>
      <c r="S118" s="137"/>
      <c r="T118" s="137"/>
      <c r="U118" s="137"/>
      <c r="V118" s="137"/>
      <c r="W118" s="137"/>
      <c r="X118" s="137"/>
      <c r="Y118" s="137"/>
      <c r="Z118" s="137"/>
      <c r="AA118" s="137"/>
    </row>
    <row r="119" spans="1:27" ht="15.75" customHeight="1" x14ac:dyDescent="0.2">
      <c r="A119" s="100">
        <v>116</v>
      </c>
      <c r="B119" s="100" t="s">
        <v>22</v>
      </c>
      <c r="C119" s="100">
        <v>2022</v>
      </c>
      <c r="D119" s="118">
        <v>44851</v>
      </c>
      <c r="E119" s="102">
        <v>2.87</v>
      </c>
      <c r="F119" s="98">
        <v>15</v>
      </c>
      <c r="G119" s="39">
        <v>1800</v>
      </c>
      <c r="H119" s="104">
        <v>210</v>
      </c>
      <c r="I119" s="104">
        <v>3900</v>
      </c>
      <c r="J119" s="104">
        <v>1400</v>
      </c>
      <c r="K119" s="104"/>
      <c r="L119" s="39">
        <f t="shared" si="1"/>
        <v>47.833333333333336</v>
      </c>
      <c r="M119" s="137"/>
      <c r="N119" s="137"/>
      <c r="O119" s="137"/>
      <c r="P119" s="137"/>
      <c r="Q119" s="137"/>
      <c r="R119" s="137"/>
      <c r="S119" s="137"/>
      <c r="T119" s="137"/>
      <c r="U119" s="137"/>
      <c r="V119" s="137"/>
      <c r="W119" s="137"/>
      <c r="X119" s="137"/>
      <c r="Y119" s="137"/>
      <c r="Z119" s="137"/>
      <c r="AA119" s="137"/>
    </row>
    <row r="120" spans="1:27" ht="15.75" customHeight="1" x14ac:dyDescent="0.2">
      <c r="A120" s="100">
        <v>117</v>
      </c>
      <c r="B120" s="100" t="s">
        <v>23</v>
      </c>
      <c r="C120" s="100">
        <v>2022</v>
      </c>
      <c r="D120" s="118">
        <v>44868</v>
      </c>
      <c r="E120" s="102">
        <v>3.06</v>
      </c>
      <c r="F120" s="98">
        <v>15</v>
      </c>
      <c r="G120" s="39">
        <v>1600</v>
      </c>
      <c r="H120" s="104">
        <v>240</v>
      </c>
      <c r="I120" s="104">
        <v>2900</v>
      </c>
      <c r="J120" s="104">
        <v>200</v>
      </c>
      <c r="K120" s="104">
        <v>1600</v>
      </c>
      <c r="L120" s="39">
        <f t="shared" si="1"/>
        <v>51</v>
      </c>
      <c r="M120" s="137"/>
      <c r="N120" s="137"/>
      <c r="O120" s="137"/>
      <c r="P120" s="137"/>
      <c r="Q120" s="137"/>
      <c r="R120" s="137"/>
      <c r="S120" s="137"/>
      <c r="T120" s="137"/>
      <c r="U120" s="137"/>
      <c r="V120" s="137"/>
      <c r="W120" s="137"/>
      <c r="X120" s="137"/>
      <c r="Y120" s="137"/>
      <c r="Z120" s="137"/>
      <c r="AA120" s="137"/>
    </row>
    <row r="121" spans="1:27" ht="15.75" customHeight="1" x14ac:dyDescent="0.2">
      <c r="A121" s="100">
        <v>118</v>
      </c>
      <c r="B121" s="100" t="s">
        <v>23</v>
      </c>
      <c r="C121" s="100">
        <v>2022</v>
      </c>
      <c r="D121" s="118">
        <v>44880</v>
      </c>
      <c r="E121" s="102">
        <v>3</v>
      </c>
      <c r="F121" s="98">
        <v>15</v>
      </c>
      <c r="G121" s="39">
        <v>2100</v>
      </c>
      <c r="H121" s="104">
        <v>180</v>
      </c>
      <c r="I121" s="104">
        <v>3300</v>
      </c>
      <c r="J121" s="104">
        <v>140</v>
      </c>
      <c r="K121" s="104">
        <v>1900</v>
      </c>
      <c r="L121" s="39">
        <f t="shared" si="1"/>
        <v>50</v>
      </c>
      <c r="M121" s="137"/>
      <c r="N121" s="137"/>
      <c r="O121" s="137"/>
      <c r="P121" s="137"/>
      <c r="Q121" s="137"/>
      <c r="R121" s="137"/>
      <c r="S121" s="137"/>
      <c r="T121" s="137"/>
      <c r="U121" s="137"/>
      <c r="V121" s="137"/>
      <c r="W121" s="137"/>
      <c r="X121" s="137"/>
      <c r="Y121" s="137"/>
      <c r="Z121" s="137"/>
      <c r="AA121" s="137"/>
    </row>
    <row r="122" spans="1:27" ht="15.75" customHeight="1" x14ac:dyDescent="0.2">
      <c r="A122" s="100">
        <v>119</v>
      </c>
      <c r="B122" s="100" t="s">
        <v>23</v>
      </c>
      <c r="C122" s="100">
        <v>2022</v>
      </c>
      <c r="D122" s="118">
        <v>44884</v>
      </c>
      <c r="E122" s="102">
        <v>2.42</v>
      </c>
      <c r="F122" s="98">
        <v>15</v>
      </c>
      <c r="G122" s="39">
        <v>1200</v>
      </c>
      <c r="H122" s="104">
        <v>72</v>
      </c>
      <c r="I122" s="104">
        <v>2000</v>
      </c>
      <c r="J122" s="104">
        <v>100</v>
      </c>
      <c r="K122" s="104">
        <v>1500</v>
      </c>
      <c r="L122" s="39">
        <f t="shared" si="1"/>
        <v>40.333333333333336</v>
      </c>
      <c r="M122" s="137"/>
      <c r="N122" s="137"/>
      <c r="O122" s="137"/>
      <c r="P122" s="137"/>
      <c r="Q122" s="137"/>
      <c r="R122" s="137"/>
      <c r="S122" s="137"/>
      <c r="T122" s="137"/>
      <c r="U122" s="137"/>
      <c r="V122" s="137"/>
      <c r="W122" s="137"/>
      <c r="X122" s="137"/>
      <c r="Y122" s="137"/>
      <c r="Z122" s="137"/>
      <c r="AA122" s="137"/>
    </row>
    <row r="123" spans="1:27" ht="15.75" customHeight="1" x14ac:dyDescent="0.2">
      <c r="A123" s="100">
        <v>120</v>
      </c>
      <c r="B123" s="100" t="s">
        <v>23</v>
      </c>
      <c r="C123" s="100">
        <v>2022</v>
      </c>
      <c r="D123" s="118">
        <v>44887</v>
      </c>
      <c r="E123" s="102">
        <v>2.37</v>
      </c>
      <c r="F123" s="98">
        <v>15</v>
      </c>
      <c r="G123" s="39">
        <v>980</v>
      </c>
      <c r="H123" s="104">
        <v>50</v>
      </c>
      <c r="I123" s="104">
        <v>1500</v>
      </c>
      <c r="J123" s="104">
        <v>80</v>
      </c>
      <c r="K123" s="104">
        <v>1000</v>
      </c>
      <c r="L123" s="39">
        <f t="shared" si="1"/>
        <v>39.5</v>
      </c>
      <c r="M123" s="137"/>
      <c r="N123" s="137"/>
      <c r="O123" s="137"/>
      <c r="P123" s="137"/>
      <c r="Q123" s="137"/>
      <c r="R123" s="137"/>
      <c r="S123" s="137"/>
      <c r="T123" s="137"/>
      <c r="U123" s="137"/>
      <c r="V123" s="137"/>
      <c r="W123" s="137"/>
      <c r="X123" s="137"/>
      <c r="Y123" s="137"/>
      <c r="Z123" s="137"/>
      <c r="AA123" s="137"/>
    </row>
    <row r="124" spans="1:27" ht="15.75" customHeight="1" x14ac:dyDescent="0.2">
      <c r="A124" s="100">
        <v>121</v>
      </c>
      <c r="B124" s="100" t="s">
        <v>23</v>
      </c>
      <c r="C124" s="100">
        <v>2022</v>
      </c>
      <c r="D124" s="118">
        <v>44895</v>
      </c>
      <c r="E124" s="102">
        <v>2.91</v>
      </c>
      <c r="F124" s="98">
        <v>15</v>
      </c>
      <c r="G124" s="39">
        <v>2500</v>
      </c>
      <c r="H124" s="104">
        <v>240</v>
      </c>
      <c r="I124" s="104">
        <v>2900</v>
      </c>
      <c r="J124" s="104">
        <v>160</v>
      </c>
      <c r="K124" s="104">
        <v>2100</v>
      </c>
      <c r="L124" s="39">
        <f t="shared" si="1"/>
        <v>48.5</v>
      </c>
      <c r="M124" s="137"/>
      <c r="N124" s="137"/>
      <c r="O124" s="137"/>
      <c r="P124" s="137"/>
      <c r="Q124" s="137"/>
      <c r="R124" s="137"/>
      <c r="S124" s="137"/>
      <c r="T124" s="137"/>
      <c r="U124" s="137"/>
      <c r="V124" s="137"/>
      <c r="W124" s="137"/>
      <c r="X124" s="137"/>
      <c r="Y124" s="137"/>
      <c r="Z124" s="137"/>
      <c r="AA124" s="137"/>
    </row>
    <row r="125" spans="1:27" ht="15.75" customHeight="1" x14ac:dyDescent="0.2">
      <c r="A125" s="100">
        <v>122</v>
      </c>
      <c r="B125" s="100" t="s">
        <v>24</v>
      </c>
      <c r="C125" s="100">
        <v>2022</v>
      </c>
      <c r="D125" s="118">
        <v>44908</v>
      </c>
      <c r="E125" s="102">
        <v>2.35</v>
      </c>
      <c r="F125" s="98">
        <v>14</v>
      </c>
      <c r="G125" s="39">
        <v>1900</v>
      </c>
      <c r="H125" s="104">
        <v>120</v>
      </c>
      <c r="I125" s="104">
        <v>3300</v>
      </c>
      <c r="J125" s="104">
        <v>210</v>
      </c>
      <c r="K125" s="104">
        <v>1800</v>
      </c>
      <c r="L125" s="39">
        <f t="shared" si="1"/>
        <v>39.166666666666664</v>
      </c>
      <c r="M125" s="137"/>
      <c r="N125" s="137"/>
      <c r="O125" s="137"/>
      <c r="P125" s="137"/>
      <c r="Q125" s="137"/>
      <c r="R125" s="137"/>
      <c r="S125" s="137"/>
      <c r="T125" s="137"/>
      <c r="U125" s="137"/>
      <c r="V125" s="137"/>
      <c r="W125" s="137"/>
      <c r="X125" s="137"/>
      <c r="Y125" s="137"/>
      <c r="Z125" s="137"/>
      <c r="AA125" s="137"/>
    </row>
    <row r="126" spans="1:27" ht="15.75" customHeight="1" x14ac:dyDescent="0.2">
      <c r="A126" s="100">
        <v>123</v>
      </c>
      <c r="B126" s="100" t="s">
        <v>24</v>
      </c>
      <c r="C126" s="100">
        <v>2022</v>
      </c>
      <c r="D126" s="118">
        <v>44912</v>
      </c>
      <c r="E126" s="102">
        <v>2.8</v>
      </c>
      <c r="F126" s="98">
        <v>15</v>
      </c>
      <c r="G126" s="39">
        <v>2100</v>
      </c>
      <c r="H126" s="104">
        <v>240</v>
      </c>
      <c r="I126" s="104">
        <v>4200</v>
      </c>
      <c r="J126" s="104">
        <v>250</v>
      </c>
      <c r="K126" s="104">
        <v>2200</v>
      </c>
      <c r="L126" s="39">
        <f t="shared" si="1"/>
        <v>46.666666666666664</v>
      </c>
      <c r="M126" s="137"/>
      <c r="N126" s="137"/>
      <c r="O126" s="137"/>
      <c r="P126" s="137"/>
      <c r="Q126" s="137"/>
      <c r="R126" s="137"/>
      <c r="S126" s="137"/>
      <c r="T126" s="137"/>
      <c r="U126" s="137"/>
      <c r="V126" s="137"/>
      <c r="W126" s="137"/>
      <c r="X126" s="137"/>
      <c r="Y126" s="137"/>
      <c r="Z126" s="137"/>
      <c r="AA126" s="137"/>
    </row>
    <row r="127" spans="1:27" ht="15.75" customHeight="1" x14ac:dyDescent="0.2">
      <c r="A127" s="100">
        <v>124</v>
      </c>
      <c r="B127" s="100" t="s">
        <v>24</v>
      </c>
      <c r="C127" s="100">
        <v>2022</v>
      </c>
      <c r="D127" s="118">
        <v>44912</v>
      </c>
      <c r="E127" s="102">
        <v>2.69</v>
      </c>
      <c r="F127" s="98">
        <v>15</v>
      </c>
      <c r="G127" s="39">
        <v>1200</v>
      </c>
      <c r="H127" s="104">
        <v>100</v>
      </c>
      <c r="I127" s="104">
        <v>2900</v>
      </c>
      <c r="J127" s="104">
        <v>150</v>
      </c>
      <c r="K127" s="104">
        <v>1400</v>
      </c>
      <c r="L127" s="39">
        <f t="shared" si="1"/>
        <v>44.833333333333336</v>
      </c>
      <c r="M127" s="137"/>
      <c r="N127" s="137"/>
      <c r="O127" s="137"/>
      <c r="P127" s="137"/>
      <c r="Q127" s="137"/>
      <c r="R127" s="137"/>
      <c r="S127" s="137"/>
      <c r="T127" s="137"/>
      <c r="U127" s="137"/>
      <c r="V127" s="137"/>
      <c r="W127" s="137"/>
      <c r="X127" s="137"/>
      <c r="Y127" s="137"/>
      <c r="Z127" s="137"/>
      <c r="AA127" s="137"/>
    </row>
    <row r="128" spans="1:27" ht="15.75" customHeight="1" x14ac:dyDescent="0.2">
      <c r="A128" s="100">
        <v>125</v>
      </c>
      <c r="B128" s="100" t="s">
        <v>24</v>
      </c>
      <c r="C128" s="100">
        <v>2022</v>
      </c>
      <c r="D128" s="118">
        <v>44914</v>
      </c>
      <c r="E128" s="102">
        <v>2.27</v>
      </c>
      <c r="F128" s="98">
        <v>15</v>
      </c>
      <c r="G128" s="39">
        <v>900</v>
      </c>
      <c r="H128" s="104">
        <v>50</v>
      </c>
      <c r="I128" s="104">
        <v>1600</v>
      </c>
      <c r="J128" s="104">
        <v>80</v>
      </c>
      <c r="K128" s="104">
        <v>1000</v>
      </c>
      <c r="L128" s="39">
        <f t="shared" si="1"/>
        <v>37.833333333333336</v>
      </c>
      <c r="M128" s="137"/>
      <c r="N128" s="137"/>
      <c r="O128" s="137"/>
      <c r="P128" s="137"/>
      <c r="Q128" s="137"/>
      <c r="R128" s="137"/>
      <c r="S128" s="137"/>
      <c r="T128" s="137"/>
      <c r="U128" s="137"/>
      <c r="V128" s="137"/>
      <c r="W128" s="137"/>
      <c r="X128" s="137"/>
      <c r="Y128" s="137"/>
      <c r="Z128" s="137"/>
      <c r="AA128" s="137"/>
    </row>
    <row r="129" spans="1:27" ht="15.75" customHeight="1" x14ac:dyDescent="0.2">
      <c r="A129" s="100">
        <v>126</v>
      </c>
      <c r="B129" s="100" t="s">
        <v>24</v>
      </c>
      <c r="C129" s="100">
        <v>2022</v>
      </c>
      <c r="D129" s="118">
        <v>44914</v>
      </c>
      <c r="E129" s="102">
        <v>2.5</v>
      </c>
      <c r="F129" s="98">
        <v>15</v>
      </c>
      <c r="G129" s="39">
        <v>800</v>
      </c>
      <c r="H129" s="104">
        <v>48</v>
      </c>
      <c r="I129" s="104">
        <v>1200</v>
      </c>
      <c r="J129" s="104">
        <v>50</v>
      </c>
      <c r="K129" s="104">
        <v>1100</v>
      </c>
      <c r="L129" s="39">
        <f t="shared" si="1"/>
        <v>41.666666666666664</v>
      </c>
      <c r="M129" s="137"/>
      <c r="N129" s="137"/>
      <c r="O129" s="137"/>
      <c r="P129" s="137"/>
      <c r="Q129" s="137"/>
      <c r="R129" s="137"/>
      <c r="S129" s="137"/>
      <c r="T129" s="137"/>
      <c r="U129" s="137"/>
      <c r="V129" s="137"/>
      <c r="W129" s="137"/>
      <c r="X129" s="137"/>
      <c r="Y129" s="137"/>
      <c r="Z129" s="137"/>
      <c r="AA129" s="137"/>
    </row>
    <row r="130" spans="1:27" ht="15.75" customHeight="1" x14ac:dyDescent="0.2">
      <c r="A130" s="100">
        <v>127</v>
      </c>
      <c r="B130" s="100" t="s">
        <v>24</v>
      </c>
      <c r="C130" s="100">
        <v>2022</v>
      </c>
      <c r="D130" s="118">
        <v>44915</v>
      </c>
      <c r="E130" s="102">
        <v>2.72</v>
      </c>
      <c r="F130" s="98">
        <v>15</v>
      </c>
      <c r="G130" s="39">
        <v>480</v>
      </c>
      <c r="H130" s="104">
        <v>64</v>
      </c>
      <c r="I130" s="104">
        <v>1000</v>
      </c>
      <c r="J130" s="104">
        <v>64</v>
      </c>
      <c r="K130" s="104">
        <v>900</v>
      </c>
      <c r="L130" s="39">
        <f t="shared" si="1"/>
        <v>45.333333333333336</v>
      </c>
      <c r="M130" s="137"/>
      <c r="N130" s="137"/>
      <c r="O130" s="137"/>
      <c r="P130" s="137"/>
      <c r="Q130" s="137"/>
      <c r="R130" s="137"/>
      <c r="S130" s="137"/>
      <c r="T130" s="137"/>
      <c r="U130" s="137"/>
      <c r="V130" s="137"/>
      <c r="W130" s="137"/>
      <c r="X130" s="137"/>
      <c r="Y130" s="137"/>
      <c r="Z130" s="137"/>
      <c r="AA130" s="137"/>
    </row>
    <row r="131" spans="1:27" ht="15.75" customHeight="1" x14ac:dyDescent="0.2">
      <c r="A131" s="100">
        <v>128</v>
      </c>
      <c r="B131" s="100" t="s">
        <v>24</v>
      </c>
      <c r="C131" s="100">
        <v>2022</v>
      </c>
      <c r="D131" s="118">
        <v>44915</v>
      </c>
      <c r="E131" s="102">
        <v>2.74</v>
      </c>
      <c r="F131" s="98">
        <v>15</v>
      </c>
      <c r="G131" s="39">
        <v>720</v>
      </c>
      <c r="H131" s="104">
        <v>80</v>
      </c>
      <c r="I131" s="104">
        <v>1800</v>
      </c>
      <c r="J131" s="104">
        <v>48</v>
      </c>
      <c r="K131" s="104">
        <v>880</v>
      </c>
      <c r="L131" s="39">
        <f t="shared" si="1"/>
        <v>45.666666666666664</v>
      </c>
      <c r="M131" s="137"/>
      <c r="N131" s="137"/>
      <c r="O131" s="137"/>
      <c r="P131" s="137"/>
      <c r="Q131" s="137"/>
      <c r="R131" s="137"/>
      <c r="S131" s="137"/>
      <c r="T131" s="137"/>
      <c r="U131" s="137"/>
      <c r="V131" s="137"/>
      <c r="W131" s="137"/>
      <c r="X131" s="137"/>
      <c r="Y131" s="137"/>
      <c r="Z131" s="137"/>
      <c r="AA131" s="137"/>
    </row>
    <row r="132" spans="1:27" ht="15.75" customHeight="1" x14ac:dyDescent="0.2">
      <c r="A132" s="100">
        <v>129</v>
      </c>
      <c r="B132" s="100" t="s">
        <v>24</v>
      </c>
      <c r="C132" s="100">
        <v>2022</v>
      </c>
      <c r="D132" s="118">
        <v>44918</v>
      </c>
      <c r="E132" s="102">
        <v>3.08</v>
      </c>
      <c r="F132" s="98">
        <v>15</v>
      </c>
      <c r="G132" s="39">
        <v>1600</v>
      </c>
      <c r="H132" s="104">
        <v>180</v>
      </c>
      <c r="I132" s="104">
        <v>3000</v>
      </c>
      <c r="J132" s="104">
        <v>120</v>
      </c>
      <c r="K132" s="104">
        <v>1400</v>
      </c>
      <c r="L132" s="39">
        <f t="shared" si="1"/>
        <v>51.333333333333336</v>
      </c>
      <c r="M132" s="137"/>
      <c r="N132" s="137"/>
      <c r="O132" s="137"/>
      <c r="P132" s="137"/>
      <c r="Q132" s="137"/>
      <c r="R132" s="137"/>
      <c r="S132" s="137"/>
      <c r="T132" s="137"/>
      <c r="U132" s="137"/>
      <c r="V132" s="137"/>
      <c r="W132" s="137"/>
      <c r="X132" s="137"/>
      <c r="Y132" s="137"/>
      <c r="Z132" s="137"/>
      <c r="AA132" s="137"/>
    </row>
    <row r="133" spans="1:27" ht="15.75" customHeight="1" x14ac:dyDescent="0.2">
      <c r="A133" s="100">
        <v>130</v>
      </c>
      <c r="B133" s="100" t="s">
        <v>24</v>
      </c>
      <c r="C133" s="100">
        <v>2022</v>
      </c>
      <c r="D133" s="118">
        <v>44925</v>
      </c>
      <c r="E133" s="102">
        <v>3.16</v>
      </c>
      <c r="F133" s="98">
        <v>15</v>
      </c>
      <c r="G133" s="39">
        <v>2400</v>
      </c>
      <c r="H133" s="104">
        <v>160</v>
      </c>
      <c r="I133" s="104">
        <v>3400</v>
      </c>
      <c r="J133" s="104">
        <v>200</v>
      </c>
      <c r="K133" s="104">
        <v>2100</v>
      </c>
      <c r="L133" s="39">
        <f t="shared" si="1"/>
        <v>52.666666666666664</v>
      </c>
      <c r="M133" s="137"/>
      <c r="N133" s="137"/>
      <c r="O133" s="137"/>
      <c r="P133" s="137"/>
      <c r="Q133" s="137"/>
      <c r="R133" s="137"/>
      <c r="S133" s="137"/>
      <c r="T133" s="137"/>
      <c r="U133" s="137"/>
      <c r="V133" s="137"/>
      <c r="W133" s="137"/>
      <c r="X133" s="137"/>
      <c r="Y133" s="137"/>
      <c r="Z133" s="137"/>
      <c r="AA133" s="137"/>
    </row>
    <row r="134" spans="1:27" ht="15.75" customHeight="1" x14ac:dyDescent="0.2">
      <c r="A134" s="100">
        <v>131</v>
      </c>
      <c r="B134" s="100" t="s">
        <v>24</v>
      </c>
      <c r="C134" s="100">
        <v>2022</v>
      </c>
      <c r="D134" s="118">
        <v>44925</v>
      </c>
      <c r="E134" s="102">
        <v>3.04</v>
      </c>
      <c r="F134" s="98">
        <v>15</v>
      </c>
      <c r="G134" s="39">
        <v>800</v>
      </c>
      <c r="H134" s="104">
        <v>72</v>
      </c>
      <c r="I134" s="104">
        <v>2000</v>
      </c>
      <c r="J134" s="104">
        <v>80</v>
      </c>
      <c r="K134" s="104">
        <v>960</v>
      </c>
      <c r="L134" s="39">
        <f t="shared" si="1"/>
        <v>50.666666666666664</v>
      </c>
      <c r="M134" s="137"/>
      <c r="N134" s="137"/>
      <c r="O134" s="137"/>
      <c r="P134" s="137"/>
      <c r="Q134" s="137"/>
      <c r="R134" s="137"/>
      <c r="S134" s="137"/>
      <c r="T134" s="137"/>
      <c r="U134" s="137"/>
      <c r="V134" s="137"/>
      <c r="W134" s="137"/>
      <c r="X134" s="137"/>
      <c r="Y134" s="137"/>
      <c r="Z134" s="137"/>
      <c r="AA134" s="137"/>
    </row>
    <row r="135" spans="1:27" ht="15.75" customHeight="1" x14ac:dyDescent="0.2">
      <c r="A135" s="100">
        <v>132</v>
      </c>
      <c r="B135" s="100" t="s">
        <v>24</v>
      </c>
      <c r="C135" s="100">
        <v>2022</v>
      </c>
      <c r="D135" s="118">
        <v>44925</v>
      </c>
      <c r="E135" s="102">
        <v>3.09</v>
      </c>
      <c r="F135" s="98">
        <v>15</v>
      </c>
      <c r="G135" s="39">
        <v>500</v>
      </c>
      <c r="H135" s="104">
        <v>48</v>
      </c>
      <c r="I135" s="104">
        <v>800</v>
      </c>
      <c r="J135" s="104">
        <v>50</v>
      </c>
      <c r="K135" s="104">
        <v>540</v>
      </c>
      <c r="L135" s="39">
        <f t="shared" si="1"/>
        <v>51.5</v>
      </c>
      <c r="M135" s="137"/>
      <c r="N135" s="137"/>
      <c r="O135" s="137"/>
      <c r="P135" s="137"/>
      <c r="Q135" s="137"/>
      <c r="R135" s="137"/>
      <c r="S135" s="137"/>
      <c r="T135" s="137"/>
      <c r="U135" s="137"/>
      <c r="V135" s="137"/>
      <c r="W135" s="137"/>
      <c r="X135" s="137"/>
      <c r="Y135" s="137"/>
      <c r="Z135" s="137"/>
      <c r="AA135" s="137"/>
    </row>
    <row r="136" spans="1:27" ht="15.75" customHeight="1" x14ac:dyDescent="0.2">
      <c r="A136" s="100">
        <v>133</v>
      </c>
      <c r="B136" s="100" t="s">
        <v>24</v>
      </c>
      <c r="C136" s="100">
        <v>2022</v>
      </c>
      <c r="D136" s="118">
        <v>44925</v>
      </c>
      <c r="E136" s="102">
        <v>3.15</v>
      </c>
      <c r="F136" s="98">
        <v>15</v>
      </c>
      <c r="G136" s="39">
        <v>640</v>
      </c>
      <c r="H136" s="104">
        <v>50</v>
      </c>
      <c r="I136" s="104">
        <v>1200</v>
      </c>
      <c r="J136" s="104">
        <v>36</v>
      </c>
      <c r="K136" s="104">
        <v>800</v>
      </c>
      <c r="L136" s="39">
        <f t="shared" si="1"/>
        <v>52.5</v>
      </c>
      <c r="M136" s="137"/>
      <c r="N136" s="137"/>
      <c r="O136" s="137"/>
      <c r="P136" s="137"/>
      <c r="Q136" s="137"/>
      <c r="R136" s="137"/>
      <c r="S136" s="137"/>
      <c r="T136" s="137"/>
      <c r="U136" s="137"/>
      <c r="V136" s="137"/>
      <c r="W136" s="137"/>
      <c r="X136" s="137"/>
      <c r="Y136" s="137"/>
      <c r="Z136" s="137"/>
      <c r="AA136" s="137"/>
    </row>
    <row r="137" spans="1:27" ht="15.75" customHeight="1" x14ac:dyDescent="0.2">
      <c r="A137" s="100">
        <v>134</v>
      </c>
      <c r="B137" s="100" t="s">
        <v>25</v>
      </c>
      <c r="C137" s="100">
        <v>2023</v>
      </c>
      <c r="D137" s="118">
        <v>44929</v>
      </c>
      <c r="E137" s="102">
        <v>2.48</v>
      </c>
      <c r="F137" s="98">
        <v>15</v>
      </c>
      <c r="G137" s="39">
        <v>900</v>
      </c>
      <c r="H137" s="104">
        <v>120</v>
      </c>
      <c r="I137" s="104">
        <v>2000</v>
      </c>
      <c r="J137" s="104">
        <v>80</v>
      </c>
      <c r="K137" s="104">
        <v>1000</v>
      </c>
      <c r="L137" s="39">
        <f t="shared" si="1"/>
        <v>41.333333333333336</v>
      </c>
      <c r="M137" s="137"/>
      <c r="N137" s="137"/>
      <c r="O137" s="137"/>
      <c r="P137" s="137"/>
      <c r="Q137" s="137"/>
      <c r="R137" s="137"/>
      <c r="S137" s="137"/>
      <c r="T137" s="137"/>
      <c r="U137" s="137"/>
      <c r="V137" s="137"/>
      <c r="W137" s="137"/>
      <c r="X137" s="137"/>
      <c r="Y137" s="137"/>
      <c r="Z137" s="137"/>
      <c r="AA137" s="137"/>
    </row>
    <row r="138" spans="1:27" ht="15.75" customHeight="1" x14ac:dyDescent="0.2">
      <c r="A138" s="100">
        <v>135</v>
      </c>
      <c r="B138" s="100" t="s">
        <v>25</v>
      </c>
      <c r="C138" s="100">
        <v>2023</v>
      </c>
      <c r="D138" s="118">
        <v>44945</v>
      </c>
      <c r="E138" s="102">
        <v>3.2</v>
      </c>
      <c r="F138" s="98">
        <v>15</v>
      </c>
      <c r="G138" s="39">
        <v>1400</v>
      </c>
      <c r="H138" s="104">
        <v>220</v>
      </c>
      <c r="I138" s="104">
        <v>1800</v>
      </c>
      <c r="J138" s="104">
        <v>75</v>
      </c>
      <c r="K138" s="104">
        <v>900</v>
      </c>
      <c r="L138" s="39">
        <f t="shared" si="1"/>
        <v>53.333333333333336</v>
      </c>
      <c r="M138" s="137"/>
      <c r="N138" s="137"/>
      <c r="O138" s="137"/>
      <c r="P138" s="137"/>
      <c r="Q138" s="137"/>
      <c r="R138" s="137"/>
      <c r="S138" s="137"/>
      <c r="T138" s="137"/>
      <c r="U138" s="137"/>
      <c r="V138" s="137"/>
      <c r="W138" s="137"/>
      <c r="X138" s="137"/>
      <c r="Y138" s="137"/>
      <c r="Z138" s="137"/>
      <c r="AA138" s="137"/>
    </row>
    <row r="139" spans="1:27" ht="15.75" customHeight="1" x14ac:dyDescent="0.2">
      <c r="A139" s="100">
        <v>136</v>
      </c>
      <c r="B139" s="100" t="s">
        <v>25</v>
      </c>
      <c r="C139" s="100">
        <v>2023</v>
      </c>
      <c r="D139" s="118">
        <v>44956</v>
      </c>
      <c r="E139" s="102">
        <v>3.08</v>
      </c>
      <c r="F139" s="98">
        <v>15</v>
      </c>
      <c r="G139" s="39">
        <v>2100</v>
      </c>
      <c r="H139" s="104">
        <v>180</v>
      </c>
      <c r="I139" s="104">
        <v>2400</v>
      </c>
      <c r="J139" s="104">
        <v>100</v>
      </c>
      <c r="K139" s="104">
        <v>1100</v>
      </c>
      <c r="L139" s="39">
        <f t="shared" si="1"/>
        <v>51.333333333333336</v>
      </c>
      <c r="M139" s="137"/>
      <c r="N139" s="137"/>
      <c r="O139" s="137"/>
      <c r="P139" s="137"/>
      <c r="Q139" s="137"/>
      <c r="R139" s="137"/>
      <c r="S139" s="137"/>
      <c r="T139" s="137"/>
      <c r="U139" s="137"/>
      <c r="V139" s="137"/>
      <c r="W139" s="137"/>
      <c r="X139" s="137"/>
      <c r="Y139" s="137"/>
      <c r="Z139" s="137"/>
      <c r="AA139" s="137"/>
    </row>
    <row r="140" spans="1:27" ht="15.75" customHeight="1" x14ac:dyDescent="0.2">
      <c r="A140" s="100">
        <v>137</v>
      </c>
      <c r="B140" s="100" t="s">
        <v>27</v>
      </c>
      <c r="C140" s="100">
        <v>2023</v>
      </c>
      <c r="D140" s="118">
        <v>44978</v>
      </c>
      <c r="E140" s="102">
        <v>2.4700000000000002</v>
      </c>
      <c r="F140" s="98">
        <v>15</v>
      </c>
      <c r="G140" s="39">
        <v>1900</v>
      </c>
      <c r="H140" s="104">
        <v>210</v>
      </c>
      <c r="I140" s="104">
        <v>2700</v>
      </c>
      <c r="J140" s="104">
        <v>150</v>
      </c>
      <c r="K140" s="104">
        <v>950</v>
      </c>
      <c r="L140" s="39">
        <f t="shared" si="1"/>
        <v>41.166666666666664</v>
      </c>
      <c r="M140" s="137"/>
      <c r="N140" s="137"/>
      <c r="O140" s="137"/>
      <c r="P140" s="137"/>
      <c r="Q140" s="137"/>
      <c r="R140" s="137"/>
      <c r="S140" s="137"/>
      <c r="T140" s="137"/>
      <c r="U140" s="137"/>
      <c r="V140" s="137"/>
      <c r="W140" s="137"/>
      <c r="X140" s="137"/>
      <c r="Y140" s="137"/>
      <c r="Z140" s="137"/>
      <c r="AA140" s="137"/>
    </row>
    <row r="141" spans="1:27" ht="15.75" customHeight="1" x14ac:dyDescent="0.2">
      <c r="A141" s="100">
        <v>138</v>
      </c>
      <c r="B141" s="100" t="s">
        <v>27</v>
      </c>
      <c r="C141" s="100">
        <v>2023</v>
      </c>
      <c r="D141" s="118">
        <v>44978</v>
      </c>
      <c r="E141" s="102">
        <v>2.69</v>
      </c>
      <c r="F141" s="98">
        <v>15</v>
      </c>
      <c r="G141" s="39">
        <v>960</v>
      </c>
      <c r="H141" s="104">
        <v>150</v>
      </c>
      <c r="I141" s="104">
        <v>2100</v>
      </c>
      <c r="J141" s="104">
        <v>90</v>
      </c>
      <c r="K141" s="104">
        <v>1000</v>
      </c>
      <c r="L141" s="39">
        <f t="shared" si="1"/>
        <v>44.833333333333336</v>
      </c>
      <c r="M141" s="137"/>
      <c r="N141" s="137"/>
      <c r="O141" s="137"/>
      <c r="P141" s="137"/>
      <c r="Q141" s="137"/>
      <c r="R141" s="137"/>
      <c r="S141" s="137"/>
      <c r="T141" s="137"/>
      <c r="U141" s="137"/>
      <c r="V141" s="137"/>
      <c r="W141" s="137"/>
      <c r="X141" s="137"/>
      <c r="Y141" s="137"/>
      <c r="Z141" s="137"/>
      <c r="AA141" s="137"/>
    </row>
    <row r="142" spans="1:27" ht="15.75" customHeight="1" x14ac:dyDescent="0.2">
      <c r="A142" s="100">
        <v>139</v>
      </c>
      <c r="B142" s="100" t="s">
        <v>28</v>
      </c>
      <c r="C142" s="100">
        <v>2023</v>
      </c>
      <c r="D142" s="118">
        <v>44988</v>
      </c>
      <c r="E142" s="102">
        <v>2.41</v>
      </c>
      <c r="F142" s="98">
        <v>15</v>
      </c>
      <c r="G142" s="39">
        <v>2400</v>
      </c>
      <c r="H142" s="104">
        <v>210</v>
      </c>
      <c r="I142" s="104">
        <v>2900</v>
      </c>
      <c r="J142" s="104">
        <v>140</v>
      </c>
      <c r="K142" s="104">
        <v>1400</v>
      </c>
      <c r="L142" s="39">
        <f t="shared" si="1"/>
        <v>40.166666666666664</v>
      </c>
      <c r="M142" s="137"/>
      <c r="N142" s="137"/>
      <c r="O142" s="137"/>
      <c r="P142" s="137"/>
      <c r="Q142" s="137"/>
      <c r="R142" s="137"/>
      <c r="S142" s="137"/>
      <c r="T142" s="137"/>
      <c r="U142" s="137"/>
      <c r="V142" s="137"/>
      <c r="W142" s="137"/>
      <c r="X142" s="137"/>
      <c r="Y142" s="137"/>
      <c r="Z142" s="137"/>
      <c r="AA142" s="137"/>
    </row>
    <row r="143" spans="1:27" ht="15.75" customHeight="1" x14ac:dyDescent="0.2">
      <c r="A143" s="100">
        <v>140</v>
      </c>
      <c r="B143" s="100" t="s">
        <v>28</v>
      </c>
      <c r="C143" s="100">
        <v>2023</v>
      </c>
      <c r="D143" s="118">
        <v>44999</v>
      </c>
      <c r="E143" s="102">
        <v>2.91</v>
      </c>
      <c r="F143" s="98">
        <v>15</v>
      </c>
      <c r="G143" s="39">
        <v>1800</v>
      </c>
      <c r="H143" s="104">
        <v>100</v>
      </c>
      <c r="I143" s="104">
        <v>3000</v>
      </c>
      <c r="J143" s="104">
        <v>80</v>
      </c>
      <c r="K143" s="104">
        <v>1600</v>
      </c>
      <c r="L143" s="39">
        <f t="shared" si="1"/>
        <v>48.5</v>
      </c>
      <c r="M143" s="137"/>
      <c r="N143" s="137"/>
      <c r="O143" s="137"/>
      <c r="P143" s="137"/>
      <c r="Q143" s="137"/>
      <c r="R143" s="137"/>
      <c r="S143" s="137"/>
      <c r="T143" s="137"/>
      <c r="U143" s="137"/>
      <c r="V143" s="137"/>
      <c r="W143" s="137"/>
      <c r="X143" s="137"/>
      <c r="Y143" s="137"/>
      <c r="Z143" s="137"/>
      <c r="AA143" s="137"/>
    </row>
    <row r="144" spans="1:27" ht="15.75" customHeight="1" x14ac:dyDescent="0.2">
      <c r="A144" s="100">
        <v>141</v>
      </c>
      <c r="B144" s="100" t="s">
        <v>40</v>
      </c>
      <c r="C144" s="100">
        <v>2023</v>
      </c>
      <c r="D144" s="118">
        <v>45022</v>
      </c>
      <c r="E144" s="102">
        <v>2.35</v>
      </c>
      <c r="F144" s="98">
        <v>15</v>
      </c>
      <c r="G144" s="39">
        <v>2700</v>
      </c>
      <c r="H144" s="104">
        <v>240</v>
      </c>
      <c r="I144" s="104">
        <v>3200</v>
      </c>
      <c r="J144" s="104">
        <v>200</v>
      </c>
      <c r="K144" s="104">
        <v>1200</v>
      </c>
      <c r="L144" s="39">
        <f t="shared" si="1"/>
        <v>39.166666666666664</v>
      </c>
      <c r="M144" s="137"/>
      <c r="N144" s="137"/>
      <c r="O144" s="137"/>
      <c r="P144" s="137"/>
      <c r="Q144" s="137"/>
      <c r="R144" s="137"/>
      <c r="S144" s="137"/>
      <c r="T144" s="137"/>
      <c r="U144" s="137"/>
      <c r="V144" s="137"/>
      <c r="W144" s="137"/>
      <c r="X144" s="137"/>
      <c r="Y144" s="137"/>
      <c r="Z144" s="137"/>
      <c r="AA144" s="137"/>
    </row>
    <row r="145" spans="1:27" ht="15.75" customHeight="1" x14ac:dyDescent="0.2">
      <c r="A145" s="100">
        <v>142</v>
      </c>
      <c r="B145" s="100" t="s">
        <v>40</v>
      </c>
      <c r="C145" s="100">
        <v>2023</v>
      </c>
      <c r="D145" s="118">
        <v>45034</v>
      </c>
      <c r="E145" s="102">
        <v>3.25</v>
      </c>
      <c r="F145" s="98">
        <v>15</v>
      </c>
      <c r="G145" s="39">
        <v>1500</v>
      </c>
      <c r="H145" s="104">
        <v>120</v>
      </c>
      <c r="I145" s="104">
        <v>2400</v>
      </c>
      <c r="J145" s="104">
        <v>120</v>
      </c>
      <c r="K145" s="104">
        <v>1000</v>
      </c>
      <c r="L145" s="39">
        <f t="shared" si="1"/>
        <v>54.166666666666664</v>
      </c>
      <c r="M145" s="137"/>
      <c r="N145" s="137"/>
      <c r="O145" s="137"/>
      <c r="P145" s="137"/>
      <c r="Q145" s="137"/>
      <c r="R145" s="137"/>
      <c r="S145" s="137"/>
      <c r="T145" s="137"/>
      <c r="U145" s="137"/>
      <c r="V145" s="137"/>
      <c r="W145" s="137"/>
      <c r="X145" s="137"/>
      <c r="Y145" s="137"/>
      <c r="Z145" s="137"/>
      <c r="AA145" s="137"/>
    </row>
    <row r="146" spans="1:27" ht="15.75" customHeight="1" x14ac:dyDescent="0.2">
      <c r="A146" s="100">
        <v>143</v>
      </c>
      <c r="B146" s="100" t="s">
        <v>40</v>
      </c>
      <c r="C146" s="100">
        <v>2023</v>
      </c>
      <c r="D146" s="118">
        <v>45041</v>
      </c>
      <c r="E146" s="102">
        <v>3.4</v>
      </c>
      <c r="F146" s="98">
        <v>15</v>
      </c>
      <c r="G146" s="39">
        <v>930</v>
      </c>
      <c r="H146" s="104">
        <v>80</v>
      </c>
      <c r="I146" s="104">
        <v>1800</v>
      </c>
      <c r="J146" s="104">
        <v>64</v>
      </c>
      <c r="K146" s="104">
        <v>960</v>
      </c>
      <c r="L146" s="39">
        <f t="shared" si="1"/>
        <v>56.666666666666664</v>
      </c>
      <c r="M146" s="137"/>
      <c r="N146" s="137"/>
      <c r="O146" s="137"/>
      <c r="P146" s="137"/>
      <c r="Q146" s="137"/>
      <c r="R146" s="137"/>
      <c r="S146" s="137"/>
      <c r="T146" s="137"/>
      <c r="U146" s="137"/>
      <c r="V146" s="137"/>
      <c r="W146" s="137"/>
      <c r="X146" s="137"/>
      <c r="Y146" s="137"/>
      <c r="Z146" s="137"/>
      <c r="AA146" s="137"/>
    </row>
    <row r="147" spans="1:27" ht="15.75" customHeight="1" x14ac:dyDescent="0.2">
      <c r="A147" s="100">
        <v>144</v>
      </c>
      <c r="B147" s="100" t="s">
        <v>40</v>
      </c>
      <c r="C147" s="100">
        <v>2023</v>
      </c>
      <c r="D147" s="118">
        <v>45044</v>
      </c>
      <c r="E147" s="102">
        <v>2.81</v>
      </c>
      <c r="F147" s="98">
        <v>15</v>
      </c>
      <c r="G147" s="39">
        <v>2100</v>
      </c>
      <c r="H147" s="104">
        <v>200</v>
      </c>
      <c r="I147" s="104">
        <v>2700</v>
      </c>
      <c r="J147" s="104">
        <v>180</v>
      </c>
      <c r="K147" s="104">
        <v>1500</v>
      </c>
      <c r="L147" s="39">
        <f t="shared" si="1"/>
        <v>46.833333333333336</v>
      </c>
      <c r="M147" s="137"/>
      <c r="N147" s="137"/>
      <c r="O147" s="137"/>
      <c r="P147" s="137"/>
      <c r="Q147" s="137"/>
      <c r="R147" s="137"/>
      <c r="S147" s="137"/>
      <c r="T147" s="137"/>
      <c r="U147" s="137"/>
      <c r="V147" s="137"/>
      <c r="W147" s="137"/>
      <c r="X147" s="137"/>
      <c r="Y147" s="137"/>
      <c r="Z147" s="137"/>
      <c r="AA147" s="137"/>
    </row>
    <row r="148" spans="1:27" ht="15.75" customHeight="1" x14ac:dyDescent="0.2">
      <c r="A148" s="100">
        <v>145</v>
      </c>
      <c r="B148" s="100" t="s">
        <v>16</v>
      </c>
      <c r="C148" s="100">
        <v>2023</v>
      </c>
      <c r="D148" s="118">
        <v>45047</v>
      </c>
      <c r="E148" s="102">
        <v>2.85</v>
      </c>
      <c r="F148" s="98">
        <v>15</v>
      </c>
      <c r="G148" s="39">
        <v>3000</v>
      </c>
      <c r="H148" s="104">
        <v>240</v>
      </c>
      <c r="I148" s="104">
        <v>3300</v>
      </c>
      <c r="J148" s="104">
        <v>270</v>
      </c>
      <c r="K148" s="104">
        <v>2000</v>
      </c>
      <c r="L148" s="39">
        <f t="shared" si="1"/>
        <v>47.5</v>
      </c>
      <c r="M148" s="137"/>
      <c r="N148" s="137"/>
      <c r="O148" s="137"/>
      <c r="P148" s="137"/>
      <c r="Q148" s="137"/>
      <c r="R148" s="137"/>
      <c r="S148" s="137"/>
      <c r="T148" s="137"/>
      <c r="U148" s="137"/>
      <c r="V148" s="137"/>
      <c r="W148" s="137"/>
      <c r="X148" s="137"/>
      <c r="Y148" s="137"/>
      <c r="Z148" s="137"/>
      <c r="AA148" s="137"/>
    </row>
    <row r="149" spans="1:27" ht="15.75" customHeight="1" x14ac:dyDescent="0.2">
      <c r="A149" s="100">
        <v>146</v>
      </c>
      <c r="B149" s="100" t="s">
        <v>16</v>
      </c>
      <c r="C149" s="100">
        <v>2023</v>
      </c>
      <c r="D149" s="118">
        <v>45047</v>
      </c>
      <c r="E149" s="102">
        <v>3.22</v>
      </c>
      <c r="F149" s="98">
        <v>15</v>
      </c>
      <c r="G149" s="39">
        <v>1600</v>
      </c>
      <c r="H149" s="104">
        <v>110</v>
      </c>
      <c r="I149" s="104">
        <v>2100</v>
      </c>
      <c r="J149" s="104">
        <v>140</v>
      </c>
      <c r="K149" s="104">
        <v>1200</v>
      </c>
      <c r="L149" s="39">
        <f t="shared" si="1"/>
        <v>53.666666666666664</v>
      </c>
      <c r="M149" s="137"/>
      <c r="N149" s="137"/>
      <c r="O149" s="137"/>
      <c r="P149" s="137"/>
      <c r="Q149" s="137"/>
      <c r="R149" s="137"/>
      <c r="S149" s="137"/>
      <c r="T149" s="137"/>
      <c r="U149" s="137"/>
      <c r="V149" s="137"/>
      <c r="W149" s="137"/>
      <c r="X149" s="137"/>
      <c r="Y149" s="137"/>
      <c r="Z149" s="137"/>
      <c r="AA149" s="137"/>
    </row>
    <row r="150" spans="1:27" ht="15.75" customHeight="1" x14ac:dyDescent="0.2">
      <c r="A150" s="100">
        <v>147</v>
      </c>
      <c r="B150" s="100" t="s">
        <v>16</v>
      </c>
      <c r="C150" s="100">
        <v>2023</v>
      </c>
      <c r="D150" s="118">
        <v>45050</v>
      </c>
      <c r="E150" s="102">
        <v>3.44</v>
      </c>
      <c r="F150" s="98">
        <v>15</v>
      </c>
      <c r="G150" s="39">
        <v>1200</v>
      </c>
      <c r="H150" s="104">
        <v>5</v>
      </c>
      <c r="I150" s="104">
        <v>1800</v>
      </c>
      <c r="J150" s="104">
        <v>75</v>
      </c>
      <c r="K150" s="104">
        <v>980</v>
      </c>
      <c r="L150" s="39">
        <f t="shared" si="1"/>
        <v>57.333333333333336</v>
      </c>
      <c r="M150" s="137"/>
      <c r="N150" s="137"/>
      <c r="O150" s="137"/>
      <c r="P150" s="137"/>
      <c r="Q150" s="137"/>
      <c r="R150" s="137"/>
      <c r="S150" s="137"/>
      <c r="T150" s="137"/>
      <c r="U150" s="137"/>
      <c r="V150" s="137"/>
      <c r="W150" s="137"/>
      <c r="X150" s="137"/>
      <c r="Y150" s="137"/>
      <c r="Z150" s="137"/>
      <c r="AA150" s="137"/>
    </row>
    <row r="151" spans="1:27" ht="15.75" customHeight="1" x14ac:dyDescent="0.2">
      <c r="A151" s="100">
        <v>148</v>
      </c>
      <c r="B151" s="100" t="s">
        <v>17</v>
      </c>
      <c r="C151" s="100">
        <v>2023</v>
      </c>
      <c r="D151" s="118">
        <v>45085</v>
      </c>
      <c r="E151" s="102">
        <v>1.93</v>
      </c>
      <c r="F151" s="98">
        <v>15</v>
      </c>
      <c r="G151" s="39">
        <v>4100</v>
      </c>
      <c r="H151" s="104">
        <v>320</v>
      </c>
      <c r="I151" s="104">
        <v>3900</v>
      </c>
      <c r="J151" s="104">
        <v>220</v>
      </c>
      <c r="K151" s="104">
        <v>2700</v>
      </c>
      <c r="L151" s="39">
        <f t="shared" si="1"/>
        <v>32.166666666666664</v>
      </c>
      <c r="M151" s="137"/>
      <c r="N151" s="137"/>
      <c r="O151" s="137"/>
      <c r="P151" s="137"/>
      <c r="Q151" s="137"/>
      <c r="R151" s="137"/>
      <c r="S151" s="137"/>
      <c r="T151" s="137"/>
      <c r="U151" s="137"/>
      <c r="V151" s="137"/>
      <c r="W151" s="137"/>
      <c r="X151" s="137"/>
      <c r="Y151" s="137"/>
      <c r="Z151" s="137"/>
      <c r="AA151" s="137"/>
    </row>
    <row r="152" spans="1:27" ht="15.75" customHeight="1" x14ac:dyDescent="0.2">
      <c r="A152" s="100">
        <v>149</v>
      </c>
      <c r="B152" s="100" t="s">
        <v>17</v>
      </c>
      <c r="C152" s="100">
        <v>2023</v>
      </c>
      <c r="D152" s="118">
        <v>45105</v>
      </c>
      <c r="E152" s="102">
        <v>2.68</v>
      </c>
      <c r="F152" s="98">
        <v>15</v>
      </c>
      <c r="G152" s="39">
        <v>5400</v>
      </c>
      <c r="H152" s="104">
        <v>500</v>
      </c>
      <c r="I152" s="104">
        <v>4400</v>
      </c>
      <c r="J152" s="104">
        <v>310</v>
      </c>
      <c r="K152" s="104">
        <v>2200</v>
      </c>
      <c r="L152" s="39">
        <f t="shared" si="1"/>
        <v>44.666666666666664</v>
      </c>
      <c r="M152" s="137"/>
      <c r="N152" s="137"/>
      <c r="O152" s="137"/>
      <c r="P152" s="137"/>
      <c r="Q152" s="137"/>
      <c r="R152" s="137"/>
      <c r="S152" s="137"/>
      <c r="T152" s="137"/>
      <c r="U152" s="137"/>
      <c r="V152" s="137"/>
      <c r="W152" s="137"/>
      <c r="X152" s="137"/>
      <c r="Y152" s="137"/>
      <c r="Z152" s="137"/>
      <c r="AA152" s="137"/>
    </row>
    <row r="153" spans="1:27" ht="15.75" customHeight="1" x14ac:dyDescent="0.2">
      <c r="A153" s="100">
        <v>150</v>
      </c>
      <c r="B153" s="100" t="s">
        <v>17</v>
      </c>
      <c r="C153" s="100">
        <v>2023</v>
      </c>
      <c r="D153" s="118">
        <v>45106</v>
      </c>
      <c r="E153" s="102">
        <v>2.74</v>
      </c>
      <c r="F153" s="98">
        <v>15</v>
      </c>
      <c r="G153" s="39">
        <v>4400</v>
      </c>
      <c r="H153" s="104">
        <v>330</v>
      </c>
      <c r="I153" s="104">
        <v>4000</v>
      </c>
      <c r="J153" s="104">
        <v>270</v>
      </c>
      <c r="K153" s="104">
        <v>3000</v>
      </c>
      <c r="L153" s="39">
        <f t="shared" si="1"/>
        <v>45.666666666666664</v>
      </c>
      <c r="M153" s="137"/>
      <c r="N153" s="137"/>
      <c r="O153" s="137"/>
      <c r="P153" s="137"/>
      <c r="Q153" s="137"/>
      <c r="R153" s="137"/>
      <c r="S153" s="137"/>
      <c r="T153" s="137"/>
      <c r="U153" s="137"/>
      <c r="V153" s="137"/>
      <c r="W153" s="137"/>
      <c r="X153" s="137"/>
      <c r="Y153" s="137"/>
      <c r="Z153" s="137"/>
      <c r="AA153" s="137"/>
    </row>
    <row r="154" spans="1:27" ht="15.75" customHeight="1" x14ac:dyDescent="0.2">
      <c r="A154" s="100">
        <v>151</v>
      </c>
      <c r="B154" s="100" t="s">
        <v>17</v>
      </c>
      <c r="C154" s="100">
        <v>2023</v>
      </c>
      <c r="D154" s="118">
        <v>45106</v>
      </c>
      <c r="E154" s="102">
        <v>3.12</v>
      </c>
      <c r="F154" s="98">
        <v>15</v>
      </c>
      <c r="G154" s="39">
        <v>5000</v>
      </c>
      <c r="H154" s="104">
        <v>420</v>
      </c>
      <c r="I154" s="104">
        <v>5200</v>
      </c>
      <c r="J154" s="104">
        <v>360</v>
      </c>
      <c r="K154" s="104">
        <v>2900</v>
      </c>
      <c r="L154" s="39">
        <f t="shared" si="1"/>
        <v>52</v>
      </c>
      <c r="M154" s="137"/>
      <c r="N154" s="137"/>
      <c r="O154" s="137"/>
      <c r="P154" s="137"/>
      <c r="Q154" s="137"/>
      <c r="R154" s="137"/>
      <c r="S154" s="137"/>
      <c r="T154" s="137"/>
      <c r="U154" s="137"/>
      <c r="V154" s="137"/>
      <c r="W154" s="137"/>
      <c r="X154" s="137"/>
      <c r="Y154" s="137"/>
      <c r="Z154" s="137"/>
      <c r="AA154" s="137"/>
    </row>
    <row r="155" spans="1:27" ht="15.75" customHeight="1" x14ac:dyDescent="0.2">
      <c r="A155" s="100">
        <v>152</v>
      </c>
      <c r="B155" s="100" t="s">
        <v>17</v>
      </c>
      <c r="C155" s="100">
        <v>2023</v>
      </c>
      <c r="D155" s="118">
        <v>45106</v>
      </c>
      <c r="E155" s="102">
        <v>3.12</v>
      </c>
      <c r="F155" s="98">
        <v>15</v>
      </c>
      <c r="G155" s="39">
        <v>3400</v>
      </c>
      <c r="H155" s="104">
        <v>300</v>
      </c>
      <c r="I155" s="104">
        <v>3600</v>
      </c>
      <c r="J155" s="104">
        <v>240</v>
      </c>
      <c r="K155" s="104">
        <v>2100</v>
      </c>
      <c r="L155" s="39">
        <f t="shared" si="1"/>
        <v>52</v>
      </c>
      <c r="M155" s="137"/>
      <c r="N155" s="137"/>
      <c r="O155" s="137"/>
      <c r="P155" s="137"/>
      <c r="Q155" s="137"/>
      <c r="R155" s="137"/>
      <c r="S155" s="137"/>
      <c r="T155" s="137"/>
      <c r="U155" s="137"/>
      <c r="V155" s="137"/>
      <c r="W155" s="137"/>
      <c r="X155" s="137"/>
      <c r="Y155" s="137"/>
      <c r="Z155" s="137"/>
      <c r="AA155" s="137"/>
    </row>
    <row r="156" spans="1:27" ht="15.75" customHeight="1" x14ac:dyDescent="0.2">
      <c r="A156" s="100">
        <v>153</v>
      </c>
      <c r="B156" s="100" t="s">
        <v>17</v>
      </c>
      <c r="C156" s="100">
        <v>2023</v>
      </c>
      <c r="D156" s="118">
        <v>45106</v>
      </c>
      <c r="E156" s="102">
        <v>3.45</v>
      </c>
      <c r="F156" s="98">
        <v>15</v>
      </c>
      <c r="G156" s="39">
        <v>4900</v>
      </c>
      <c r="H156" s="104">
        <v>540</v>
      </c>
      <c r="I156" s="104">
        <v>4800</v>
      </c>
      <c r="J156" s="104">
        <v>410</v>
      </c>
      <c r="K156" s="104">
        <v>3500</v>
      </c>
      <c r="L156" s="39">
        <f t="shared" si="1"/>
        <v>57.5</v>
      </c>
      <c r="M156" s="137"/>
      <c r="N156" s="137"/>
      <c r="O156" s="137"/>
      <c r="P156" s="137"/>
      <c r="Q156" s="137"/>
      <c r="R156" s="137"/>
      <c r="S156" s="137"/>
      <c r="T156" s="137"/>
      <c r="U156" s="137"/>
      <c r="V156" s="137"/>
      <c r="W156" s="137"/>
      <c r="X156" s="137"/>
      <c r="Y156" s="137"/>
      <c r="Z156" s="137"/>
      <c r="AA156" s="137"/>
    </row>
    <row r="157" spans="1:27" ht="15.75" customHeight="1" x14ac:dyDescent="0.2">
      <c r="A157" s="100">
        <v>154</v>
      </c>
      <c r="B157" s="100" t="s">
        <v>45</v>
      </c>
      <c r="C157" s="100">
        <v>2023</v>
      </c>
      <c r="D157" s="118">
        <v>45107</v>
      </c>
      <c r="E157" s="102">
        <v>2.88</v>
      </c>
      <c r="F157" s="98">
        <v>15</v>
      </c>
      <c r="G157" s="39">
        <v>2500</v>
      </c>
      <c r="H157" s="104">
        <v>210</v>
      </c>
      <c r="I157" s="104">
        <v>3200</v>
      </c>
      <c r="J157" s="104">
        <v>300</v>
      </c>
      <c r="K157" s="104">
        <v>2700</v>
      </c>
      <c r="L157" s="39">
        <f t="shared" si="1"/>
        <v>48</v>
      </c>
      <c r="M157" s="137"/>
      <c r="N157" s="137"/>
      <c r="O157" s="137"/>
      <c r="P157" s="137"/>
      <c r="Q157" s="137"/>
      <c r="R157" s="137"/>
      <c r="S157" s="137"/>
      <c r="T157" s="137"/>
      <c r="U157" s="137"/>
      <c r="V157" s="137"/>
      <c r="W157" s="137"/>
      <c r="X157" s="137"/>
      <c r="Y157" s="137"/>
      <c r="Z157" s="137"/>
      <c r="AA157" s="137"/>
    </row>
    <row r="158" spans="1:27" ht="15.75" customHeight="1" x14ac:dyDescent="0.2">
      <c r="A158" s="100">
        <v>155</v>
      </c>
      <c r="B158" s="100" t="s">
        <v>18</v>
      </c>
      <c r="C158" s="100">
        <v>2023</v>
      </c>
      <c r="D158" s="118">
        <v>45110</v>
      </c>
      <c r="E158" s="102">
        <v>3.62</v>
      </c>
      <c r="F158" s="98">
        <v>15</v>
      </c>
      <c r="G158" s="39">
        <v>2700</v>
      </c>
      <c r="H158" s="104">
        <v>320</v>
      </c>
      <c r="I158" s="104">
        <v>2700</v>
      </c>
      <c r="J158" s="104">
        <v>380</v>
      </c>
      <c r="K158" s="104">
        <v>1900</v>
      </c>
      <c r="L158" s="39">
        <f t="shared" si="1"/>
        <v>60.333333333333336</v>
      </c>
      <c r="M158" s="137"/>
      <c r="N158" s="137"/>
      <c r="O158" s="137"/>
      <c r="P158" s="137"/>
      <c r="Q158" s="137"/>
      <c r="R158" s="137"/>
      <c r="S158" s="137"/>
      <c r="T158" s="137"/>
      <c r="U158" s="137"/>
      <c r="V158" s="137"/>
      <c r="W158" s="137"/>
      <c r="X158" s="137"/>
      <c r="Y158" s="137"/>
      <c r="Z158" s="137"/>
      <c r="AA158" s="137"/>
    </row>
    <row r="159" spans="1:27" ht="15.75" customHeight="1" x14ac:dyDescent="0.2">
      <c r="A159" s="100">
        <v>156</v>
      </c>
      <c r="B159" s="100" t="s">
        <v>18</v>
      </c>
      <c r="C159" s="100">
        <v>2023</v>
      </c>
      <c r="D159" s="118">
        <v>45110</v>
      </c>
      <c r="E159" s="102">
        <v>3.22</v>
      </c>
      <c r="F159" s="98">
        <v>15</v>
      </c>
      <c r="G159" s="39">
        <v>1300</v>
      </c>
      <c r="H159" s="104">
        <v>240</v>
      </c>
      <c r="I159" s="104">
        <v>4100</v>
      </c>
      <c r="J159" s="104">
        <v>440</v>
      </c>
      <c r="K159" s="104">
        <v>3200</v>
      </c>
      <c r="L159" s="39">
        <f t="shared" si="1"/>
        <v>53.666666666666664</v>
      </c>
      <c r="M159" s="137"/>
      <c r="N159" s="137"/>
      <c r="O159" s="137"/>
      <c r="P159" s="137"/>
      <c r="Q159" s="137"/>
      <c r="R159" s="137"/>
      <c r="S159" s="137"/>
      <c r="T159" s="137"/>
      <c r="U159" s="137"/>
      <c r="V159" s="137"/>
      <c r="W159" s="137"/>
      <c r="X159" s="137"/>
      <c r="Y159" s="137"/>
      <c r="Z159" s="137"/>
      <c r="AA159" s="137"/>
    </row>
    <row r="160" spans="1:27" ht="15.75" customHeight="1" x14ac:dyDescent="0.2">
      <c r="A160" s="100">
        <v>157</v>
      </c>
      <c r="B160" s="100" t="s">
        <v>18</v>
      </c>
      <c r="C160" s="100">
        <v>2023</v>
      </c>
      <c r="D160" s="118">
        <v>45110</v>
      </c>
      <c r="E160" s="102">
        <v>2.96</v>
      </c>
      <c r="F160" s="98">
        <v>15</v>
      </c>
      <c r="G160" s="39">
        <v>800</v>
      </c>
      <c r="H160" s="104">
        <v>140</v>
      </c>
      <c r="I160" s="104">
        <v>1000</v>
      </c>
      <c r="J160" s="104">
        <v>110</v>
      </c>
      <c r="K160" s="104">
        <v>980</v>
      </c>
      <c r="L160" s="39">
        <f t="shared" si="1"/>
        <v>49.333333333333336</v>
      </c>
      <c r="M160" s="137"/>
      <c r="N160" s="137"/>
      <c r="O160" s="137"/>
      <c r="P160" s="137"/>
      <c r="Q160" s="137"/>
      <c r="R160" s="137"/>
      <c r="S160" s="137"/>
      <c r="T160" s="137"/>
      <c r="U160" s="137"/>
      <c r="V160" s="137"/>
      <c r="W160" s="137"/>
      <c r="X160" s="137"/>
      <c r="Y160" s="137"/>
      <c r="Z160" s="137"/>
      <c r="AA160" s="137"/>
    </row>
    <row r="161" spans="1:27" ht="15.75" customHeight="1" x14ac:dyDescent="0.2">
      <c r="A161" s="100">
        <v>158</v>
      </c>
      <c r="B161" s="100" t="s">
        <v>18</v>
      </c>
      <c r="C161" s="100">
        <v>2023</v>
      </c>
      <c r="D161" s="118">
        <v>45110</v>
      </c>
      <c r="E161" s="102">
        <v>3.09</v>
      </c>
      <c r="F161" s="98">
        <v>15</v>
      </c>
      <c r="G161" s="39">
        <v>440</v>
      </c>
      <c r="H161" s="104">
        <v>60</v>
      </c>
      <c r="I161" s="104">
        <v>980</v>
      </c>
      <c r="J161" s="104">
        <v>180</v>
      </c>
      <c r="K161" s="104">
        <v>1200</v>
      </c>
      <c r="L161" s="39">
        <f t="shared" si="1"/>
        <v>51.5</v>
      </c>
      <c r="M161" s="137"/>
      <c r="N161" s="137"/>
      <c r="O161" s="137"/>
      <c r="P161" s="137"/>
      <c r="Q161" s="137"/>
      <c r="R161" s="137"/>
      <c r="S161" s="137"/>
      <c r="T161" s="137"/>
      <c r="U161" s="137"/>
      <c r="V161" s="137"/>
      <c r="W161" s="137"/>
      <c r="X161" s="137"/>
      <c r="Y161" s="137"/>
      <c r="Z161" s="137"/>
      <c r="AA161" s="137"/>
    </row>
    <row r="162" spans="1:27" ht="15.75" customHeight="1" x14ac:dyDescent="0.2">
      <c r="A162" s="100">
        <v>159</v>
      </c>
      <c r="B162" s="100" t="s">
        <v>18</v>
      </c>
      <c r="C162" s="100">
        <v>2023</v>
      </c>
      <c r="D162" s="118">
        <v>45113</v>
      </c>
      <c r="E162" s="102">
        <v>3.52</v>
      </c>
      <c r="F162" s="98">
        <v>15</v>
      </c>
      <c r="G162" s="39">
        <v>2100</v>
      </c>
      <c r="H162" s="104">
        <v>280</v>
      </c>
      <c r="I162" s="104">
        <v>2400</v>
      </c>
      <c r="J162" s="104">
        <v>390</v>
      </c>
      <c r="K162" s="104">
        <v>2100</v>
      </c>
      <c r="L162" s="39">
        <f t="shared" si="1"/>
        <v>58.666666666666664</v>
      </c>
      <c r="M162" s="137"/>
      <c r="N162" s="137"/>
      <c r="O162" s="137"/>
      <c r="P162" s="137"/>
      <c r="Q162" s="137"/>
      <c r="R162" s="137"/>
      <c r="S162" s="137"/>
      <c r="T162" s="137"/>
      <c r="U162" s="137"/>
      <c r="V162" s="137"/>
      <c r="W162" s="137"/>
      <c r="X162" s="137"/>
      <c r="Y162" s="137"/>
      <c r="Z162" s="137"/>
      <c r="AA162" s="137"/>
    </row>
    <row r="163" spans="1:27" ht="15.75" customHeight="1" x14ac:dyDescent="0.2">
      <c r="A163" s="100">
        <v>160</v>
      </c>
      <c r="B163" s="100" t="s">
        <v>18</v>
      </c>
      <c r="C163" s="100">
        <v>2023</v>
      </c>
      <c r="D163" s="118">
        <v>45118</v>
      </c>
      <c r="E163" s="102">
        <v>3.61</v>
      </c>
      <c r="F163" s="98">
        <v>15</v>
      </c>
      <c r="G163" s="39">
        <v>3200</v>
      </c>
      <c r="H163" s="104">
        <v>410</v>
      </c>
      <c r="I163" s="104">
        <v>3800</v>
      </c>
      <c r="J163" s="104">
        <v>380</v>
      </c>
      <c r="K163" s="104">
        <v>3000</v>
      </c>
      <c r="L163" s="39">
        <f t="shared" si="1"/>
        <v>60.166666666666664</v>
      </c>
      <c r="M163" s="137"/>
      <c r="N163" s="137"/>
      <c r="O163" s="137"/>
      <c r="P163" s="137"/>
      <c r="Q163" s="137"/>
      <c r="R163" s="137"/>
      <c r="S163" s="137"/>
      <c r="T163" s="137"/>
      <c r="U163" s="137"/>
      <c r="V163" s="137"/>
      <c r="W163" s="137"/>
      <c r="X163" s="137"/>
      <c r="Y163" s="137"/>
      <c r="Z163" s="137"/>
      <c r="AA163" s="137"/>
    </row>
    <row r="164" spans="1:27" ht="15.75" customHeight="1" x14ac:dyDescent="0.2">
      <c r="A164" s="100">
        <v>161</v>
      </c>
      <c r="B164" s="100" t="s">
        <v>18</v>
      </c>
      <c r="C164" s="100">
        <v>2023</v>
      </c>
      <c r="D164" s="118">
        <v>45118</v>
      </c>
      <c r="E164" s="102">
        <v>3.16</v>
      </c>
      <c r="F164" s="98">
        <v>15</v>
      </c>
      <c r="G164" s="39">
        <v>1100</v>
      </c>
      <c r="H164" s="104">
        <v>240</v>
      </c>
      <c r="I164" s="104">
        <v>2700</v>
      </c>
      <c r="J164" s="104">
        <v>200</v>
      </c>
      <c r="K164" s="104">
        <v>1600</v>
      </c>
      <c r="L164" s="39">
        <f t="shared" si="1"/>
        <v>52.666666666666664</v>
      </c>
      <c r="M164" s="137"/>
      <c r="N164" s="137"/>
      <c r="O164" s="137"/>
      <c r="P164" s="137"/>
      <c r="Q164" s="137"/>
      <c r="R164" s="137"/>
      <c r="S164" s="137"/>
      <c r="T164" s="137"/>
      <c r="U164" s="137"/>
      <c r="V164" s="137"/>
      <c r="W164" s="137"/>
      <c r="X164" s="137"/>
      <c r="Y164" s="137"/>
      <c r="Z164" s="137"/>
      <c r="AA164" s="137"/>
    </row>
    <row r="165" spans="1:27" ht="15.75" customHeight="1" x14ac:dyDescent="0.2">
      <c r="A165" s="100">
        <v>162</v>
      </c>
      <c r="B165" s="100" t="s">
        <v>18</v>
      </c>
      <c r="C165" s="100">
        <v>2023</v>
      </c>
      <c r="D165" s="118">
        <v>45119</v>
      </c>
      <c r="E165" s="102">
        <v>3.24</v>
      </c>
      <c r="F165" s="98">
        <v>15</v>
      </c>
      <c r="G165" s="39">
        <v>800</v>
      </c>
      <c r="H165" s="104">
        <v>110</v>
      </c>
      <c r="I165" s="104">
        <v>1800</v>
      </c>
      <c r="J165" s="104">
        <v>80</v>
      </c>
      <c r="K165" s="104">
        <v>1100</v>
      </c>
      <c r="L165" s="39">
        <f t="shared" si="1"/>
        <v>54</v>
      </c>
      <c r="M165" s="137"/>
      <c r="N165" s="137"/>
      <c r="O165" s="137"/>
      <c r="P165" s="137"/>
      <c r="Q165" s="137"/>
      <c r="R165" s="137"/>
      <c r="S165" s="137"/>
      <c r="T165" s="137"/>
      <c r="U165" s="137"/>
      <c r="V165" s="137"/>
      <c r="W165" s="137"/>
      <c r="X165" s="137"/>
      <c r="Y165" s="137"/>
      <c r="Z165" s="137"/>
      <c r="AA165" s="137"/>
    </row>
    <row r="166" spans="1:27" ht="15.75" customHeight="1" x14ac:dyDescent="0.2">
      <c r="A166" s="100">
        <v>163</v>
      </c>
      <c r="B166" s="100" t="s">
        <v>18</v>
      </c>
      <c r="C166" s="100">
        <v>2023</v>
      </c>
      <c r="D166" s="118">
        <v>45120</v>
      </c>
      <c r="E166" s="102">
        <v>2.9</v>
      </c>
      <c r="F166" s="98">
        <v>15</v>
      </c>
      <c r="G166" s="39">
        <v>540</v>
      </c>
      <c r="H166" s="104">
        <v>100</v>
      </c>
      <c r="I166" s="104">
        <v>1200</v>
      </c>
      <c r="J166" s="104">
        <v>140</v>
      </c>
      <c r="K166" s="104">
        <v>980</v>
      </c>
      <c r="L166" s="39">
        <f t="shared" si="1"/>
        <v>48.333333333333336</v>
      </c>
      <c r="M166" s="137"/>
      <c r="N166" s="137"/>
      <c r="O166" s="137"/>
      <c r="P166" s="137"/>
      <c r="Q166" s="137"/>
      <c r="R166" s="137"/>
      <c r="S166" s="137"/>
      <c r="T166" s="137"/>
      <c r="U166" s="137"/>
      <c r="V166" s="137"/>
      <c r="W166" s="137"/>
      <c r="X166" s="137"/>
      <c r="Y166" s="137"/>
      <c r="Z166" s="137"/>
      <c r="AA166" s="137"/>
    </row>
    <row r="167" spans="1:27" ht="15.75" customHeight="1" x14ac:dyDescent="0.2">
      <c r="A167" s="100">
        <v>164</v>
      </c>
      <c r="B167" s="100" t="s">
        <v>18</v>
      </c>
      <c r="C167" s="100">
        <v>2023</v>
      </c>
      <c r="D167" s="118">
        <v>45129</v>
      </c>
      <c r="E167" s="102">
        <v>3.19</v>
      </c>
      <c r="F167" s="98">
        <v>15</v>
      </c>
      <c r="G167" s="39">
        <v>4100</v>
      </c>
      <c r="H167" s="104">
        <v>540</v>
      </c>
      <c r="I167" s="104">
        <v>5200</v>
      </c>
      <c r="J167" s="104">
        <v>380</v>
      </c>
      <c r="K167" s="104">
        <v>2400</v>
      </c>
      <c r="L167" s="39">
        <f t="shared" si="1"/>
        <v>53.166666666666664</v>
      </c>
      <c r="M167" s="137"/>
      <c r="N167" s="137"/>
      <c r="O167" s="137"/>
      <c r="P167" s="137"/>
      <c r="Q167" s="137"/>
      <c r="R167" s="137"/>
      <c r="S167" s="137"/>
      <c r="T167" s="137"/>
      <c r="U167" s="137"/>
      <c r="V167" s="137"/>
      <c r="W167" s="137"/>
      <c r="X167" s="137"/>
      <c r="Y167" s="137"/>
      <c r="Z167" s="137"/>
      <c r="AA167" s="137"/>
    </row>
    <row r="168" spans="1:27" ht="15.75" customHeight="1" x14ac:dyDescent="0.2">
      <c r="A168" s="100">
        <v>165</v>
      </c>
      <c r="B168" s="100" t="s">
        <v>20</v>
      </c>
      <c r="C168" s="100">
        <v>2023</v>
      </c>
      <c r="D168" s="118">
        <v>45140</v>
      </c>
      <c r="E168" s="102">
        <v>2.7</v>
      </c>
      <c r="F168" s="98">
        <v>15</v>
      </c>
      <c r="G168" s="39">
        <v>3300</v>
      </c>
      <c r="H168" s="104">
        <v>280</v>
      </c>
      <c r="I168" s="104">
        <v>4600</v>
      </c>
      <c r="J168" s="104">
        <v>290</v>
      </c>
      <c r="K168" s="104">
        <v>1900</v>
      </c>
      <c r="L168" s="39">
        <f t="shared" si="1"/>
        <v>45</v>
      </c>
      <c r="M168" s="137"/>
      <c r="N168" s="137"/>
      <c r="O168" s="137"/>
      <c r="P168" s="137"/>
      <c r="Q168" s="137"/>
      <c r="R168" s="137"/>
      <c r="S168" s="137"/>
      <c r="T168" s="137"/>
      <c r="U168" s="137"/>
      <c r="V168" s="137"/>
      <c r="W168" s="137"/>
      <c r="X168" s="137"/>
      <c r="Y168" s="137"/>
      <c r="Z168" s="137"/>
      <c r="AA168" s="137"/>
    </row>
    <row r="169" spans="1:27" ht="15.75" customHeight="1" x14ac:dyDescent="0.2">
      <c r="A169" s="100">
        <v>166</v>
      </c>
      <c r="B169" s="100" t="s">
        <v>20</v>
      </c>
      <c r="C169" s="100">
        <v>2023</v>
      </c>
      <c r="D169" s="118">
        <v>45140</v>
      </c>
      <c r="E169" s="102">
        <v>2.99</v>
      </c>
      <c r="F169" s="98">
        <v>15</v>
      </c>
      <c r="G169" s="39">
        <v>1500</v>
      </c>
      <c r="H169" s="104">
        <v>210</v>
      </c>
      <c r="I169" s="104">
        <v>3200</v>
      </c>
      <c r="J169" s="104">
        <v>190</v>
      </c>
      <c r="K169" s="104">
        <v>2200</v>
      </c>
      <c r="L169" s="39">
        <f t="shared" si="1"/>
        <v>49.833333333333336</v>
      </c>
      <c r="M169" s="137"/>
      <c r="N169" s="137"/>
      <c r="O169" s="137"/>
      <c r="P169" s="137"/>
      <c r="Q169" s="137"/>
      <c r="R169" s="137"/>
      <c r="S169" s="137"/>
      <c r="T169" s="137"/>
      <c r="U169" s="137"/>
      <c r="V169" s="137"/>
      <c r="W169" s="137"/>
      <c r="X169" s="137"/>
      <c r="Y169" s="137"/>
      <c r="Z169" s="137"/>
      <c r="AA169" s="137"/>
    </row>
    <row r="170" spans="1:27" ht="15.75" customHeight="1" x14ac:dyDescent="0.2">
      <c r="A170" s="100">
        <v>167</v>
      </c>
      <c r="B170" s="100" t="s">
        <v>20</v>
      </c>
      <c r="C170" s="100">
        <v>2023</v>
      </c>
      <c r="D170" s="118">
        <v>45140</v>
      </c>
      <c r="E170" s="102">
        <v>2.3199999999999998</v>
      </c>
      <c r="F170" s="98">
        <v>15</v>
      </c>
      <c r="G170" s="39">
        <v>850</v>
      </c>
      <c r="H170" s="104">
        <v>140</v>
      </c>
      <c r="I170" s="104">
        <v>1800</v>
      </c>
      <c r="J170" s="104">
        <v>120</v>
      </c>
      <c r="K170" s="104">
        <v>1000</v>
      </c>
      <c r="L170" s="39">
        <f t="shared" si="1"/>
        <v>38.666666666666664</v>
      </c>
      <c r="M170" s="137"/>
      <c r="N170" s="137"/>
      <c r="O170" s="137"/>
      <c r="P170" s="137"/>
      <c r="Q170" s="137"/>
      <c r="R170" s="137"/>
      <c r="S170" s="137"/>
      <c r="T170" s="137"/>
      <c r="U170" s="137"/>
      <c r="V170" s="137"/>
      <c r="W170" s="137"/>
      <c r="X170" s="137"/>
      <c r="Y170" s="137"/>
      <c r="Z170" s="137"/>
      <c r="AA170" s="137"/>
    </row>
    <row r="171" spans="1:27" ht="15.75" customHeight="1" x14ac:dyDescent="0.2">
      <c r="A171" s="100">
        <v>168</v>
      </c>
      <c r="B171" s="100" t="s">
        <v>20</v>
      </c>
      <c r="C171" s="100">
        <v>2023</v>
      </c>
      <c r="D171" s="118">
        <v>45140</v>
      </c>
      <c r="E171" s="102">
        <v>2.79</v>
      </c>
      <c r="F171" s="98">
        <v>15</v>
      </c>
      <c r="G171" s="39">
        <v>440</v>
      </c>
      <c r="H171" s="104">
        <v>60</v>
      </c>
      <c r="I171" s="104">
        <v>940</v>
      </c>
      <c r="J171" s="104">
        <v>50</v>
      </c>
      <c r="K171" s="104">
        <v>980</v>
      </c>
      <c r="L171" s="39">
        <f t="shared" si="1"/>
        <v>46.5</v>
      </c>
      <c r="M171" s="137"/>
      <c r="N171" s="137"/>
      <c r="O171" s="137"/>
      <c r="P171" s="137"/>
      <c r="Q171" s="137"/>
      <c r="R171" s="137"/>
      <c r="S171" s="137"/>
      <c r="T171" s="137"/>
      <c r="U171" s="137"/>
      <c r="V171" s="137"/>
      <c r="W171" s="137"/>
      <c r="X171" s="137"/>
      <c r="Y171" s="137"/>
      <c r="Z171" s="137"/>
      <c r="AA171" s="137"/>
    </row>
    <row r="172" spans="1:27" ht="15.75" customHeight="1" x14ac:dyDescent="0.2">
      <c r="A172" s="100">
        <v>169</v>
      </c>
      <c r="B172" s="100" t="s">
        <v>20</v>
      </c>
      <c r="C172" s="100">
        <v>2023</v>
      </c>
      <c r="D172" s="118">
        <v>45146</v>
      </c>
      <c r="E172" s="102">
        <v>2.6</v>
      </c>
      <c r="F172" s="98">
        <v>15</v>
      </c>
      <c r="G172" s="39">
        <v>2800</v>
      </c>
      <c r="H172" s="104">
        <v>390</v>
      </c>
      <c r="I172" s="104">
        <v>5200</v>
      </c>
      <c r="J172" s="104">
        <v>220</v>
      </c>
      <c r="K172" s="104">
        <v>2300</v>
      </c>
      <c r="L172" s="39">
        <f t="shared" si="1"/>
        <v>43.333333333333336</v>
      </c>
      <c r="M172" s="137"/>
      <c r="N172" s="137"/>
      <c r="O172" s="137"/>
      <c r="P172" s="137"/>
      <c r="Q172" s="137"/>
      <c r="R172" s="137"/>
      <c r="S172" s="137"/>
      <c r="T172" s="137"/>
      <c r="U172" s="137"/>
      <c r="V172" s="137"/>
      <c r="W172" s="137"/>
      <c r="X172" s="137"/>
      <c r="Y172" s="137"/>
      <c r="Z172" s="137"/>
      <c r="AA172" s="137"/>
    </row>
    <row r="173" spans="1:27" ht="15.75" customHeight="1" x14ac:dyDescent="0.2">
      <c r="A173" s="100">
        <v>170</v>
      </c>
      <c r="B173" s="100" t="s">
        <v>20</v>
      </c>
      <c r="C173" s="100">
        <v>2023</v>
      </c>
      <c r="D173" s="118">
        <v>45147</v>
      </c>
      <c r="E173" s="102">
        <v>2.5</v>
      </c>
      <c r="F173" s="98">
        <v>15</v>
      </c>
      <c r="G173" s="39">
        <v>1200</v>
      </c>
      <c r="H173" s="104">
        <v>340</v>
      </c>
      <c r="I173" s="104">
        <v>3600</v>
      </c>
      <c r="J173" s="104">
        <v>210</v>
      </c>
      <c r="K173" s="104">
        <v>1900</v>
      </c>
      <c r="L173" s="39">
        <f t="shared" si="1"/>
        <v>41.666666666666664</v>
      </c>
      <c r="M173" s="137"/>
      <c r="N173" s="137"/>
      <c r="O173" s="137"/>
      <c r="P173" s="137"/>
      <c r="Q173" s="137"/>
      <c r="R173" s="137"/>
      <c r="S173" s="137"/>
      <c r="T173" s="137"/>
      <c r="U173" s="137"/>
      <c r="V173" s="137"/>
      <c r="W173" s="137"/>
      <c r="X173" s="137"/>
      <c r="Y173" s="137"/>
      <c r="Z173" s="137"/>
      <c r="AA173" s="137"/>
    </row>
    <row r="174" spans="1:27" ht="15.75" customHeight="1" x14ac:dyDescent="0.2">
      <c r="A174" s="100">
        <v>171</v>
      </c>
      <c r="B174" s="100" t="s">
        <v>20</v>
      </c>
      <c r="C174" s="100">
        <v>2023</v>
      </c>
      <c r="D174" s="118">
        <v>45147</v>
      </c>
      <c r="E174" s="102">
        <v>2.2799999999999998</v>
      </c>
      <c r="F174" s="98">
        <v>15</v>
      </c>
      <c r="G174" s="39">
        <v>1400</v>
      </c>
      <c r="H174" s="104">
        <v>210</v>
      </c>
      <c r="I174" s="104">
        <v>2900</v>
      </c>
      <c r="J174" s="104">
        <v>180</v>
      </c>
      <c r="K174" s="104">
        <v>2000</v>
      </c>
      <c r="L174" s="39">
        <f t="shared" si="1"/>
        <v>38</v>
      </c>
      <c r="M174" s="137"/>
      <c r="N174" s="137"/>
      <c r="O174" s="137"/>
      <c r="P174" s="137"/>
      <c r="Q174" s="137"/>
      <c r="R174" s="137"/>
      <c r="S174" s="137"/>
      <c r="T174" s="137"/>
      <c r="U174" s="137"/>
      <c r="V174" s="137"/>
      <c r="W174" s="137"/>
      <c r="X174" s="137"/>
      <c r="Y174" s="137"/>
      <c r="Z174" s="137"/>
      <c r="AA174" s="137"/>
    </row>
    <row r="175" spans="1:27" ht="15.75" customHeight="1" x14ac:dyDescent="0.2">
      <c r="A175" s="100">
        <v>172</v>
      </c>
      <c r="B175" s="100" t="s">
        <v>20</v>
      </c>
      <c r="C175" s="100">
        <v>2023</v>
      </c>
      <c r="D175" s="118">
        <v>45147</v>
      </c>
      <c r="E175" s="102">
        <v>2.78</v>
      </c>
      <c r="F175" s="98">
        <v>15</v>
      </c>
      <c r="G175" s="39">
        <v>880</v>
      </c>
      <c r="H175" s="104">
        <v>75</v>
      </c>
      <c r="I175" s="104">
        <v>1400</v>
      </c>
      <c r="J175" s="104">
        <v>90</v>
      </c>
      <c r="K175" s="104">
        <v>1200</v>
      </c>
      <c r="L175" s="39">
        <f t="shared" si="1"/>
        <v>46.333333333333336</v>
      </c>
      <c r="M175" s="137"/>
      <c r="N175" s="137"/>
      <c r="O175" s="137"/>
      <c r="P175" s="137"/>
      <c r="Q175" s="137"/>
      <c r="R175" s="137"/>
      <c r="S175" s="137"/>
      <c r="T175" s="137"/>
      <c r="U175" s="137"/>
      <c r="V175" s="137"/>
      <c r="W175" s="137"/>
      <c r="X175" s="137"/>
      <c r="Y175" s="137"/>
      <c r="Z175" s="137"/>
      <c r="AA175" s="137"/>
    </row>
    <row r="176" spans="1:27" ht="15.75" customHeight="1" x14ac:dyDescent="0.2">
      <c r="A176" s="100">
        <v>173</v>
      </c>
      <c r="B176" s="100" t="s">
        <v>20</v>
      </c>
      <c r="C176" s="100">
        <v>2023</v>
      </c>
      <c r="D176" s="118">
        <v>45147</v>
      </c>
      <c r="E176" s="102">
        <v>2.79</v>
      </c>
      <c r="F176" s="98">
        <v>15</v>
      </c>
      <c r="G176" s="39">
        <v>750</v>
      </c>
      <c r="H176" s="104">
        <v>90</v>
      </c>
      <c r="I176" s="104">
        <v>980</v>
      </c>
      <c r="J176" s="104">
        <v>25</v>
      </c>
      <c r="K176" s="104">
        <v>800</v>
      </c>
      <c r="L176" s="39">
        <f t="shared" si="1"/>
        <v>46.5</v>
      </c>
      <c r="M176" s="137"/>
      <c r="N176" s="137"/>
      <c r="O176" s="137"/>
      <c r="P176" s="137"/>
      <c r="Q176" s="137"/>
      <c r="R176" s="137"/>
      <c r="S176" s="137"/>
      <c r="T176" s="137"/>
      <c r="U176" s="137"/>
      <c r="V176" s="137"/>
      <c r="W176" s="137"/>
      <c r="X176" s="137"/>
      <c r="Y176" s="137"/>
      <c r="Z176" s="137"/>
      <c r="AA176" s="137"/>
    </row>
    <row r="177" spans="1:27" ht="15.75" customHeight="1" x14ac:dyDescent="0.2">
      <c r="A177" s="100">
        <v>174</v>
      </c>
      <c r="B177" s="100" t="s">
        <v>20</v>
      </c>
      <c r="C177" s="100">
        <v>2023</v>
      </c>
      <c r="D177" s="118">
        <v>45148</v>
      </c>
      <c r="E177" s="102">
        <v>2.2200000000000002</v>
      </c>
      <c r="F177" s="98">
        <v>15</v>
      </c>
      <c r="G177" s="39">
        <v>1800</v>
      </c>
      <c r="H177" s="104">
        <v>320</v>
      </c>
      <c r="I177" s="104">
        <v>4200</v>
      </c>
      <c r="J177" s="104">
        <v>190</v>
      </c>
      <c r="K177" s="104">
        <v>2500</v>
      </c>
      <c r="L177" s="39">
        <f t="shared" si="1"/>
        <v>37</v>
      </c>
      <c r="M177" s="137"/>
      <c r="N177" s="137"/>
      <c r="O177" s="137"/>
      <c r="P177" s="137"/>
      <c r="Q177" s="137"/>
      <c r="R177" s="137"/>
      <c r="S177" s="137"/>
      <c r="T177" s="137"/>
      <c r="U177" s="137"/>
      <c r="V177" s="137"/>
      <c r="W177" s="137"/>
      <c r="X177" s="137"/>
      <c r="Y177" s="137"/>
      <c r="Z177" s="137"/>
      <c r="AA177" s="137"/>
    </row>
    <row r="178" spans="1:27" ht="15.75" customHeight="1" x14ac:dyDescent="0.2">
      <c r="A178" s="100">
        <v>175</v>
      </c>
      <c r="B178" s="100" t="s">
        <v>20</v>
      </c>
      <c r="C178" s="100">
        <v>2023</v>
      </c>
      <c r="D178" s="118">
        <v>45148</v>
      </c>
      <c r="E178" s="102">
        <v>2.93</v>
      </c>
      <c r="F178" s="98">
        <v>15</v>
      </c>
      <c r="G178" s="39">
        <v>400</v>
      </c>
      <c r="H178" s="104">
        <v>50</v>
      </c>
      <c r="I178" s="104">
        <v>1000</v>
      </c>
      <c r="J178" s="104">
        <v>75</v>
      </c>
      <c r="K178" s="104">
        <v>900</v>
      </c>
      <c r="L178" s="39">
        <f t="shared" si="1"/>
        <v>48.833333333333336</v>
      </c>
      <c r="M178" s="137"/>
      <c r="N178" s="137"/>
      <c r="O178" s="137"/>
      <c r="P178" s="137"/>
      <c r="Q178" s="137"/>
      <c r="R178" s="137"/>
      <c r="S178" s="137"/>
      <c r="T178" s="137"/>
      <c r="U178" s="137"/>
      <c r="V178" s="137"/>
      <c r="W178" s="137"/>
      <c r="X178" s="137"/>
      <c r="Y178" s="137"/>
      <c r="Z178" s="137"/>
      <c r="AA178" s="137"/>
    </row>
    <row r="179" spans="1:27" ht="15.75" customHeight="1" x14ac:dyDescent="0.2">
      <c r="A179" s="100">
        <v>176</v>
      </c>
      <c r="B179" s="100" t="s">
        <v>20</v>
      </c>
      <c r="C179" s="100">
        <v>2023</v>
      </c>
      <c r="D179" s="118">
        <v>45148</v>
      </c>
      <c r="E179" s="102">
        <v>2.48</v>
      </c>
      <c r="F179" s="98">
        <v>15</v>
      </c>
      <c r="G179" s="39">
        <v>10</v>
      </c>
      <c r="H179" s="104">
        <v>0</v>
      </c>
      <c r="I179" s="104">
        <v>200</v>
      </c>
      <c r="J179" s="104">
        <v>2</v>
      </c>
      <c r="K179" s="104">
        <v>100</v>
      </c>
      <c r="L179" s="39">
        <f t="shared" si="1"/>
        <v>41.333333333333336</v>
      </c>
      <c r="M179" s="137"/>
      <c r="N179" s="137"/>
      <c r="O179" s="137"/>
      <c r="P179" s="137"/>
      <c r="Q179" s="137"/>
      <c r="R179" s="137"/>
      <c r="S179" s="137"/>
      <c r="T179" s="137"/>
      <c r="U179" s="137"/>
      <c r="V179" s="137"/>
      <c r="W179" s="137"/>
      <c r="X179" s="137"/>
      <c r="Y179" s="137"/>
      <c r="Z179" s="137"/>
      <c r="AA179" s="137"/>
    </row>
    <row r="180" spans="1:27" ht="15.75" customHeight="1" x14ac:dyDescent="0.2">
      <c r="A180" s="100">
        <v>177</v>
      </c>
      <c r="B180" s="100" t="s">
        <v>20</v>
      </c>
      <c r="C180" s="100">
        <v>2023</v>
      </c>
      <c r="D180" s="118">
        <v>45162</v>
      </c>
      <c r="E180" s="102">
        <v>2.17</v>
      </c>
      <c r="F180" s="98">
        <v>15</v>
      </c>
      <c r="G180" s="39">
        <v>1400</v>
      </c>
      <c r="H180" s="104">
        <v>210</v>
      </c>
      <c r="I180" s="104">
        <v>2600</v>
      </c>
      <c r="J180" s="104">
        <v>120</v>
      </c>
      <c r="K180" s="104">
        <v>1800</v>
      </c>
      <c r="L180" s="39">
        <f t="shared" si="1"/>
        <v>36.166666666666664</v>
      </c>
      <c r="M180" s="137"/>
      <c r="N180" s="137"/>
      <c r="O180" s="137"/>
      <c r="P180" s="137"/>
      <c r="Q180" s="137"/>
      <c r="R180" s="137"/>
      <c r="S180" s="137"/>
      <c r="T180" s="137"/>
      <c r="U180" s="137"/>
      <c r="V180" s="137"/>
      <c r="W180" s="137"/>
      <c r="X180" s="137"/>
      <c r="Y180" s="137"/>
      <c r="Z180" s="137"/>
      <c r="AA180" s="137"/>
    </row>
    <row r="181" spans="1:27" ht="15.75" customHeight="1" x14ac:dyDescent="0.2">
      <c r="A181" s="100">
        <v>178</v>
      </c>
      <c r="B181" s="100" t="s">
        <v>20</v>
      </c>
      <c r="C181" s="100">
        <v>2023</v>
      </c>
      <c r="D181" s="118">
        <v>45162</v>
      </c>
      <c r="E181" s="102">
        <v>0.93</v>
      </c>
      <c r="F181" s="98">
        <v>10</v>
      </c>
      <c r="G181" s="39">
        <v>600</v>
      </c>
      <c r="H181" s="104">
        <v>100</v>
      </c>
      <c r="I181" s="104">
        <v>1200</v>
      </c>
      <c r="J181" s="104">
        <v>100</v>
      </c>
      <c r="K181" s="104">
        <v>900</v>
      </c>
      <c r="L181" s="39">
        <f t="shared" si="1"/>
        <v>15.5</v>
      </c>
      <c r="M181" s="137"/>
      <c r="N181" s="137"/>
      <c r="O181" s="137"/>
      <c r="P181" s="137"/>
      <c r="Q181" s="137"/>
      <c r="R181" s="137"/>
      <c r="S181" s="137"/>
      <c r="T181" s="137"/>
      <c r="U181" s="137"/>
      <c r="V181" s="137"/>
      <c r="W181" s="137"/>
      <c r="X181" s="137"/>
      <c r="Y181" s="137"/>
      <c r="Z181" s="137"/>
      <c r="AA181" s="137"/>
    </row>
    <row r="182" spans="1:27" ht="15.75" customHeight="1" x14ac:dyDescent="0.2">
      <c r="A182" s="100">
        <v>179</v>
      </c>
      <c r="B182" s="100" t="s">
        <v>21</v>
      </c>
      <c r="C182" s="100">
        <v>2023</v>
      </c>
      <c r="D182" s="118">
        <v>45183</v>
      </c>
      <c r="E182" s="102">
        <v>3.1</v>
      </c>
      <c r="F182" s="98">
        <v>15</v>
      </c>
      <c r="G182" s="39">
        <v>2500</v>
      </c>
      <c r="H182" s="104">
        <v>410</v>
      </c>
      <c r="I182" s="104">
        <v>3900</v>
      </c>
      <c r="J182" s="104">
        <v>240</v>
      </c>
      <c r="K182" s="104">
        <v>2700</v>
      </c>
      <c r="L182" s="39">
        <f t="shared" si="1"/>
        <v>51.666666666666664</v>
      </c>
      <c r="M182" s="137"/>
      <c r="N182" s="137"/>
      <c r="O182" s="137"/>
      <c r="P182" s="137"/>
      <c r="Q182" s="137"/>
      <c r="R182" s="137"/>
      <c r="S182" s="137"/>
      <c r="T182" s="137"/>
      <c r="U182" s="137"/>
      <c r="V182" s="137"/>
      <c r="W182" s="137"/>
      <c r="X182" s="137"/>
      <c r="Y182" s="137"/>
      <c r="Z182" s="137"/>
      <c r="AA182" s="137"/>
    </row>
    <row r="183" spans="1:27" ht="15.75" customHeight="1" x14ac:dyDescent="0.2">
      <c r="A183" s="100">
        <v>180</v>
      </c>
      <c r="B183" s="100" t="s">
        <v>21</v>
      </c>
      <c r="C183" s="100">
        <v>2023</v>
      </c>
      <c r="D183" s="118">
        <v>45188</v>
      </c>
      <c r="E183" s="102">
        <v>2.44</v>
      </c>
      <c r="F183" s="98">
        <v>15</v>
      </c>
      <c r="G183" s="39">
        <v>1100</v>
      </c>
      <c r="H183" s="104">
        <v>210</v>
      </c>
      <c r="I183" s="104">
        <v>2200</v>
      </c>
      <c r="J183" s="104">
        <v>180</v>
      </c>
      <c r="K183" s="104">
        <v>1800</v>
      </c>
      <c r="L183" s="39">
        <f t="shared" si="1"/>
        <v>40.666666666666664</v>
      </c>
      <c r="M183" s="137"/>
      <c r="N183" s="137"/>
      <c r="O183" s="137"/>
      <c r="P183" s="137"/>
      <c r="Q183" s="137"/>
      <c r="R183" s="137"/>
      <c r="S183" s="137"/>
      <c r="T183" s="137"/>
      <c r="U183" s="137"/>
      <c r="V183" s="137"/>
      <c r="W183" s="137"/>
      <c r="X183" s="137"/>
      <c r="Y183" s="137"/>
      <c r="Z183" s="137"/>
      <c r="AA183" s="137"/>
    </row>
    <row r="184" spans="1:27" ht="15.75" customHeight="1" x14ac:dyDescent="0.2">
      <c r="A184" s="100">
        <v>181</v>
      </c>
      <c r="B184" s="100" t="s">
        <v>21</v>
      </c>
      <c r="C184" s="100">
        <v>2023</v>
      </c>
      <c r="D184" s="118">
        <v>45188</v>
      </c>
      <c r="E184" s="102">
        <v>3.8</v>
      </c>
      <c r="F184" s="98">
        <v>15</v>
      </c>
      <c r="G184" s="39">
        <v>2300</v>
      </c>
      <c r="H184" s="104">
        <v>390</v>
      </c>
      <c r="I184" s="104">
        <v>3800</v>
      </c>
      <c r="J184" s="104">
        <v>200</v>
      </c>
      <c r="K184" s="104">
        <v>2100</v>
      </c>
      <c r="L184" s="39">
        <f t="shared" si="1"/>
        <v>63.333333333333336</v>
      </c>
      <c r="M184" s="137"/>
      <c r="N184" s="137"/>
      <c r="O184" s="137"/>
      <c r="P184" s="137"/>
      <c r="Q184" s="137"/>
      <c r="R184" s="137"/>
      <c r="S184" s="137"/>
      <c r="T184" s="137"/>
      <c r="U184" s="137"/>
      <c r="V184" s="137"/>
      <c r="W184" s="137"/>
      <c r="X184" s="137"/>
      <c r="Y184" s="137"/>
      <c r="Z184" s="137"/>
      <c r="AA184" s="137"/>
    </row>
    <row r="185" spans="1:27" ht="15.75" customHeight="1" x14ac:dyDescent="0.2">
      <c r="A185" s="100">
        <v>182</v>
      </c>
      <c r="B185" s="100" t="s">
        <v>21</v>
      </c>
      <c r="C185" s="100">
        <v>2023</v>
      </c>
      <c r="D185" s="118">
        <v>45190</v>
      </c>
      <c r="E185" s="102">
        <v>3.67</v>
      </c>
      <c r="F185" s="98">
        <v>15</v>
      </c>
      <c r="G185" s="39">
        <v>1000</v>
      </c>
      <c r="H185" s="104">
        <v>190</v>
      </c>
      <c r="I185" s="104">
        <v>2000</v>
      </c>
      <c r="J185" s="104">
        <v>110</v>
      </c>
      <c r="K185" s="104">
        <v>1400</v>
      </c>
      <c r="L185" s="39">
        <f t="shared" si="1"/>
        <v>61.166666666666664</v>
      </c>
      <c r="M185" s="137"/>
      <c r="N185" s="137"/>
      <c r="O185" s="137"/>
      <c r="P185" s="137"/>
      <c r="Q185" s="137"/>
      <c r="R185" s="137"/>
      <c r="S185" s="137"/>
      <c r="T185" s="137"/>
      <c r="U185" s="137"/>
      <c r="V185" s="137"/>
      <c r="W185" s="137"/>
      <c r="X185" s="137"/>
      <c r="Y185" s="137"/>
      <c r="Z185" s="137"/>
      <c r="AA185" s="137"/>
    </row>
    <row r="186" spans="1:27" ht="15.75" customHeight="1" x14ac:dyDescent="0.2">
      <c r="A186" s="100">
        <v>183</v>
      </c>
      <c r="B186" s="100" t="s">
        <v>21</v>
      </c>
      <c r="C186" s="100">
        <v>2023</v>
      </c>
      <c r="D186" s="118">
        <v>45190</v>
      </c>
      <c r="E186" s="102">
        <v>2.84</v>
      </c>
      <c r="F186" s="98">
        <v>15</v>
      </c>
      <c r="G186" s="39">
        <v>1300</v>
      </c>
      <c r="H186" s="104">
        <v>210</v>
      </c>
      <c r="I186" s="104">
        <v>3100</v>
      </c>
      <c r="J186" s="104">
        <v>150</v>
      </c>
      <c r="K186" s="104">
        <v>1900</v>
      </c>
      <c r="L186" s="39">
        <f t="shared" si="1"/>
        <v>47.333333333333336</v>
      </c>
      <c r="M186" s="137"/>
      <c r="N186" s="137"/>
      <c r="O186" s="137"/>
      <c r="P186" s="137"/>
      <c r="Q186" s="137"/>
      <c r="R186" s="137"/>
      <c r="S186" s="137"/>
      <c r="T186" s="137"/>
      <c r="U186" s="137"/>
      <c r="V186" s="137"/>
      <c r="W186" s="137"/>
      <c r="X186" s="137"/>
      <c r="Y186" s="137"/>
      <c r="Z186" s="137"/>
      <c r="AA186" s="137"/>
    </row>
    <row r="187" spans="1:27" ht="15.75" customHeight="1" x14ac:dyDescent="0.2">
      <c r="A187" s="100">
        <v>184</v>
      </c>
      <c r="B187" s="100" t="s">
        <v>21</v>
      </c>
      <c r="C187" s="100">
        <v>2023</v>
      </c>
      <c r="D187" s="118">
        <v>45190</v>
      </c>
      <c r="E187" s="102">
        <v>3.59</v>
      </c>
      <c r="F187" s="98">
        <v>15</v>
      </c>
      <c r="G187" s="39">
        <v>500</v>
      </c>
      <c r="H187" s="104">
        <v>60</v>
      </c>
      <c r="I187" s="104">
        <v>1800</v>
      </c>
      <c r="J187" s="104">
        <v>90</v>
      </c>
      <c r="K187" s="104">
        <v>1100</v>
      </c>
      <c r="L187" s="39">
        <f t="shared" si="1"/>
        <v>59.833333333333336</v>
      </c>
      <c r="M187" s="137"/>
      <c r="N187" s="137"/>
      <c r="O187" s="137"/>
      <c r="P187" s="137"/>
      <c r="Q187" s="137"/>
      <c r="R187" s="137"/>
      <c r="S187" s="137"/>
      <c r="T187" s="137"/>
      <c r="U187" s="137"/>
      <c r="V187" s="137"/>
      <c r="W187" s="137"/>
      <c r="X187" s="137"/>
      <c r="Y187" s="137"/>
      <c r="Z187" s="137"/>
      <c r="AA187" s="137"/>
    </row>
    <row r="188" spans="1:27" ht="15.75" customHeight="1" x14ac:dyDescent="0.2">
      <c r="A188" s="100">
        <v>185</v>
      </c>
      <c r="B188" s="100" t="s">
        <v>21</v>
      </c>
      <c r="C188" s="100">
        <v>2023</v>
      </c>
      <c r="D188" s="118">
        <v>45190</v>
      </c>
      <c r="E188" s="102">
        <v>3.15</v>
      </c>
      <c r="F188" s="98">
        <v>15</v>
      </c>
      <c r="G188" s="39">
        <v>700</v>
      </c>
      <c r="H188" s="104">
        <v>100</v>
      </c>
      <c r="I188" s="104">
        <v>1200</v>
      </c>
      <c r="J188" s="104">
        <v>50</v>
      </c>
      <c r="K188" s="104">
        <v>980</v>
      </c>
      <c r="L188" s="39">
        <f t="shared" si="1"/>
        <v>52.5</v>
      </c>
      <c r="M188" s="137"/>
      <c r="N188" s="137"/>
      <c r="O188" s="137"/>
      <c r="P188" s="137"/>
      <c r="Q188" s="137"/>
      <c r="R188" s="137"/>
      <c r="S188" s="137"/>
      <c r="T188" s="137"/>
      <c r="U188" s="137"/>
      <c r="V188" s="137"/>
      <c r="W188" s="137"/>
      <c r="X188" s="137"/>
      <c r="Y188" s="137"/>
      <c r="Z188" s="137"/>
      <c r="AA188" s="137"/>
    </row>
    <row r="189" spans="1:27" ht="15.75" customHeight="1" x14ac:dyDescent="0.2">
      <c r="A189" s="100">
        <v>186</v>
      </c>
      <c r="B189" s="100" t="s">
        <v>21</v>
      </c>
      <c r="C189" s="100">
        <v>2023</v>
      </c>
      <c r="D189" s="118">
        <v>45191</v>
      </c>
      <c r="E189" s="102">
        <v>3.52</v>
      </c>
      <c r="F189" s="98">
        <v>15</v>
      </c>
      <c r="G189" s="39">
        <v>20</v>
      </c>
      <c r="H189" s="104">
        <v>14</v>
      </c>
      <c r="I189" s="104">
        <v>150</v>
      </c>
      <c r="J189" s="104">
        <v>10</v>
      </c>
      <c r="K189" s="104">
        <v>200</v>
      </c>
      <c r="L189" s="39">
        <f t="shared" si="1"/>
        <v>58.666666666666664</v>
      </c>
      <c r="M189" s="137"/>
      <c r="N189" s="137"/>
      <c r="O189" s="137"/>
      <c r="P189" s="137"/>
      <c r="Q189" s="137"/>
      <c r="R189" s="137"/>
      <c r="S189" s="137"/>
      <c r="T189" s="137"/>
      <c r="U189" s="137"/>
      <c r="V189" s="137"/>
      <c r="W189" s="137"/>
      <c r="X189" s="137"/>
      <c r="Y189" s="137"/>
      <c r="Z189" s="137"/>
      <c r="AA189" s="137"/>
    </row>
    <row r="190" spans="1:27" ht="15.75" customHeight="1" x14ac:dyDescent="0.2">
      <c r="A190" s="100">
        <v>187</v>
      </c>
      <c r="B190" s="100" t="s">
        <v>21</v>
      </c>
      <c r="C190" s="100">
        <v>2023</v>
      </c>
      <c r="D190" s="118">
        <v>45191</v>
      </c>
      <c r="E190" s="102">
        <v>2.98</v>
      </c>
      <c r="F190" s="98">
        <v>15</v>
      </c>
      <c r="G190" s="39">
        <v>0</v>
      </c>
      <c r="H190" s="104">
        <v>0</v>
      </c>
      <c r="I190" s="104">
        <v>0</v>
      </c>
      <c r="J190" s="104">
        <v>0</v>
      </c>
      <c r="K190" s="104">
        <v>0</v>
      </c>
      <c r="L190" s="39">
        <f t="shared" si="1"/>
        <v>49.666666666666664</v>
      </c>
      <c r="M190" s="137"/>
      <c r="N190" s="137"/>
      <c r="O190" s="137"/>
      <c r="P190" s="137"/>
      <c r="Q190" s="137"/>
      <c r="R190" s="137"/>
      <c r="S190" s="137"/>
      <c r="T190" s="137"/>
      <c r="U190" s="137"/>
      <c r="V190" s="137"/>
      <c r="W190" s="137"/>
      <c r="X190" s="137"/>
      <c r="Y190" s="137"/>
      <c r="Z190" s="137"/>
      <c r="AA190" s="137"/>
    </row>
    <row r="191" spans="1:27" ht="15.75" customHeight="1" x14ac:dyDescent="0.2">
      <c r="A191" s="100">
        <v>188</v>
      </c>
      <c r="B191" s="100" t="s">
        <v>21</v>
      </c>
      <c r="C191" s="100">
        <v>2023</v>
      </c>
      <c r="D191" s="118">
        <v>45194</v>
      </c>
      <c r="E191" s="102">
        <v>3.5</v>
      </c>
      <c r="F191" s="98">
        <v>15</v>
      </c>
      <c r="G191" s="39">
        <v>1800</v>
      </c>
      <c r="H191" s="104">
        <v>240</v>
      </c>
      <c r="I191" s="104">
        <v>2900</v>
      </c>
      <c r="J191" s="104">
        <v>240</v>
      </c>
      <c r="K191" s="104">
        <v>2200</v>
      </c>
      <c r="L191" s="39">
        <f t="shared" si="1"/>
        <v>58.333333333333336</v>
      </c>
      <c r="M191" s="137"/>
      <c r="N191" s="137"/>
      <c r="O191" s="137"/>
      <c r="P191" s="137"/>
      <c r="Q191" s="137"/>
      <c r="R191" s="137"/>
      <c r="S191" s="137"/>
      <c r="T191" s="137"/>
      <c r="U191" s="137"/>
      <c r="V191" s="137"/>
      <c r="W191" s="137"/>
      <c r="X191" s="137"/>
      <c r="Y191" s="137"/>
      <c r="Z191" s="137"/>
      <c r="AA191" s="137"/>
    </row>
    <row r="192" spans="1:27" ht="15.75" customHeight="1" x14ac:dyDescent="0.2">
      <c r="A192" s="100">
        <v>189</v>
      </c>
      <c r="B192" s="100" t="s">
        <v>21</v>
      </c>
      <c r="C192" s="100">
        <v>2023</v>
      </c>
      <c r="D192" s="118">
        <v>45194</v>
      </c>
      <c r="E192" s="102">
        <v>3.34</v>
      </c>
      <c r="F192" s="98">
        <v>15</v>
      </c>
      <c r="G192" s="39">
        <v>680</v>
      </c>
      <c r="H192" s="104">
        <v>90</v>
      </c>
      <c r="I192" s="104">
        <v>1800</v>
      </c>
      <c r="J192" s="104">
        <v>80</v>
      </c>
      <c r="K192" s="104">
        <v>980</v>
      </c>
      <c r="L192" s="39">
        <f t="shared" si="1"/>
        <v>55.666666666666664</v>
      </c>
      <c r="M192" s="137"/>
      <c r="N192" s="137"/>
      <c r="O192" s="137"/>
      <c r="P192" s="137"/>
      <c r="Q192" s="137"/>
      <c r="R192" s="137"/>
      <c r="S192" s="137"/>
      <c r="T192" s="137"/>
      <c r="U192" s="137"/>
      <c r="V192" s="137"/>
      <c r="W192" s="137"/>
      <c r="X192" s="137"/>
      <c r="Y192" s="137"/>
      <c r="Z192" s="137"/>
      <c r="AA192" s="137"/>
    </row>
    <row r="193" spans="1:27" ht="15.75" customHeight="1" x14ac:dyDescent="0.2">
      <c r="A193" s="100">
        <v>190</v>
      </c>
      <c r="B193" s="100" t="s">
        <v>22</v>
      </c>
      <c r="C193" s="100">
        <v>2023</v>
      </c>
      <c r="D193" s="118">
        <v>45227</v>
      </c>
      <c r="E193" s="102">
        <v>1.87</v>
      </c>
      <c r="F193" s="98">
        <v>15</v>
      </c>
      <c r="G193" s="39">
        <v>2800</v>
      </c>
      <c r="H193" s="104">
        <v>220</v>
      </c>
      <c r="I193" s="104">
        <v>2100</v>
      </c>
      <c r="J193" s="104">
        <v>180</v>
      </c>
      <c r="K193" s="104">
        <v>1900</v>
      </c>
      <c r="L193" s="39">
        <f t="shared" si="1"/>
        <v>31.166666666666668</v>
      </c>
      <c r="M193" s="137"/>
      <c r="N193" s="137"/>
      <c r="O193" s="137"/>
      <c r="P193" s="137"/>
      <c r="Q193" s="137"/>
      <c r="R193" s="137"/>
      <c r="S193" s="137"/>
      <c r="T193" s="137"/>
      <c r="U193" s="137"/>
      <c r="V193" s="137"/>
      <c r="W193" s="137"/>
      <c r="X193" s="137"/>
      <c r="Y193" s="137"/>
      <c r="Z193" s="137"/>
      <c r="AA193" s="137"/>
    </row>
    <row r="194" spans="1:27" ht="15.75" customHeight="1" x14ac:dyDescent="0.2">
      <c r="A194" s="100">
        <v>191</v>
      </c>
      <c r="B194" s="100" t="s">
        <v>23</v>
      </c>
      <c r="C194" s="100">
        <v>2023</v>
      </c>
      <c r="D194" s="118">
        <v>45254</v>
      </c>
      <c r="E194" s="102">
        <v>2.5099999999999998</v>
      </c>
      <c r="F194" s="98">
        <v>15</v>
      </c>
      <c r="G194" s="39">
        <v>3300</v>
      </c>
      <c r="H194" s="104">
        <v>320</v>
      </c>
      <c r="I194" s="104">
        <v>3400</v>
      </c>
      <c r="J194" s="104">
        <v>280</v>
      </c>
      <c r="K194" s="104">
        <v>2100</v>
      </c>
      <c r="L194" s="39">
        <f t="shared" si="1"/>
        <v>41.833333333333336</v>
      </c>
      <c r="M194" s="137"/>
      <c r="N194" s="137"/>
      <c r="O194" s="137"/>
      <c r="P194" s="137"/>
      <c r="Q194" s="137"/>
      <c r="R194" s="137"/>
      <c r="S194" s="137"/>
      <c r="T194" s="137"/>
      <c r="U194" s="137"/>
      <c r="V194" s="137"/>
      <c r="W194" s="137"/>
      <c r="X194" s="137"/>
      <c r="Y194" s="137"/>
      <c r="Z194" s="137"/>
      <c r="AA194" s="137"/>
    </row>
    <row r="195" spans="1:27" ht="15.75" customHeight="1" x14ac:dyDescent="0.2">
      <c r="A195" s="100">
        <v>192</v>
      </c>
      <c r="B195" s="100" t="s">
        <v>23</v>
      </c>
      <c r="C195" s="100">
        <v>2023</v>
      </c>
      <c r="D195" s="118">
        <v>45254</v>
      </c>
      <c r="E195" s="102">
        <v>2.64</v>
      </c>
      <c r="F195" s="98">
        <v>15</v>
      </c>
      <c r="G195" s="39">
        <v>2900</v>
      </c>
      <c r="H195" s="104">
        <v>240</v>
      </c>
      <c r="I195" s="104">
        <v>3200</v>
      </c>
      <c r="J195" s="104">
        <v>300</v>
      </c>
      <c r="K195" s="104">
        <v>1600</v>
      </c>
      <c r="L195" s="39">
        <f t="shared" si="1"/>
        <v>44</v>
      </c>
      <c r="M195" s="137"/>
      <c r="N195" s="137"/>
      <c r="O195" s="137"/>
      <c r="P195" s="137"/>
      <c r="Q195" s="137"/>
      <c r="R195" s="137"/>
      <c r="S195" s="137"/>
      <c r="T195" s="137"/>
      <c r="U195" s="137"/>
      <c r="V195" s="137"/>
      <c r="W195" s="137"/>
      <c r="X195" s="137"/>
      <c r="Y195" s="137"/>
      <c r="Z195" s="137"/>
      <c r="AA195" s="137"/>
    </row>
    <row r="196" spans="1:27" ht="15.75" customHeight="1" x14ac:dyDescent="0.2">
      <c r="A196" s="100">
        <v>193</v>
      </c>
      <c r="B196" s="100" t="s">
        <v>23</v>
      </c>
      <c r="C196" s="100">
        <v>2023</v>
      </c>
      <c r="D196" s="118">
        <v>45258</v>
      </c>
      <c r="E196" s="102">
        <v>2.82</v>
      </c>
      <c r="F196" s="98">
        <v>15</v>
      </c>
      <c r="G196" s="39">
        <v>1800</v>
      </c>
      <c r="H196" s="104">
        <v>300</v>
      </c>
      <c r="I196" s="104">
        <v>2900</v>
      </c>
      <c r="J196" s="104">
        <v>220</v>
      </c>
      <c r="K196" s="104">
        <v>2100</v>
      </c>
      <c r="L196" s="39">
        <f t="shared" si="1"/>
        <v>47</v>
      </c>
      <c r="M196" s="137"/>
      <c r="N196" s="137"/>
      <c r="O196" s="137"/>
      <c r="P196" s="137"/>
      <c r="Q196" s="137"/>
      <c r="R196" s="137"/>
      <c r="S196" s="137"/>
      <c r="T196" s="137"/>
      <c r="U196" s="137"/>
      <c r="V196" s="137"/>
      <c r="W196" s="137"/>
      <c r="X196" s="137"/>
      <c r="Y196" s="137"/>
      <c r="Z196" s="137"/>
      <c r="AA196" s="137"/>
    </row>
    <row r="197" spans="1:27" ht="15.75" customHeight="1" x14ac:dyDescent="0.2">
      <c r="A197" s="100">
        <v>194</v>
      </c>
      <c r="B197" s="100" t="s">
        <v>23</v>
      </c>
      <c r="C197" s="100">
        <v>2023</v>
      </c>
      <c r="D197" s="118">
        <v>45258</v>
      </c>
      <c r="E197" s="102">
        <v>2.75</v>
      </c>
      <c r="F197" s="98">
        <v>15</v>
      </c>
      <c r="G197" s="39">
        <v>2800</v>
      </c>
      <c r="H197" s="104">
        <v>210</v>
      </c>
      <c r="I197" s="104">
        <v>2500</v>
      </c>
      <c r="J197" s="104">
        <v>240</v>
      </c>
      <c r="K197" s="104">
        <v>1200</v>
      </c>
      <c r="L197" s="39">
        <f t="shared" si="1"/>
        <v>45.833333333333336</v>
      </c>
      <c r="M197" s="137"/>
      <c r="N197" s="137"/>
      <c r="O197" s="137"/>
      <c r="P197" s="137"/>
      <c r="Q197" s="137"/>
      <c r="R197" s="137"/>
      <c r="S197" s="137"/>
      <c r="T197" s="137"/>
      <c r="U197" s="137"/>
      <c r="V197" s="137"/>
      <c r="W197" s="137"/>
      <c r="X197" s="137"/>
      <c r="Y197" s="137"/>
      <c r="Z197" s="137"/>
      <c r="AA197" s="137"/>
    </row>
    <row r="198" spans="1:27" ht="15.75" customHeight="1" x14ac:dyDescent="0.2">
      <c r="A198" s="100">
        <v>195</v>
      </c>
      <c r="B198" s="100" t="s">
        <v>23</v>
      </c>
      <c r="C198" s="100">
        <v>2023</v>
      </c>
      <c r="D198" s="118">
        <v>45259</v>
      </c>
      <c r="E198" s="102">
        <v>2.9</v>
      </c>
      <c r="F198" s="98">
        <v>15</v>
      </c>
      <c r="G198" s="39">
        <v>1000</v>
      </c>
      <c r="H198" s="104">
        <v>140</v>
      </c>
      <c r="I198" s="104">
        <v>1800</v>
      </c>
      <c r="J198" s="104">
        <v>120</v>
      </c>
      <c r="K198" s="104">
        <v>1600</v>
      </c>
      <c r="L198" s="39">
        <f t="shared" si="1"/>
        <v>48.333333333333336</v>
      </c>
      <c r="M198" s="137"/>
      <c r="N198" s="137"/>
      <c r="O198" s="137"/>
      <c r="P198" s="137"/>
      <c r="Q198" s="137"/>
      <c r="R198" s="137"/>
      <c r="S198" s="137"/>
      <c r="T198" s="137"/>
      <c r="U198" s="137"/>
      <c r="V198" s="137"/>
      <c r="W198" s="137"/>
      <c r="X198" s="137"/>
      <c r="Y198" s="137"/>
      <c r="Z198" s="137"/>
      <c r="AA198" s="137"/>
    </row>
    <row r="199" spans="1:27" ht="15.75" customHeight="1" x14ac:dyDescent="0.2">
      <c r="A199" s="100">
        <v>196</v>
      </c>
      <c r="B199" s="100" t="s">
        <v>23</v>
      </c>
      <c r="C199" s="100">
        <v>2023</v>
      </c>
      <c r="D199" s="118">
        <v>45259</v>
      </c>
      <c r="E199" s="102">
        <v>2.98</v>
      </c>
      <c r="F199" s="98">
        <v>15</v>
      </c>
      <c r="G199" s="39">
        <v>2500</v>
      </c>
      <c r="H199" s="104">
        <v>260</v>
      </c>
      <c r="I199" s="104">
        <v>2200</v>
      </c>
      <c r="J199" s="104">
        <v>80</v>
      </c>
      <c r="K199" s="104">
        <v>980</v>
      </c>
      <c r="L199" s="39">
        <f t="shared" si="1"/>
        <v>49.666666666666664</v>
      </c>
      <c r="M199" s="137"/>
      <c r="N199" s="137"/>
      <c r="O199" s="137"/>
      <c r="P199" s="137"/>
      <c r="Q199" s="137"/>
      <c r="R199" s="137"/>
      <c r="S199" s="137"/>
      <c r="T199" s="137"/>
      <c r="U199" s="137"/>
      <c r="V199" s="137"/>
      <c r="W199" s="137"/>
      <c r="X199" s="137"/>
      <c r="Y199" s="137"/>
      <c r="Z199" s="137"/>
      <c r="AA199" s="137"/>
    </row>
    <row r="200" spans="1:27" ht="15.75" customHeight="1" x14ac:dyDescent="0.2">
      <c r="A200" s="100">
        <v>197</v>
      </c>
      <c r="B200" s="100" t="s">
        <v>23</v>
      </c>
      <c r="C200" s="100">
        <v>2023</v>
      </c>
      <c r="D200" s="118">
        <v>45260</v>
      </c>
      <c r="E200" s="102">
        <v>2.99</v>
      </c>
      <c r="F200" s="98">
        <v>15</v>
      </c>
      <c r="G200" s="39">
        <v>950</v>
      </c>
      <c r="H200" s="104">
        <v>80</v>
      </c>
      <c r="I200" s="104">
        <v>1400</v>
      </c>
      <c r="J200" s="104">
        <v>50</v>
      </c>
      <c r="K200" s="104">
        <v>1400</v>
      </c>
      <c r="L200" s="39">
        <f t="shared" si="1"/>
        <v>49.833333333333336</v>
      </c>
      <c r="M200" s="137"/>
      <c r="N200" s="137"/>
      <c r="O200" s="137"/>
      <c r="P200" s="137"/>
      <c r="Q200" s="137"/>
      <c r="R200" s="137"/>
      <c r="S200" s="137"/>
      <c r="T200" s="137"/>
      <c r="U200" s="137"/>
      <c r="V200" s="137"/>
      <c r="W200" s="137"/>
      <c r="X200" s="137"/>
      <c r="Y200" s="137"/>
      <c r="Z200" s="137"/>
      <c r="AA200" s="137"/>
    </row>
    <row r="201" spans="1:27" ht="15.75" customHeight="1" x14ac:dyDescent="0.2">
      <c r="A201" s="100">
        <v>198</v>
      </c>
      <c r="B201" s="100" t="s">
        <v>23</v>
      </c>
      <c r="C201" s="100">
        <v>2023</v>
      </c>
      <c r="D201" s="118">
        <v>45260</v>
      </c>
      <c r="E201" s="102">
        <v>3.44</v>
      </c>
      <c r="F201" s="98">
        <v>15</v>
      </c>
      <c r="G201" s="39">
        <v>360</v>
      </c>
      <c r="H201" s="104">
        <v>50</v>
      </c>
      <c r="I201" s="104">
        <v>800</v>
      </c>
      <c r="J201" s="104">
        <v>75</v>
      </c>
      <c r="K201" s="104">
        <v>400</v>
      </c>
      <c r="L201" s="39">
        <f t="shared" si="1"/>
        <v>57.333333333333336</v>
      </c>
      <c r="M201" s="137"/>
      <c r="N201" s="137"/>
      <c r="O201" s="137"/>
      <c r="P201" s="137"/>
      <c r="Q201" s="137"/>
      <c r="R201" s="137"/>
      <c r="S201" s="137"/>
      <c r="T201" s="137"/>
      <c r="U201" s="137"/>
      <c r="V201" s="137"/>
      <c r="W201" s="137"/>
      <c r="X201" s="137"/>
      <c r="Y201" s="137"/>
      <c r="Z201" s="137"/>
      <c r="AA201" s="137"/>
    </row>
    <row r="202" spans="1:27" ht="15.75" customHeight="1" x14ac:dyDescent="0.2">
      <c r="A202" s="100">
        <v>199</v>
      </c>
      <c r="B202" s="100" t="s">
        <v>24</v>
      </c>
      <c r="C202" s="100">
        <v>2023</v>
      </c>
      <c r="D202" s="118">
        <v>45261</v>
      </c>
      <c r="E202" s="102">
        <v>3.27</v>
      </c>
      <c r="F202" s="98">
        <v>15</v>
      </c>
      <c r="G202" s="39">
        <v>0</v>
      </c>
      <c r="H202" s="104">
        <v>0</v>
      </c>
      <c r="I202" s="104">
        <v>0</v>
      </c>
      <c r="J202" s="104">
        <v>0</v>
      </c>
      <c r="K202" s="104">
        <v>0</v>
      </c>
      <c r="L202" s="39">
        <f t="shared" si="1"/>
        <v>54.5</v>
      </c>
      <c r="M202" s="137"/>
      <c r="N202" s="137"/>
      <c r="O202" s="137"/>
      <c r="P202" s="137"/>
      <c r="Q202" s="137"/>
      <c r="R202" s="137"/>
      <c r="S202" s="137"/>
      <c r="T202" s="137"/>
      <c r="U202" s="137"/>
      <c r="V202" s="137"/>
      <c r="W202" s="137"/>
      <c r="X202" s="137"/>
      <c r="Y202" s="137"/>
      <c r="Z202" s="137"/>
      <c r="AA202" s="137"/>
    </row>
    <row r="203" spans="1:27" ht="15.75" customHeight="1" x14ac:dyDescent="0.2">
      <c r="A203" s="100">
        <v>200</v>
      </c>
      <c r="B203" s="100" t="s">
        <v>24</v>
      </c>
      <c r="C203" s="100">
        <v>2023</v>
      </c>
      <c r="D203" s="118">
        <v>45272</v>
      </c>
      <c r="E203" s="102">
        <v>2.99</v>
      </c>
      <c r="F203" s="98">
        <v>15</v>
      </c>
      <c r="G203" s="39">
        <v>3400</v>
      </c>
      <c r="H203" s="104">
        <v>420</v>
      </c>
      <c r="I203" s="104">
        <v>3600</v>
      </c>
      <c r="J203" s="104">
        <v>340</v>
      </c>
      <c r="K203" s="104">
        <v>2100</v>
      </c>
      <c r="L203" s="39">
        <f t="shared" si="1"/>
        <v>49.833333333333336</v>
      </c>
      <c r="M203" s="137"/>
      <c r="N203" s="137"/>
      <c r="O203" s="137"/>
      <c r="P203" s="137"/>
      <c r="Q203" s="137"/>
      <c r="R203" s="137"/>
      <c r="S203" s="137"/>
      <c r="T203" s="137"/>
      <c r="U203" s="137"/>
      <c r="V203" s="137"/>
      <c r="W203" s="137"/>
      <c r="X203" s="137"/>
      <c r="Y203" s="137"/>
      <c r="Z203" s="137"/>
      <c r="AA203" s="137"/>
    </row>
    <row r="204" spans="1:27" ht="15.75" customHeight="1" x14ac:dyDescent="0.2">
      <c r="A204" s="100">
        <v>201</v>
      </c>
      <c r="B204" s="100" t="s">
        <v>24</v>
      </c>
      <c r="C204" s="100">
        <v>2023</v>
      </c>
      <c r="D204" s="118">
        <v>45273</v>
      </c>
      <c r="E204" s="102">
        <v>2.99</v>
      </c>
      <c r="F204" s="98">
        <v>15</v>
      </c>
      <c r="G204" s="39">
        <v>2700</v>
      </c>
      <c r="H204" s="104">
        <v>290</v>
      </c>
      <c r="I204" s="104">
        <v>3200</v>
      </c>
      <c r="J204" s="104">
        <v>280</v>
      </c>
      <c r="K204" s="104">
        <v>1900</v>
      </c>
      <c r="L204" s="39">
        <f t="shared" si="1"/>
        <v>49.833333333333336</v>
      </c>
      <c r="M204" s="137"/>
      <c r="N204" s="137"/>
      <c r="O204" s="137"/>
      <c r="P204" s="137"/>
      <c r="Q204" s="137"/>
      <c r="R204" s="137"/>
      <c r="S204" s="137"/>
      <c r="T204" s="137"/>
      <c r="U204" s="137"/>
      <c r="V204" s="137"/>
      <c r="W204" s="137"/>
      <c r="X204" s="137"/>
      <c r="Y204" s="137"/>
      <c r="Z204" s="137"/>
      <c r="AA204" s="137"/>
    </row>
    <row r="205" spans="1:27" ht="15.75" customHeight="1" x14ac:dyDescent="0.2">
      <c r="A205" s="100">
        <v>202</v>
      </c>
      <c r="B205" s="100" t="s">
        <v>24</v>
      </c>
      <c r="C205" s="100">
        <v>2023</v>
      </c>
      <c r="D205" s="118">
        <v>45276</v>
      </c>
      <c r="E205" s="102">
        <v>2.99</v>
      </c>
      <c r="F205" s="98">
        <v>15</v>
      </c>
      <c r="G205" s="39">
        <v>3200</v>
      </c>
      <c r="H205" s="104">
        <v>440</v>
      </c>
      <c r="I205" s="104">
        <v>2700</v>
      </c>
      <c r="J205" s="104">
        <v>190</v>
      </c>
      <c r="K205" s="104">
        <v>2400</v>
      </c>
      <c r="L205" s="39">
        <f t="shared" si="1"/>
        <v>49.833333333333336</v>
      </c>
      <c r="M205" s="137"/>
      <c r="N205" s="137"/>
      <c r="O205" s="137"/>
      <c r="P205" s="137"/>
      <c r="Q205" s="137"/>
      <c r="R205" s="137"/>
      <c r="S205" s="137"/>
      <c r="T205" s="137"/>
      <c r="U205" s="137"/>
      <c r="V205" s="137"/>
      <c r="W205" s="137"/>
      <c r="X205" s="137"/>
      <c r="Y205" s="137"/>
      <c r="Z205" s="137"/>
      <c r="AA205" s="137"/>
    </row>
    <row r="206" spans="1:27" ht="15.75" customHeight="1" x14ac:dyDescent="0.2">
      <c r="A206" s="100">
        <v>203</v>
      </c>
      <c r="B206" s="100" t="s">
        <v>24</v>
      </c>
      <c r="C206" s="100">
        <v>2023</v>
      </c>
      <c r="D206" s="118">
        <v>45280</v>
      </c>
      <c r="E206" s="102">
        <v>3.85</v>
      </c>
      <c r="F206" s="98">
        <v>15</v>
      </c>
      <c r="G206" s="39">
        <v>2800</v>
      </c>
      <c r="H206" s="104">
        <v>320</v>
      </c>
      <c r="I206" s="104">
        <v>2800</v>
      </c>
      <c r="J206" s="104">
        <v>240</v>
      </c>
      <c r="K206" s="104">
        <v>1200</v>
      </c>
      <c r="L206" s="39">
        <f t="shared" si="1"/>
        <v>64.166666666666671</v>
      </c>
      <c r="M206" s="137"/>
      <c r="N206" s="137"/>
      <c r="O206" s="137"/>
      <c r="P206" s="137"/>
      <c r="Q206" s="137"/>
      <c r="R206" s="137"/>
      <c r="S206" s="137"/>
      <c r="T206" s="137"/>
      <c r="U206" s="137"/>
      <c r="V206" s="137"/>
      <c r="W206" s="137"/>
      <c r="X206" s="137"/>
      <c r="Y206" s="137"/>
      <c r="Z206" s="137"/>
      <c r="AA206" s="137"/>
    </row>
    <row r="207" spans="1:27" ht="15.75" customHeight="1" x14ac:dyDescent="0.2">
      <c r="A207" s="100">
        <v>204</v>
      </c>
      <c r="B207" s="100" t="s">
        <v>24</v>
      </c>
      <c r="C207" s="100">
        <v>2023</v>
      </c>
      <c r="D207" s="118">
        <v>45280</v>
      </c>
      <c r="E207" s="102">
        <v>3.36</v>
      </c>
      <c r="F207" s="98">
        <v>15</v>
      </c>
      <c r="G207" s="39">
        <v>1600</v>
      </c>
      <c r="H207" s="104">
        <v>180</v>
      </c>
      <c r="I207" s="104">
        <v>2100</v>
      </c>
      <c r="J207" s="104">
        <v>80</v>
      </c>
      <c r="K207" s="104">
        <v>1600</v>
      </c>
      <c r="L207" s="39">
        <f t="shared" si="1"/>
        <v>56</v>
      </c>
      <c r="M207" s="137"/>
      <c r="N207" s="137"/>
      <c r="O207" s="137"/>
      <c r="P207" s="137"/>
      <c r="Q207" s="137"/>
      <c r="R207" s="137"/>
      <c r="S207" s="137"/>
      <c r="T207" s="137"/>
      <c r="U207" s="137"/>
      <c r="V207" s="137"/>
      <c r="W207" s="137"/>
      <c r="X207" s="137"/>
      <c r="Y207" s="137"/>
      <c r="Z207" s="137"/>
      <c r="AA207" s="137"/>
    </row>
    <row r="208" spans="1:27" ht="15.75" customHeight="1" x14ac:dyDescent="0.2">
      <c r="A208" s="100">
        <v>205</v>
      </c>
      <c r="B208" s="100" t="s">
        <v>24</v>
      </c>
      <c r="C208" s="100">
        <v>2023</v>
      </c>
      <c r="D208" s="118">
        <v>45281</v>
      </c>
      <c r="E208" s="102">
        <v>3.18</v>
      </c>
      <c r="F208" s="98">
        <v>15</v>
      </c>
      <c r="G208" s="39">
        <v>2900</v>
      </c>
      <c r="H208" s="104">
        <v>300</v>
      </c>
      <c r="I208" s="104">
        <v>3300</v>
      </c>
      <c r="J208" s="104">
        <v>100</v>
      </c>
      <c r="K208" s="104">
        <v>1500</v>
      </c>
      <c r="L208" s="39">
        <f t="shared" si="1"/>
        <v>53</v>
      </c>
      <c r="M208" s="137"/>
      <c r="N208" s="137"/>
      <c r="O208" s="137"/>
      <c r="P208" s="137"/>
      <c r="Q208" s="137"/>
      <c r="R208" s="137"/>
      <c r="S208" s="137"/>
      <c r="T208" s="137"/>
      <c r="U208" s="137"/>
      <c r="V208" s="137"/>
      <c r="W208" s="137"/>
      <c r="X208" s="137"/>
      <c r="Y208" s="137"/>
      <c r="Z208" s="137"/>
      <c r="AA208" s="137"/>
    </row>
    <row r="209" spans="1:27" ht="15.75" customHeight="1" x14ac:dyDescent="0.2">
      <c r="A209" s="100">
        <v>206</v>
      </c>
      <c r="B209" s="100" t="s">
        <v>24</v>
      </c>
      <c r="C209" s="100">
        <v>2023</v>
      </c>
      <c r="D209" s="118">
        <v>45281</v>
      </c>
      <c r="E209" s="102">
        <v>2.86</v>
      </c>
      <c r="F209" s="98">
        <v>15</v>
      </c>
      <c r="G209" s="39">
        <v>2000</v>
      </c>
      <c r="H209" s="104">
        <v>290</v>
      </c>
      <c r="I209" s="104">
        <v>4200</v>
      </c>
      <c r="J209" s="104">
        <v>140</v>
      </c>
      <c r="K209" s="104">
        <v>1800</v>
      </c>
      <c r="L209" s="39">
        <f t="shared" si="1"/>
        <v>47.666666666666664</v>
      </c>
      <c r="M209" s="137"/>
      <c r="N209" s="137"/>
      <c r="O209" s="137"/>
      <c r="P209" s="137"/>
      <c r="Q209" s="137"/>
      <c r="R209" s="137"/>
      <c r="S209" s="137"/>
      <c r="T209" s="137"/>
      <c r="U209" s="137"/>
      <c r="V209" s="137"/>
      <c r="W209" s="137"/>
      <c r="X209" s="137"/>
      <c r="Y209" s="137"/>
      <c r="Z209" s="137"/>
      <c r="AA209" s="137"/>
    </row>
    <row r="210" spans="1:27" ht="15.75" customHeight="1" x14ac:dyDescent="0.2">
      <c r="A210" s="100">
        <v>207</v>
      </c>
      <c r="B210" s="100" t="s">
        <v>24</v>
      </c>
      <c r="C210" s="100">
        <v>2023</v>
      </c>
      <c r="D210" s="118">
        <v>45282</v>
      </c>
      <c r="E210" s="102">
        <v>3.52</v>
      </c>
      <c r="F210" s="98">
        <v>15</v>
      </c>
      <c r="G210" s="39">
        <v>2500</v>
      </c>
      <c r="H210" s="104">
        <v>340</v>
      </c>
      <c r="I210" s="104">
        <v>1900</v>
      </c>
      <c r="J210" s="104">
        <v>80</v>
      </c>
      <c r="K210" s="104">
        <v>980</v>
      </c>
      <c r="L210" s="39">
        <f t="shared" si="1"/>
        <v>58.666666666666664</v>
      </c>
      <c r="M210" s="137"/>
      <c r="N210" s="137"/>
      <c r="O210" s="137"/>
      <c r="P210" s="137"/>
      <c r="Q210" s="137"/>
      <c r="R210" s="137"/>
      <c r="S210" s="137"/>
      <c r="T210" s="137"/>
      <c r="U210" s="137"/>
      <c r="V210" s="137"/>
      <c r="W210" s="137"/>
      <c r="X210" s="137"/>
      <c r="Y210" s="137"/>
      <c r="Z210" s="137"/>
      <c r="AA210" s="137"/>
    </row>
    <row r="211" spans="1:27" ht="15.75" customHeight="1" x14ac:dyDescent="0.2">
      <c r="A211" s="100">
        <v>208</v>
      </c>
      <c r="B211" s="100" t="s">
        <v>24</v>
      </c>
      <c r="C211" s="100">
        <v>2023</v>
      </c>
      <c r="D211" s="118">
        <v>45282</v>
      </c>
      <c r="E211" s="102">
        <v>3.88</v>
      </c>
      <c r="F211" s="98">
        <v>15</v>
      </c>
      <c r="G211" s="39">
        <v>1400</v>
      </c>
      <c r="H211" s="104">
        <v>210</v>
      </c>
      <c r="I211" s="104">
        <v>2700</v>
      </c>
      <c r="J211" s="104">
        <v>180</v>
      </c>
      <c r="K211" s="104">
        <v>2000</v>
      </c>
      <c r="L211" s="39">
        <f t="shared" si="1"/>
        <v>64.666666666666671</v>
      </c>
      <c r="M211" s="137"/>
      <c r="N211" s="137"/>
      <c r="O211" s="137"/>
      <c r="P211" s="137"/>
      <c r="Q211" s="137"/>
      <c r="R211" s="137"/>
      <c r="S211" s="137"/>
      <c r="T211" s="137"/>
      <c r="U211" s="137"/>
      <c r="V211" s="137"/>
      <c r="W211" s="137"/>
      <c r="X211" s="137"/>
      <c r="Y211" s="137"/>
      <c r="Z211" s="137"/>
      <c r="AA211" s="137"/>
    </row>
    <row r="212" spans="1:27" ht="15.75" customHeight="1" x14ac:dyDescent="0.2">
      <c r="A212" s="100">
        <v>209</v>
      </c>
      <c r="B212" s="100" t="s">
        <v>24</v>
      </c>
      <c r="C212" s="100">
        <v>2023</v>
      </c>
      <c r="D212" s="118">
        <v>45283</v>
      </c>
      <c r="E212" s="102">
        <v>3.95</v>
      </c>
      <c r="F212" s="98">
        <v>15</v>
      </c>
      <c r="G212" s="39">
        <v>800</v>
      </c>
      <c r="H212" s="104">
        <v>100</v>
      </c>
      <c r="I212" s="104">
        <v>1500</v>
      </c>
      <c r="J212" s="104">
        <v>60</v>
      </c>
      <c r="K212" s="104">
        <v>940</v>
      </c>
      <c r="L212" s="39">
        <f t="shared" si="1"/>
        <v>65.833333333333329</v>
      </c>
      <c r="M212" s="137"/>
      <c r="N212" s="137"/>
      <c r="O212" s="137"/>
      <c r="P212" s="137"/>
      <c r="Q212" s="137"/>
      <c r="R212" s="137"/>
      <c r="S212" s="137"/>
      <c r="T212" s="137"/>
      <c r="U212" s="137"/>
      <c r="V212" s="137"/>
      <c r="W212" s="137"/>
      <c r="X212" s="137"/>
      <c r="Y212" s="137"/>
      <c r="Z212" s="137"/>
      <c r="AA212" s="137"/>
    </row>
    <row r="213" spans="1:27" ht="15.75" customHeight="1" x14ac:dyDescent="0.2">
      <c r="A213" s="100">
        <v>210</v>
      </c>
      <c r="B213" s="100" t="s">
        <v>24</v>
      </c>
      <c r="C213" s="100">
        <v>2023</v>
      </c>
      <c r="D213" s="118">
        <v>45283</v>
      </c>
      <c r="E213" s="102">
        <v>3.48</v>
      </c>
      <c r="F213" s="98">
        <v>15</v>
      </c>
      <c r="G213" s="39">
        <v>1500</v>
      </c>
      <c r="H213" s="104">
        <v>240</v>
      </c>
      <c r="I213" s="104">
        <v>2100</v>
      </c>
      <c r="J213" s="104">
        <v>120</v>
      </c>
      <c r="K213" s="104">
        <v>1600</v>
      </c>
      <c r="L213" s="39">
        <f t="shared" si="1"/>
        <v>58</v>
      </c>
      <c r="M213" s="137"/>
      <c r="N213" s="137"/>
      <c r="O213" s="137"/>
      <c r="P213" s="137"/>
      <c r="Q213" s="137"/>
      <c r="R213" s="137"/>
      <c r="S213" s="137"/>
      <c r="T213" s="137"/>
      <c r="U213" s="137"/>
      <c r="V213" s="137"/>
      <c r="W213" s="137"/>
      <c r="X213" s="137"/>
      <c r="Y213" s="137"/>
      <c r="Z213" s="137"/>
      <c r="AA213" s="137"/>
    </row>
    <row r="214" spans="1:27" ht="15.75" customHeight="1" x14ac:dyDescent="0.2">
      <c r="A214" s="100">
        <v>211</v>
      </c>
      <c r="B214" s="100" t="s">
        <v>24</v>
      </c>
      <c r="C214" s="100">
        <v>2023</v>
      </c>
      <c r="D214" s="118">
        <v>45286</v>
      </c>
      <c r="E214" s="102">
        <v>4.24</v>
      </c>
      <c r="F214" s="98">
        <v>15</v>
      </c>
      <c r="G214" s="39">
        <v>2100</v>
      </c>
      <c r="H214" s="104">
        <v>320</v>
      </c>
      <c r="I214" s="104">
        <v>2900</v>
      </c>
      <c r="J214" s="104">
        <v>200</v>
      </c>
      <c r="K214" s="104">
        <v>2500</v>
      </c>
      <c r="L214" s="39">
        <f t="shared" si="1"/>
        <v>70.666666666666671</v>
      </c>
      <c r="M214" s="137"/>
      <c r="N214" s="137"/>
      <c r="O214" s="137"/>
      <c r="P214" s="137"/>
      <c r="Q214" s="137"/>
      <c r="R214" s="137"/>
      <c r="S214" s="137"/>
      <c r="T214" s="137"/>
      <c r="U214" s="137"/>
      <c r="V214" s="137"/>
      <c r="W214" s="137"/>
      <c r="X214" s="137"/>
      <c r="Y214" s="137"/>
      <c r="Z214" s="137"/>
      <c r="AA214" s="137"/>
    </row>
    <row r="215" spans="1:27" ht="15.75" customHeight="1" x14ac:dyDescent="0.2">
      <c r="A215" s="100">
        <v>212</v>
      </c>
      <c r="B215" s="100" t="s">
        <v>24</v>
      </c>
      <c r="C215" s="100">
        <v>2023</v>
      </c>
      <c r="D215" s="118">
        <v>45286</v>
      </c>
      <c r="E215" s="102">
        <v>3.58</v>
      </c>
      <c r="F215" s="98">
        <v>15</v>
      </c>
      <c r="G215" s="39">
        <v>1400</v>
      </c>
      <c r="H215" s="104">
        <v>120</v>
      </c>
      <c r="I215" s="104">
        <v>2400</v>
      </c>
      <c r="J215" s="104">
        <v>100</v>
      </c>
      <c r="K215" s="104">
        <v>1200</v>
      </c>
      <c r="L215" s="39">
        <f t="shared" si="1"/>
        <v>59.666666666666664</v>
      </c>
      <c r="M215" s="137"/>
      <c r="N215" s="137"/>
      <c r="O215" s="137"/>
      <c r="P215" s="137"/>
      <c r="Q215" s="137"/>
      <c r="R215" s="137"/>
      <c r="S215" s="137"/>
      <c r="T215" s="137"/>
      <c r="U215" s="137"/>
      <c r="V215" s="137"/>
      <c r="W215" s="137"/>
      <c r="X215" s="137"/>
      <c r="Y215" s="137"/>
      <c r="Z215" s="137"/>
      <c r="AA215" s="137"/>
    </row>
    <row r="216" spans="1:27" ht="15.75" customHeight="1" x14ac:dyDescent="0.2">
      <c r="A216" s="100">
        <v>213</v>
      </c>
      <c r="B216" s="100" t="s">
        <v>24</v>
      </c>
      <c r="C216" s="100">
        <v>2023</v>
      </c>
      <c r="D216" s="118">
        <v>45286</v>
      </c>
      <c r="E216" s="102">
        <v>3.96</v>
      </c>
      <c r="F216" s="98">
        <v>15</v>
      </c>
      <c r="G216" s="39">
        <v>980</v>
      </c>
      <c r="H216" s="104">
        <v>50</v>
      </c>
      <c r="I216" s="104">
        <v>1500</v>
      </c>
      <c r="J216" s="104">
        <v>60</v>
      </c>
      <c r="K216" s="104">
        <v>800</v>
      </c>
      <c r="L216" s="39">
        <f t="shared" si="1"/>
        <v>66</v>
      </c>
      <c r="M216" s="137"/>
      <c r="N216" s="137"/>
      <c r="O216" s="137"/>
      <c r="P216" s="137"/>
      <c r="Q216" s="137"/>
      <c r="R216" s="137"/>
      <c r="S216" s="137"/>
      <c r="T216" s="137"/>
      <c r="U216" s="137"/>
      <c r="V216" s="137"/>
      <c r="W216" s="137"/>
      <c r="X216" s="137"/>
      <c r="Y216" s="137"/>
      <c r="Z216" s="137"/>
      <c r="AA216" s="137"/>
    </row>
    <row r="217" spans="1:27" ht="15.75" customHeight="1" x14ac:dyDescent="0.2">
      <c r="A217" s="100">
        <v>214</v>
      </c>
      <c r="B217" s="100" t="s">
        <v>24</v>
      </c>
      <c r="C217" s="100">
        <v>2023</v>
      </c>
      <c r="D217" s="118">
        <v>45287</v>
      </c>
      <c r="E217" s="102">
        <v>3.45</v>
      </c>
      <c r="F217" s="98">
        <v>15</v>
      </c>
      <c r="G217" s="39">
        <v>1800</v>
      </c>
      <c r="H217" s="104">
        <v>100</v>
      </c>
      <c r="I217" s="104">
        <v>3200</v>
      </c>
      <c r="J217" s="104">
        <v>180</v>
      </c>
      <c r="K217" s="104">
        <v>1600</v>
      </c>
      <c r="L217" s="39">
        <f t="shared" si="1"/>
        <v>57.5</v>
      </c>
      <c r="M217" s="137"/>
      <c r="N217" s="137"/>
      <c r="O217" s="137"/>
      <c r="P217" s="137"/>
      <c r="Q217" s="137"/>
      <c r="R217" s="137"/>
      <c r="S217" s="137"/>
      <c r="T217" s="137"/>
      <c r="U217" s="137"/>
      <c r="V217" s="137"/>
      <c r="W217" s="137"/>
      <c r="X217" s="137"/>
      <c r="Y217" s="137"/>
      <c r="Z217" s="137"/>
      <c r="AA217" s="137"/>
    </row>
    <row r="218" spans="1:27" ht="15.75" customHeight="1" x14ac:dyDescent="0.2">
      <c r="A218" s="100">
        <v>215</v>
      </c>
      <c r="B218" s="100" t="s">
        <v>24</v>
      </c>
      <c r="C218" s="100">
        <v>2023</v>
      </c>
      <c r="D218" s="118">
        <v>45287</v>
      </c>
      <c r="E218" s="102">
        <v>3.96</v>
      </c>
      <c r="F218" s="98">
        <v>15</v>
      </c>
      <c r="G218" s="39">
        <v>500</v>
      </c>
      <c r="H218" s="104">
        <v>40</v>
      </c>
      <c r="I218" s="104">
        <v>1000</v>
      </c>
      <c r="J218" s="104">
        <v>40</v>
      </c>
      <c r="K218" s="104">
        <v>750</v>
      </c>
      <c r="L218" s="39">
        <f t="shared" si="1"/>
        <v>66</v>
      </c>
      <c r="M218" s="137"/>
      <c r="N218" s="137"/>
      <c r="O218" s="137"/>
      <c r="P218" s="137"/>
      <c r="Q218" s="137"/>
      <c r="R218" s="137"/>
      <c r="S218" s="137"/>
      <c r="T218" s="137"/>
      <c r="U218" s="137"/>
      <c r="V218" s="137"/>
      <c r="W218" s="137"/>
      <c r="X218" s="137"/>
      <c r="Y218" s="137"/>
      <c r="Z218" s="137"/>
      <c r="AA218" s="137"/>
    </row>
    <row r="219" spans="1:27" ht="15.75" customHeight="1" x14ac:dyDescent="0.2">
      <c r="A219" s="100">
        <v>216</v>
      </c>
      <c r="B219" s="100" t="s">
        <v>24</v>
      </c>
      <c r="C219" s="100">
        <v>2023</v>
      </c>
      <c r="D219" s="118">
        <v>45287</v>
      </c>
      <c r="E219" s="102">
        <v>3.38</v>
      </c>
      <c r="F219" s="98">
        <v>15</v>
      </c>
      <c r="G219" s="39">
        <v>1200</v>
      </c>
      <c r="H219" s="104">
        <v>90</v>
      </c>
      <c r="I219" s="104">
        <v>1200</v>
      </c>
      <c r="J219" s="104">
        <v>60</v>
      </c>
      <c r="K219" s="104">
        <v>1000</v>
      </c>
      <c r="L219" s="39">
        <f t="shared" si="1"/>
        <v>56.333333333333336</v>
      </c>
      <c r="M219" s="137"/>
      <c r="N219" s="137"/>
      <c r="O219" s="137"/>
      <c r="P219" s="137"/>
      <c r="Q219" s="137"/>
      <c r="R219" s="137"/>
      <c r="S219" s="137"/>
      <c r="T219" s="137"/>
      <c r="U219" s="137"/>
      <c r="V219" s="137"/>
      <c r="W219" s="137"/>
      <c r="X219" s="137"/>
      <c r="Y219" s="137"/>
      <c r="Z219" s="137"/>
      <c r="AA219" s="137"/>
    </row>
    <row r="220" spans="1:27" ht="15.75" customHeight="1" x14ac:dyDescent="0.2">
      <c r="A220" s="100">
        <v>217</v>
      </c>
      <c r="B220" s="100" t="s">
        <v>24</v>
      </c>
      <c r="C220" s="100">
        <v>2023</v>
      </c>
      <c r="D220" s="118">
        <v>45288</v>
      </c>
      <c r="E220" s="102">
        <v>4.0199999999999996</v>
      </c>
      <c r="F220" s="98">
        <v>15</v>
      </c>
      <c r="G220" s="39">
        <v>180</v>
      </c>
      <c r="H220" s="104">
        <v>24</v>
      </c>
      <c r="I220" s="104">
        <v>360</v>
      </c>
      <c r="J220" s="104">
        <v>40</v>
      </c>
      <c r="K220" s="104">
        <v>400</v>
      </c>
      <c r="L220" s="39">
        <f t="shared" si="1"/>
        <v>66.999999999999986</v>
      </c>
      <c r="M220" s="137"/>
      <c r="N220" s="137"/>
      <c r="O220" s="137"/>
      <c r="P220" s="137"/>
      <c r="Q220" s="137"/>
      <c r="R220" s="137"/>
      <c r="S220" s="137"/>
      <c r="T220" s="137"/>
      <c r="U220" s="137"/>
      <c r="V220" s="137"/>
      <c r="W220" s="137"/>
      <c r="X220" s="137"/>
      <c r="Y220" s="137"/>
      <c r="Z220" s="137"/>
      <c r="AA220" s="137"/>
    </row>
    <row r="221" spans="1:27" ht="15.75" customHeight="1" x14ac:dyDescent="0.2">
      <c r="A221" s="100">
        <v>218</v>
      </c>
      <c r="B221" s="100" t="s">
        <v>24</v>
      </c>
      <c r="C221" s="100">
        <v>2023</v>
      </c>
      <c r="D221" s="118">
        <v>45289</v>
      </c>
      <c r="E221" s="102">
        <v>3.49</v>
      </c>
      <c r="F221" s="98">
        <v>15</v>
      </c>
      <c r="G221" s="39">
        <v>0</v>
      </c>
      <c r="H221" s="104">
        <v>0</v>
      </c>
      <c r="I221" s="104">
        <v>0</v>
      </c>
      <c r="J221" s="104">
        <v>0</v>
      </c>
      <c r="K221" s="104">
        <v>0</v>
      </c>
      <c r="L221" s="39">
        <f t="shared" si="1"/>
        <v>58.166666666666664</v>
      </c>
      <c r="M221" s="137"/>
      <c r="N221" s="137"/>
      <c r="O221" s="137"/>
      <c r="P221" s="137"/>
      <c r="Q221" s="137"/>
      <c r="R221" s="137"/>
      <c r="S221" s="137"/>
      <c r="T221" s="137"/>
      <c r="U221" s="137"/>
      <c r="V221" s="137"/>
      <c r="W221" s="137"/>
      <c r="X221" s="137"/>
      <c r="Y221" s="137"/>
      <c r="Z221" s="137"/>
      <c r="AA221" s="137"/>
    </row>
    <row r="222" spans="1:27" ht="15.75" customHeight="1" x14ac:dyDescent="0.2">
      <c r="A222" s="100">
        <v>219</v>
      </c>
      <c r="B222" s="100" t="s">
        <v>24</v>
      </c>
      <c r="C222" s="100">
        <v>2023</v>
      </c>
      <c r="D222" s="118">
        <v>45289</v>
      </c>
      <c r="E222" s="102">
        <v>3.29</v>
      </c>
      <c r="F222" s="98">
        <v>15</v>
      </c>
      <c r="G222" s="39">
        <v>0</v>
      </c>
      <c r="H222" s="104">
        <v>0</v>
      </c>
      <c r="I222" s="104">
        <v>0</v>
      </c>
      <c r="J222" s="104">
        <v>0</v>
      </c>
      <c r="K222" s="104">
        <v>0</v>
      </c>
      <c r="L222" s="39">
        <f t="shared" si="1"/>
        <v>54.833333333333336</v>
      </c>
      <c r="M222" s="137"/>
      <c r="N222" s="137"/>
      <c r="O222" s="137"/>
      <c r="P222" s="137"/>
      <c r="Q222" s="137"/>
      <c r="R222" s="137"/>
      <c r="S222" s="137"/>
      <c r="T222" s="137"/>
      <c r="U222" s="137"/>
      <c r="V222" s="137"/>
      <c r="W222" s="137"/>
      <c r="X222" s="137"/>
      <c r="Y222" s="137"/>
      <c r="Z222" s="137"/>
      <c r="AA222" s="137"/>
    </row>
    <row r="223" spans="1:27" ht="15.75" customHeight="1" x14ac:dyDescent="0.2">
      <c r="A223" s="100">
        <v>220</v>
      </c>
      <c r="B223" s="100" t="s">
        <v>25</v>
      </c>
      <c r="C223" s="100">
        <v>2024</v>
      </c>
      <c r="D223" s="118">
        <v>45299</v>
      </c>
      <c r="E223" s="102">
        <v>3.15</v>
      </c>
      <c r="F223" s="98">
        <v>15</v>
      </c>
      <c r="G223" s="39">
        <v>1600</v>
      </c>
      <c r="H223" s="104">
        <v>360</v>
      </c>
      <c r="I223" s="104">
        <v>2800</v>
      </c>
      <c r="J223" s="104">
        <v>280</v>
      </c>
      <c r="K223" s="104">
        <v>1500</v>
      </c>
      <c r="L223" s="39"/>
      <c r="M223" s="137"/>
      <c r="N223" s="137"/>
      <c r="O223" s="137"/>
      <c r="P223" s="137"/>
      <c r="Q223" s="137"/>
      <c r="R223" s="137"/>
      <c r="S223" s="137"/>
      <c r="T223" s="137"/>
      <c r="U223" s="137"/>
      <c r="V223" s="137"/>
      <c r="W223" s="137"/>
      <c r="X223" s="137"/>
      <c r="Y223" s="137"/>
      <c r="Z223" s="137"/>
      <c r="AA223" s="137"/>
    </row>
    <row r="224" spans="1:27" ht="15.75" customHeight="1" x14ac:dyDescent="0.2">
      <c r="A224" s="100">
        <v>221</v>
      </c>
      <c r="B224" s="100" t="s">
        <v>25</v>
      </c>
      <c r="C224" s="100">
        <v>2024</v>
      </c>
      <c r="D224" s="118">
        <v>45299</v>
      </c>
      <c r="E224" s="102">
        <v>3.61</v>
      </c>
      <c r="F224" s="98">
        <v>15</v>
      </c>
      <c r="G224" s="39">
        <v>2200</v>
      </c>
      <c r="H224" s="104">
        <v>440</v>
      </c>
      <c r="I224" s="104">
        <v>3800</v>
      </c>
      <c r="J224" s="104">
        <v>240</v>
      </c>
      <c r="K224" s="104">
        <v>2200</v>
      </c>
      <c r="L224" s="39"/>
      <c r="M224" s="137"/>
      <c r="N224" s="137"/>
      <c r="O224" s="137"/>
      <c r="P224" s="137"/>
      <c r="Q224" s="137"/>
      <c r="R224" s="137"/>
      <c r="S224" s="137"/>
      <c r="T224" s="137"/>
      <c r="U224" s="137"/>
      <c r="V224" s="137"/>
      <c r="W224" s="137"/>
      <c r="X224" s="137"/>
      <c r="Y224" s="137"/>
      <c r="Z224" s="137"/>
      <c r="AA224" s="137"/>
    </row>
    <row r="225" spans="1:27" ht="15.75" customHeight="1" x14ac:dyDescent="0.2">
      <c r="A225" s="100">
        <v>222</v>
      </c>
      <c r="B225" s="100" t="s">
        <v>25</v>
      </c>
      <c r="C225" s="100">
        <v>2024</v>
      </c>
      <c r="D225" s="118">
        <v>45303</v>
      </c>
      <c r="E225" s="102">
        <v>3.34</v>
      </c>
      <c r="F225" s="98">
        <v>15</v>
      </c>
      <c r="G225" s="39">
        <v>1000</v>
      </c>
      <c r="H225" s="104">
        <v>240</v>
      </c>
      <c r="I225" s="104">
        <v>2400</v>
      </c>
      <c r="J225" s="104">
        <v>140</v>
      </c>
      <c r="K225" s="104">
        <v>1600</v>
      </c>
      <c r="L225" s="39"/>
      <c r="M225" s="137"/>
      <c r="N225" s="137"/>
      <c r="O225" s="137"/>
      <c r="P225" s="137"/>
      <c r="Q225" s="137"/>
      <c r="R225" s="137"/>
      <c r="S225" s="137"/>
      <c r="T225" s="137"/>
      <c r="U225" s="137"/>
      <c r="V225" s="137"/>
      <c r="W225" s="137"/>
      <c r="X225" s="137"/>
      <c r="Y225" s="137"/>
      <c r="Z225" s="137"/>
      <c r="AA225" s="137"/>
    </row>
    <row r="226" spans="1:27" ht="15.75" customHeight="1" x14ac:dyDescent="0.2">
      <c r="A226" s="100">
        <v>223</v>
      </c>
      <c r="B226" s="100" t="s">
        <v>25</v>
      </c>
      <c r="C226" s="100">
        <v>2024</v>
      </c>
      <c r="D226" s="118">
        <v>45304</v>
      </c>
      <c r="E226" s="102">
        <v>3.56</v>
      </c>
      <c r="F226" s="98">
        <v>15</v>
      </c>
      <c r="G226" s="39">
        <v>980</v>
      </c>
      <c r="H226" s="104">
        <v>270</v>
      </c>
      <c r="I226" s="104">
        <v>1600</v>
      </c>
      <c r="J226" s="104">
        <v>100</v>
      </c>
      <c r="K226" s="104">
        <v>900</v>
      </c>
      <c r="L226" s="39"/>
      <c r="M226" s="137"/>
      <c r="N226" s="137"/>
      <c r="O226" s="137"/>
      <c r="P226" s="137"/>
      <c r="Q226" s="137"/>
      <c r="R226" s="137"/>
      <c r="S226" s="137"/>
      <c r="T226" s="137"/>
      <c r="U226" s="137"/>
      <c r="V226" s="137"/>
      <c r="W226" s="137"/>
      <c r="X226" s="137"/>
      <c r="Y226" s="137"/>
      <c r="Z226" s="137"/>
      <c r="AA226" s="137"/>
    </row>
    <row r="227" spans="1:27" ht="15.75" customHeight="1" x14ac:dyDescent="0.2">
      <c r="A227" s="100">
        <v>224</v>
      </c>
      <c r="B227" s="100" t="s">
        <v>25</v>
      </c>
      <c r="C227" s="100">
        <v>2024</v>
      </c>
      <c r="D227" s="118">
        <v>45304</v>
      </c>
      <c r="E227" s="102">
        <v>3.99</v>
      </c>
      <c r="F227" s="98">
        <v>15</v>
      </c>
      <c r="G227" s="39">
        <v>850</v>
      </c>
      <c r="H227" s="104">
        <v>150</v>
      </c>
      <c r="I227" s="104">
        <v>1900</v>
      </c>
      <c r="J227" s="104">
        <v>320</v>
      </c>
      <c r="K227" s="104">
        <v>2600</v>
      </c>
      <c r="L227" s="39"/>
      <c r="M227" s="137"/>
      <c r="N227" s="137"/>
      <c r="O227" s="137"/>
      <c r="P227" s="137"/>
      <c r="Q227" s="137"/>
      <c r="R227" s="137"/>
      <c r="S227" s="137"/>
      <c r="T227" s="137"/>
      <c r="U227" s="137"/>
      <c r="V227" s="137"/>
      <c r="W227" s="137"/>
      <c r="X227" s="137"/>
      <c r="Y227" s="137"/>
      <c r="Z227" s="137"/>
      <c r="AA227" s="137"/>
    </row>
    <row r="228" spans="1:27" ht="15.75" customHeight="1" x14ac:dyDescent="0.2">
      <c r="A228" s="100">
        <v>225</v>
      </c>
      <c r="B228" s="100" t="s">
        <v>25</v>
      </c>
      <c r="C228" s="100">
        <v>2024</v>
      </c>
      <c r="D228" s="118">
        <v>45308</v>
      </c>
      <c r="E228" s="102">
        <v>3.31</v>
      </c>
      <c r="F228" s="98">
        <v>15</v>
      </c>
      <c r="G228" s="39">
        <v>2100</v>
      </c>
      <c r="H228" s="104">
        <v>390</v>
      </c>
      <c r="I228" s="104">
        <v>2400</v>
      </c>
      <c r="J228" s="104">
        <v>400</v>
      </c>
      <c r="K228" s="104">
        <v>3200</v>
      </c>
      <c r="L228" s="39"/>
      <c r="M228" s="137"/>
      <c r="N228" s="137"/>
      <c r="O228" s="137"/>
      <c r="P228" s="137"/>
      <c r="Q228" s="137"/>
      <c r="R228" s="137"/>
      <c r="S228" s="137"/>
      <c r="T228" s="137"/>
      <c r="U228" s="137"/>
      <c r="V228" s="137"/>
      <c r="W228" s="137"/>
      <c r="X228" s="137"/>
      <c r="Y228" s="137"/>
      <c r="Z228" s="137"/>
      <c r="AA228" s="137"/>
    </row>
    <row r="229" spans="1:27" ht="15.75" customHeight="1" x14ac:dyDescent="0.2">
      <c r="A229" s="100">
        <v>226</v>
      </c>
      <c r="B229" s="100" t="s">
        <v>25</v>
      </c>
      <c r="C229" s="100">
        <v>2024</v>
      </c>
      <c r="D229" s="118">
        <v>45308</v>
      </c>
      <c r="E229" s="102">
        <v>3.5</v>
      </c>
      <c r="F229" s="98">
        <v>15</v>
      </c>
      <c r="G229" s="39">
        <v>1100</v>
      </c>
      <c r="H229" s="104">
        <v>270</v>
      </c>
      <c r="I229" s="104">
        <v>3200</v>
      </c>
      <c r="J229" s="104">
        <v>420</v>
      </c>
      <c r="K229" s="104">
        <v>2100</v>
      </c>
      <c r="L229" s="39"/>
      <c r="M229" s="137"/>
      <c r="N229" s="137"/>
      <c r="O229" s="137"/>
      <c r="P229" s="137"/>
      <c r="Q229" s="137"/>
      <c r="R229" s="137"/>
      <c r="S229" s="137"/>
      <c r="T229" s="137"/>
      <c r="U229" s="137"/>
      <c r="V229" s="137"/>
      <c r="W229" s="137"/>
      <c r="X229" s="137"/>
      <c r="Y229" s="137"/>
      <c r="Z229" s="137"/>
      <c r="AA229" s="137"/>
    </row>
    <row r="230" spans="1:27" ht="15.75" customHeight="1" x14ac:dyDescent="0.2">
      <c r="A230" s="100">
        <v>227</v>
      </c>
      <c r="B230" s="100" t="s">
        <v>25</v>
      </c>
      <c r="C230" s="100">
        <v>2024</v>
      </c>
      <c r="D230" s="118">
        <v>45310</v>
      </c>
      <c r="E230" s="102">
        <v>3.97</v>
      </c>
      <c r="F230" s="98">
        <v>15</v>
      </c>
      <c r="G230" s="39">
        <v>880</v>
      </c>
      <c r="H230" s="104">
        <v>160</v>
      </c>
      <c r="I230" s="104">
        <v>2000</v>
      </c>
      <c r="J230" s="104">
        <v>190</v>
      </c>
      <c r="K230" s="104">
        <v>1800</v>
      </c>
      <c r="L230" s="39"/>
      <c r="M230" s="137"/>
      <c r="N230" s="137"/>
      <c r="O230" s="137"/>
      <c r="P230" s="137"/>
      <c r="Q230" s="137"/>
      <c r="R230" s="137"/>
      <c r="S230" s="137"/>
      <c r="T230" s="137"/>
      <c r="U230" s="137"/>
      <c r="V230" s="137"/>
      <c r="W230" s="137"/>
      <c r="X230" s="137"/>
      <c r="Y230" s="137"/>
      <c r="Z230" s="137"/>
      <c r="AA230" s="137"/>
    </row>
    <row r="231" spans="1:27" ht="15.75" customHeight="1" x14ac:dyDescent="0.2">
      <c r="A231" s="100">
        <v>228</v>
      </c>
      <c r="B231" s="100" t="s">
        <v>25</v>
      </c>
      <c r="C231" s="100">
        <v>2024</v>
      </c>
      <c r="D231" s="118">
        <v>45310</v>
      </c>
      <c r="E231" s="102">
        <v>3.81</v>
      </c>
      <c r="F231" s="98">
        <v>15</v>
      </c>
      <c r="G231" s="39">
        <v>1200</v>
      </c>
      <c r="H231" s="104">
        <v>240</v>
      </c>
      <c r="I231" s="104">
        <v>1900</v>
      </c>
      <c r="J231" s="104">
        <v>280</v>
      </c>
      <c r="K231" s="104">
        <v>3000</v>
      </c>
      <c r="L231" s="39"/>
      <c r="M231" s="137"/>
      <c r="N231" s="137"/>
      <c r="O231" s="137"/>
      <c r="P231" s="137"/>
      <c r="Q231" s="137"/>
      <c r="R231" s="137"/>
      <c r="S231" s="137"/>
      <c r="T231" s="137"/>
      <c r="U231" s="137"/>
      <c r="V231" s="137"/>
      <c r="W231" s="137"/>
      <c r="X231" s="137"/>
      <c r="Y231" s="137"/>
      <c r="Z231" s="137"/>
      <c r="AA231" s="137"/>
    </row>
    <row r="232" spans="1:27" ht="15.75" customHeight="1" x14ac:dyDescent="0.2">
      <c r="A232" s="100">
        <v>229</v>
      </c>
      <c r="B232" s="100" t="s">
        <v>25</v>
      </c>
      <c r="C232" s="100">
        <v>2024</v>
      </c>
      <c r="D232" s="118">
        <v>45315</v>
      </c>
      <c r="E232" s="102">
        <v>3.95</v>
      </c>
      <c r="F232" s="98">
        <v>15</v>
      </c>
      <c r="G232" s="39">
        <v>2100</v>
      </c>
      <c r="H232" s="104">
        <v>560</v>
      </c>
      <c r="I232" s="104">
        <v>3800</v>
      </c>
      <c r="J232" s="104">
        <v>490</v>
      </c>
      <c r="K232" s="104">
        <v>1900</v>
      </c>
      <c r="L232" s="39"/>
      <c r="M232" s="137"/>
      <c r="N232" s="137"/>
      <c r="O232" s="137"/>
      <c r="P232" s="137"/>
      <c r="Q232" s="137"/>
      <c r="R232" s="137"/>
      <c r="S232" s="137"/>
      <c r="T232" s="137"/>
      <c r="U232" s="137"/>
      <c r="V232" s="137"/>
      <c r="W232" s="137"/>
      <c r="X232" s="137"/>
      <c r="Y232" s="137"/>
      <c r="Z232" s="137"/>
      <c r="AA232" s="137"/>
    </row>
    <row r="233" spans="1:27" ht="15.75" customHeight="1" x14ac:dyDescent="0.2">
      <c r="A233" s="100">
        <v>230</v>
      </c>
      <c r="B233" s="100" t="s">
        <v>25</v>
      </c>
      <c r="C233" s="100">
        <v>2024</v>
      </c>
      <c r="D233" s="118">
        <v>45315</v>
      </c>
      <c r="E233" s="102">
        <v>3.84</v>
      </c>
      <c r="F233" s="98">
        <v>15</v>
      </c>
      <c r="G233" s="39">
        <v>900</v>
      </c>
      <c r="H233" s="104">
        <v>250</v>
      </c>
      <c r="I233" s="104">
        <v>2200</v>
      </c>
      <c r="J233" s="104">
        <v>330</v>
      </c>
      <c r="K233" s="104">
        <v>3100</v>
      </c>
      <c r="L233" s="39"/>
      <c r="M233" s="137"/>
      <c r="N233" s="137"/>
      <c r="O233" s="137"/>
      <c r="P233" s="137"/>
      <c r="Q233" s="137"/>
      <c r="R233" s="137"/>
      <c r="S233" s="137"/>
      <c r="T233" s="137"/>
      <c r="U233" s="137"/>
      <c r="V233" s="137"/>
      <c r="W233" s="137"/>
      <c r="X233" s="137"/>
      <c r="Y233" s="137"/>
      <c r="Z233" s="137"/>
      <c r="AA233" s="137"/>
    </row>
    <row r="234" spans="1:27" ht="15.75" customHeight="1" x14ac:dyDescent="0.2">
      <c r="A234" s="100">
        <v>231</v>
      </c>
      <c r="B234" s="100" t="s">
        <v>25</v>
      </c>
      <c r="C234" s="100">
        <v>2024</v>
      </c>
      <c r="D234" s="118">
        <v>45315</v>
      </c>
      <c r="E234" s="102">
        <v>3.28</v>
      </c>
      <c r="F234" s="98">
        <v>15</v>
      </c>
      <c r="G234" s="39">
        <v>750</v>
      </c>
      <c r="H234" s="104">
        <v>190</v>
      </c>
      <c r="I234" s="104">
        <v>2700</v>
      </c>
      <c r="J234" s="104">
        <v>240</v>
      </c>
      <c r="K234" s="104">
        <v>1800</v>
      </c>
      <c r="L234" s="39"/>
      <c r="M234" s="137"/>
      <c r="N234" s="137"/>
      <c r="O234" s="137"/>
      <c r="P234" s="137"/>
      <c r="Q234" s="137"/>
      <c r="R234" s="137"/>
      <c r="S234" s="137"/>
      <c r="T234" s="137"/>
      <c r="U234" s="137"/>
      <c r="V234" s="137"/>
      <c r="W234" s="137"/>
      <c r="X234" s="137"/>
      <c r="Y234" s="137"/>
      <c r="Z234" s="137"/>
      <c r="AA234" s="137"/>
    </row>
    <row r="235" spans="1:27" ht="15.75" customHeight="1" x14ac:dyDescent="0.2">
      <c r="A235" s="100">
        <v>232</v>
      </c>
      <c r="B235" s="100" t="s">
        <v>25</v>
      </c>
      <c r="C235" s="100">
        <v>2024</v>
      </c>
      <c r="D235" s="118">
        <v>45316</v>
      </c>
      <c r="E235" s="102">
        <v>4.09</v>
      </c>
      <c r="F235" s="98">
        <v>15</v>
      </c>
      <c r="G235" s="39">
        <v>1000</v>
      </c>
      <c r="H235" s="104">
        <v>210</v>
      </c>
      <c r="I235" s="104">
        <v>1200</v>
      </c>
      <c r="J235" s="104">
        <v>180</v>
      </c>
      <c r="K235" s="104">
        <v>1400</v>
      </c>
      <c r="L235" s="39"/>
      <c r="M235" s="137"/>
      <c r="N235" s="137"/>
      <c r="O235" s="137"/>
      <c r="P235" s="137"/>
      <c r="Q235" s="137"/>
      <c r="R235" s="137"/>
      <c r="S235" s="137"/>
      <c r="T235" s="137"/>
      <c r="U235" s="137"/>
      <c r="V235" s="137"/>
      <c r="W235" s="137"/>
      <c r="X235" s="137"/>
      <c r="Y235" s="137"/>
      <c r="Z235" s="137"/>
      <c r="AA235" s="137"/>
    </row>
    <row r="236" spans="1:27" ht="15.75" customHeight="1" x14ac:dyDescent="0.2">
      <c r="A236" s="100">
        <v>233</v>
      </c>
      <c r="B236" s="100" t="s">
        <v>25</v>
      </c>
      <c r="C236" s="100">
        <v>2024</v>
      </c>
      <c r="D236" s="118">
        <v>45316</v>
      </c>
      <c r="E236" s="102">
        <v>3.56</v>
      </c>
      <c r="F236" s="98">
        <v>15</v>
      </c>
      <c r="G236" s="39">
        <v>1700</v>
      </c>
      <c r="H236" s="104">
        <v>400</v>
      </c>
      <c r="I236" s="104">
        <v>2700</v>
      </c>
      <c r="J236" s="104">
        <v>240</v>
      </c>
      <c r="K236" s="104">
        <v>2000</v>
      </c>
      <c r="L236" s="39"/>
      <c r="M236" s="137"/>
      <c r="N236" s="137"/>
      <c r="O236" s="137"/>
      <c r="P236" s="137"/>
      <c r="Q236" s="137"/>
      <c r="R236" s="137"/>
      <c r="S236" s="137"/>
      <c r="T236" s="137"/>
      <c r="U236" s="137"/>
      <c r="V236" s="137"/>
      <c r="W236" s="137"/>
      <c r="X236" s="137"/>
      <c r="Y236" s="137"/>
      <c r="Z236" s="137"/>
      <c r="AA236" s="137"/>
    </row>
    <row r="237" spans="1:27" ht="15.75" customHeight="1" x14ac:dyDescent="0.2">
      <c r="A237" s="100">
        <v>234</v>
      </c>
      <c r="B237" s="100" t="s">
        <v>25</v>
      </c>
      <c r="C237" s="100">
        <v>2024</v>
      </c>
      <c r="D237" s="118">
        <v>45316</v>
      </c>
      <c r="E237" s="102">
        <v>3.47</v>
      </c>
      <c r="F237" s="98">
        <v>15</v>
      </c>
      <c r="G237" s="39">
        <v>850</v>
      </c>
      <c r="H237" s="104">
        <v>140</v>
      </c>
      <c r="I237" s="104">
        <v>1900</v>
      </c>
      <c r="J237" s="104">
        <v>200</v>
      </c>
      <c r="K237" s="104">
        <v>900</v>
      </c>
      <c r="L237" s="39"/>
      <c r="M237" s="137"/>
      <c r="N237" s="137"/>
      <c r="O237" s="137"/>
      <c r="P237" s="137"/>
      <c r="Q237" s="137"/>
      <c r="R237" s="137"/>
      <c r="S237" s="137"/>
      <c r="T237" s="137"/>
      <c r="U237" s="137"/>
      <c r="V237" s="137"/>
      <c r="W237" s="137"/>
      <c r="X237" s="137"/>
      <c r="Y237" s="137"/>
      <c r="Z237" s="137"/>
      <c r="AA237" s="137"/>
    </row>
    <row r="238" spans="1:27" ht="15.75" customHeight="1" x14ac:dyDescent="0.2">
      <c r="A238" s="100">
        <v>235</v>
      </c>
      <c r="B238" s="100" t="s">
        <v>25</v>
      </c>
      <c r="C238" s="100">
        <v>2024</v>
      </c>
      <c r="D238" s="118">
        <v>45316</v>
      </c>
      <c r="E238" s="102">
        <v>3.72</v>
      </c>
      <c r="F238" s="98">
        <v>15</v>
      </c>
      <c r="G238" s="39">
        <v>300</v>
      </c>
      <c r="H238" s="104">
        <v>100</v>
      </c>
      <c r="I238" s="104">
        <v>800</v>
      </c>
      <c r="J238" s="104">
        <v>50</v>
      </c>
      <c r="K238" s="104">
        <v>850</v>
      </c>
      <c r="L238" s="39"/>
      <c r="M238" s="137"/>
      <c r="N238" s="137"/>
      <c r="O238" s="137"/>
      <c r="P238" s="137"/>
      <c r="Q238" s="137"/>
      <c r="R238" s="137"/>
      <c r="S238" s="137"/>
      <c r="T238" s="137"/>
      <c r="U238" s="137"/>
      <c r="V238" s="137"/>
      <c r="W238" s="137"/>
      <c r="X238" s="137"/>
      <c r="Y238" s="137"/>
      <c r="Z238" s="137"/>
      <c r="AA238" s="137"/>
    </row>
    <row r="239" spans="1:27" ht="15.75" customHeight="1" x14ac:dyDescent="0.2">
      <c r="A239" s="100">
        <v>236</v>
      </c>
      <c r="B239" s="100" t="s">
        <v>25</v>
      </c>
      <c r="C239" s="100">
        <v>2024</v>
      </c>
      <c r="D239" s="118">
        <v>45317</v>
      </c>
      <c r="E239" s="102">
        <v>3.95</v>
      </c>
      <c r="F239" s="98">
        <v>15</v>
      </c>
      <c r="G239" s="39">
        <v>750</v>
      </c>
      <c r="H239" s="104">
        <v>180</v>
      </c>
      <c r="I239" s="104">
        <v>1200</v>
      </c>
      <c r="J239" s="104">
        <v>100</v>
      </c>
      <c r="K239" s="104">
        <v>1100</v>
      </c>
      <c r="L239" s="39"/>
      <c r="M239" s="137"/>
      <c r="N239" s="137"/>
      <c r="O239" s="137"/>
      <c r="P239" s="137"/>
      <c r="Q239" s="137"/>
      <c r="R239" s="137"/>
      <c r="S239" s="137"/>
      <c r="T239" s="137"/>
      <c r="U239" s="137"/>
      <c r="V239" s="137"/>
      <c r="W239" s="137"/>
      <c r="X239" s="137"/>
      <c r="Y239" s="137"/>
      <c r="Z239" s="137"/>
      <c r="AA239" s="137"/>
    </row>
    <row r="240" spans="1:27" ht="15.75" customHeight="1" x14ac:dyDescent="0.2">
      <c r="A240" s="100">
        <v>237</v>
      </c>
      <c r="B240" s="100" t="s">
        <v>25</v>
      </c>
      <c r="C240" s="100">
        <v>2024</v>
      </c>
      <c r="D240" s="118">
        <v>45317</v>
      </c>
      <c r="E240" s="102">
        <v>3.84</v>
      </c>
      <c r="F240" s="98">
        <v>15</v>
      </c>
      <c r="G240" s="39">
        <v>1500</v>
      </c>
      <c r="H240" s="104">
        <v>240</v>
      </c>
      <c r="I240" s="104">
        <v>2000</v>
      </c>
      <c r="J240" s="104">
        <v>220</v>
      </c>
      <c r="K240" s="104">
        <v>1400</v>
      </c>
      <c r="L240" s="39"/>
      <c r="M240" s="137"/>
      <c r="N240" s="137"/>
      <c r="O240" s="137"/>
      <c r="P240" s="137"/>
      <c r="Q240" s="137"/>
      <c r="R240" s="137"/>
      <c r="S240" s="137"/>
      <c r="T240" s="137"/>
      <c r="U240" s="137"/>
      <c r="V240" s="137"/>
      <c r="W240" s="137"/>
      <c r="X240" s="137"/>
      <c r="Y240" s="137"/>
      <c r="Z240" s="137"/>
      <c r="AA240" s="137"/>
    </row>
    <row r="241" spans="1:27" ht="15.75" customHeight="1" x14ac:dyDescent="0.2">
      <c r="A241" s="100">
        <v>238</v>
      </c>
      <c r="B241" s="100" t="s">
        <v>25</v>
      </c>
      <c r="C241" s="100">
        <v>2024</v>
      </c>
      <c r="D241" s="118">
        <v>45317</v>
      </c>
      <c r="E241" s="102">
        <v>3.91</v>
      </c>
      <c r="F241" s="98">
        <v>15</v>
      </c>
      <c r="G241" s="39">
        <v>540</v>
      </c>
      <c r="H241" s="104">
        <v>80</v>
      </c>
      <c r="I241" s="104">
        <v>990</v>
      </c>
      <c r="J241" s="104">
        <v>140</v>
      </c>
      <c r="K241" s="104">
        <v>880</v>
      </c>
      <c r="L241" s="39"/>
      <c r="M241" s="137"/>
      <c r="N241" s="137"/>
      <c r="O241" s="137"/>
      <c r="P241" s="137"/>
      <c r="Q241" s="137"/>
      <c r="R241" s="137"/>
      <c r="S241" s="137"/>
      <c r="T241" s="137"/>
      <c r="U241" s="137"/>
      <c r="V241" s="137"/>
      <c r="W241" s="137"/>
      <c r="X241" s="137"/>
      <c r="Y241" s="137"/>
      <c r="Z241" s="137"/>
      <c r="AA241" s="137"/>
    </row>
    <row r="242" spans="1:27" ht="15.75" customHeight="1" x14ac:dyDescent="0.2">
      <c r="A242" s="100">
        <v>239</v>
      </c>
      <c r="B242" s="100" t="s">
        <v>25</v>
      </c>
      <c r="C242" s="100">
        <v>2024</v>
      </c>
      <c r="D242" s="118">
        <v>45317</v>
      </c>
      <c r="E242" s="102">
        <v>3.52</v>
      </c>
      <c r="F242" s="98">
        <v>15</v>
      </c>
      <c r="G242" s="39">
        <v>800</v>
      </c>
      <c r="H242" s="104">
        <v>120</v>
      </c>
      <c r="I242" s="104">
        <v>1100</v>
      </c>
      <c r="J242" s="104">
        <v>210</v>
      </c>
      <c r="K242" s="104">
        <v>2200</v>
      </c>
      <c r="L242" s="39"/>
      <c r="M242" s="137"/>
      <c r="N242" s="137"/>
      <c r="O242" s="137"/>
      <c r="P242" s="137"/>
      <c r="Q242" s="137"/>
      <c r="R242" s="137"/>
      <c r="S242" s="137"/>
      <c r="T242" s="137"/>
      <c r="U242" s="137"/>
      <c r="V242" s="137"/>
      <c r="W242" s="137"/>
      <c r="X242" s="137"/>
      <c r="Y242" s="137"/>
      <c r="Z242" s="137"/>
      <c r="AA242" s="137"/>
    </row>
    <row r="243" spans="1:27" ht="15.75" customHeight="1" x14ac:dyDescent="0.2">
      <c r="A243" s="100">
        <v>240</v>
      </c>
      <c r="B243" s="100" t="s">
        <v>25</v>
      </c>
      <c r="C243" s="100">
        <v>2024</v>
      </c>
      <c r="D243" s="118">
        <v>45318</v>
      </c>
      <c r="E243" s="102">
        <v>4.0199999999999996</v>
      </c>
      <c r="F243" s="98">
        <v>15</v>
      </c>
      <c r="G243" s="39">
        <v>250</v>
      </c>
      <c r="H243" s="104">
        <v>50</v>
      </c>
      <c r="I243" s="104">
        <v>800</v>
      </c>
      <c r="J243" s="104">
        <v>75</v>
      </c>
      <c r="K243" s="104">
        <v>900</v>
      </c>
      <c r="L243" s="39"/>
      <c r="M243" s="137"/>
      <c r="N243" s="137"/>
      <c r="O243" s="137"/>
      <c r="P243" s="137"/>
      <c r="Q243" s="137"/>
      <c r="R243" s="137"/>
      <c r="S243" s="137"/>
      <c r="T243" s="137"/>
      <c r="U243" s="137"/>
      <c r="V243" s="137"/>
      <c r="W243" s="137"/>
      <c r="X243" s="137"/>
      <c r="Y243" s="137"/>
      <c r="Z243" s="137"/>
      <c r="AA243" s="137"/>
    </row>
    <row r="244" spans="1:27" ht="15.75" customHeight="1" x14ac:dyDescent="0.2">
      <c r="A244" s="100">
        <v>241</v>
      </c>
      <c r="B244" s="100" t="s">
        <v>25</v>
      </c>
      <c r="C244" s="100">
        <v>2024</v>
      </c>
      <c r="D244" s="118">
        <v>45318</v>
      </c>
      <c r="E244" s="102">
        <v>3.27</v>
      </c>
      <c r="F244" s="98">
        <v>15</v>
      </c>
      <c r="G244" s="39">
        <v>740</v>
      </c>
      <c r="H244" s="104">
        <v>100</v>
      </c>
      <c r="I244" s="104">
        <v>1400</v>
      </c>
      <c r="J244" s="104">
        <v>120</v>
      </c>
      <c r="K244" s="104">
        <v>850</v>
      </c>
      <c r="L244" s="39"/>
      <c r="M244" s="137"/>
      <c r="N244" s="137"/>
      <c r="O244" s="137"/>
      <c r="P244" s="137"/>
      <c r="Q244" s="137"/>
      <c r="R244" s="137"/>
      <c r="S244" s="137"/>
      <c r="T244" s="137"/>
      <c r="U244" s="137"/>
      <c r="V244" s="137"/>
      <c r="W244" s="137"/>
      <c r="X244" s="137"/>
      <c r="Y244" s="137"/>
      <c r="Z244" s="137"/>
      <c r="AA244" s="137"/>
    </row>
    <row r="245" spans="1:27" ht="15.75" customHeight="1" x14ac:dyDescent="0.2">
      <c r="A245" s="100">
        <v>242</v>
      </c>
      <c r="B245" s="100" t="s">
        <v>25</v>
      </c>
      <c r="C245" s="100">
        <v>2024</v>
      </c>
      <c r="D245" s="118">
        <v>45321</v>
      </c>
      <c r="E245" s="102">
        <v>2.89</v>
      </c>
      <c r="F245" s="98">
        <v>15</v>
      </c>
      <c r="G245" s="39">
        <v>1400</v>
      </c>
      <c r="H245" s="104">
        <v>250</v>
      </c>
      <c r="I245" s="104">
        <v>2100</v>
      </c>
      <c r="J245" s="104">
        <v>220</v>
      </c>
      <c r="K245" s="104">
        <v>1300</v>
      </c>
      <c r="L245" s="39"/>
      <c r="M245" s="137"/>
      <c r="N245" s="137"/>
      <c r="O245" s="137"/>
      <c r="P245" s="137"/>
      <c r="Q245" s="137"/>
      <c r="R245" s="137"/>
      <c r="S245" s="137"/>
      <c r="T245" s="137"/>
      <c r="U245" s="137"/>
      <c r="V245" s="137"/>
      <c r="W245" s="137"/>
      <c r="X245" s="137"/>
      <c r="Y245" s="137"/>
      <c r="Z245" s="137"/>
      <c r="AA245" s="137"/>
    </row>
    <row r="246" spans="1:27" ht="15.75" customHeight="1" x14ac:dyDescent="0.2">
      <c r="A246" s="100">
        <v>243</v>
      </c>
      <c r="B246" s="100" t="s">
        <v>25</v>
      </c>
      <c r="C246" s="100">
        <v>2024</v>
      </c>
      <c r="D246" s="118">
        <v>45321</v>
      </c>
      <c r="E246" s="102">
        <v>3.01</v>
      </c>
      <c r="F246" s="98">
        <v>15</v>
      </c>
      <c r="G246" s="39">
        <v>250</v>
      </c>
      <c r="H246" s="104">
        <v>40</v>
      </c>
      <c r="I246" s="104">
        <v>750</v>
      </c>
      <c r="J246" s="104">
        <v>48</v>
      </c>
      <c r="K246" s="104">
        <v>400</v>
      </c>
      <c r="L246" s="39"/>
      <c r="M246" s="137"/>
      <c r="N246" s="137"/>
      <c r="O246" s="137"/>
      <c r="P246" s="137"/>
      <c r="Q246" s="137"/>
      <c r="R246" s="137"/>
      <c r="S246" s="137"/>
      <c r="T246" s="137"/>
      <c r="U246" s="137"/>
      <c r="V246" s="137"/>
      <c r="W246" s="137"/>
      <c r="X246" s="137"/>
      <c r="Y246" s="137"/>
      <c r="Z246" s="137"/>
      <c r="AA246" s="137"/>
    </row>
    <row r="247" spans="1:27" ht="15.75" customHeight="1" x14ac:dyDescent="0.2">
      <c r="A247" s="100">
        <v>244</v>
      </c>
      <c r="B247" s="100" t="s">
        <v>27</v>
      </c>
      <c r="C247" s="100">
        <v>2024</v>
      </c>
      <c r="D247" s="118">
        <v>45339</v>
      </c>
      <c r="E247" s="102">
        <v>3.44</v>
      </c>
      <c r="F247" s="98">
        <v>15</v>
      </c>
      <c r="G247" s="39">
        <v>1900</v>
      </c>
      <c r="H247" s="104">
        <v>440</v>
      </c>
      <c r="I247" s="104">
        <v>3200</v>
      </c>
      <c r="J247" s="104">
        <v>340</v>
      </c>
      <c r="K247" s="104">
        <v>1900</v>
      </c>
      <c r="L247" s="39"/>
      <c r="M247" s="137"/>
      <c r="N247" s="137"/>
      <c r="O247" s="137"/>
      <c r="P247" s="137"/>
      <c r="Q247" s="137"/>
      <c r="R247" s="137"/>
      <c r="S247" s="137"/>
      <c r="T247" s="137"/>
      <c r="U247" s="137"/>
      <c r="V247" s="137"/>
      <c r="W247" s="137"/>
      <c r="X247" s="137"/>
      <c r="Y247" s="137"/>
      <c r="Z247" s="137"/>
      <c r="AA247" s="137"/>
    </row>
    <row r="248" spans="1:27" ht="15.75" customHeight="1" x14ac:dyDescent="0.2">
      <c r="A248" s="100">
        <v>245</v>
      </c>
      <c r="B248" s="100" t="s">
        <v>31</v>
      </c>
      <c r="C248" s="100">
        <v>2024</v>
      </c>
      <c r="D248" s="118">
        <v>45357</v>
      </c>
      <c r="E248" s="102">
        <v>2.68</v>
      </c>
      <c r="F248" s="98">
        <v>15</v>
      </c>
      <c r="G248" s="39">
        <v>2900</v>
      </c>
      <c r="H248" s="104">
        <v>590</v>
      </c>
      <c r="I248" s="104">
        <v>4100</v>
      </c>
      <c r="J248" s="104">
        <v>390</v>
      </c>
      <c r="K248" s="104">
        <v>2600</v>
      </c>
      <c r="L248" s="39"/>
      <c r="M248" s="137"/>
      <c r="N248" s="137"/>
      <c r="O248" s="137"/>
      <c r="P248" s="137"/>
      <c r="Q248" s="137"/>
      <c r="R248" s="137"/>
      <c r="S248" s="137"/>
      <c r="T248" s="137"/>
      <c r="U248" s="137"/>
      <c r="V248" s="137"/>
      <c r="W248" s="137"/>
      <c r="X248" s="137"/>
      <c r="Y248" s="137"/>
      <c r="Z248" s="137"/>
      <c r="AA248" s="137"/>
    </row>
    <row r="249" spans="1:27" ht="15.75" customHeight="1" x14ac:dyDescent="0.2">
      <c r="A249" s="100">
        <v>246</v>
      </c>
      <c r="B249" s="100" t="s">
        <v>28</v>
      </c>
      <c r="C249" s="100">
        <v>2024</v>
      </c>
      <c r="D249" s="118">
        <v>45365</v>
      </c>
      <c r="E249" s="102">
        <v>2.7</v>
      </c>
      <c r="F249" s="98">
        <v>15</v>
      </c>
      <c r="G249" s="39">
        <v>1500</v>
      </c>
      <c r="H249" s="104">
        <v>300</v>
      </c>
      <c r="I249" s="104">
        <v>3900</v>
      </c>
      <c r="J249" s="104">
        <v>400</v>
      </c>
      <c r="K249" s="104">
        <v>2100</v>
      </c>
      <c r="L249" s="39"/>
      <c r="M249" s="137"/>
      <c r="N249" s="137"/>
      <c r="O249" s="137"/>
      <c r="P249" s="137"/>
      <c r="Q249" s="137"/>
      <c r="R249" s="137"/>
      <c r="S249" s="137"/>
      <c r="T249" s="137"/>
      <c r="U249" s="137"/>
      <c r="V249" s="137"/>
      <c r="W249" s="137"/>
      <c r="X249" s="137"/>
      <c r="Y249" s="137"/>
      <c r="Z249" s="137"/>
      <c r="AA249" s="137"/>
    </row>
    <row r="250" spans="1:27" ht="15.75" customHeight="1" x14ac:dyDescent="0.2">
      <c r="A250" s="100">
        <v>247</v>
      </c>
      <c r="B250" s="100" t="s">
        <v>28</v>
      </c>
      <c r="C250" s="100">
        <v>2024</v>
      </c>
      <c r="D250" s="118">
        <v>45374</v>
      </c>
      <c r="E250" s="102">
        <v>2.2999999999999998</v>
      </c>
      <c r="F250" s="98">
        <v>15</v>
      </c>
      <c r="G250" s="39">
        <v>3200</v>
      </c>
      <c r="H250" s="104">
        <v>640</v>
      </c>
      <c r="I250" s="104">
        <v>4200</v>
      </c>
      <c r="J250" s="104">
        <v>510</v>
      </c>
      <c r="K250" s="104">
        <v>2700</v>
      </c>
      <c r="L250" s="39"/>
      <c r="M250" s="137"/>
      <c r="N250" s="137"/>
      <c r="O250" s="137"/>
      <c r="P250" s="137"/>
      <c r="Q250" s="137"/>
      <c r="R250" s="137"/>
      <c r="S250" s="137"/>
      <c r="T250" s="137"/>
      <c r="U250" s="137"/>
      <c r="V250" s="137"/>
      <c r="W250" s="137"/>
      <c r="X250" s="137"/>
      <c r="Y250" s="137"/>
      <c r="Z250" s="137"/>
      <c r="AA250" s="137"/>
    </row>
    <row r="251" spans="1:27" ht="15.75" customHeight="1" x14ac:dyDescent="0.2">
      <c r="A251" s="100">
        <v>248</v>
      </c>
      <c r="B251" s="100" t="s">
        <v>28</v>
      </c>
      <c r="C251" s="100">
        <v>2024</v>
      </c>
      <c r="D251" s="118">
        <v>45380</v>
      </c>
      <c r="E251" s="102">
        <v>2.29</v>
      </c>
      <c r="F251" s="98">
        <v>15</v>
      </c>
      <c r="G251" s="39">
        <v>1800</v>
      </c>
      <c r="H251" s="104">
        <v>490</v>
      </c>
      <c r="I251" s="104">
        <v>3100</v>
      </c>
      <c r="J251" s="104">
        <v>380</v>
      </c>
      <c r="K251" s="104">
        <v>2100</v>
      </c>
      <c r="L251" s="39"/>
      <c r="M251" s="137"/>
      <c r="N251" s="137"/>
      <c r="O251" s="137"/>
      <c r="P251" s="137"/>
      <c r="Q251" s="137"/>
      <c r="R251" s="137"/>
      <c r="S251" s="137"/>
      <c r="T251" s="137"/>
      <c r="U251" s="137"/>
      <c r="V251" s="137"/>
      <c r="W251" s="137"/>
      <c r="X251" s="137"/>
      <c r="Y251" s="137"/>
      <c r="Z251" s="137"/>
      <c r="AA251" s="137"/>
    </row>
    <row r="252" spans="1:27" ht="15.75" customHeight="1" x14ac:dyDescent="0.2">
      <c r="A252" s="100">
        <v>249</v>
      </c>
      <c r="B252" s="100" t="s">
        <v>40</v>
      </c>
      <c r="C252" s="100">
        <v>2024</v>
      </c>
      <c r="D252" s="118">
        <v>45386</v>
      </c>
      <c r="E252" s="102">
        <v>3.07</v>
      </c>
      <c r="F252" s="98">
        <v>15</v>
      </c>
      <c r="G252" s="39">
        <v>2100</v>
      </c>
      <c r="H252" s="104">
        <v>640</v>
      </c>
      <c r="I252" s="104">
        <v>4500</v>
      </c>
      <c r="J252" s="104">
        <v>270</v>
      </c>
      <c r="K252" s="104">
        <v>3400</v>
      </c>
      <c r="L252" s="39"/>
      <c r="M252" s="137"/>
      <c r="N252" s="137"/>
      <c r="O252" s="137"/>
      <c r="P252" s="137"/>
      <c r="Q252" s="137"/>
      <c r="R252" s="137"/>
      <c r="S252" s="137"/>
      <c r="T252" s="137"/>
      <c r="U252" s="137"/>
      <c r="V252" s="137"/>
      <c r="W252" s="137"/>
      <c r="X252" s="137"/>
      <c r="Y252" s="137"/>
      <c r="Z252" s="137"/>
      <c r="AA252" s="137"/>
    </row>
    <row r="253" spans="1:27" ht="15.75" customHeight="1" x14ac:dyDescent="0.2">
      <c r="A253" s="100">
        <v>250</v>
      </c>
      <c r="B253" s="100" t="s">
        <v>40</v>
      </c>
      <c r="C253" s="100">
        <v>2024</v>
      </c>
      <c r="D253" s="118">
        <v>45386</v>
      </c>
      <c r="E253" s="102">
        <v>3.06</v>
      </c>
      <c r="F253" s="98">
        <v>15</v>
      </c>
      <c r="G253" s="39">
        <v>4200</v>
      </c>
      <c r="H253" s="104">
        <v>390</v>
      </c>
      <c r="I253" s="104">
        <v>2900</v>
      </c>
      <c r="J253" s="104">
        <v>540</v>
      </c>
      <c r="K253" s="104">
        <v>3900</v>
      </c>
      <c r="L253" s="39"/>
      <c r="M253" s="137"/>
      <c r="N253" s="137"/>
      <c r="O253" s="137"/>
      <c r="P253" s="137"/>
      <c r="Q253" s="137"/>
      <c r="R253" s="137"/>
      <c r="S253" s="137"/>
      <c r="T253" s="137"/>
      <c r="U253" s="137"/>
      <c r="V253" s="137"/>
      <c r="W253" s="137"/>
      <c r="X253" s="137"/>
      <c r="Y253" s="137"/>
      <c r="Z253" s="137"/>
      <c r="AA253" s="137"/>
    </row>
    <row r="254" spans="1:27" ht="15.75" customHeight="1" x14ac:dyDescent="0.2">
      <c r="A254" s="100">
        <v>251</v>
      </c>
      <c r="B254" s="100" t="s">
        <v>40</v>
      </c>
      <c r="C254" s="100">
        <v>2024</v>
      </c>
      <c r="D254" s="118">
        <v>45387</v>
      </c>
      <c r="E254" s="102">
        <v>3.08</v>
      </c>
      <c r="F254" s="98">
        <v>15</v>
      </c>
      <c r="G254" s="39">
        <v>2300</v>
      </c>
      <c r="H254" s="104">
        <v>450</v>
      </c>
      <c r="I254" s="104">
        <v>5100</v>
      </c>
      <c r="J254" s="104">
        <v>300</v>
      </c>
      <c r="K254" s="104">
        <v>2700</v>
      </c>
      <c r="L254" s="39"/>
      <c r="M254" s="137"/>
      <c r="N254" s="137"/>
      <c r="O254" s="137"/>
      <c r="P254" s="137"/>
      <c r="Q254" s="137"/>
      <c r="R254" s="137"/>
      <c r="S254" s="137"/>
      <c r="T254" s="137"/>
      <c r="U254" s="137"/>
      <c r="V254" s="137"/>
      <c r="W254" s="137"/>
      <c r="X254" s="137"/>
      <c r="Y254" s="137"/>
      <c r="Z254" s="137"/>
      <c r="AA254" s="137"/>
    </row>
    <row r="255" spans="1:27" ht="15.75" customHeight="1" x14ac:dyDescent="0.2">
      <c r="A255" s="100">
        <v>252</v>
      </c>
      <c r="B255" s="100" t="s">
        <v>40</v>
      </c>
      <c r="C255" s="100">
        <v>2024</v>
      </c>
      <c r="D255" s="118">
        <v>45387</v>
      </c>
      <c r="E255" s="102">
        <v>2.93</v>
      </c>
      <c r="F255" s="98">
        <v>15</v>
      </c>
      <c r="G255" s="39">
        <v>3800</v>
      </c>
      <c r="H255" s="104">
        <v>640</v>
      </c>
      <c r="I255" s="104">
        <v>3900</v>
      </c>
      <c r="J255" s="104">
        <v>290</v>
      </c>
      <c r="K255" s="104">
        <v>4900</v>
      </c>
      <c r="L255" s="39"/>
      <c r="M255" s="137"/>
      <c r="N255" s="137"/>
      <c r="O255" s="137"/>
      <c r="P255" s="137"/>
      <c r="Q255" s="137"/>
      <c r="R255" s="137"/>
      <c r="S255" s="137"/>
      <c r="T255" s="137"/>
      <c r="U255" s="137"/>
      <c r="V255" s="137"/>
      <c r="W255" s="137"/>
      <c r="X255" s="137"/>
      <c r="Y255" s="137"/>
      <c r="Z255" s="137"/>
      <c r="AA255" s="137"/>
    </row>
    <row r="256" spans="1:27" ht="15.75" customHeight="1" x14ac:dyDescent="0.2">
      <c r="A256" s="100">
        <v>253</v>
      </c>
      <c r="B256" s="100" t="s">
        <v>40</v>
      </c>
      <c r="C256" s="100">
        <v>2024</v>
      </c>
      <c r="D256" s="118">
        <v>45387</v>
      </c>
      <c r="E256" s="102">
        <v>3.43</v>
      </c>
      <c r="F256" s="98">
        <v>15</v>
      </c>
      <c r="G256" s="39">
        <v>800</v>
      </c>
      <c r="H256" s="104">
        <v>100</v>
      </c>
      <c r="I256" s="104">
        <v>2100</v>
      </c>
      <c r="J256" s="104">
        <v>120</v>
      </c>
      <c r="K256" s="104">
        <v>1800</v>
      </c>
      <c r="L256" s="39"/>
      <c r="M256" s="137"/>
      <c r="N256" s="137"/>
      <c r="O256" s="137"/>
      <c r="P256" s="137"/>
      <c r="Q256" s="137"/>
      <c r="R256" s="137"/>
      <c r="S256" s="137"/>
      <c r="T256" s="137"/>
      <c r="U256" s="137"/>
      <c r="V256" s="137"/>
      <c r="W256" s="137"/>
      <c r="X256" s="137"/>
      <c r="Y256" s="137"/>
      <c r="Z256" s="137"/>
      <c r="AA256" s="137"/>
    </row>
    <row r="257" spans="1:27" ht="15.75" customHeight="1" x14ac:dyDescent="0.2">
      <c r="A257" s="100">
        <v>254</v>
      </c>
      <c r="B257" s="100" t="s">
        <v>40</v>
      </c>
      <c r="C257" s="100">
        <v>2024</v>
      </c>
      <c r="D257" s="118">
        <v>45408</v>
      </c>
      <c r="E257" s="102">
        <v>2.87</v>
      </c>
      <c r="F257" s="98">
        <v>15</v>
      </c>
      <c r="G257" s="39">
        <v>2900</v>
      </c>
      <c r="H257" s="104">
        <v>290</v>
      </c>
      <c r="I257" s="104">
        <v>4400</v>
      </c>
      <c r="J257" s="104">
        <v>450</v>
      </c>
      <c r="K257" s="104">
        <v>4400</v>
      </c>
      <c r="L257" s="39"/>
      <c r="M257" s="137"/>
      <c r="N257" s="137"/>
      <c r="O257" s="137"/>
      <c r="P257" s="137"/>
      <c r="Q257" s="137"/>
      <c r="R257" s="137"/>
      <c r="S257" s="137"/>
      <c r="T257" s="137"/>
      <c r="U257" s="137"/>
      <c r="V257" s="137"/>
      <c r="W257" s="137"/>
      <c r="X257" s="137"/>
      <c r="Y257" s="137"/>
      <c r="Z257" s="137"/>
      <c r="AA257" s="137"/>
    </row>
    <row r="258" spans="1:27" ht="15.75" customHeight="1" x14ac:dyDescent="0.2">
      <c r="A258" s="100">
        <v>255</v>
      </c>
      <c r="B258" s="100" t="s">
        <v>16</v>
      </c>
      <c r="C258" s="100">
        <v>2024</v>
      </c>
      <c r="D258" s="118">
        <v>45426</v>
      </c>
      <c r="E258" s="102">
        <v>3.27</v>
      </c>
      <c r="F258" s="98">
        <v>15</v>
      </c>
      <c r="G258" s="39">
        <v>3100</v>
      </c>
      <c r="H258" s="104">
        <v>400</v>
      </c>
      <c r="I258" s="104">
        <v>5200</v>
      </c>
      <c r="J258" s="104">
        <v>410</v>
      </c>
      <c r="K258" s="104">
        <v>2900</v>
      </c>
      <c r="L258" s="39"/>
      <c r="M258" s="137"/>
      <c r="N258" s="137"/>
      <c r="O258" s="137"/>
      <c r="P258" s="137"/>
      <c r="Q258" s="137"/>
      <c r="R258" s="137"/>
      <c r="S258" s="137"/>
      <c r="T258" s="137"/>
      <c r="U258" s="137"/>
      <c r="V258" s="137"/>
      <c r="W258" s="137"/>
      <c r="X258" s="137"/>
      <c r="Y258" s="137"/>
      <c r="Z258" s="137"/>
      <c r="AA258" s="137"/>
    </row>
    <row r="259" spans="1:27" ht="15.75" customHeight="1" x14ac:dyDescent="0.2">
      <c r="A259" s="100">
        <v>256</v>
      </c>
      <c r="B259" s="100" t="s">
        <v>16</v>
      </c>
      <c r="C259" s="100">
        <v>2024</v>
      </c>
      <c r="D259" s="118">
        <v>45441</v>
      </c>
      <c r="E259" s="102">
        <v>2.72</v>
      </c>
      <c r="F259" s="98">
        <v>15</v>
      </c>
      <c r="G259" s="39">
        <v>2900</v>
      </c>
      <c r="H259" s="104">
        <v>540</v>
      </c>
      <c r="I259" s="104">
        <v>3900</v>
      </c>
      <c r="J259" s="104">
        <v>280</v>
      </c>
      <c r="K259" s="104">
        <v>3600</v>
      </c>
      <c r="L259" s="39"/>
      <c r="M259" s="137"/>
      <c r="N259" s="137"/>
      <c r="O259" s="137"/>
      <c r="P259" s="137"/>
      <c r="Q259" s="137"/>
      <c r="R259" s="137"/>
      <c r="S259" s="137"/>
      <c r="T259" s="137"/>
      <c r="U259" s="137"/>
      <c r="V259" s="137"/>
      <c r="W259" s="137"/>
      <c r="X259" s="137"/>
      <c r="Y259" s="137"/>
      <c r="Z259" s="137"/>
      <c r="AA259" s="137"/>
    </row>
    <row r="260" spans="1:27" ht="15.75" customHeight="1" x14ac:dyDescent="0.2">
      <c r="A260" s="100">
        <v>257</v>
      </c>
      <c r="B260" s="100" t="s">
        <v>16</v>
      </c>
      <c r="C260" s="100">
        <v>2024</v>
      </c>
      <c r="D260" s="118">
        <v>45441</v>
      </c>
      <c r="E260" s="102">
        <v>3</v>
      </c>
      <c r="F260" s="98">
        <v>15</v>
      </c>
      <c r="G260" s="39">
        <v>1200</v>
      </c>
      <c r="H260" s="104">
        <v>290</v>
      </c>
      <c r="I260" s="104">
        <v>2200</v>
      </c>
      <c r="J260" s="104">
        <v>200</v>
      </c>
      <c r="K260" s="104">
        <v>1100</v>
      </c>
      <c r="L260" s="39"/>
      <c r="M260" s="137"/>
      <c r="N260" s="137"/>
      <c r="O260" s="137"/>
      <c r="P260" s="137"/>
      <c r="Q260" s="137"/>
      <c r="R260" s="137"/>
      <c r="S260" s="137"/>
      <c r="T260" s="137"/>
      <c r="U260" s="137"/>
      <c r="V260" s="137"/>
      <c r="W260" s="137"/>
      <c r="X260" s="137"/>
      <c r="Y260" s="137"/>
      <c r="Z260" s="137"/>
      <c r="AA260" s="137"/>
    </row>
    <row r="261" spans="1:27" ht="15.75" customHeight="1" x14ac:dyDescent="0.2">
      <c r="A261" s="100">
        <v>258</v>
      </c>
      <c r="B261" s="100" t="s">
        <v>16</v>
      </c>
      <c r="C261" s="100">
        <v>2024</v>
      </c>
      <c r="D261" s="118">
        <v>45441</v>
      </c>
      <c r="E261" s="102">
        <v>3.78</v>
      </c>
      <c r="F261" s="98">
        <v>15</v>
      </c>
      <c r="G261" s="39">
        <v>600</v>
      </c>
      <c r="H261" s="104">
        <v>80</v>
      </c>
      <c r="I261" s="104">
        <v>1800</v>
      </c>
      <c r="J261" s="104">
        <v>90</v>
      </c>
      <c r="K261" s="104">
        <v>980</v>
      </c>
      <c r="L261" s="39"/>
      <c r="M261" s="137"/>
      <c r="N261" s="137"/>
      <c r="O261" s="137"/>
      <c r="P261" s="137"/>
      <c r="Q261" s="137"/>
      <c r="R261" s="137"/>
      <c r="S261" s="137"/>
      <c r="T261" s="137"/>
      <c r="U261" s="137"/>
      <c r="V261" s="137"/>
      <c r="W261" s="137"/>
      <c r="X261" s="137"/>
      <c r="Y261" s="137"/>
      <c r="Z261" s="137"/>
      <c r="AA261" s="137"/>
    </row>
    <row r="262" spans="1:27" ht="15.75" customHeight="1" x14ac:dyDescent="0.2">
      <c r="A262" s="100">
        <v>259</v>
      </c>
      <c r="B262" s="100" t="s">
        <v>16</v>
      </c>
      <c r="C262" s="100">
        <v>2024</v>
      </c>
      <c r="D262" s="118">
        <v>45442</v>
      </c>
      <c r="E262" s="102">
        <v>3.35</v>
      </c>
      <c r="F262" s="98">
        <v>15</v>
      </c>
      <c r="G262" s="39">
        <v>200</v>
      </c>
      <c r="H262" s="104">
        <v>42</v>
      </c>
      <c r="I262" s="104">
        <v>800</v>
      </c>
      <c r="J262" s="104">
        <v>75</v>
      </c>
      <c r="K262" s="104">
        <v>610</v>
      </c>
      <c r="L262" s="39"/>
      <c r="M262" s="137"/>
      <c r="N262" s="137"/>
      <c r="O262" s="137"/>
      <c r="P262" s="137"/>
      <c r="Q262" s="137"/>
      <c r="R262" s="137"/>
      <c r="S262" s="137"/>
      <c r="T262" s="137"/>
      <c r="U262" s="137"/>
      <c r="V262" s="137"/>
      <c r="W262" s="137"/>
      <c r="X262" s="137"/>
      <c r="Y262" s="137"/>
      <c r="Z262" s="137"/>
      <c r="AA262" s="137"/>
    </row>
    <row r="263" spans="1:27" ht="15.75" customHeight="1" x14ac:dyDescent="0.2">
      <c r="A263" s="100">
        <v>260</v>
      </c>
      <c r="B263" s="100" t="s">
        <v>16</v>
      </c>
      <c r="C263" s="100">
        <v>2024</v>
      </c>
      <c r="D263" s="118">
        <v>45443</v>
      </c>
      <c r="E263" s="102">
        <v>3.55</v>
      </c>
      <c r="F263" s="98">
        <v>15</v>
      </c>
      <c r="G263" s="39">
        <v>75</v>
      </c>
      <c r="H263" s="104">
        <v>64</v>
      </c>
      <c r="I263" s="104">
        <v>660</v>
      </c>
      <c r="J263" s="104">
        <v>48</v>
      </c>
      <c r="K263" s="104">
        <v>500</v>
      </c>
      <c r="L263" s="39"/>
      <c r="M263" s="137"/>
      <c r="N263" s="137"/>
      <c r="O263" s="137"/>
      <c r="P263" s="137"/>
      <c r="Q263" s="137"/>
      <c r="R263" s="137"/>
      <c r="S263" s="137"/>
      <c r="T263" s="137"/>
      <c r="U263" s="137"/>
      <c r="V263" s="137"/>
      <c r="W263" s="137"/>
      <c r="X263" s="137"/>
      <c r="Y263" s="137"/>
      <c r="Z263" s="137"/>
      <c r="AA263" s="137"/>
    </row>
    <row r="264" spans="1:27" ht="15.75" customHeight="1" x14ac:dyDescent="0.2">
      <c r="A264" s="100">
        <v>261</v>
      </c>
      <c r="B264" s="100" t="s">
        <v>17</v>
      </c>
      <c r="C264" s="100">
        <v>2024</v>
      </c>
      <c r="D264" s="118">
        <v>45444</v>
      </c>
      <c r="E264" s="102">
        <v>2.88</v>
      </c>
      <c r="F264" s="98">
        <v>15</v>
      </c>
      <c r="G264" s="39">
        <v>2400</v>
      </c>
      <c r="H264" s="104">
        <v>620</v>
      </c>
      <c r="I264" s="104">
        <v>3800</v>
      </c>
      <c r="J264" s="104">
        <v>380</v>
      </c>
      <c r="K264" s="104">
        <v>3900</v>
      </c>
      <c r="L264" s="39"/>
      <c r="M264" s="137"/>
      <c r="N264" s="137"/>
      <c r="O264" s="137"/>
      <c r="P264" s="137"/>
      <c r="Q264" s="137"/>
      <c r="R264" s="137"/>
      <c r="S264" s="137"/>
      <c r="T264" s="137"/>
      <c r="U264" s="137"/>
      <c r="V264" s="137"/>
      <c r="W264" s="137"/>
      <c r="X264" s="137"/>
      <c r="Y264" s="137"/>
      <c r="Z264" s="137"/>
      <c r="AA264" s="137"/>
    </row>
    <row r="265" spans="1:27" ht="15.75" customHeight="1" x14ac:dyDescent="0.2">
      <c r="A265" s="100">
        <v>262</v>
      </c>
      <c r="B265" s="100" t="s">
        <v>17</v>
      </c>
      <c r="C265" s="100">
        <v>2024</v>
      </c>
      <c r="D265" s="118">
        <v>45450</v>
      </c>
      <c r="E265" s="102">
        <v>3.43</v>
      </c>
      <c r="F265" s="98">
        <v>15</v>
      </c>
      <c r="G265" s="39">
        <v>3200</v>
      </c>
      <c r="H265" s="104">
        <v>640</v>
      </c>
      <c r="I265" s="104">
        <v>4000</v>
      </c>
      <c r="J265" s="104">
        <v>470</v>
      </c>
      <c r="K265" s="104">
        <v>4400</v>
      </c>
      <c r="L265" s="39"/>
      <c r="M265" s="137"/>
      <c r="N265" s="137"/>
      <c r="O265" s="137"/>
      <c r="P265" s="137"/>
      <c r="Q265" s="137"/>
      <c r="R265" s="137"/>
      <c r="S265" s="137"/>
      <c r="T265" s="137"/>
      <c r="U265" s="137"/>
      <c r="V265" s="137"/>
      <c r="W265" s="137"/>
      <c r="X265" s="137"/>
      <c r="Y265" s="137"/>
      <c r="Z265" s="137"/>
      <c r="AA265" s="137"/>
    </row>
    <row r="266" spans="1:27" ht="15.75" customHeight="1" x14ac:dyDescent="0.2">
      <c r="A266" s="138"/>
      <c r="B266" s="120"/>
      <c r="C266" s="120"/>
      <c r="D266" s="120"/>
      <c r="E266" s="136">
        <f t="shared" ref="E266:F266" si="2">SUM(E3:E253)</f>
        <v>759.26000000000045</v>
      </c>
      <c r="F266" s="136">
        <f t="shared" si="2"/>
        <v>3744</v>
      </c>
      <c r="G266" s="136">
        <f t="shared" ref="G266:K266" si="3">SUM(G3:G251)</f>
        <v>366452</v>
      </c>
      <c r="H266" s="136">
        <f t="shared" si="3"/>
        <v>46868</v>
      </c>
      <c r="I266" s="136">
        <f t="shared" si="3"/>
        <v>578660</v>
      </c>
      <c r="J266" s="136">
        <f t="shared" si="3"/>
        <v>139442</v>
      </c>
      <c r="K266" s="136">
        <f t="shared" si="3"/>
        <v>204200</v>
      </c>
      <c r="L266" s="136">
        <f>SUM(L3:L222)</f>
        <v>10879.833333333336</v>
      </c>
      <c r="M266" s="137"/>
      <c r="N266" s="137"/>
      <c r="O266" s="137"/>
      <c r="P266" s="137"/>
      <c r="Q266" s="137"/>
      <c r="R266" s="137"/>
      <c r="S266" s="137"/>
      <c r="T266" s="137"/>
      <c r="U266" s="137"/>
      <c r="V266" s="137"/>
      <c r="W266" s="137"/>
      <c r="X266" s="137"/>
      <c r="Y266" s="137"/>
      <c r="Z266" s="137"/>
      <c r="AA266" s="137"/>
    </row>
    <row r="267" spans="1:27" ht="15.75" customHeight="1" outlineLevel="1" x14ac:dyDescent="0.2">
      <c r="A267" s="133"/>
      <c r="B267" s="139"/>
      <c r="C267" s="133"/>
      <c r="D267" s="139"/>
      <c r="E267" s="140"/>
      <c r="F267" s="133"/>
      <c r="G267" s="133"/>
      <c r="H267" s="133"/>
      <c r="I267" s="133"/>
      <c r="J267" s="133"/>
      <c r="K267" s="141"/>
      <c r="L267" s="141"/>
      <c r="M267" s="133"/>
      <c r="N267" s="133"/>
      <c r="O267" s="133"/>
      <c r="P267" s="133"/>
      <c r="Q267" s="133"/>
      <c r="R267" s="133"/>
      <c r="S267" s="133"/>
      <c r="T267" s="133"/>
      <c r="U267" s="133"/>
      <c r="V267" s="133"/>
      <c r="W267" s="133"/>
      <c r="X267" s="133"/>
      <c r="Y267" s="133"/>
      <c r="Z267" s="133"/>
      <c r="AA267" s="133"/>
    </row>
    <row r="268" spans="1:27" ht="15.75" customHeight="1" outlineLevel="1" x14ac:dyDescent="0.2">
      <c r="A268" s="133"/>
      <c r="B268" s="139"/>
      <c r="C268" s="133"/>
      <c r="D268" s="139"/>
      <c r="E268" s="140"/>
      <c r="F268" s="133"/>
      <c r="G268" s="133"/>
      <c r="H268" s="133"/>
      <c r="I268" s="133"/>
      <c r="J268" s="133"/>
      <c r="K268" s="141"/>
      <c r="L268" s="141"/>
      <c r="M268" s="133"/>
      <c r="N268" s="133"/>
      <c r="O268" s="133"/>
      <c r="P268" s="133"/>
      <c r="Q268" s="133"/>
      <c r="R268" s="133"/>
      <c r="S268" s="133"/>
      <c r="T268" s="133"/>
      <c r="U268" s="133"/>
      <c r="V268" s="133"/>
      <c r="W268" s="133"/>
      <c r="X268" s="133"/>
      <c r="Y268" s="133"/>
      <c r="Z268" s="133"/>
      <c r="AA268" s="133"/>
    </row>
    <row r="269" spans="1:27" ht="16.5" customHeight="1" outlineLevel="2" x14ac:dyDescent="0.2">
      <c r="A269" s="133"/>
      <c r="B269" s="139"/>
      <c r="C269" s="133"/>
      <c r="D269" s="139"/>
      <c r="E269" s="140"/>
      <c r="F269" s="133"/>
      <c r="G269" s="133"/>
      <c r="H269" s="133"/>
      <c r="I269" s="133"/>
      <c r="J269" s="133"/>
      <c r="K269" s="141"/>
      <c r="L269" s="141"/>
      <c r="M269" s="133"/>
      <c r="N269" s="133"/>
      <c r="O269" s="133"/>
      <c r="P269" s="133"/>
      <c r="Q269" s="133"/>
      <c r="R269" s="133"/>
      <c r="S269" s="133"/>
      <c r="T269" s="133"/>
      <c r="U269" s="133"/>
      <c r="V269" s="133"/>
      <c r="W269" s="133"/>
      <c r="X269" s="133"/>
      <c r="Y269" s="133"/>
      <c r="Z269" s="133"/>
      <c r="AA269" s="133"/>
    </row>
    <row r="270" spans="1:27" ht="15.75" customHeight="1" outlineLevel="1" x14ac:dyDescent="0.2">
      <c r="A270" s="133"/>
      <c r="B270" s="139"/>
      <c r="C270" s="133"/>
      <c r="D270" s="139"/>
      <c r="E270" s="140"/>
      <c r="F270" s="133"/>
      <c r="G270" s="133"/>
      <c r="H270" s="133"/>
      <c r="I270" s="133"/>
      <c r="J270" s="133"/>
      <c r="K270" s="141"/>
      <c r="L270" s="141"/>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42"/>
      <c r="C271" s="87"/>
      <c r="D271" s="139"/>
      <c r="E271" s="140"/>
      <c r="F271" s="133"/>
      <c r="G271" s="133"/>
      <c r="H271" s="133"/>
      <c r="I271" s="133"/>
      <c r="J271" s="133"/>
      <c r="K271" s="143"/>
      <c r="L271" s="14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9"/>
      <c r="E272" s="140"/>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9"/>
      <c r="E273" s="140"/>
      <c r="F273" s="133"/>
      <c r="G273" s="133"/>
      <c r="H273" s="133"/>
      <c r="I273" s="133"/>
      <c r="J273" s="133"/>
      <c r="K273" s="141"/>
      <c r="L273" s="141"/>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9"/>
      <c r="E274" s="140"/>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44"/>
      <c r="D275" s="133"/>
      <c r="E275" s="140"/>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9"/>
      <c r="E276" s="140"/>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44"/>
      <c r="D277" s="133"/>
      <c r="E277" s="140"/>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44"/>
      <c r="D278" s="139"/>
      <c r="E278" s="140"/>
      <c r="F278" s="133"/>
      <c r="G278" s="133"/>
      <c r="H278" s="133"/>
      <c r="I278" s="133"/>
      <c r="J278" s="133"/>
      <c r="K278" s="144"/>
      <c r="L278" s="144"/>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44"/>
      <c r="D279" s="133"/>
      <c r="E279" s="140"/>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44"/>
      <c r="D280" s="139"/>
      <c r="E280" s="140"/>
      <c r="F280" s="133"/>
      <c r="G280" s="133"/>
      <c r="H280" s="133"/>
      <c r="I280" s="133"/>
      <c r="J280" s="133"/>
      <c r="K280" s="144"/>
      <c r="L280" s="144"/>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3"/>
      <c r="F281" s="133"/>
      <c r="G281" s="133"/>
      <c r="H281" s="133"/>
      <c r="I281" s="133"/>
      <c r="J281" s="133"/>
      <c r="K281" s="133"/>
      <c r="L281" s="133"/>
      <c r="M281" s="133"/>
      <c r="N281" s="133"/>
      <c r="O281" s="133"/>
      <c r="P281" s="133"/>
    </row>
    <row r="282" spans="1:27" ht="15.75" customHeight="1" x14ac:dyDescent="0.2">
      <c r="A282" s="133"/>
      <c r="B282" s="133"/>
      <c r="C282" s="133"/>
      <c r="D282" s="133"/>
      <c r="E282" s="133"/>
      <c r="F282" s="133"/>
      <c r="G282" s="133"/>
      <c r="H282" s="133"/>
      <c r="I282" s="133"/>
      <c r="J282" s="133"/>
      <c r="K282" s="133"/>
      <c r="L282" s="133"/>
      <c r="M282" s="133"/>
      <c r="N282" s="133"/>
      <c r="O282" s="133"/>
      <c r="P282" s="133"/>
    </row>
    <row r="283" spans="1:27" ht="15.75" customHeight="1" x14ac:dyDescent="0.2">
      <c r="A283" s="133"/>
      <c r="B283" s="133"/>
      <c r="C283" s="133"/>
      <c r="D283" s="133"/>
      <c r="E283" s="133"/>
      <c r="F283" s="133"/>
      <c r="G283" s="133"/>
      <c r="H283" s="133"/>
      <c r="I283" s="133"/>
      <c r="J283" s="133"/>
      <c r="K283" s="133"/>
      <c r="L283" s="133"/>
      <c r="M283" s="133"/>
      <c r="N283" s="133"/>
      <c r="O283" s="133"/>
      <c r="P283" s="133"/>
    </row>
    <row r="284" spans="1:27" ht="15.75" customHeight="1" x14ac:dyDescent="0.2">
      <c r="A284" s="133"/>
      <c r="B284" s="133"/>
      <c r="C284" s="133"/>
      <c r="D284" s="133"/>
      <c r="E284" s="133"/>
      <c r="F284" s="133"/>
      <c r="G284" s="133"/>
      <c r="H284" s="133"/>
      <c r="I284" s="133"/>
      <c r="J284" s="133"/>
      <c r="K284" s="133"/>
      <c r="L284" s="133"/>
      <c r="M284" s="133"/>
      <c r="N284" s="133"/>
      <c r="O284" s="133"/>
      <c r="P284" s="133"/>
    </row>
    <row r="285" spans="1:27" ht="15.75" customHeight="1" x14ac:dyDescent="0.2">
      <c r="A285" s="133"/>
      <c r="B285" s="133"/>
      <c r="C285" s="133"/>
      <c r="D285" s="133"/>
      <c r="E285" s="133"/>
      <c r="F285" s="133"/>
      <c r="G285" s="133"/>
      <c r="H285" s="133"/>
      <c r="I285" s="133"/>
      <c r="J285" s="133"/>
      <c r="K285" s="133"/>
      <c r="L285" s="133"/>
      <c r="M285" s="133"/>
      <c r="N285" s="133"/>
      <c r="O285" s="133"/>
      <c r="P285" s="133"/>
    </row>
    <row r="286" spans="1:27" ht="15.75" customHeight="1" x14ac:dyDescent="0.2">
      <c r="A286" s="133"/>
      <c r="B286" s="133"/>
      <c r="C286" s="133"/>
      <c r="D286" s="133"/>
      <c r="E286" s="133"/>
      <c r="F286" s="133"/>
      <c r="G286" s="133"/>
      <c r="H286" s="133"/>
      <c r="I286" s="133"/>
      <c r="J286" s="133"/>
      <c r="K286" s="133"/>
      <c r="L286" s="133"/>
      <c r="M286" s="133"/>
      <c r="N286" s="133"/>
      <c r="O286" s="133"/>
      <c r="P286" s="133"/>
    </row>
    <row r="287" spans="1:27" ht="15.75" customHeight="1" x14ac:dyDescent="0.2">
      <c r="A287" s="133"/>
      <c r="B287" s="133"/>
      <c r="C287" s="133"/>
      <c r="D287" s="133"/>
      <c r="E287" s="133"/>
      <c r="F287" s="133"/>
      <c r="G287" s="133"/>
      <c r="H287" s="133"/>
      <c r="I287" s="133"/>
      <c r="J287" s="133"/>
      <c r="K287" s="133"/>
      <c r="L287" s="133"/>
      <c r="M287" s="133"/>
      <c r="N287" s="133"/>
      <c r="O287" s="133"/>
      <c r="P287" s="133"/>
    </row>
    <row r="288" spans="1:27" ht="15.75" customHeight="1" x14ac:dyDescent="0.2">
      <c r="A288" s="133"/>
      <c r="B288" s="133"/>
      <c r="C288" s="133"/>
      <c r="D288" s="133"/>
      <c r="E288" s="145"/>
      <c r="F288" s="146"/>
      <c r="G288" s="146"/>
      <c r="H288" s="146"/>
      <c r="I288" s="146"/>
      <c r="J288" s="146"/>
      <c r="K288" s="147"/>
      <c r="L288" s="147"/>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40"/>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40"/>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40"/>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48"/>
      <c r="F292" s="88"/>
      <c r="G292" s="88"/>
      <c r="H292" s="88"/>
      <c r="I292" s="88"/>
      <c r="J292" s="88"/>
      <c r="K292" s="88"/>
      <c r="L292" s="88"/>
      <c r="M292" s="88"/>
      <c r="N292" s="88"/>
      <c r="O292" s="88"/>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45"/>
      <c r="F293" s="146"/>
      <c r="G293" s="146"/>
      <c r="H293" s="146"/>
      <c r="I293" s="146"/>
      <c r="J293" s="146"/>
      <c r="K293" s="146"/>
      <c r="L293" s="146"/>
      <c r="M293" s="146"/>
      <c r="N293" s="146"/>
      <c r="O293" s="149"/>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40"/>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40"/>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48"/>
      <c r="F296" s="88"/>
      <c r="G296" s="88"/>
      <c r="H296" s="88"/>
      <c r="I296" s="88"/>
      <c r="J296" s="88"/>
      <c r="K296" s="88"/>
      <c r="L296" s="88"/>
      <c r="M296" s="88"/>
      <c r="N296" s="88"/>
      <c r="O296" s="88"/>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45"/>
      <c r="F297" s="146"/>
      <c r="G297" s="146"/>
      <c r="H297" s="146"/>
      <c r="I297" s="146"/>
      <c r="J297" s="146"/>
      <c r="K297" s="146"/>
      <c r="L297" s="146"/>
      <c r="M297" s="146"/>
      <c r="N297" s="146"/>
      <c r="O297" s="150"/>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40"/>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40"/>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40"/>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40"/>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40"/>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40"/>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40"/>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40"/>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40"/>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40"/>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40"/>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40"/>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40"/>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40"/>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40"/>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40"/>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40"/>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40"/>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40"/>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40"/>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40"/>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40"/>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40"/>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40"/>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40"/>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40"/>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40"/>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40"/>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40"/>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40"/>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40"/>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40"/>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40"/>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40"/>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40"/>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40"/>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40"/>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40"/>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40"/>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40"/>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40"/>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40"/>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40"/>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40"/>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40"/>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40"/>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40"/>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40"/>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40"/>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40"/>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40"/>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40"/>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40"/>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40"/>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40"/>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40"/>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40"/>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40"/>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40"/>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40"/>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40"/>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40"/>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40"/>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40"/>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40"/>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40"/>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40"/>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40"/>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40"/>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40"/>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40"/>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40"/>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40"/>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40"/>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40"/>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40"/>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40"/>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40"/>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40"/>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40"/>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40"/>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40"/>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40"/>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40"/>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40"/>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40"/>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40"/>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40"/>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40"/>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40"/>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40"/>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40"/>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40"/>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40"/>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40"/>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40"/>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40"/>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40"/>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40"/>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40"/>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40"/>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40"/>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40"/>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40"/>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40"/>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40"/>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40"/>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40"/>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40"/>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40"/>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40"/>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40"/>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40"/>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40"/>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40"/>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40"/>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40"/>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40"/>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40"/>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40"/>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40"/>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40"/>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40"/>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40"/>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40"/>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40"/>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40"/>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40"/>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40"/>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40"/>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40"/>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40"/>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40"/>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40"/>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40"/>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40"/>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40"/>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40"/>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40"/>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40"/>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40"/>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40"/>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40"/>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40"/>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40"/>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40"/>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40"/>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40"/>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40"/>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40"/>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40"/>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40"/>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40"/>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40"/>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40"/>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40"/>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40"/>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40"/>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40"/>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40"/>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40"/>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40"/>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40"/>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40"/>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40"/>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40"/>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40"/>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40"/>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40"/>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40"/>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40"/>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40"/>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40"/>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40"/>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40"/>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40"/>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40"/>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40"/>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40"/>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40"/>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40"/>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40"/>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40"/>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40"/>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40"/>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40"/>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40"/>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40"/>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40"/>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40"/>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40"/>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40"/>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40"/>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40"/>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40"/>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40"/>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40"/>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40"/>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40"/>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40"/>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40"/>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40"/>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40"/>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40"/>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40"/>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40"/>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40"/>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40"/>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40"/>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40"/>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40"/>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40"/>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40"/>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40"/>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40"/>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40"/>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40"/>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40"/>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40"/>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40"/>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40"/>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40"/>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40"/>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40"/>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40"/>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40"/>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40"/>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40"/>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40"/>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40"/>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40"/>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40"/>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40"/>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40"/>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40"/>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40"/>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40"/>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40"/>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40"/>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40"/>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40"/>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40"/>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40"/>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40"/>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40"/>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40"/>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40"/>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40"/>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40"/>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40"/>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40"/>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40"/>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40"/>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40"/>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40"/>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40"/>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40"/>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40"/>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40"/>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40"/>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40"/>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40"/>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40"/>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40"/>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40"/>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40"/>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40"/>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40"/>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40"/>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40"/>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40"/>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40"/>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40"/>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40"/>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40"/>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40"/>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40"/>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40"/>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40"/>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40"/>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40"/>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40"/>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40"/>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40"/>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40"/>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40"/>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40"/>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40"/>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40"/>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40"/>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40"/>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40"/>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40"/>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40"/>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40"/>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40"/>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40"/>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40"/>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40"/>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40"/>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40"/>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40"/>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40"/>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40"/>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40"/>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40"/>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40"/>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40"/>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40"/>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40"/>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40"/>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40"/>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40"/>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40"/>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40"/>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40"/>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40"/>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40"/>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40"/>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40"/>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40"/>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40"/>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40"/>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40"/>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40"/>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40"/>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40"/>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40"/>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40"/>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40"/>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40"/>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40"/>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40"/>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40"/>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40"/>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40"/>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40"/>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40"/>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40"/>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40"/>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40"/>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40"/>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40"/>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40"/>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40"/>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40"/>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40"/>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40"/>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40"/>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40"/>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40"/>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40"/>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40"/>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40"/>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40"/>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40"/>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40"/>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40"/>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40"/>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40"/>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40"/>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40"/>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40"/>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40"/>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40"/>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40"/>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40"/>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40"/>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40"/>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40"/>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40"/>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40"/>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40"/>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40"/>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40"/>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40"/>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40"/>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40"/>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40"/>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40"/>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40"/>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40"/>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40"/>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40"/>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40"/>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40"/>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40"/>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40"/>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40"/>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40"/>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40"/>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40"/>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40"/>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40"/>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40"/>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40"/>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40"/>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40"/>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40"/>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40"/>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40"/>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40"/>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40"/>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40"/>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40"/>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40"/>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40"/>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40"/>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40"/>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40"/>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40"/>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40"/>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40"/>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40"/>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40"/>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40"/>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40"/>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40"/>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40"/>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40"/>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40"/>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40"/>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40"/>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40"/>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40"/>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40"/>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40"/>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40"/>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40"/>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40"/>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40"/>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40"/>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40"/>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40"/>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40"/>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40"/>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40"/>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40"/>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40"/>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40"/>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40"/>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40"/>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40"/>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40"/>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40"/>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40"/>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40"/>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40"/>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40"/>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40"/>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40"/>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40"/>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40"/>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40"/>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40"/>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40"/>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40"/>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40"/>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40"/>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40"/>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40"/>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40"/>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40"/>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40"/>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40"/>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40"/>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40"/>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40"/>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40"/>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40"/>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40"/>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40"/>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40"/>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40"/>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40"/>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40"/>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40"/>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40"/>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40"/>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40"/>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40"/>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40"/>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40"/>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40"/>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40"/>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40"/>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40"/>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40"/>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40"/>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40"/>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40"/>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40"/>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40"/>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40"/>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40"/>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40"/>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40"/>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40"/>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40"/>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40"/>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40"/>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40"/>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40"/>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40"/>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40"/>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40"/>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40"/>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40"/>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40"/>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40"/>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40"/>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40"/>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40"/>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40"/>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40"/>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40"/>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40"/>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40"/>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40"/>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40"/>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40"/>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40"/>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40"/>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40"/>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40"/>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40"/>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40"/>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40"/>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40"/>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40"/>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40"/>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40"/>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40"/>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40"/>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40"/>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40"/>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40"/>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40"/>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40"/>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40"/>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40"/>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40"/>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40"/>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40"/>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40"/>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40"/>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40"/>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40"/>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40"/>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40"/>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40"/>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40"/>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40"/>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40"/>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40"/>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40"/>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40"/>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40"/>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40"/>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40"/>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40"/>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40"/>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40"/>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40"/>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40"/>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40"/>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40"/>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40"/>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40"/>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40"/>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40"/>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40"/>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40"/>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40"/>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40"/>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40"/>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40"/>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40"/>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40"/>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40"/>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40"/>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40"/>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40"/>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40"/>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40"/>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40"/>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40"/>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40"/>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40"/>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40"/>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40"/>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40"/>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40"/>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40"/>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40"/>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40"/>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40"/>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40"/>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40"/>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40"/>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40"/>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40"/>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40"/>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40"/>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40"/>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40"/>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40"/>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40"/>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40"/>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40"/>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40"/>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40"/>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40"/>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40"/>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40"/>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40"/>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40"/>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40"/>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40"/>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40"/>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40"/>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40"/>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40"/>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40"/>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40"/>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40"/>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40"/>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40"/>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40"/>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40"/>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40"/>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40"/>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40"/>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40"/>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40"/>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40"/>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40"/>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40"/>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40"/>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40"/>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40"/>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40"/>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40"/>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40"/>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40"/>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40"/>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40"/>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40"/>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40"/>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40"/>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40"/>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40"/>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40"/>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40"/>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40"/>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40"/>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40"/>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40"/>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40"/>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40"/>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40"/>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40"/>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40"/>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40"/>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40"/>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40"/>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40"/>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40"/>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40"/>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40"/>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40"/>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40"/>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40"/>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40"/>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40"/>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40"/>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40"/>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40"/>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40"/>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40"/>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40"/>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40"/>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40"/>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40"/>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40"/>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40"/>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40"/>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40"/>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40"/>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40"/>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40"/>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40"/>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40"/>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40"/>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40"/>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40"/>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40"/>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40"/>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40"/>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40"/>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40"/>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40"/>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40"/>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40"/>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40"/>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40"/>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40"/>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40"/>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40"/>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40"/>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40"/>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40"/>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40"/>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40"/>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40"/>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40"/>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40"/>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40"/>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40"/>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40"/>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40"/>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40"/>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40"/>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40"/>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40"/>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40"/>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40"/>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40"/>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40"/>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40"/>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40"/>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40"/>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40"/>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40"/>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40"/>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40"/>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40"/>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40"/>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40"/>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40"/>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40"/>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40"/>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40"/>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40"/>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40"/>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40"/>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40"/>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40"/>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40"/>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40"/>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40"/>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40"/>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40"/>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40"/>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40"/>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40"/>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40"/>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40"/>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40"/>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40"/>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40"/>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40"/>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40"/>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40"/>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40"/>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40"/>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40"/>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40"/>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40"/>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40"/>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40"/>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40"/>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40"/>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40"/>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40"/>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40"/>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40"/>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40"/>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40"/>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40"/>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40"/>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40"/>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40"/>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40"/>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40"/>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40"/>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40"/>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40"/>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40"/>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40"/>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40"/>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40"/>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40"/>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40"/>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40"/>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40"/>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40"/>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40"/>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40"/>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40"/>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40"/>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40"/>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40"/>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40"/>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40"/>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40"/>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40"/>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40"/>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40"/>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40"/>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40"/>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40"/>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40"/>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40"/>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40"/>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40"/>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40"/>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40"/>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40"/>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40"/>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40"/>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40"/>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40"/>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40"/>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40"/>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40"/>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40"/>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40"/>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40"/>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40"/>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40"/>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40"/>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40"/>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40"/>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40"/>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40"/>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40"/>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40"/>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40"/>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40"/>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40"/>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40"/>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row r="1140" spans="1:27" ht="15.75" customHeight="1" x14ac:dyDescent="0.2">
      <c r="A1140" s="133"/>
      <c r="B1140" s="133"/>
      <c r="C1140" s="133"/>
      <c r="D1140" s="133"/>
      <c r="E1140" s="140"/>
      <c r="F1140" s="133"/>
      <c r="G1140" s="133"/>
      <c r="H1140" s="133"/>
      <c r="I1140" s="133"/>
      <c r="J1140" s="133"/>
      <c r="K1140" s="133"/>
      <c r="L1140" s="133"/>
      <c r="M1140" s="133"/>
      <c r="N1140" s="133"/>
      <c r="O1140" s="133"/>
      <c r="P1140" s="133"/>
      <c r="Q1140" s="133"/>
      <c r="R1140" s="133"/>
      <c r="S1140" s="133"/>
      <c r="T1140" s="133"/>
      <c r="U1140" s="133"/>
      <c r="V1140" s="133"/>
      <c r="W1140" s="133"/>
      <c r="X1140" s="133"/>
      <c r="Y1140" s="133"/>
      <c r="Z1140" s="133"/>
      <c r="AA1140" s="133"/>
    </row>
    <row r="1141" spans="1:27" ht="15.75" customHeight="1" x14ac:dyDescent="0.2">
      <c r="A1141" s="133"/>
      <c r="B1141" s="133"/>
      <c r="C1141" s="133"/>
      <c r="D1141" s="133"/>
      <c r="E1141" s="140"/>
      <c r="F1141" s="133"/>
      <c r="G1141" s="133"/>
      <c r="H1141" s="133"/>
      <c r="I1141" s="133"/>
      <c r="J1141" s="133"/>
      <c r="K1141" s="133"/>
      <c r="L1141" s="133"/>
      <c r="M1141" s="133"/>
      <c r="N1141" s="133"/>
      <c r="O1141" s="133"/>
      <c r="P1141" s="133"/>
      <c r="Q1141" s="133"/>
      <c r="R1141" s="133"/>
      <c r="S1141" s="133"/>
      <c r="T1141" s="133"/>
      <c r="U1141" s="133"/>
      <c r="V1141" s="133"/>
      <c r="W1141" s="133"/>
      <c r="X1141" s="133"/>
      <c r="Y1141" s="133"/>
      <c r="Z1141" s="133"/>
      <c r="AA1141" s="133"/>
    </row>
    <row r="1142" spans="1:27" ht="15.75" customHeight="1" x14ac:dyDescent="0.2">
      <c r="A1142" s="133"/>
      <c r="B1142" s="133"/>
      <c r="C1142" s="133"/>
      <c r="D1142" s="133"/>
      <c r="E1142" s="140"/>
      <c r="F1142" s="133"/>
      <c r="G1142" s="133"/>
      <c r="H1142" s="133"/>
      <c r="I1142" s="133"/>
      <c r="J1142" s="133"/>
      <c r="K1142" s="133"/>
      <c r="L1142" s="133"/>
      <c r="M1142" s="133"/>
      <c r="N1142" s="133"/>
      <c r="O1142" s="133"/>
      <c r="P1142" s="133"/>
      <c r="Q1142" s="133"/>
      <c r="R1142" s="133"/>
      <c r="S1142" s="133"/>
      <c r="T1142" s="133"/>
      <c r="U1142" s="133"/>
      <c r="V1142" s="133"/>
      <c r="W1142" s="133"/>
      <c r="X1142" s="133"/>
      <c r="Y1142" s="133"/>
      <c r="Z1142" s="133"/>
      <c r="AA1142" s="133"/>
    </row>
    <row r="1143" spans="1:27" ht="15.75" customHeight="1" x14ac:dyDescent="0.2">
      <c r="A1143" s="133"/>
      <c r="B1143" s="133"/>
      <c r="C1143" s="133"/>
      <c r="D1143" s="133"/>
      <c r="E1143" s="140"/>
      <c r="F1143" s="133"/>
      <c r="G1143" s="133"/>
      <c r="H1143" s="133"/>
      <c r="I1143" s="133"/>
      <c r="J1143" s="133"/>
      <c r="K1143" s="133"/>
      <c r="L1143" s="133"/>
      <c r="M1143" s="133"/>
      <c r="N1143" s="133"/>
      <c r="O1143" s="133"/>
      <c r="P1143" s="133"/>
      <c r="Q1143" s="133"/>
      <c r="R1143" s="133"/>
      <c r="S1143" s="133"/>
      <c r="T1143" s="133"/>
      <c r="U1143" s="133"/>
      <c r="V1143" s="133"/>
      <c r="W1143" s="133"/>
      <c r="X1143" s="133"/>
      <c r="Y1143" s="133"/>
      <c r="Z1143" s="133"/>
      <c r="AA1143" s="133"/>
    </row>
    <row r="1144" spans="1:27" ht="15.75" customHeight="1" x14ac:dyDescent="0.2">
      <c r="A1144" s="133"/>
      <c r="B1144" s="133"/>
      <c r="C1144" s="133"/>
      <c r="D1144" s="133"/>
      <c r="E1144" s="140"/>
      <c r="F1144" s="133"/>
      <c r="G1144" s="133"/>
      <c r="H1144" s="133"/>
      <c r="I1144" s="133"/>
      <c r="J1144" s="133"/>
      <c r="K1144" s="133"/>
      <c r="L1144" s="133"/>
      <c r="M1144" s="133"/>
      <c r="N1144" s="133"/>
      <c r="O1144" s="133"/>
      <c r="P1144" s="133"/>
      <c r="Q1144" s="133"/>
      <c r="R1144" s="133"/>
      <c r="S1144" s="133"/>
      <c r="T1144" s="133"/>
      <c r="U1144" s="133"/>
      <c r="V1144" s="133"/>
      <c r="W1144" s="133"/>
      <c r="X1144" s="133"/>
      <c r="Y1144" s="133"/>
      <c r="Z1144" s="133"/>
      <c r="AA1144" s="133"/>
    </row>
    <row r="1145" spans="1:27" ht="15.75" customHeight="1" x14ac:dyDescent="0.2">
      <c r="A1145" s="133"/>
      <c r="B1145" s="133"/>
      <c r="C1145" s="133"/>
      <c r="D1145" s="133"/>
      <c r="E1145" s="140"/>
      <c r="F1145" s="133"/>
      <c r="G1145" s="133"/>
      <c r="H1145" s="133"/>
      <c r="I1145" s="133"/>
      <c r="J1145" s="133"/>
      <c r="K1145" s="133"/>
      <c r="L1145" s="133"/>
      <c r="M1145" s="133"/>
      <c r="N1145" s="133"/>
      <c r="O1145" s="133"/>
      <c r="P1145" s="133"/>
      <c r="Q1145" s="133"/>
      <c r="R1145" s="133"/>
      <c r="S1145" s="133"/>
      <c r="T1145" s="133"/>
      <c r="U1145" s="133"/>
      <c r="V1145" s="133"/>
      <c r="W1145" s="133"/>
      <c r="X1145" s="133"/>
      <c r="Y1145" s="133"/>
      <c r="Z1145" s="133"/>
      <c r="AA1145" s="133"/>
    </row>
    <row r="1146" spans="1:27" ht="15.75" customHeight="1" x14ac:dyDescent="0.2">
      <c r="A1146" s="133"/>
      <c r="B1146" s="133"/>
      <c r="C1146" s="133"/>
      <c r="D1146" s="133"/>
      <c r="E1146" s="140"/>
      <c r="F1146" s="133"/>
      <c r="G1146" s="133"/>
      <c r="H1146" s="133"/>
      <c r="I1146" s="133"/>
      <c r="J1146" s="133"/>
      <c r="K1146" s="133"/>
      <c r="L1146" s="133"/>
      <c r="M1146" s="133"/>
      <c r="N1146" s="133"/>
      <c r="O1146" s="133"/>
      <c r="P1146" s="133"/>
      <c r="Q1146" s="133"/>
      <c r="R1146" s="133"/>
      <c r="S1146" s="133"/>
      <c r="T1146" s="133"/>
      <c r="U1146" s="133"/>
      <c r="V1146" s="133"/>
      <c r="W1146" s="133"/>
      <c r="X1146" s="133"/>
      <c r="Y1146" s="133"/>
      <c r="Z1146" s="133"/>
      <c r="AA1146" s="133"/>
    </row>
    <row r="1147" spans="1:27" ht="15.75" customHeight="1" x14ac:dyDescent="0.2">
      <c r="A1147" s="133"/>
      <c r="B1147" s="133"/>
      <c r="C1147" s="133"/>
      <c r="D1147" s="133"/>
      <c r="E1147" s="140"/>
      <c r="F1147" s="133"/>
      <c r="G1147" s="133"/>
      <c r="H1147" s="133"/>
      <c r="I1147" s="133"/>
      <c r="J1147" s="133"/>
      <c r="K1147" s="133"/>
      <c r="L1147" s="133"/>
      <c r="M1147" s="133"/>
      <c r="N1147" s="133"/>
      <c r="O1147" s="133"/>
      <c r="P1147" s="133"/>
      <c r="Q1147" s="133"/>
      <c r="R1147" s="133"/>
      <c r="S1147" s="133"/>
      <c r="T1147" s="133"/>
      <c r="U1147" s="133"/>
      <c r="V1147" s="133"/>
      <c r="W1147" s="133"/>
      <c r="X1147" s="133"/>
      <c r="Y1147" s="133"/>
      <c r="Z1147" s="133"/>
      <c r="AA1147" s="133"/>
    </row>
    <row r="1148" spans="1:27" ht="15.75" customHeight="1" x14ac:dyDescent="0.2">
      <c r="A1148" s="133"/>
      <c r="B1148" s="133"/>
      <c r="C1148" s="133"/>
      <c r="D1148" s="133"/>
      <c r="E1148" s="140"/>
      <c r="F1148" s="133"/>
      <c r="G1148" s="133"/>
      <c r="H1148" s="133"/>
      <c r="I1148" s="133"/>
      <c r="J1148" s="133"/>
      <c r="K1148" s="133"/>
      <c r="L1148" s="133"/>
      <c r="M1148" s="133"/>
      <c r="N1148" s="133"/>
      <c r="O1148" s="133"/>
      <c r="P1148" s="133"/>
      <c r="Q1148" s="133"/>
      <c r="R1148" s="133"/>
      <c r="S1148" s="133"/>
      <c r="T1148" s="133"/>
      <c r="U1148" s="133"/>
      <c r="V1148" s="133"/>
      <c r="W1148" s="133"/>
      <c r="X1148" s="133"/>
      <c r="Y1148" s="133"/>
      <c r="Z1148" s="133"/>
      <c r="AA1148" s="133"/>
    </row>
    <row r="1149" spans="1:27" ht="15.75" customHeight="1" x14ac:dyDescent="0.2">
      <c r="A1149" s="133"/>
      <c r="B1149" s="133"/>
      <c r="C1149" s="133"/>
      <c r="D1149" s="133"/>
      <c r="E1149" s="140"/>
      <c r="F1149" s="133"/>
      <c r="G1149" s="133"/>
      <c r="H1149" s="133"/>
      <c r="I1149" s="133"/>
      <c r="J1149" s="133"/>
      <c r="K1149" s="133"/>
      <c r="L1149" s="133"/>
      <c r="M1149" s="133"/>
      <c r="N1149" s="133"/>
      <c r="O1149" s="133"/>
      <c r="P1149" s="133"/>
      <c r="Q1149" s="133"/>
      <c r="R1149" s="133"/>
      <c r="S1149" s="133"/>
      <c r="T1149" s="133"/>
      <c r="U1149" s="133"/>
      <c r="V1149" s="133"/>
      <c r="W1149" s="133"/>
      <c r="X1149" s="133"/>
      <c r="Y1149" s="133"/>
      <c r="Z1149" s="133"/>
      <c r="AA1149" s="133"/>
    </row>
    <row r="1150" spans="1:27" ht="15.75" customHeight="1" x14ac:dyDescent="0.2">
      <c r="A1150" s="133"/>
      <c r="B1150" s="133"/>
      <c r="C1150" s="133"/>
      <c r="D1150" s="133"/>
      <c r="E1150" s="140"/>
      <c r="F1150" s="133"/>
      <c r="G1150" s="133"/>
      <c r="H1150" s="133"/>
      <c r="I1150" s="133"/>
      <c r="J1150" s="133"/>
      <c r="K1150" s="133"/>
      <c r="L1150" s="133"/>
      <c r="M1150" s="133"/>
      <c r="N1150" s="133"/>
      <c r="O1150" s="133"/>
      <c r="P1150" s="133"/>
      <c r="Q1150" s="133"/>
      <c r="R1150" s="133"/>
      <c r="S1150" s="133"/>
      <c r="T1150" s="133"/>
      <c r="U1150" s="133"/>
      <c r="V1150" s="133"/>
      <c r="W1150" s="133"/>
      <c r="X1150" s="133"/>
      <c r="Y1150" s="133"/>
      <c r="Z1150" s="133"/>
      <c r="AA1150" s="133"/>
    </row>
    <row r="1151" spans="1:27" ht="15.75" customHeight="1" x14ac:dyDescent="0.2">
      <c r="A1151" s="133"/>
      <c r="B1151" s="133"/>
      <c r="C1151" s="133"/>
      <c r="D1151" s="133"/>
      <c r="E1151" s="140"/>
      <c r="F1151" s="133"/>
      <c r="G1151" s="133"/>
      <c r="H1151" s="133"/>
      <c r="I1151" s="133"/>
      <c r="J1151" s="133"/>
      <c r="K1151" s="133"/>
      <c r="L1151" s="133"/>
      <c r="M1151" s="133"/>
      <c r="N1151" s="133"/>
      <c r="O1151" s="133"/>
      <c r="P1151" s="133"/>
      <c r="Q1151" s="133"/>
      <c r="R1151" s="133"/>
      <c r="S1151" s="133"/>
      <c r="T1151" s="133"/>
      <c r="U1151" s="133"/>
      <c r="V1151" s="133"/>
      <c r="W1151" s="133"/>
      <c r="X1151" s="133"/>
      <c r="Y1151" s="133"/>
      <c r="Z1151" s="133"/>
      <c r="AA1151" s="133"/>
    </row>
    <row r="1152" spans="1:27" ht="15.75" customHeight="1" x14ac:dyDescent="0.2">
      <c r="A1152" s="133"/>
      <c r="B1152" s="133"/>
      <c r="C1152" s="133"/>
      <c r="D1152" s="133"/>
      <c r="E1152" s="140"/>
      <c r="F1152" s="133"/>
      <c r="G1152" s="133"/>
      <c r="H1152" s="133"/>
      <c r="I1152" s="133"/>
      <c r="J1152" s="133"/>
      <c r="K1152" s="133"/>
      <c r="L1152" s="133"/>
      <c r="M1152" s="133"/>
      <c r="N1152" s="133"/>
      <c r="O1152" s="133"/>
      <c r="P1152" s="133"/>
      <c r="Q1152" s="133"/>
      <c r="R1152" s="133"/>
      <c r="S1152" s="133"/>
      <c r="T1152" s="133"/>
      <c r="U1152" s="133"/>
      <c r="V1152" s="133"/>
      <c r="W1152" s="133"/>
      <c r="X1152" s="133"/>
      <c r="Y1152" s="133"/>
      <c r="Z1152" s="133"/>
      <c r="AA1152" s="133"/>
    </row>
    <row r="1153" spans="1:27" ht="15.75" customHeight="1" x14ac:dyDescent="0.2">
      <c r="A1153" s="133"/>
      <c r="B1153" s="133"/>
      <c r="C1153" s="133"/>
      <c r="D1153" s="133"/>
      <c r="E1153" s="140"/>
      <c r="F1153" s="133"/>
      <c r="G1153" s="133"/>
      <c r="H1153" s="133"/>
      <c r="I1153" s="133"/>
      <c r="J1153" s="133"/>
      <c r="K1153" s="133"/>
      <c r="L1153" s="133"/>
      <c r="M1153" s="133"/>
      <c r="N1153" s="133"/>
      <c r="O1153" s="133"/>
      <c r="P1153" s="133"/>
      <c r="Q1153" s="133"/>
      <c r="R1153" s="133"/>
      <c r="S1153" s="133"/>
      <c r="T1153" s="133"/>
      <c r="U1153" s="133"/>
      <c r="V1153" s="133"/>
      <c r="W1153" s="133"/>
      <c r="X1153" s="133"/>
      <c r="Y1153" s="133"/>
      <c r="Z1153" s="133"/>
      <c r="AA1153" s="133"/>
    </row>
    <row r="1154" spans="1:27" ht="15.75" customHeight="1" x14ac:dyDescent="0.2">
      <c r="A1154" s="133"/>
      <c r="B1154" s="133"/>
      <c r="C1154" s="133"/>
      <c r="D1154" s="133"/>
      <c r="E1154" s="140"/>
      <c r="F1154" s="133"/>
      <c r="G1154" s="133"/>
      <c r="H1154" s="133"/>
      <c r="I1154" s="133"/>
      <c r="J1154" s="133"/>
      <c r="K1154" s="133"/>
      <c r="L1154" s="133"/>
      <c r="M1154" s="133"/>
      <c r="N1154" s="133"/>
      <c r="O1154" s="133"/>
      <c r="P1154" s="133"/>
      <c r="Q1154" s="133"/>
      <c r="R1154" s="133"/>
      <c r="S1154" s="133"/>
      <c r="T1154" s="133"/>
      <c r="U1154" s="133"/>
      <c r="V1154" s="133"/>
      <c r="W1154" s="133"/>
      <c r="X1154" s="133"/>
      <c r="Y1154" s="133"/>
      <c r="Z1154" s="133"/>
      <c r="AA1154" s="133"/>
    </row>
    <row r="1155" spans="1:27" ht="15.75" customHeight="1" x14ac:dyDescent="0.2">
      <c r="A1155" s="133"/>
      <c r="B1155" s="133"/>
      <c r="C1155" s="133"/>
      <c r="D1155" s="133"/>
      <c r="E1155" s="140"/>
      <c r="F1155" s="133"/>
      <c r="G1155" s="133"/>
      <c r="H1155" s="133"/>
      <c r="I1155" s="133"/>
      <c r="J1155" s="133"/>
      <c r="K1155" s="133"/>
      <c r="L1155" s="133"/>
      <c r="M1155" s="133"/>
      <c r="N1155" s="133"/>
      <c r="O1155" s="133"/>
      <c r="P1155" s="133"/>
      <c r="Q1155" s="133"/>
      <c r="R1155" s="133"/>
      <c r="S1155" s="133"/>
      <c r="T1155" s="133"/>
      <c r="U1155" s="133"/>
      <c r="V1155" s="133"/>
      <c r="W1155" s="133"/>
      <c r="X1155" s="133"/>
      <c r="Y1155" s="133"/>
      <c r="Z1155" s="133"/>
      <c r="AA1155" s="133"/>
    </row>
    <row r="1156" spans="1:27" ht="15.75" customHeight="1" x14ac:dyDescent="0.2">
      <c r="A1156" s="133"/>
      <c r="B1156" s="133"/>
      <c r="C1156" s="133"/>
      <c r="D1156" s="133"/>
      <c r="E1156" s="140"/>
      <c r="F1156" s="133"/>
      <c r="G1156" s="133"/>
      <c r="H1156" s="133"/>
      <c r="I1156" s="133"/>
      <c r="J1156" s="133"/>
      <c r="K1156" s="133"/>
      <c r="L1156" s="133"/>
      <c r="M1156" s="133"/>
      <c r="N1156" s="133"/>
      <c r="O1156" s="133"/>
      <c r="P1156" s="133"/>
      <c r="Q1156" s="133"/>
      <c r="R1156" s="133"/>
      <c r="S1156" s="133"/>
      <c r="T1156" s="133"/>
      <c r="U1156" s="133"/>
      <c r="V1156" s="133"/>
      <c r="W1156" s="133"/>
      <c r="X1156" s="133"/>
      <c r="Y1156" s="133"/>
      <c r="Z1156" s="133"/>
      <c r="AA1156" s="133"/>
    </row>
    <row r="1157" spans="1:27" ht="15.75" customHeight="1" x14ac:dyDescent="0.2">
      <c r="A1157" s="133"/>
      <c r="B1157" s="133"/>
      <c r="C1157" s="133"/>
      <c r="D1157" s="133"/>
      <c r="E1157" s="140"/>
      <c r="F1157" s="133"/>
      <c r="G1157" s="133"/>
      <c r="H1157" s="133"/>
      <c r="I1157" s="133"/>
      <c r="J1157" s="133"/>
      <c r="K1157" s="133"/>
      <c r="L1157" s="133"/>
      <c r="M1157" s="133"/>
      <c r="N1157" s="133"/>
      <c r="O1157" s="133"/>
      <c r="P1157" s="133"/>
      <c r="Q1157" s="133"/>
      <c r="R1157" s="133"/>
      <c r="S1157" s="133"/>
      <c r="T1157" s="133"/>
      <c r="U1157" s="133"/>
      <c r="V1157" s="133"/>
      <c r="W1157" s="133"/>
      <c r="X1157" s="133"/>
      <c r="Y1157" s="133"/>
      <c r="Z1157" s="133"/>
      <c r="AA1157" s="133"/>
    </row>
    <row r="1158" spans="1:27" ht="15.75" customHeight="1" x14ac:dyDescent="0.2">
      <c r="A1158" s="133"/>
      <c r="B1158" s="133"/>
      <c r="C1158" s="133"/>
      <c r="D1158" s="133"/>
      <c r="E1158" s="140"/>
      <c r="F1158" s="133"/>
      <c r="G1158" s="133"/>
      <c r="H1158" s="133"/>
      <c r="I1158" s="133"/>
      <c r="J1158" s="133"/>
      <c r="K1158" s="133"/>
      <c r="L1158" s="133"/>
      <c r="M1158" s="133"/>
      <c r="N1158" s="133"/>
      <c r="O1158" s="133"/>
      <c r="P1158" s="133"/>
      <c r="Q1158" s="133"/>
      <c r="R1158" s="133"/>
      <c r="S1158" s="133"/>
      <c r="T1158" s="133"/>
      <c r="U1158" s="133"/>
      <c r="V1158" s="133"/>
      <c r="W1158" s="133"/>
      <c r="X1158" s="133"/>
      <c r="Y1158" s="133"/>
      <c r="Z1158" s="133"/>
      <c r="AA1158" s="133"/>
    </row>
    <row r="1159" spans="1:27" ht="15.75" customHeight="1" x14ac:dyDescent="0.2">
      <c r="A1159" s="133"/>
      <c r="B1159" s="133"/>
      <c r="C1159" s="133"/>
      <c r="D1159" s="133"/>
      <c r="E1159" s="140"/>
      <c r="F1159" s="133"/>
      <c r="G1159" s="133"/>
      <c r="H1159" s="133"/>
      <c r="I1159" s="133"/>
      <c r="J1159" s="133"/>
      <c r="K1159" s="133"/>
      <c r="L1159" s="133"/>
      <c r="M1159" s="133"/>
      <c r="N1159" s="133"/>
      <c r="O1159" s="133"/>
      <c r="P1159" s="133"/>
      <c r="Q1159" s="133"/>
      <c r="R1159" s="133"/>
      <c r="S1159" s="133"/>
      <c r="T1159" s="133"/>
      <c r="U1159" s="133"/>
      <c r="V1159" s="133"/>
      <c r="W1159" s="133"/>
      <c r="X1159" s="133"/>
      <c r="Y1159" s="133"/>
      <c r="Z1159" s="133"/>
      <c r="AA1159" s="133"/>
    </row>
    <row r="1160" spans="1:27" ht="15.75" customHeight="1" x14ac:dyDescent="0.2">
      <c r="A1160" s="133"/>
      <c r="B1160" s="133"/>
      <c r="C1160" s="133"/>
      <c r="D1160" s="133"/>
      <c r="E1160" s="140"/>
      <c r="F1160" s="133"/>
      <c r="G1160" s="133"/>
      <c r="H1160" s="133"/>
      <c r="I1160" s="133"/>
      <c r="J1160" s="133"/>
      <c r="K1160" s="133"/>
      <c r="L1160" s="133"/>
      <c r="M1160" s="133"/>
      <c r="N1160" s="133"/>
      <c r="O1160" s="133"/>
      <c r="P1160" s="133"/>
      <c r="Q1160" s="133"/>
      <c r="R1160" s="133"/>
      <c r="S1160" s="133"/>
      <c r="T1160" s="133"/>
      <c r="U1160" s="133"/>
      <c r="V1160" s="133"/>
      <c r="W1160" s="133"/>
      <c r="X1160" s="133"/>
      <c r="Y1160" s="133"/>
      <c r="Z1160" s="133"/>
      <c r="AA1160" s="133"/>
    </row>
    <row r="1161" spans="1:27" ht="15.75" customHeight="1" x14ac:dyDescent="0.2">
      <c r="A1161" s="133"/>
      <c r="B1161" s="133"/>
      <c r="C1161" s="133"/>
      <c r="D1161" s="133"/>
      <c r="E1161" s="140"/>
      <c r="F1161" s="133"/>
      <c r="G1161" s="133"/>
      <c r="H1161" s="133"/>
      <c r="I1161" s="133"/>
      <c r="J1161" s="133"/>
      <c r="K1161" s="133"/>
      <c r="L1161" s="133"/>
      <c r="M1161" s="133"/>
      <c r="N1161" s="133"/>
      <c r="O1161" s="133"/>
      <c r="P1161" s="133"/>
      <c r="Q1161" s="133"/>
      <c r="R1161" s="133"/>
      <c r="S1161" s="133"/>
      <c r="T1161" s="133"/>
      <c r="U1161" s="133"/>
      <c r="V1161" s="133"/>
      <c r="W1161" s="133"/>
      <c r="X1161" s="133"/>
      <c r="Y1161" s="133"/>
      <c r="Z1161" s="133"/>
      <c r="AA1161" s="133"/>
    </row>
    <row r="1162" spans="1:27" ht="15.75" customHeight="1" x14ac:dyDescent="0.2">
      <c r="A1162" s="133"/>
      <c r="B1162" s="133"/>
      <c r="C1162" s="133"/>
      <c r="D1162" s="133"/>
      <c r="E1162" s="140"/>
      <c r="F1162" s="133"/>
      <c r="G1162" s="133"/>
      <c r="H1162" s="133"/>
      <c r="I1162" s="133"/>
      <c r="J1162" s="133"/>
      <c r="K1162" s="133"/>
      <c r="L1162" s="133"/>
      <c r="M1162" s="133"/>
      <c r="N1162" s="133"/>
      <c r="O1162" s="133"/>
      <c r="P1162" s="133"/>
      <c r="Q1162" s="133"/>
      <c r="R1162" s="133"/>
      <c r="S1162" s="133"/>
      <c r="T1162" s="133"/>
      <c r="U1162" s="133"/>
      <c r="V1162" s="133"/>
      <c r="W1162" s="133"/>
      <c r="X1162" s="133"/>
      <c r="Y1162" s="133"/>
      <c r="Z1162" s="133"/>
      <c r="AA1162" s="133"/>
    </row>
    <row r="1163" spans="1:27" ht="15.75" customHeight="1" x14ac:dyDescent="0.2">
      <c r="A1163" s="133"/>
      <c r="B1163" s="133"/>
      <c r="C1163" s="133"/>
      <c r="D1163" s="133"/>
      <c r="E1163" s="140"/>
      <c r="F1163" s="133"/>
      <c r="G1163" s="133"/>
      <c r="H1163" s="133"/>
      <c r="I1163" s="133"/>
      <c r="J1163" s="133"/>
      <c r="K1163" s="133"/>
      <c r="L1163" s="133"/>
      <c r="M1163" s="133"/>
      <c r="N1163" s="133"/>
      <c r="O1163" s="133"/>
      <c r="P1163" s="133"/>
      <c r="Q1163" s="133"/>
      <c r="R1163" s="133"/>
      <c r="S1163" s="133"/>
      <c r="T1163" s="133"/>
      <c r="U1163" s="133"/>
      <c r="V1163" s="133"/>
      <c r="W1163" s="133"/>
      <c r="X1163" s="133"/>
      <c r="Y1163" s="133"/>
      <c r="Z1163" s="133"/>
      <c r="AA1163" s="133"/>
    </row>
    <row r="1164" spans="1:27" ht="15.75" customHeight="1" x14ac:dyDescent="0.2">
      <c r="A1164" s="133"/>
      <c r="B1164" s="133"/>
      <c r="C1164" s="133"/>
      <c r="D1164" s="133"/>
      <c r="E1164" s="140"/>
      <c r="F1164" s="133"/>
      <c r="G1164" s="133"/>
      <c r="H1164" s="133"/>
      <c r="I1164" s="133"/>
      <c r="J1164" s="133"/>
      <c r="K1164" s="133"/>
      <c r="L1164" s="133"/>
      <c r="M1164" s="133"/>
      <c r="N1164" s="133"/>
      <c r="O1164" s="133"/>
      <c r="P1164" s="133"/>
      <c r="Q1164" s="133"/>
      <c r="R1164" s="133"/>
      <c r="S1164" s="133"/>
      <c r="T1164" s="133"/>
      <c r="U1164" s="133"/>
      <c r="V1164" s="133"/>
      <c r="W1164" s="133"/>
      <c r="X1164" s="133"/>
      <c r="Y1164" s="133"/>
      <c r="Z1164" s="133"/>
      <c r="AA1164" s="133"/>
    </row>
    <row r="1165" spans="1:27" ht="15.75" customHeight="1" x14ac:dyDescent="0.2">
      <c r="A1165" s="133"/>
      <c r="B1165" s="133"/>
      <c r="C1165" s="133"/>
      <c r="D1165" s="133"/>
      <c r="E1165" s="140"/>
      <c r="F1165" s="133"/>
      <c r="G1165" s="133"/>
      <c r="H1165" s="133"/>
      <c r="I1165" s="133"/>
      <c r="J1165" s="133"/>
      <c r="K1165" s="133"/>
      <c r="L1165" s="133"/>
      <c r="M1165" s="133"/>
      <c r="N1165" s="133"/>
      <c r="O1165" s="133"/>
      <c r="P1165" s="133"/>
      <c r="Q1165" s="133"/>
      <c r="R1165" s="133"/>
      <c r="S1165" s="133"/>
      <c r="T1165" s="133"/>
      <c r="U1165" s="133"/>
      <c r="V1165" s="133"/>
      <c r="W1165" s="133"/>
      <c r="X1165" s="133"/>
      <c r="Y1165" s="133"/>
      <c r="Z1165" s="133"/>
      <c r="AA1165" s="133"/>
    </row>
    <row r="1166" spans="1:27" ht="15.75" customHeight="1" x14ac:dyDescent="0.2">
      <c r="A1166" s="133"/>
      <c r="B1166" s="133"/>
      <c r="C1166" s="133"/>
      <c r="D1166" s="133"/>
      <c r="E1166" s="140"/>
      <c r="F1166" s="133"/>
      <c r="G1166" s="133"/>
      <c r="H1166" s="133"/>
      <c r="I1166" s="133"/>
      <c r="J1166" s="133"/>
      <c r="K1166" s="133"/>
      <c r="L1166" s="133"/>
      <c r="M1166" s="133"/>
      <c r="N1166" s="133"/>
      <c r="O1166" s="133"/>
      <c r="P1166" s="133"/>
      <c r="Q1166" s="133"/>
      <c r="R1166" s="133"/>
      <c r="S1166" s="133"/>
      <c r="T1166" s="133"/>
      <c r="U1166" s="133"/>
      <c r="V1166" s="133"/>
      <c r="W1166" s="133"/>
      <c r="X1166" s="133"/>
      <c r="Y1166" s="133"/>
      <c r="Z1166" s="133"/>
      <c r="AA1166" s="133"/>
    </row>
    <row r="1167" spans="1:27" ht="15.75" customHeight="1" x14ac:dyDescent="0.2">
      <c r="A1167" s="133"/>
      <c r="B1167" s="133"/>
      <c r="C1167" s="133"/>
      <c r="D1167" s="133"/>
      <c r="E1167" s="140"/>
      <c r="F1167" s="133"/>
      <c r="G1167" s="133"/>
      <c r="H1167" s="133"/>
      <c r="I1167" s="133"/>
      <c r="J1167" s="133"/>
      <c r="K1167" s="133"/>
      <c r="L1167" s="133"/>
      <c r="M1167" s="133"/>
      <c r="N1167" s="133"/>
      <c r="O1167" s="133"/>
      <c r="P1167" s="133"/>
      <c r="Q1167" s="133"/>
      <c r="R1167" s="133"/>
      <c r="S1167" s="133"/>
      <c r="T1167" s="133"/>
      <c r="U1167" s="133"/>
      <c r="V1167" s="133"/>
      <c r="W1167" s="133"/>
      <c r="X1167" s="133"/>
      <c r="Y1167" s="133"/>
      <c r="Z1167" s="133"/>
      <c r="AA1167" s="133"/>
    </row>
    <row r="1168" spans="1:27" ht="15.75" customHeight="1" x14ac:dyDescent="0.2">
      <c r="A1168" s="133"/>
      <c r="B1168" s="133"/>
      <c r="C1168" s="133"/>
      <c r="D1168" s="133"/>
      <c r="E1168" s="140"/>
      <c r="F1168" s="133"/>
      <c r="G1168" s="133"/>
      <c r="H1168" s="133"/>
      <c r="I1168" s="133"/>
      <c r="J1168" s="133"/>
      <c r="K1168" s="133"/>
      <c r="L1168" s="133"/>
      <c r="M1168" s="133"/>
      <c r="N1168" s="133"/>
      <c r="O1168" s="133"/>
      <c r="P1168" s="133"/>
      <c r="Q1168" s="133"/>
      <c r="R1168" s="133"/>
      <c r="S1168" s="133"/>
      <c r="T1168" s="133"/>
      <c r="U1168" s="133"/>
      <c r="V1168" s="133"/>
      <c r="W1168" s="133"/>
      <c r="X1168" s="133"/>
      <c r="Y1168" s="133"/>
      <c r="Z1168" s="133"/>
      <c r="AA1168" s="133"/>
    </row>
    <row r="1169" spans="1:27" ht="15.75" customHeight="1" x14ac:dyDescent="0.2">
      <c r="A1169" s="133"/>
      <c r="B1169" s="133"/>
      <c r="C1169" s="133"/>
      <c r="D1169" s="133"/>
      <c r="E1169" s="140"/>
      <c r="F1169" s="133"/>
      <c r="G1169" s="133"/>
      <c r="H1169" s="133"/>
      <c r="I1169" s="133"/>
      <c r="J1169" s="133"/>
      <c r="K1169" s="133"/>
      <c r="L1169" s="133"/>
      <c r="M1169" s="133"/>
      <c r="N1169" s="133"/>
      <c r="O1169" s="133"/>
      <c r="P1169" s="133"/>
      <c r="Q1169" s="133"/>
      <c r="R1169" s="133"/>
      <c r="S1169" s="133"/>
      <c r="T1169" s="133"/>
      <c r="U1169" s="133"/>
      <c r="V1169" s="133"/>
      <c r="W1169" s="133"/>
      <c r="X1169" s="133"/>
      <c r="Y1169" s="133"/>
      <c r="Z1169" s="133"/>
      <c r="AA1169" s="133"/>
    </row>
    <row r="1170" spans="1:27" ht="15.75" customHeight="1" x14ac:dyDescent="0.2">
      <c r="A1170" s="133"/>
      <c r="B1170" s="133"/>
      <c r="C1170" s="133"/>
      <c r="D1170" s="133"/>
      <c r="E1170" s="140"/>
      <c r="F1170" s="133"/>
      <c r="G1170" s="133"/>
      <c r="H1170" s="133"/>
      <c r="I1170" s="133"/>
      <c r="J1170" s="133"/>
      <c r="K1170" s="133"/>
      <c r="L1170" s="133"/>
      <c r="M1170" s="133"/>
      <c r="N1170" s="133"/>
      <c r="O1170" s="133"/>
      <c r="P1170" s="133"/>
      <c r="Q1170" s="133"/>
      <c r="R1170" s="133"/>
      <c r="S1170" s="133"/>
      <c r="T1170" s="133"/>
      <c r="U1170" s="133"/>
      <c r="V1170" s="133"/>
      <c r="W1170" s="133"/>
      <c r="X1170" s="133"/>
      <c r="Y1170" s="133"/>
      <c r="Z1170" s="133"/>
      <c r="AA1170" s="133"/>
    </row>
    <row r="1171" spans="1:27" ht="15.75" customHeight="1" x14ac:dyDescent="0.2">
      <c r="A1171" s="133"/>
      <c r="B1171" s="133"/>
      <c r="C1171" s="133"/>
      <c r="D1171" s="133"/>
      <c r="E1171" s="140"/>
      <c r="F1171" s="133"/>
      <c r="G1171" s="133"/>
      <c r="H1171" s="133"/>
      <c r="I1171" s="133"/>
      <c r="J1171" s="133"/>
      <c r="K1171" s="133"/>
      <c r="L1171" s="133"/>
      <c r="M1171" s="133"/>
      <c r="N1171" s="133"/>
      <c r="O1171" s="133"/>
      <c r="P1171" s="133"/>
      <c r="Q1171" s="133"/>
      <c r="R1171" s="133"/>
      <c r="S1171" s="133"/>
      <c r="T1171" s="133"/>
      <c r="U1171" s="133"/>
      <c r="V1171" s="133"/>
      <c r="W1171" s="133"/>
      <c r="X1171" s="133"/>
      <c r="Y1171" s="133"/>
      <c r="Z1171" s="133"/>
      <c r="AA1171" s="133"/>
    </row>
    <row r="1172" spans="1:27" ht="15.75" customHeight="1" x14ac:dyDescent="0.2">
      <c r="A1172" s="133"/>
      <c r="B1172" s="133"/>
      <c r="C1172" s="133"/>
      <c r="D1172" s="133"/>
      <c r="E1172" s="140"/>
      <c r="F1172" s="133"/>
      <c r="G1172" s="133"/>
      <c r="H1172" s="133"/>
      <c r="I1172" s="133"/>
      <c r="J1172" s="133"/>
      <c r="K1172" s="133"/>
      <c r="L1172" s="133"/>
      <c r="M1172" s="133"/>
      <c r="N1172" s="133"/>
      <c r="O1172" s="133"/>
      <c r="P1172" s="133"/>
      <c r="Q1172" s="133"/>
      <c r="R1172" s="133"/>
      <c r="S1172" s="133"/>
      <c r="T1172" s="133"/>
      <c r="U1172" s="133"/>
      <c r="V1172" s="133"/>
      <c r="W1172" s="133"/>
      <c r="X1172" s="133"/>
      <c r="Y1172" s="133"/>
      <c r="Z1172" s="133"/>
      <c r="AA1172" s="133"/>
    </row>
    <row r="1173" spans="1:27" ht="15.75" customHeight="1" x14ac:dyDescent="0.2">
      <c r="A1173" s="133"/>
      <c r="B1173" s="133"/>
      <c r="C1173" s="133"/>
      <c r="D1173" s="133"/>
      <c r="E1173" s="140"/>
      <c r="F1173" s="133"/>
      <c r="G1173" s="133"/>
      <c r="H1173" s="133"/>
      <c r="I1173" s="133"/>
      <c r="J1173" s="133"/>
      <c r="K1173" s="133"/>
      <c r="L1173" s="133"/>
      <c r="M1173" s="133"/>
      <c r="N1173" s="133"/>
      <c r="O1173" s="133"/>
      <c r="P1173" s="133"/>
      <c r="Q1173" s="133"/>
      <c r="R1173" s="133"/>
      <c r="S1173" s="133"/>
      <c r="T1173" s="133"/>
      <c r="U1173" s="133"/>
      <c r="V1173" s="133"/>
      <c r="W1173" s="133"/>
      <c r="X1173" s="133"/>
      <c r="Y1173" s="133"/>
      <c r="Z1173" s="133"/>
      <c r="AA1173" s="133"/>
    </row>
    <row r="1174" spans="1:27" ht="15.75" customHeight="1" x14ac:dyDescent="0.2">
      <c r="A1174" s="133"/>
      <c r="B1174" s="133"/>
      <c r="C1174" s="133"/>
      <c r="D1174" s="133"/>
      <c r="E1174" s="140"/>
      <c r="F1174" s="133"/>
      <c r="G1174" s="133"/>
      <c r="H1174" s="133"/>
      <c r="I1174" s="133"/>
      <c r="J1174" s="133"/>
      <c r="K1174" s="133"/>
      <c r="L1174" s="133"/>
      <c r="M1174" s="133"/>
      <c r="N1174" s="133"/>
      <c r="O1174" s="133"/>
      <c r="P1174" s="133"/>
      <c r="Q1174" s="133"/>
      <c r="R1174" s="133"/>
      <c r="S1174" s="133"/>
      <c r="T1174" s="133"/>
      <c r="U1174" s="133"/>
      <c r="V1174" s="133"/>
      <c r="W1174" s="133"/>
      <c r="X1174" s="133"/>
      <c r="Y1174" s="133"/>
      <c r="Z1174" s="133"/>
      <c r="AA1174" s="133"/>
    </row>
    <row r="1175" spans="1:27" ht="15.75" customHeight="1" x14ac:dyDescent="0.2">
      <c r="A1175" s="133"/>
      <c r="B1175" s="133"/>
      <c r="C1175" s="133"/>
      <c r="D1175" s="133"/>
      <c r="E1175" s="140"/>
      <c r="F1175" s="133"/>
      <c r="G1175" s="133"/>
      <c r="H1175" s="133"/>
      <c r="I1175" s="133"/>
      <c r="J1175" s="133"/>
      <c r="K1175" s="133"/>
      <c r="L1175" s="133"/>
      <c r="M1175" s="133"/>
      <c r="N1175" s="133"/>
      <c r="O1175" s="133"/>
      <c r="P1175" s="133"/>
      <c r="Q1175" s="133"/>
      <c r="R1175" s="133"/>
      <c r="S1175" s="133"/>
      <c r="T1175" s="133"/>
      <c r="U1175" s="133"/>
      <c r="V1175" s="133"/>
      <c r="W1175" s="133"/>
      <c r="X1175" s="133"/>
      <c r="Y1175" s="133"/>
      <c r="Z1175" s="133"/>
      <c r="AA1175" s="133"/>
    </row>
    <row r="1176" spans="1:27" ht="15.75" customHeight="1" x14ac:dyDescent="0.2">
      <c r="A1176" s="133"/>
      <c r="B1176" s="133"/>
      <c r="C1176" s="133"/>
      <c r="D1176" s="133"/>
      <c r="E1176" s="140"/>
      <c r="F1176" s="133"/>
      <c r="G1176" s="133"/>
      <c r="H1176" s="133"/>
      <c r="I1176" s="133"/>
      <c r="J1176" s="133"/>
      <c r="K1176" s="133"/>
      <c r="L1176" s="133"/>
      <c r="M1176" s="133"/>
      <c r="N1176" s="133"/>
      <c r="O1176" s="133"/>
      <c r="P1176" s="133"/>
      <c r="Q1176" s="133"/>
      <c r="R1176" s="133"/>
      <c r="S1176" s="133"/>
      <c r="T1176" s="133"/>
      <c r="U1176" s="133"/>
      <c r="V1176" s="133"/>
      <c r="W1176" s="133"/>
      <c r="X1176" s="133"/>
      <c r="Y1176" s="133"/>
      <c r="Z1176" s="133"/>
      <c r="AA1176" s="133"/>
    </row>
    <row r="1177" spans="1:27" ht="15.75" customHeight="1" x14ac:dyDescent="0.2">
      <c r="A1177" s="133"/>
      <c r="B1177" s="133"/>
      <c r="C1177" s="133"/>
      <c r="D1177" s="133"/>
      <c r="E1177" s="140"/>
      <c r="F1177" s="133"/>
      <c r="G1177" s="133"/>
      <c r="H1177" s="133"/>
      <c r="I1177" s="133"/>
      <c r="J1177" s="133"/>
      <c r="K1177" s="133"/>
      <c r="L1177" s="133"/>
      <c r="M1177" s="133"/>
      <c r="N1177" s="133"/>
      <c r="O1177" s="133"/>
      <c r="P1177" s="133"/>
      <c r="Q1177" s="133"/>
      <c r="R1177" s="133"/>
      <c r="S1177" s="133"/>
      <c r="T1177" s="133"/>
      <c r="U1177" s="133"/>
      <c r="V1177" s="133"/>
      <c r="W1177" s="133"/>
      <c r="X1177" s="133"/>
      <c r="Y1177" s="133"/>
      <c r="Z1177" s="133"/>
      <c r="AA1177" s="133"/>
    </row>
    <row r="1178" spans="1:27" ht="15.75" customHeight="1" x14ac:dyDescent="0.2">
      <c r="A1178" s="133"/>
      <c r="B1178" s="133"/>
      <c r="C1178" s="133"/>
      <c r="D1178" s="133"/>
      <c r="E1178" s="140"/>
      <c r="F1178" s="133"/>
      <c r="G1178" s="133"/>
      <c r="H1178" s="133"/>
      <c r="I1178" s="133"/>
      <c r="J1178" s="133"/>
      <c r="K1178" s="133"/>
      <c r="L1178" s="133"/>
      <c r="M1178" s="133"/>
      <c r="N1178" s="133"/>
      <c r="O1178" s="133"/>
      <c r="P1178" s="133"/>
      <c r="Q1178" s="133"/>
      <c r="R1178" s="133"/>
      <c r="S1178" s="133"/>
      <c r="T1178" s="133"/>
      <c r="U1178" s="133"/>
      <c r="V1178" s="133"/>
      <c r="W1178" s="133"/>
      <c r="X1178" s="133"/>
      <c r="Y1178" s="133"/>
      <c r="Z1178" s="133"/>
      <c r="AA1178" s="133"/>
    </row>
    <row r="1179" spans="1:27" ht="15.75" customHeight="1" x14ac:dyDescent="0.2">
      <c r="A1179" s="133"/>
      <c r="B1179" s="133"/>
      <c r="C1179" s="133"/>
      <c r="D1179" s="133"/>
      <c r="E1179" s="140"/>
      <c r="F1179" s="133"/>
      <c r="G1179" s="133"/>
      <c r="H1179" s="133"/>
      <c r="I1179" s="133"/>
      <c r="J1179" s="133"/>
      <c r="K1179" s="133"/>
      <c r="L1179" s="133"/>
      <c r="M1179" s="133"/>
      <c r="N1179" s="133"/>
      <c r="O1179" s="133"/>
      <c r="P1179" s="133"/>
      <c r="Q1179" s="133"/>
      <c r="R1179" s="133"/>
      <c r="S1179" s="133"/>
      <c r="T1179" s="133"/>
      <c r="U1179" s="133"/>
      <c r="V1179" s="133"/>
      <c r="W1179" s="133"/>
      <c r="X1179" s="133"/>
      <c r="Y1179" s="133"/>
      <c r="Z1179" s="133"/>
      <c r="AA1179" s="133"/>
    </row>
    <row r="1180" spans="1:27" ht="15.75" customHeight="1" x14ac:dyDescent="0.2">
      <c r="A1180" s="133"/>
      <c r="B1180" s="133"/>
      <c r="C1180" s="133"/>
      <c r="D1180" s="133"/>
      <c r="E1180" s="140"/>
      <c r="F1180" s="133"/>
      <c r="G1180" s="133"/>
      <c r="H1180" s="133"/>
      <c r="I1180" s="133"/>
      <c r="J1180" s="133"/>
      <c r="K1180" s="133"/>
      <c r="L1180" s="133"/>
      <c r="M1180" s="133"/>
      <c r="N1180" s="133"/>
      <c r="O1180" s="133"/>
      <c r="P1180" s="133"/>
      <c r="Q1180" s="133"/>
      <c r="R1180" s="133"/>
      <c r="S1180" s="133"/>
      <c r="T1180" s="133"/>
      <c r="U1180" s="133"/>
      <c r="V1180" s="133"/>
      <c r="W1180" s="133"/>
      <c r="X1180" s="133"/>
      <c r="Y1180" s="133"/>
      <c r="Z1180" s="133"/>
      <c r="AA1180" s="133"/>
    </row>
    <row r="1181" spans="1:27" ht="15.75" customHeight="1" x14ac:dyDescent="0.2">
      <c r="A1181" s="133"/>
      <c r="B1181" s="133"/>
      <c r="C1181" s="133"/>
      <c r="D1181" s="133"/>
      <c r="E1181" s="140"/>
      <c r="F1181" s="133"/>
      <c r="G1181" s="133"/>
      <c r="H1181" s="133"/>
      <c r="I1181" s="133"/>
      <c r="J1181" s="133"/>
      <c r="K1181" s="133"/>
      <c r="L1181" s="133"/>
      <c r="M1181" s="133"/>
      <c r="N1181" s="133"/>
      <c r="O1181" s="133"/>
      <c r="P1181" s="133"/>
      <c r="Q1181" s="133"/>
      <c r="R1181" s="133"/>
      <c r="S1181" s="133"/>
      <c r="T1181" s="133"/>
      <c r="U1181" s="133"/>
      <c r="V1181" s="133"/>
      <c r="W1181" s="133"/>
      <c r="X1181" s="133"/>
      <c r="Y1181" s="133"/>
      <c r="Z1181" s="133"/>
      <c r="AA1181" s="133"/>
    </row>
    <row r="1182" spans="1:27" ht="15.75" customHeight="1" x14ac:dyDescent="0.2">
      <c r="A1182" s="133"/>
      <c r="B1182" s="133"/>
      <c r="C1182" s="133"/>
      <c r="D1182" s="133"/>
      <c r="E1182" s="140"/>
      <c r="F1182" s="133"/>
      <c r="G1182" s="133"/>
      <c r="H1182" s="133"/>
      <c r="I1182" s="133"/>
      <c r="J1182" s="133"/>
      <c r="K1182" s="133"/>
      <c r="L1182" s="133"/>
      <c r="M1182" s="133"/>
      <c r="N1182" s="133"/>
      <c r="O1182" s="133"/>
      <c r="P1182" s="133"/>
      <c r="Q1182" s="133"/>
      <c r="R1182" s="133"/>
      <c r="S1182" s="133"/>
      <c r="T1182" s="133"/>
      <c r="U1182" s="133"/>
      <c r="V1182" s="133"/>
      <c r="W1182" s="133"/>
      <c r="X1182" s="133"/>
      <c r="Y1182" s="133"/>
      <c r="Z1182" s="133"/>
      <c r="AA1182" s="133"/>
    </row>
    <row r="1183" spans="1:27" ht="15.75" customHeight="1" x14ac:dyDescent="0.2">
      <c r="A1183" s="133"/>
      <c r="B1183" s="133"/>
      <c r="C1183" s="133"/>
      <c r="D1183" s="133"/>
      <c r="E1183" s="140"/>
      <c r="F1183" s="133"/>
      <c r="G1183" s="133"/>
      <c r="H1183" s="133"/>
      <c r="I1183" s="133"/>
      <c r="J1183" s="133"/>
      <c r="K1183" s="133"/>
      <c r="L1183" s="133"/>
      <c r="M1183" s="133"/>
      <c r="N1183" s="133"/>
      <c r="O1183" s="133"/>
      <c r="P1183" s="133"/>
      <c r="Q1183" s="133"/>
      <c r="R1183" s="133"/>
      <c r="S1183" s="133"/>
      <c r="T1183" s="133"/>
      <c r="U1183" s="133"/>
      <c r="V1183" s="133"/>
      <c r="W1183" s="133"/>
      <c r="X1183" s="133"/>
      <c r="Y1183" s="133"/>
      <c r="Z1183" s="133"/>
      <c r="AA1183" s="133"/>
    </row>
    <row r="1184" spans="1:27" ht="15.75" customHeight="1" x14ac:dyDescent="0.2">
      <c r="A1184" s="133"/>
      <c r="B1184" s="133"/>
      <c r="C1184" s="133"/>
      <c r="D1184" s="133"/>
      <c r="E1184" s="140"/>
      <c r="F1184" s="133"/>
      <c r="G1184" s="133"/>
      <c r="H1184" s="133"/>
      <c r="I1184" s="133"/>
      <c r="J1184" s="133"/>
      <c r="K1184" s="133"/>
      <c r="L1184" s="133"/>
      <c r="M1184" s="133"/>
      <c r="N1184" s="133"/>
      <c r="O1184" s="133"/>
      <c r="P1184" s="133"/>
      <c r="Q1184" s="133"/>
      <c r="R1184" s="133"/>
      <c r="S1184" s="133"/>
      <c r="T1184" s="133"/>
      <c r="U1184" s="133"/>
      <c r="V1184" s="133"/>
      <c r="W1184" s="133"/>
      <c r="X1184" s="133"/>
      <c r="Y1184" s="133"/>
      <c r="Z1184" s="133"/>
      <c r="AA1184" s="133"/>
    </row>
    <row r="1185" spans="1:27" ht="15.75" customHeight="1" x14ac:dyDescent="0.2">
      <c r="A1185" s="133"/>
      <c r="B1185" s="133"/>
      <c r="C1185" s="133"/>
      <c r="D1185" s="133"/>
      <c r="E1185" s="140"/>
      <c r="F1185" s="133"/>
      <c r="G1185" s="133"/>
      <c r="H1185" s="133"/>
      <c r="I1185" s="133"/>
      <c r="J1185" s="133"/>
      <c r="K1185" s="133"/>
      <c r="L1185" s="133"/>
      <c r="M1185" s="133"/>
      <c r="N1185" s="133"/>
      <c r="O1185" s="133"/>
      <c r="P1185" s="133"/>
      <c r="Q1185" s="133"/>
      <c r="R1185" s="133"/>
      <c r="S1185" s="133"/>
      <c r="T1185" s="133"/>
      <c r="U1185" s="133"/>
      <c r="V1185" s="133"/>
      <c r="W1185" s="133"/>
      <c r="X1185" s="133"/>
      <c r="Y1185" s="133"/>
      <c r="Z1185" s="133"/>
      <c r="AA1185" s="133"/>
    </row>
    <row r="1186" spans="1:27" ht="15.75" customHeight="1" x14ac:dyDescent="0.2">
      <c r="A1186" s="133"/>
      <c r="B1186" s="133"/>
      <c r="C1186" s="133"/>
      <c r="D1186" s="133"/>
      <c r="E1186" s="140"/>
      <c r="F1186" s="133"/>
      <c r="G1186" s="133"/>
      <c r="H1186" s="133"/>
      <c r="I1186" s="133"/>
      <c r="J1186" s="133"/>
      <c r="K1186" s="133"/>
      <c r="L1186" s="133"/>
      <c r="M1186" s="133"/>
      <c r="N1186" s="133"/>
      <c r="O1186" s="133"/>
      <c r="P1186" s="133"/>
      <c r="Q1186" s="133"/>
      <c r="R1186" s="133"/>
      <c r="S1186" s="133"/>
      <c r="T1186" s="133"/>
      <c r="U1186" s="133"/>
      <c r="V1186" s="133"/>
      <c r="W1186" s="133"/>
      <c r="X1186" s="133"/>
      <c r="Y1186" s="133"/>
      <c r="Z1186" s="133"/>
      <c r="AA1186" s="133"/>
    </row>
    <row r="1187" spans="1:27" ht="15.75" customHeight="1" x14ac:dyDescent="0.2">
      <c r="A1187" s="133"/>
      <c r="B1187" s="133"/>
      <c r="C1187" s="133"/>
      <c r="D1187" s="133"/>
      <c r="E1187" s="140"/>
      <c r="F1187" s="133"/>
      <c r="G1187" s="133"/>
      <c r="H1187" s="133"/>
      <c r="I1187" s="133"/>
      <c r="J1187" s="133"/>
      <c r="K1187" s="133"/>
      <c r="L1187" s="133"/>
      <c r="M1187" s="133"/>
      <c r="N1187" s="133"/>
      <c r="O1187" s="133"/>
      <c r="P1187" s="133"/>
      <c r="Q1187" s="133"/>
      <c r="R1187" s="133"/>
      <c r="S1187" s="133"/>
      <c r="T1187" s="133"/>
      <c r="U1187" s="133"/>
      <c r="V1187" s="133"/>
      <c r="W1187" s="133"/>
      <c r="X1187" s="133"/>
      <c r="Y1187" s="133"/>
      <c r="Z1187" s="133"/>
      <c r="AA1187" s="133"/>
    </row>
    <row r="1188" spans="1:27" ht="15.75" customHeight="1" x14ac:dyDescent="0.2">
      <c r="A1188" s="133"/>
      <c r="B1188" s="133"/>
      <c r="C1188" s="133"/>
      <c r="D1188" s="133"/>
      <c r="E1188" s="140"/>
      <c r="F1188" s="133"/>
      <c r="G1188" s="133"/>
      <c r="H1188" s="133"/>
      <c r="I1188" s="133"/>
      <c r="J1188" s="133"/>
      <c r="K1188" s="133"/>
      <c r="L1188" s="133"/>
      <c r="M1188" s="133"/>
      <c r="N1188" s="133"/>
      <c r="O1188" s="133"/>
      <c r="P1188" s="133"/>
      <c r="Q1188" s="133"/>
      <c r="R1188" s="133"/>
      <c r="S1188" s="133"/>
      <c r="T1188" s="133"/>
      <c r="U1188" s="133"/>
      <c r="V1188" s="133"/>
      <c r="W1188" s="133"/>
      <c r="X1188" s="133"/>
      <c r="Y1188" s="133"/>
      <c r="Z1188" s="133"/>
      <c r="AA1188" s="133"/>
    </row>
    <row r="1189" spans="1:27" ht="15.75" customHeight="1" x14ac:dyDescent="0.2">
      <c r="A1189" s="133"/>
      <c r="B1189" s="133"/>
      <c r="C1189" s="133"/>
      <c r="D1189" s="133"/>
      <c r="E1189" s="140"/>
      <c r="F1189" s="133"/>
      <c r="G1189" s="133"/>
      <c r="H1189" s="133"/>
      <c r="I1189" s="133"/>
      <c r="J1189" s="133"/>
      <c r="K1189" s="133"/>
      <c r="L1189" s="133"/>
      <c r="M1189" s="133"/>
      <c r="N1189" s="133"/>
      <c r="O1189" s="133"/>
      <c r="P1189" s="133"/>
      <c r="Q1189" s="133"/>
      <c r="R1189" s="133"/>
      <c r="S1189" s="133"/>
      <c r="T1189" s="133"/>
      <c r="U1189" s="133"/>
      <c r="V1189" s="133"/>
      <c r="W1189" s="133"/>
      <c r="X1189" s="133"/>
      <c r="Y1189" s="133"/>
      <c r="Z1189" s="133"/>
      <c r="AA1189" s="133"/>
    </row>
    <row r="1190" spans="1:27" ht="15.75" customHeight="1" x14ac:dyDescent="0.2">
      <c r="A1190" s="133"/>
      <c r="B1190" s="133"/>
      <c r="C1190" s="133"/>
      <c r="D1190" s="133"/>
      <c r="E1190" s="140"/>
      <c r="F1190" s="133"/>
      <c r="G1190" s="133"/>
      <c r="H1190" s="133"/>
      <c r="I1190" s="133"/>
      <c r="J1190" s="133"/>
      <c r="K1190" s="133"/>
      <c r="L1190" s="133"/>
      <c r="M1190" s="133"/>
      <c r="N1190" s="133"/>
      <c r="O1190" s="133"/>
      <c r="P1190" s="133"/>
      <c r="Q1190" s="133"/>
      <c r="R1190" s="133"/>
      <c r="S1190" s="133"/>
      <c r="T1190" s="133"/>
      <c r="U1190" s="133"/>
      <c r="V1190" s="133"/>
      <c r="W1190" s="133"/>
      <c r="X1190" s="133"/>
      <c r="Y1190" s="133"/>
      <c r="Z1190" s="133"/>
      <c r="AA1190" s="133"/>
    </row>
    <row r="1191" spans="1:27" ht="15.75" customHeight="1" x14ac:dyDescent="0.2">
      <c r="A1191" s="133"/>
      <c r="B1191" s="133"/>
      <c r="C1191" s="133"/>
      <c r="D1191" s="133"/>
      <c r="E1191" s="140"/>
      <c r="F1191" s="133"/>
      <c r="G1191" s="133"/>
      <c r="H1191" s="133"/>
      <c r="I1191" s="133"/>
      <c r="J1191" s="133"/>
      <c r="K1191" s="133"/>
      <c r="L1191" s="133"/>
      <c r="M1191" s="133"/>
      <c r="N1191" s="133"/>
      <c r="O1191" s="133"/>
      <c r="P1191" s="133"/>
      <c r="Q1191" s="133"/>
      <c r="R1191" s="133"/>
      <c r="S1191" s="133"/>
      <c r="T1191" s="133"/>
      <c r="U1191" s="133"/>
      <c r="V1191" s="133"/>
      <c r="W1191" s="133"/>
      <c r="X1191" s="133"/>
      <c r="Y1191" s="133"/>
      <c r="Z1191" s="133"/>
      <c r="AA1191" s="133"/>
    </row>
    <row r="1192" spans="1:27" ht="15.75" customHeight="1" x14ac:dyDescent="0.2">
      <c r="A1192" s="133"/>
      <c r="B1192" s="133"/>
      <c r="C1192" s="133"/>
      <c r="D1192" s="133"/>
      <c r="E1192" s="140"/>
      <c r="F1192" s="133"/>
      <c r="G1192" s="133"/>
      <c r="H1192" s="133"/>
      <c r="I1192" s="133"/>
      <c r="J1192" s="133"/>
      <c r="K1192" s="133"/>
      <c r="L1192" s="133"/>
      <c r="M1192" s="133"/>
      <c r="N1192" s="133"/>
      <c r="O1192" s="133"/>
      <c r="P1192" s="133"/>
      <c r="Q1192" s="133"/>
      <c r="R1192" s="133"/>
      <c r="S1192" s="133"/>
      <c r="T1192" s="133"/>
      <c r="U1192" s="133"/>
      <c r="V1192" s="133"/>
      <c r="W1192" s="133"/>
      <c r="X1192" s="133"/>
      <c r="Y1192" s="133"/>
      <c r="Z1192" s="133"/>
      <c r="AA1192" s="133"/>
    </row>
    <row r="1193" spans="1:27" ht="15.75" customHeight="1" x14ac:dyDescent="0.2">
      <c r="A1193" s="133"/>
      <c r="B1193" s="133"/>
      <c r="C1193" s="133"/>
      <c r="D1193" s="133"/>
      <c r="E1193" s="140"/>
      <c r="F1193" s="133"/>
      <c r="G1193" s="133"/>
      <c r="H1193" s="133"/>
      <c r="I1193" s="133"/>
      <c r="J1193" s="133"/>
      <c r="K1193" s="133"/>
      <c r="L1193" s="133"/>
      <c r="M1193" s="133"/>
      <c r="N1193" s="133"/>
      <c r="O1193" s="133"/>
      <c r="P1193" s="133"/>
      <c r="Q1193" s="133"/>
      <c r="R1193" s="133"/>
      <c r="S1193" s="133"/>
      <c r="T1193" s="133"/>
      <c r="U1193" s="133"/>
      <c r="V1193" s="133"/>
      <c r="W1193" s="133"/>
      <c r="X1193" s="133"/>
      <c r="Y1193" s="133"/>
      <c r="Z1193" s="133"/>
      <c r="AA1193" s="133"/>
    </row>
    <row r="1194" spans="1:27" ht="15.75" customHeight="1" x14ac:dyDescent="0.2">
      <c r="A1194" s="133"/>
      <c r="B1194" s="133"/>
      <c r="C1194" s="133"/>
      <c r="D1194" s="133"/>
      <c r="E1194" s="140"/>
      <c r="F1194" s="133"/>
      <c r="G1194" s="133"/>
      <c r="H1194" s="133"/>
      <c r="I1194" s="133"/>
      <c r="J1194" s="133"/>
      <c r="K1194" s="133"/>
      <c r="L1194" s="133"/>
      <c r="M1194" s="133"/>
      <c r="N1194" s="133"/>
      <c r="O1194" s="133"/>
      <c r="P1194" s="133"/>
      <c r="Q1194" s="133"/>
      <c r="R1194" s="133"/>
      <c r="S1194" s="133"/>
      <c r="T1194" s="133"/>
      <c r="U1194" s="133"/>
      <c r="V1194" s="133"/>
      <c r="W1194" s="133"/>
      <c r="X1194" s="133"/>
      <c r="Y1194" s="133"/>
      <c r="Z1194" s="133"/>
      <c r="AA1194" s="133"/>
    </row>
    <row r="1195" spans="1:27" ht="15.75" customHeight="1" x14ac:dyDescent="0.2">
      <c r="A1195" s="133"/>
      <c r="B1195" s="133"/>
      <c r="C1195" s="133"/>
      <c r="D1195" s="133"/>
      <c r="E1195" s="140"/>
      <c r="F1195" s="133"/>
      <c r="G1195" s="133"/>
      <c r="H1195" s="133"/>
      <c r="I1195" s="133"/>
      <c r="J1195" s="133"/>
      <c r="K1195" s="133"/>
      <c r="L1195" s="133"/>
      <c r="M1195" s="133"/>
      <c r="N1195" s="133"/>
      <c r="O1195" s="133"/>
      <c r="P1195" s="133"/>
      <c r="Q1195" s="133"/>
      <c r="R1195" s="133"/>
      <c r="S1195" s="133"/>
      <c r="T1195" s="133"/>
      <c r="U1195" s="133"/>
      <c r="V1195" s="133"/>
      <c r="W1195" s="133"/>
      <c r="X1195" s="133"/>
      <c r="Y1195" s="133"/>
      <c r="Z1195" s="133"/>
      <c r="AA1195" s="133"/>
    </row>
    <row r="1196" spans="1:27" ht="15.75" customHeight="1" x14ac:dyDescent="0.2">
      <c r="A1196" s="133"/>
      <c r="B1196" s="133"/>
      <c r="C1196" s="133"/>
      <c r="D1196" s="133"/>
      <c r="E1196" s="140"/>
      <c r="F1196" s="133"/>
      <c r="G1196" s="133"/>
      <c r="H1196" s="133"/>
      <c r="I1196" s="133"/>
      <c r="J1196" s="133"/>
      <c r="K1196" s="133"/>
      <c r="L1196" s="133"/>
      <c r="M1196" s="133"/>
      <c r="N1196" s="133"/>
      <c r="O1196" s="133"/>
      <c r="P1196" s="133"/>
      <c r="Q1196" s="133"/>
      <c r="R1196" s="133"/>
      <c r="S1196" s="133"/>
      <c r="T1196" s="133"/>
      <c r="U1196" s="133"/>
      <c r="V1196" s="133"/>
      <c r="W1196" s="133"/>
      <c r="X1196" s="133"/>
      <c r="Y1196" s="133"/>
      <c r="Z1196" s="133"/>
      <c r="AA1196" s="133"/>
    </row>
    <row r="1197" spans="1:27" ht="15.75" customHeight="1" x14ac:dyDescent="0.2">
      <c r="A1197" s="133"/>
      <c r="B1197" s="133"/>
      <c r="C1197" s="133"/>
      <c r="D1197" s="133"/>
      <c r="E1197" s="140"/>
      <c r="F1197" s="133"/>
      <c r="G1197" s="133"/>
      <c r="H1197" s="133"/>
      <c r="I1197" s="133"/>
      <c r="J1197" s="133"/>
      <c r="K1197" s="133"/>
      <c r="L1197" s="133"/>
      <c r="M1197" s="133"/>
      <c r="N1197" s="133"/>
      <c r="O1197" s="133"/>
      <c r="P1197" s="133"/>
      <c r="Q1197" s="133"/>
      <c r="R1197" s="133"/>
      <c r="S1197" s="133"/>
      <c r="T1197" s="133"/>
      <c r="U1197" s="133"/>
      <c r="V1197" s="133"/>
      <c r="W1197" s="133"/>
      <c r="X1197" s="133"/>
      <c r="Y1197" s="133"/>
      <c r="Z1197" s="133"/>
      <c r="AA1197" s="133"/>
    </row>
    <row r="1198" spans="1:27" ht="15.75" customHeight="1" x14ac:dyDescent="0.2">
      <c r="A1198" s="133"/>
      <c r="B1198" s="133"/>
      <c r="C1198" s="133"/>
      <c r="D1198" s="133"/>
      <c r="E1198" s="140"/>
      <c r="F1198" s="133"/>
      <c r="G1198" s="133"/>
      <c r="H1198" s="133"/>
      <c r="I1198" s="133"/>
      <c r="J1198" s="133"/>
      <c r="K1198" s="133"/>
      <c r="L1198" s="133"/>
      <c r="M1198" s="133"/>
      <c r="N1198" s="133"/>
      <c r="O1198" s="133"/>
      <c r="P1198" s="133"/>
      <c r="Q1198" s="133"/>
      <c r="R1198" s="133"/>
      <c r="S1198" s="133"/>
      <c r="T1198" s="133"/>
      <c r="U1198" s="133"/>
      <c r="V1198" s="133"/>
      <c r="W1198" s="133"/>
      <c r="X1198" s="133"/>
      <c r="Y1198" s="133"/>
      <c r="Z1198" s="133"/>
      <c r="AA1198" s="133"/>
    </row>
    <row r="1199" spans="1:27" ht="15.75" customHeight="1" x14ac:dyDescent="0.2">
      <c r="A1199" s="133"/>
      <c r="B1199" s="133"/>
      <c r="C1199" s="133"/>
      <c r="D1199" s="133"/>
      <c r="E1199" s="140"/>
      <c r="F1199" s="133"/>
      <c r="G1199" s="133"/>
      <c r="H1199" s="133"/>
      <c r="I1199" s="133"/>
      <c r="J1199" s="133"/>
      <c r="K1199" s="133"/>
      <c r="L1199" s="133"/>
      <c r="M1199" s="133"/>
      <c r="N1199" s="133"/>
      <c r="O1199" s="133"/>
      <c r="P1199" s="133"/>
      <c r="Q1199" s="133"/>
      <c r="R1199" s="133"/>
      <c r="S1199" s="133"/>
      <c r="T1199" s="133"/>
      <c r="U1199" s="133"/>
      <c r="V1199" s="133"/>
      <c r="W1199" s="133"/>
      <c r="X1199" s="133"/>
      <c r="Y1199" s="133"/>
      <c r="Z1199" s="133"/>
      <c r="AA1199" s="133"/>
    </row>
    <row r="1200" spans="1:27" ht="15.75" customHeight="1" x14ac:dyDescent="0.2">
      <c r="A1200" s="133"/>
      <c r="B1200" s="133"/>
      <c r="C1200" s="133"/>
      <c r="D1200" s="133"/>
      <c r="E1200" s="140"/>
      <c r="F1200" s="133"/>
      <c r="G1200" s="133"/>
      <c r="H1200" s="133"/>
      <c r="I1200" s="133"/>
      <c r="J1200" s="133"/>
      <c r="K1200" s="133"/>
      <c r="L1200" s="133"/>
      <c r="M1200" s="133"/>
      <c r="N1200" s="133"/>
      <c r="O1200" s="133"/>
      <c r="P1200" s="133"/>
      <c r="Q1200" s="133"/>
      <c r="R1200" s="133"/>
      <c r="S1200" s="133"/>
      <c r="T1200" s="133"/>
      <c r="U1200" s="133"/>
      <c r="V1200" s="133"/>
      <c r="W1200" s="133"/>
      <c r="X1200" s="133"/>
      <c r="Y1200" s="133"/>
      <c r="Z1200" s="133"/>
      <c r="AA1200" s="133"/>
    </row>
    <row r="1201" spans="1:27" ht="15.75" customHeight="1" x14ac:dyDescent="0.2">
      <c r="A1201" s="133"/>
      <c r="B1201" s="133"/>
      <c r="C1201" s="133"/>
      <c r="D1201" s="133"/>
      <c r="E1201" s="140"/>
      <c r="F1201" s="133"/>
      <c r="G1201" s="133"/>
      <c r="H1201" s="133"/>
      <c r="I1201" s="133"/>
      <c r="J1201" s="133"/>
      <c r="K1201" s="133"/>
      <c r="L1201" s="133"/>
      <c r="M1201" s="133"/>
      <c r="N1201" s="133"/>
      <c r="O1201" s="133"/>
      <c r="P1201" s="133"/>
      <c r="Q1201" s="133"/>
      <c r="R1201" s="133"/>
      <c r="S1201" s="133"/>
      <c r="T1201" s="133"/>
      <c r="U1201" s="133"/>
      <c r="V1201" s="133"/>
      <c r="W1201" s="133"/>
      <c r="X1201" s="133"/>
      <c r="Y1201" s="133"/>
      <c r="Z1201" s="133"/>
      <c r="AA1201" s="133"/>
    </row>
    <row r="1202" spans="1:27" ht="15.75" customHeight="1" x14ac:dyDescent="0.2">
      <c r="A1202" s="133"/>
      <c r="B1202" s="133"/>
      <c r="C1202" s="133"/>
      <c r="D1202" s="133"/>
      <c r="E1202" s="140"/>
      <c r="F1202" s="133"/>
      <c r="G1202" s="133"/>
      <c r="H1202" s="133"/>
      <c r="I1202" s="133"/>
      <c r="J1202" s="133"/>
      <c r="K1202" s="133"/>
      <c r="L1202" s="133"/>
      <c r="M1202" s="133"/>
      <c r="N1202" s="133"/>
      <c r="O1202" s="133"/>
      <c r="P1202" s="133"/>
      <c r="Q1202" s="133"/>
      <c r="R1202" s="133"/>
      <c r="S1202" s="133"/>
      <c r="T1202" s="133"/>
      <c r="U1202" s="133"/>
      <c r="V1202" s="133"/>
      <c r="W1202" s="133"/>
      <c r="X1202" s="133"/>
      <c r="Y1202" s="133"/>
      <c r="Z1202" s="133"/>
      <c r="AA1202" s="133"/>
    </row>
    <row r="1203" spans="1:27" ht="15.75" customHeight="1" x14ac:dyDescent="0.2">
      <c r="A1203" s="133"/>
      <c r="B1203" s="133"/>
      <c r="C1203" s="133"/>
      <c r="D1203" s="133"/>
      <c r="E1203" s="140"/>
      <c r="F1203" s="133"/>
      <c r="G1203" s="133"/>
      <c r="H1203" s="133"/>
      <c r="I1203" s="133"/>
      <c r="J1203" s="133"/>
      <c r="K1203" s="133"/>
      <c r="L1203" s="133"/>
      <c r="M1203" s="133"/>
      <c r="N1203" s="133"/>
      <c r="O1203" s="133"/>
      <c r="P1203" s="133"/>
      <c r="Q1203" s="133"/>
      <c r="R1203" s="133"/>
      <c r="S1203" s="133"/>
      <c r="T1203" s="133"/>
      <c r="U1203" s="133"/>
      <c r="V1203" s="133"/>
      <c r="W1203" s="133"/>
      <c r="X1203" s="133"/>
      <c r="Y1203" s="133"/>
      <c r="Z1203" s="133"/>
      <c r="AA1203" s="133"/>
    </row>
    <row r="1204" spans="1:27" ht="15.75" customHeight="1" x14ac:dyDescent="0.2">
      <c r="A1204" s="133"/>
      <c r="B1204" s="133"/>
      <c r="C1204" s="133"/>
      <c r="D1204" s="133"/>
      <c r="E1204" s="140"/>
      <c r="F1204" s="133"/>
      <c r="G1204" s="133"/>
      <c r="H1204" s="133"/>
      <c r="I1204" s="133"/>
      <c r="J1204" s="133"/>
      <c r="K1204" s="133"/>
      <c r="L1204" s="133"/>
      <c r="M1204" s="133"/>
      <c r="N1204" s="133"/>
      <c r="O1204" s="133"/>
      <c r="P1204" s="133"/>
      <c r="Q1204" s="133"/>
      <c r="R1204" s="133"/>
      <c r="S1204" s="133"/>
      <c r="T1204" s="133"/>
      <c r="U1204" s="133"/>
      <c r="V1204" s="133"/>
      <c r="W1204" s="133"/>
      <c r="X1204" s="133"/>
      <c r="Y1204" s="133"/>
      <c r="Z1204" s="133"/>
      <c r="AA1204" s="133"/>
    </row>
    <row r="1205" spans="1:27" ht="15.75" customHeight="1" x14ac:dyDescent="0.2">
      <c r="A1205" s="133"/>
      <c r="B1205" s="133"/>
      <c r="C1205" s="133"/>
      <c r="D1205" s="133"/>
      <c r="E1205" s="140"/>
      <c r="F1205" s="133"/>
      <c r="G1205" s="133"/>
      <c r="H1205" s="133"/>
      <c r="I1205" s="133"/>
      <c r="J1205" s="133"/>
      <c r="K1205" s="133"/>
      <c r="L1205" s="133"/>
      <c r="M1205" s="133"/>
      <c r="N1205" s="133"/>
      <c r="O1205" s="133"/>
      <c r="P1205" s="133"/>
      <c r="Q1205" s="133"/>
      <c r="R1205" s="133"/>
      <c r="S1205" s="133"/>
      <c r="T1205" s="133"/>
      <c r="U1205" s="133"/>
      <c r="V1205" s="133"/>
      <c r="W1205" s="133"/>
      <c r="X1205" s="133"/>
      <c r="Y1205" s="133"/>
      <c r="Z1205" s="133"/>
      <c r="AA1205" s="133"/>
    </row>
    <row r="1206" spans="1:27" ht="15.75" customHeight="1" x14ac:dyDescent="0.2">
      <c r="A1206" s="133"/>
      <c r="B1206" s="133"/>
      <c r="C1206" s="133"/>
      <c r="D1206" s="133"/>
      <c r="E1206" s="140"/>
      <c r="F1206" s="133"/>
      <c r="G1206" s="133"/>
      <c r="H1206" s="133"/>
      <c r="I1206" s="133"/>
      <c r="J1206" s="133"/>
      <c r="K1206" s="133"/>
      <c r="L1206" s="133"/>
      <c r="M1206" s="133"/>
      <c r="N1206" s="133"/>
      <c r="O1206" s="133"/>
      <c r="P1206" s="133"/>
      <c r="Q1206" s="133"/>
      <c r="R1206" s="133"/>
      <c r="S1206" s="133"/>
      <c r="T1206" s="133"/>
      <c r="U1206" s="133"/>
      <c r="V1206" s="133"/>
      <c r="W1206" s="133"/>
      <c r="X1206" s="133"/>
      <c r="Y1206" s="133"/>
      <c r="Z1206" s="133"/>
      <c r="AA1206" s="133"/>
    </row>
    <row r="1207" spans="1:27" ht="15.75" customHeight="1" x14ac:dyDescent="0.2">
      <c r="A1207" s="133"/>
      <c r="B1207" s="133"/>
      <c r="C1207" s="133"/>
      <c r="D1207" s="133"/>
      <c r="E1207" s="140"/>
      <c r="F1207" s="133"/>
      <c r="G1207" s="133"/>
      <c r="H1207" s="133"/>
      <c r="I1207" s="133"/>
      <c r="J1207" s="133"/>
      <c r="K1207" s="133"/>
      <c r="L1207" s="133"/>
      <c r="M1207" s="133"/>
      <c r="N1207" s="133"/>
      <c r="O1207" s="133"/>
      <c r="P1207" s="133"/>
      <c r="Q1207" s="133"/>
      <c r="R1207" s="133"/>
      <c r="S1207" s="133"/>
      <c r="T1207" s="133"/>
      <c r="U1207" s="133"/>
      <c r="V1207" s="133"/>
      <c r="W1207" s="133"/>
      <c r="X1207" s="133"/>
      <c r="Y1207" s="133"/>
      <c r="Z1207" s="133"/>
      <c r="AA1207" s="133"/>
    </row>
    <row r="1208" spans="1:27" ht="15.75" customHeight="1" x14ac:dyDescent="0.2">
      <c r="A1208" s="133"/>
      <c r="B1208" s="133"/>
      <c r="C1208" s="133"/>
      <c r="D1208" s="133"/>
      <c r="E1208" s="140"/>
      <c r="F1208" s="133"/>
      <c r="G1208" s="133"/>
      <c r="H1208" s="133"/>
      <c r="I1208" s="133"/>
      <c r="J1208" s="133"/>
      <c r="K1208" s="133"/>
      <c r="L1208" s="133"/>
      <c r="M1208" s="133"/>
      <c r="N1208" s="133"/>
      <c r="O1208" s="133"/>
      <c r="P1208" s="133"/>
      <c r="Q1208" s="133"/>
      <c r="R1208" s="133"/>
      <c r="S1208" s="133"/>
      <c r="T1208" s="133"/>
      <c r="U1208" s="133"/>
      <c r="V1208" s="133"/>
      <c r="W1208" s="133"/>
      <c r="X1208" s="133"/>
      <c r="Y1208" s="133"/>
      <c r="Z1208" s="133"/>
      <c r="AA1208" s="133"/>
    </row>
    <row r="1209" spans="1:27" ht="15.75" customHeight="1" x14ac:dyDescent="0.2">
      <c r="A1209" s="133"/>
      <c r="B1209" s="133"/>
      <c r="C1209" s="133"/>
      <c r="D1209" s="133"/>
      <c r="E1209" s="140"/>
      <c r="F1209" s="133"/>
      <c r="G1209" s="133"/>
      <c r="H1209" s="133"/>
      <c r="I1209" s="133"/>
      <c r="J1209" s="133"/>
      <c r="K1209" s="133"/>
      <c r="L1209" s="133"/>
      <c r="M1209" s="133"/>
      <c r="N1209" s="133"/>
      <c r="O1209" s="133"/>
      <c r="P1209" s="133"/>
      <c r="Q1209" s="133"/>
      <c r="R1209" s="133"/>
      <c r="S1209" s="133"/>
      <c r="T1209" s="133"/>
      <c r="U1209" s="133"/>
      <c r="V1209" s="133"/>
      <c r="W1209" s="133"/>
      <c r="X1209" s="133"/>
      <c r="Y1209" s="133"/>
      <c r="Z1209" s="133"/>
      <c r="AA1209" s="133"/>
    </row>
    <row r="1210" spans="1:27" ht="15.75" customHeight="1" x14ac:dyDescent="0.2">
      <c r="A1210" s="133"/>
      <c r="B1210" s="133"/>
      <c r="C1210" s="133"/>
      <c r="D1210" s="133"/>
      <c r="E1210" s="140"/>
      <c r="F1210" s="133"/>
      <c r="G1210" s="133"/>
      <c r="H1210" s="133"/>
      <c r="I1210" s="133"/>
      <c r="J1210" s="133"/>
      <c r="K1210" s="133"/>
      <c r="L1210" s="133"/>
      <c r="M1210" s="133"/>
      <c r="N1210" s="133"/>
      <c r="O1210" s="133"/>
      <c r="P1210" s="133"/>
      <c r="Q1210" s="133"/>
      <c r="R1210" s="133"/>
      <c r="S1210" s="133"/>
      <c r="T1210" s="133"/>
      <c r="U1210" s="133"/>
      <c r="V1210" s="133"/>
      <c r="W1210" s="133"/>
      <c r="X1210" s="133"/>
      <c r="Y1210" s="133"/>
      <c r="Z1210" s="133"/>
      <c r="AA1210" s="133"/>
    </row>
    <row r="1211" spans="1:27" ht="15.75" customHeight="1" x14ac:dyDescent="0.2">
      <c r="A1211" s="133"/>
      <c r="B1211" s="133"/>
      <c r="C1211" s="133"/>
      <c r="D1211" s="133"/>
      <c r="E1211" s="140"/>
      <c r="F1211" s="133"/>
      <c r="G1211" s="133"/>
      <c r="H1211" s="133"/>
      <c r="I1211" s="133"/>
      <c r="J1211" s="133"/>
      <c r="K1211" s="133"/>
      <c r="L1211" s="133"/>
      <c r="M1211" s="133"/>
      <c r="N1211" s="133"/>
      <c r="O1211" s="133"/>
      <c r="P1211" s="133"/>
      <c r="Q1211" s="133"/>
      <c r="R1211" s="133"/>
      <c r="S1211" s="133"/>
      <c r="T1211" s="133"/>
      <c r="U1211" s="133"/>
      <c r="V1211" s="133"/>
      <c r="W1211" s="133"/>
      <c r="X1211" s="133"/>
      <c r="Y1211" s="133"/>
      <c r="Z1211" s="133"/>
      <c r="AA1211" s="133"/>
    </row>
    <row r="1212" spans="1:27" ht="15.75" customHeight="1" x14ac:dyDescent="0.2">
      <c r="A1212" s="133"/>
      <c r="B1212" s="133"/>
      <c r="C1212" s="133"/>
      <c r="D1212" s="133"/>
      <c r="E1212" s="140"/>
      <c r="F1212" s="133"/>
      <c r="G1212" s="133"/>
      <c r="H1212" s="133"/>
      <c r="I1212" s="133"/>
      <c r="J1212" s="133"/>
      <c r="K1212" s="133"/>
      <c r="L1212" s="133"/>
      <c r="M1212" s="133"/>
      <c r="N1212" s="133"/>
      <c r="O1212" s="133"/>
      <c r="P1212" s="133"/>
      <c r="Q1212" s="133"/>
      <c r="R1212" s="133"/>
      <c r="S1212" s="133"/>
      <c r="T1212" s="133"/>
      <c r="U1212" s="133"/>
      <c r="V1212" s="133"/>
      <c r="W1212" s="133"/>
      <c r="X1212" s="133"/>
      <c r="Y1212" s="133"/>
      <c r="Z1212" s="133"/>
      <c r="AA1212" s="133"/>
    </row>
    <row r="1213" spans="1:27" ht="15.75" customHeight="1" x14ac:dyDescent="0.2">
      <c r="A1213" s="133"/>
      <c r="B1213" s="133"/>
      <c r="C1213" s="133"/>
      <c r="D1213" s="133"/>
      <c r="E1213" s="140"/>
      <c r="F1213" s="133"/>
      <c r="G1213" s="133"/>
      <c r="H1213" s="133"/>
      <c r="I1213" s="133"/>
      <c r="J1213" s="133"/>
      <c r="K1213" s="133"/>
      <c r="L1213" s="133"/>
      <c r="M1213" s="133"/>
      <c r="N1213" s="133"/>
      <c r="O1213" s="133"/>
      <c r="P1213" s="133"/>
      <c r="Q1213" s="133"/>
      <c r="R1213" s="133"/>
      <c r="S1213" s="133"/>
      <c r="T1213" s="133"/>
      <c r="U1213" s="133"/>
      <c r="V1213" s="133"/>
      <c r="W1213" s="133"/>
      <c r="X1213" s="133"/>
      <c r="Y1213" s="133"/>
      <c r="Z1213" s="133"/>
      <c r="AA1213" s="133"/>
    </row>
    <row r="1214" spans="1:27" ht="15.75" customHeight="1" x14ac:dyDescent="0.2">
      <c r="A1214" s="133"/>
      <c r="B1214" s="133"/>
      <c r="C1214" s="133"/>
      <c r="D1214" s="133"/>
      <c r="E1214" s="140"/>
      <c r="F1214" s="133"/>
      <c r="G1214" s="133"/>
      <c r="H1214" s="133"/>
      <c r="I1214" s="133"/>
      <c r="J1214" s="133"/>
      <c r="K1214" s="133"/>
      <c r="L1214" s="133"/>
      <c r="M1214" s="133"/>
      <c r="N1214" s="133"/>
      <c r="O1214" s="133"/>
      <c r="P1214" s="133"/>
      <c r="Q1214" s="133"/>
      <c r="R1214" s="133"/>
      <c r="S1214" s="133"/>
      <c r="T1214" s="133"/>
      <c r="U1214" s="133"/>
      <c r="V1214" s="133"/>
      <c r="W1214" s="133"/>
      <c r="X1214" s="133"/>
      <c r="Y1214" s="133"/>
      <c r="Z1214" s="133"/>
      <c r="AA1214" s="133"/>
    </row>
    <row r="1215" spans="1:27" ht="15.75" customHeight="1" x14ac:dyDescent="0.2">
      <c r="A1215" s="133"/>
      <c r="B1215" s="133"/>
      <c r="C1215" s="133"/>
      <c r="D1215" s="133"/>
      <c r="E1215" s="140"/>
      <c r="F1215" s="133"/>
      <c r="G1215" s="133"/>
      <c r="H1215" s="133"/>
      <c r="I1215" s="133"/>
      <c r="J1215" s="133"/>
      <c r="K1215" s="133"/>
      <c r="L1215" s="133"/>
      <c r="M1215" s="133"/>
      <c r="N1215" s="133"/>
      <c r="O1215" s="133"/>
      <c r="P1215" s="133"/>
      <c r="Q1215" s="133"/>
      <c r="R1215" s="133"/>
      <c r="S1215" s="133"/>
      <c r="T1215" s="133"/>
      <c r="U1215" s="133"/>
      <c r="V1215" s="133"/>
      <c r="W1215" s="133"/>
      <c r="X1215" s="133"/>
      <c r="Y1215" s="133"/>
      <c r="Z1215" s="133"/>
      <c r="AA1215" s="133"/>
    </row>
    <row r="1216" spans="1:27" ht="15.75" customHeight="1" x14ac:dyDescent="0.2">
      <c r="A1216" s="133"/>
      <c r="B1216" s="133"/>
      <c r="C1216" s="133"/>
      <c r="D1216" s="133"/>
      <c r="E1216" s="140"/>
      <c r="F1216" s="133"/>
      <c r="G1216" s="133"/>
      <c r="H1216" s="133"/>
      <c r="I1216" s="133"/>
      <c r="J1216" s="133"/>
      <c r="K1216" s="133"/>
      <c r="L1216" s="133"/>
      <c r="M1216" s="133"/>
      <c r="N1216" s="133"/>
      <c r="O1216" s="133"/>
      <c r="P1216" s="133"/>
      <c r="Q1216" s="133"/>
      <c r="R1216" s="133"/>
      <c r="S1216" s="133"/>
      <c r="T1216" s="133"/>
      <c r="U1216" s="133"/>
      <c r="V1216" s="133"/>
      <c r="W1216" s="133"/>
      <c r="X1216" s="133"/>
      <c r="Y1216" s="133"/>
      <c r="Z1216" s="133"/>
      <c r="AA1216" s="133"/>
    </row>
    <row r="1217" spans="1:27" ht="15.75" customHeight="1" x14ac:dyDescent="0.2">
      <c r="A1217" s="133"/>
      <c r="B1217" s="133"/>
      <c r="C1217" s="133"/>
      <c r="D1217" s="133"/>
      <c r="E1217" s="140"/>
      <c r="F1217" s="133"/>
      <c r="G1217" s="133"/>
      <c r="H1217" s="133"/>
      <c r="I1217" s="133"/>
      <c r="J1217" s="133"/>
      <c r="K1217" s="133"/>
      <c r="L1217" s="133"/>
      <c r="M1217" s="133"/>
      <c r="N1217" s="133"/>
      <c r="O1217" s="133"/>
      <c r="P1217" s="133"/>
      <c r="Q1217" s="133"/>
      <c r="R1217" s="133"/>
      <c r="S1217" s="133"/>
      <c r="T1217" s="133"/>
      <c r="U1217" s="133"/>
      <c r="V1217" s="133"/>
      <c r="W1217" s="133"/>
      <c r="X1217" s="133"/>
      <c r="Y1217" s="133"/>
      <c r="Z1217" s="133"/>
      <c r="AA1217" s="133"/>
    </row>
    <row r="1218" spans="1:27" ht="15.75" customHeight="1" x14ac:dyDescent="0.2">
      <c r="A1218" s="133"/>
      <c r="B1218" s="133"/>
      <c r="C1218" s="133"/>
      <c r="D1218" s="133"/>
      <c r="E1218" s="140"/>
      <c r="F1218" s="133"/>
      <c r="G1218" s="133"/>
      <c r="H1218" s="133"/>
      <c r="I1218" s="133"/>
      <c r="J1218" s="133"/>
      <c r="K1218" s="133"/>
      <c r="L1218" s="133"/>
      <c r="M1218" s="133"/>
      <c r="N1218" s="133"/>
      <c r="O1218" s="133"/>
      <c r="P1218" s="133"/>
      <c r="Q1218" s="133"/>
      <c r="R1218" s="133"/>
      <c r="S1218" s="133"/>
      <c r="T1218" s="133"/>
      <c r="U1218" s="133"/>
      <c r="V1218" s="133"/>
      <c r="W1218" s="133"/>
      <c r="X1218" s="133"/>
      <c r="Y1218" s="133"/>
      <c r="Z1218" s="133"/>
      <c r="AA1218" s="133"/>
    </row>
    <row r="1219" spans="1:27" ht="15.75" customHeight="1" x14ac:dyDescent="0.2">
      <c r="A1219" s="133"/>
      <c r="B1219" s="133"/>
      <c r="C1219" s="133"/>
      <c r="D1219" s="133"/>
      <c r="E1219" s="140"/>
      <c r="F1219" s="133"/>
      <c r="G1219" s="133"/>
      <c r="H1219" s="133"/>
      <c r="I1219" s="133"/>
      <c r="J1219" s="133"/>
      <c r="K1219" s="133"/>
      <c r="L1219" s="133"/>
      <c r="M1219" s="133"/>
      <c r="N1219" s="133"/>
      <c r="O1219" s="133"/>
      <c r="P1219" s="133"/>
      <c r="Q1219" s="133"/>
      <c r="R1219" s="133"/>
      <c r="S1219" s="133"/>
      <c r="T1219" s="133"/>
      <c r="U1219" s="133"/>
      <c r="V1219" s="133"/>
      <c r="W1219" s="133"/>
      <c r="X1219" s="133"/>
      <c r="Y1219" s="133"/>
      <c r="Z1219" s="133"/>
      <c r="AA1219" s="133"/>
    </row>
    <row r="1220" spans="1:27" ht="15.75" customHeight="1" x14ac:dyDescent="0.2">
      <c r="A1220" s="133"/>
      <c r="B1220" s="133"/>
      <c r="C1220" s="133"/>
      <c r="D1220" s="133"/>
      <c r="E1220" s="140"/>
      <c r="F1220" s="133"/>
      <c r="G1220" s="133"/>
      <c r="H1220" s="133"/>
      <c r="I1220" s="133"/>
      <c r="J1220" s="133"/>
      <c r="K1220" s="133"/>
      <c r="L1220" s="133"/>
      <c r="M1220" s="133"/>
      <c r="N1220" s="133"/>
      <c r="O1220" s="133"/>
      <c r="P1220" s="133"/>
      <c r="Q1220" s="133"/>
      <c r="R1220" s="133"/>
      <c r="S1220" s="133"/>
      <c r="T1220" s="133"/>
      <c r="U1220" s="133"/>
      <c r="V1220" s="133"/>
      <c r="W1220" s="133"/>
      <c r="X1220" s="133"/>
      <c r="Y1220" s="133"/>
      <c r="Z1220" s="133"/>
      <c r="AA1220" s="133"/>
    </row>
    <row r="1221" spans="1:27" ht="15.75" customHeight="1" x14ac:dyDescent="0.2">
      <c r="A1221" s="133"/>
      <c r="B1221" s="133"/>
      <c r="C1221" s="133"/>
      <c r="D1221" s="133"/>
      <c r="E1221" s="140"/>
      <c r="F1221" s="133"/>
      <c r="G1221" s="133"/>
      <c r="H1221" s="133"/>
      <c r="I1221" s="133"/>
      <c r="J1221" s="133"/>
      <c r="K1221" s="133"/>
      <c r="L1221" s="133"/>
      <c r="M1221" s="133"/>
      <c r="N1221" s="133"/>
      <c r="O1221" s="133"/>
      <c r="P1221" s="133"/>
      <c r="Q1221" s="133"/>
      <c r="R1221" s="133"/>
      <c r="S1221" s="133"/>
      <c r="T1221" s="133"/>
      <c r="U1221" s="133"/>
      <c r="V1221" s="133"/>
      <c r="W1221" s="133"/>
      <c r="X1221" s="133"/>
      <c r="Y1221" s="133"/>
      <c r="Z1221" s="133"/>
      <c r="AA1221" s="133"/>
    </row>
    <row r="1222" spans="1:27" ht="15.75" customHeight="1" x14ac:dyDescent="0.2">
      <c r="A1222" s="133"/>
      <c r="B1222" s="133"/>
      <c r="C1222" s="133"/>
      <c r="D1222" s="133"/>
      <c r="E1222" s="140"/>
      <c r="F1222" s="133"/>
      <c r="G1222" s="133"/>
      <c r="H1222" s="133"/>
      <c r="I1222" s="133"/>
      <c r="J1222" s="133"/>
      <c r="K1222" s="133"/>
      <c r="L1222" s="133"/>
      <c r="M1222" s="133"/>
      <c r="N1222" s="133"/>
      <c r="O1222" s="133"/>
      <c r="P1222" s="133"/>
      <c r="Q1222" s="133"/>
      <c r="R1222" s="133"/>
      <c r="S1222" s="133"/>
      <c r="T1222" s="133"/>
      <c r="U1222" s="133"/>
      <c r="V1222" s="133"/>
      <c r="W1222" s="133"/>
      <c r="X1222" s="133"/>
      <c r="Y1222" s="133"/>
      <c r="Z1222" s="133"/>
      <c r="AA1222" s="133"/>
    </row>
    <row r="1223" spans="1:27" ht="15.75" customHeight="1" x14ac:dyDescent="0.2">
      <c r="A1223" s="133"/>
      <c r="B1223" s="133"/>
      <c r="C1223" s="133"/>
      <c r="D1223" s="133"/>
      <c r="E1223" s="140"/>
      <c r="F1223" s="133"/>
      <c r="G1223" s="133"/>
      <c r="H1223" s="133"/>
      <c r="I1223" s="133"/>
      <c r="J1223" s="133"/>
      <c r="K1223" s="133"/>
      <c r="L1223" s="133"/>
      <c r="M1223" s="133"/>
      <c r="N1223" s="133"/>
      <c r="O1223" s="133"/>
      <c r="P1223" s="133"/>
      <c r="Q1223" s="133"/>
      <c r="R1223" s="133"/>
      <c r="S1223" s="133"/>
      <c r="T1223" s="133"/>
      <c r="U1223" s="133"/>
      <c r="V1223" s="133"/>
      <c r="W1223" s="133"/>
      <c r="X1223" s="133"/>
      <c r="Y1223" s="133"/>
      <c r="Z1223" s="133"/>
      <c r="AA1223" s="133"/>
    </row>
    <row r="1224" spans="1:27" ht="15.75" customHeight="1" x14ac:dyDescent="0.2">
      <c r="A1224" s="133"/>
      <c r="B1224" s="133"/>
      <c r="C1224" s="133"/>
      <c r="D1224" s="133"/>
      <c r="E1224" s="140"/>
      <c r="F1224" s="133"/>
      <c r="G1224" s="133"/>
      <c r="H1224" s="133"/>
      <c r="I1224" s="133"/>
      <c r="J1224" s="133"/>
      <c r="K1224" s="133"/>
      <c r="L1224" s="133"/>
      <c r="M1224" s="133"/>
      <c r="N1224" s="133"/>
      <c r="O1224" s="133"/>
      <c r="P1224" s="133"/>
      <c r="Q1224" s="133"/>
      <c r="R1224" s="133"/>
      <c r="S1224" s="133"/>
      <c r="T1224" s="133"/>
      <c r="U1224" s="133"/>
      <c r="V1224" s="133"/>
      <c r="W1224" s="133"/>
      <c r="X1224" s="133"/>
      <c r="Y1224" s="133"/>
      <c r="Z1224" s="133"/>
      <c r="AA1224" s="133"/>
    </row>
    <row r="1225" spans="1:27" ht="15.75" customHeight="1" x14ac:dyDescent="0.2">
      <c r="A1225" s="133"/>
      <c r="B1225" s="133"/>
      <c r="C1225" s="133"/>
      <c r="D1225" s="133"/>
      <c r="E1225" s="140"/>
      <c r="F1225" s="133"/>
      <c r="G1225" s="133"/>
      <c r="H1225" s="133"/>
      <c r="I1225" s="133"/>
      <c r="J1225" s="133"/>
      <c r="K1225" s="133"/>
      <c r="L1225" s="133"/>
      <c r="M1225" s="133"/>
      <c r="N1225" s="133"/>
      <c r="O1225" s="133"/>
      <c r="P1225" s="133"/>
      <c r="Q1225" s="133"/>
      <c r="R1225" s="133"/>
      <c r="S1225" s="133"/>
      <c r="T1225" s="133"/>
      <c r="U1225" s="133"/>
      <c r="V1225" s="133"/>
      <c r="W1225" s="133"/>
      <c r="X1225" s="133"/>
      <c r="Y1225" s="133"/>
      <c r="Z1225" s="133"/>
      <c r="AA1225" s="133"/>
    </row>
    <row r="1226" spans="1:27" ht="15.75" customHeight="1" x14ac:dyDescent="0.2">
      <c r="A1226" s="133"/>
      <c r="B1226" s="133"/>
      <c r="C1226" s="133"/>
      <c r="D1226" s="133"/>
      <c r="E1226" s="140"/>
      <c r="F1226" s="133"/>
      <c r="G1226" s="133"/>
      <c r="H1226" s="133"/>
      <c r="I1226" s="133"/>
      <c r="J1226" s="133"/>
      <c r="K1226" s="133"/>
      <c r="L1226" s="133"/>
      <c r="M1226" s="133"/>
      <c r="N1226" s="133"/>
      <c r="O1226" s="133"/>
      <c r="P1226" s="133"/>
      <c r="Q1226" s="133"/>
      <c r="R1226" s="133"/>
      <c r="S1226" s="133"/>
      <c r="T1226" s="133"/>
      <c r="U1226" s="133"/>
      <c r="V1226" s="133"/>
      <c r="W1226" s="133"/>
      <c r="X1226" s="133"/>
      <c r="Y1226" s="133"/>
      <c r="Z1226" s="133"/>
      <c r="AA1226" s="133"/>
    </row>
    <row r="1227" spans="1:27" ht="15.75" customHeight="1" x14ac:dyDescent="0.2">
      <c r="A1227" s="133"/>
      <c r="B1227" s="133"/>
      <c r="C1227" s="133"/>
      <c r="D1227" s="133"/>
      <c r="E1227" s="140"/>
      <c r="F1227" s="133"/>
      <c r="G1227" s="133"/>
      <c r="H1227" s="133"/>
      <c r="I1227" s="133"/>
      <c r="J1227" s="133"/>
      <c r="K1227" s="133"/>
      <c r="L1227" s="133"/>
      <c r="M1227" s="133"/>
      <c r="N1227" s="133"/>
      <c r="O1227" s="133"/>
      <c r="P1227" s="133"/>
      <c r="Q1227" s="133"/>
      <c r="R1227" s="133"/>
      <c r="S1227" s="133"/>
      <c r="T1227" s="133"/>
      <c r="U1227" s="133"/>
      <c r="V1227" s="133"/>
      <c r="W1227" s="133"/>
      <c r="X1227" s="133"/>
      <c r="Y1227" s="133"/>
      <c r="Z1227" s="133"/>
      <c r="AA1227" s="133"/>
    </row>
    <row r="1228" spans="1:27" ht="15.75" customHeight="1" x14ac:dyDescent="0.2">
      <c r="A1228" s="133"/>
      <c r="B1228" s="133"/>
      <c r="C1228" s="133"/>
      <c r="D1228" s="133"/>
      <c r="E1228" s="140"/>
      <c r="F1228" s="133"/>
      <c r="G1228" s="133"/>
      <c r="H1228" s="133"/>
      <c r="I1228" s="133"/>
      <c r="J1228" s="133"/>
      <c r="K1228" s="133"/>
      <c r="L1228" s="133"/>
      <c r="M1228" s="133"/>
      <c r="N1228" s="133"/>
      <c r="O1228" s="133"/>
      <c r="P1228" s="133"/>
      <c r="Q1228" s="133"/>
      <c r="R1228" s="133"/>
      <c r="S1228" s="133"/>
      <c r="T1228" s="133"/>
      <c r="U1228" s="133"/>
      <c r="V1228" s="133"/>
      <c r="W1228" s="133"/>
      <c r="X1228" s="133"/>
      <c r="Y1228" s="133"/>
      <c r="Z1228" s="133"/>
      <c r="AA1228" s="133"/>
    </row>
    <row r="1229" spans="1:27" ht="15.75" customHeight="1" x14ac:dyDescent="0.2">
      <c r="A1229" s="133"/>
      <c r="B1229" s="133"/>
      <c r="C1229" s="133"/>
      <c r="D1229" s="133"/>
      <c r="E1229" s="140"/>
      <c r="F1229" s="133"/>
      <c r="G1229" s="133"/>
      <c r="H1229" s="133"/>
      <c r="I1229" s="133"/>
      <c r="J1229" s="133"/>
      <c r="K1229" s="133"/>
      <c r="L1229" s="133"/>
      <c r="M1229" s="133"/>
      <c r="N1229" s="133"/>
      <c r="O1229" s="133"/>
      <c r="P1229" s="133"/>
      <c r="Q1229" s="133"/>
      <c r="R1229" s="133"/>
      <c r="S1229" s="133"/>
      <c r="T1229" s="133"/>
      <c r="U1229" s="133"/>
      <c r="V1229" s="133"/>
      <c r="W1229" s="133"/>
      <c r="X1229" s="133"/>
      <c r="Y1229" s="133"/>
      <c r="Z1229" s="133"/>
      <c r="AA1229" s="133"/>
    </row>
    <row r="1230" spans="1:27" ht="15.75" customHeight="1" x14ac:dyDescent="0.2">
      <c r="A1230" s="133"/>
      <c r="B1230" s="133"/>
      <c r="C1230" s="133"/>
      <c r="D1230" s="133"/>
      <c r="E1230" s="140"/>
      <c r="F1230" s="133"/>
      <c r="G1230" s="133"/>
      <c r="H1230" s="133"/>
      <c r="I1230" s="133"/>
      <c r="J1230" s="133"/>
      <c r="K1230" s="133"/>
      <c r="L1230" s="133"/>
      <c r="M1230" s="133"/>
      <c r="N1230" s="133"/>
      <c r="O1230" s="133"/>
      <c r="P1230" s="133"/>
      <c r="Q1230" s="133"/>
      <c r="R1230" s="133"/>
      <c r="S1230" s="133"/>
      <c r="T1230" s="133"/>
      <c r="U1230" s="133"/>
      <c r="V1230" s="133"/>
      <c r="W1230" s="133"/>
      <c r="X1230" s="133"/>
      <c r="Y1230" s="133"/>
      <c r="Z1230" s="133"/>
      <c r="AA1230" s="133"/>
    </row>
    <row r="1231" spans="1:27" ht="15.75" customHeight="1" x14ac:dyDescent="0.2">
      <c r="A1231" s="133"/>
      <c r="B1231" s="133"/>
      <c r="C1231" s="133"/>
      <c r="D1231" s="133"/>
      <c r="E1231" s="140"/>
      <c r="F1231" s="133"/>
      <c r="G1231" s="133"/>
      <c r="H1231" s="133"/>
      <c r="I1231" s="133"/>
      <c r="J1231" s="133"/>
      <c r="K1231" s="133"/>
      <c r="L1231" s="133"/>
      <c r="M1231" s="133"/>
      <c r="N1231" s="133"/>
      <c r="O1231" s="133"/>
      <c r="P1231" s="133"/>
      <c r="Q1231" s="133"/>
      <c r="R1231" s="133"/>
      <c r="S1231" s="133"/>
      <c r="T1231" s="133"/>
      <c r="U1231" s="133"/>
      <c r="V1231" s="133"/>
      <c r="W1231" s="133"/>
      <c r="X1231" s="133"/>
      <c r="Y1231" s="133"/>
      <c r="Z1231" s="133"/>
      <c r="AA1231" s="133"/>
    </row>
    <row r="1232" spans="1:27" ht="15.75" customHeight="1" x14ac:dyDescent="0.2">
      <c r="A1232" s="133"/>
      <c r="B1232" s="133"/>
      <c r="C1232" s="133"/>
      <c r="D1232" s="133"/>
      <c r="E1232" s="140"/>
      <c r="F1232" s="133"/>
      <c r="G1232" s="133"/>
      <c r="H1232" s="133"/>
      <c r="I1232" s="133"/>
      <c r="J1232" s="133"/>
      <c r="K1232" s="133"/>
      <c r="L1232" s="133"/>
      <c r="M1232" s="133"/>
      <c r="N1232" s="133"/>
      <c r="O1232" s="133"/>
      <c r="P1232" s="133"/>
      <c r="Q1232" s="133"/>
      <c r="R1232" s="133"/>
      <c r="S1232" s="133"/>
      <c r="T1232" s="133"/>
      <c r="U1232" s="133"/>
      <c r="V1232" s="133"/>
      <c r="W1232" s="133"/>
      <c r="X1232" s="133"/>
      <c r="Y1232" s="133"/>
      <c r="Z1232" s="133"/>
      <c r="AA1232" s="133"/>
    </row>
    <row r="1233" spans="1:27" ht="15.75" customHeight="1" x14ac:dyDescent="0.2">
      <c r="A1233" s="133"/>
      <c r="B1233" s="133"/>
      <c r="C1233" s="133"/>
      <c r="D1233" s="133"/>
      <c r="E1233" s="140"/>
      <c r="F1233" s="133"/>
      <c r="G1233" s="133"/>
      <c r="H1233" s="133"/>
      <c r="I1233" s="133"/>
      <c r="J1233" s="133"/>
      <c r="K1233" s="133"/>
      <c r="L1233" s="133"/>
      <c r="M1233" s="133"/>
      <c r="N1233" s="133"/>
      <c r="O1233" s="133"/>
      <c r="P1233" s="133"/>
      <c r="Q1233" s="133"/>
      <c r="R1233" s="133"/>
      <c r="S1233" s="133"/>
      <c r="T1233" s="133"/>
      <c r="U1233" s="133"/>
      <c r="V1233" s="133"/>
      <c r="W1233" s="133"/>
      <c r="X1233" s="133"/>
      <c r="Y1233" s="133"/>
      <c r="Z1233" s="133"/>
      <c r="AA1233" s="133"/>
    </row>
    <row r="1234" spans="1:27" ht="15.75" customHeight="1" x14ac:dyDescent="0.2">
      <c r="A1234" s="133"/>
      <c r="B1234" s="133"/>
      <c r="C1234" s="133"/>
      <c r="D1234" s="133"/>
      <c r="E1234" s="140"/>
      <c r="F1234" s="133"/>
      <c r="G1234" s="133"/>
      <c r="H1234" s="133"/>
      <c r="I1234" s="133"/>
      <c r="J1234" s="133"/>
      <c r="K1234" s="133"/>
      <c r="L1234" s="133"/>
      <c r="M1234" s="133"/>
      <c r="N1234" s="133"/>
      <c r="O1234" s="133"/>
      <c r="P1234" s="133"/>
      <c r="Q1234" s="133"/>
      <c r="R1234" s="133"/>
      <c r="S1234" s="133"/>
      <c r="T1234" s="133"/>
      <c r="U1234" s="133"/>
      <c r="V1234" s="133"/>
      <c r="W1234" s="133"/>
      <c r="X1234" s="133"/>
      <c r="Y1234" s="133"/>
      <c r="Z1234" s="133"/>
      <c r="AA1234" s="133"/>
    </row>
    <row r="1235" spans="1:27" ht="15.75" customHeight="1" x14ac:dyDescent="0.2">
      <c r="A1235" s="133"/>
      <c r="B1235" s="133"/>
      <c r="C1235" s="133"/>
      <c r="D1235" s="133"/>
      <c r="E1235" s="140"/>
      <c r="F1235" s="133"/>
      <c r="G1235" s="133"/>
      <c r="H1235" s="133"/>
      <c r="I1235" s="133"/>
      <c r="J1235" s="133"/>
      <c r="K1235" s="133"/>
      <c r="L1235" s="133"/>
      <c r="M1235" s="133"/>
      <c r="N1235" s="133"/>
      <c r="O1235" s="133"/>
      <c r="P1235" s="133"/>
      <c r="Q1235" s="133"/>
      <c r="R1235" s="133"/>
      <c r="S1235" s="133"/>
      <c r="T1235" s="133"/>
      <c r="U1235" s="133"/>
      <c r="V1235" s="133"/>
      <c r="W1235" s="133"/>
      <c r="X1235" s="133"/>
      <c r="Y1235" s="133"/>
      <c r="Z1235" s="133"/>
      <c r="AA1235" s="133"/>
    </row>
    <row r="1236" spans="1:27" ht="15.75" customHeight="1" x14ac:dyDescent="0.2">
      <c r="A1236" s="133"/>
      <c r="B1236" s="133"/>
      <c r="C1236" s="133"/>
      <c r="D1236" s="133"/>
      <c r="E1236" s="140"/>
      <c r="F1236" s="133"/>
      <c r="G1236" s="133"/>
      <c r="H1236" s="133"/>
      <c r="I1236" s="133"/>
      <c r="J1236" s="133"/>
      <c r="K1236" s="133"/>
      <c r="L1236" s="133"/>
      <c r="M1236" s="133"/>
      <c r="N1236" s="133"/>
      <c r="O1236" s="133"/>
      <c r="P1236" s="133"/>
      <c r="Q1236" s="133"/>
      <c r="R1236" s="133"/>
      <c r="S1236" s="133"/>
      <c r="T1236" s="133"/>
      <c r="U1236" s="133"/>
      <c r="V1236" s="133"/>
      <c r="W1236" s="133"/>
      <c r="X1236" s="133"/>
      <c r="Y1236" s="133"/>
      <c r="Z1236" s="133"/>
      <c r="AA1236" s="133"/>
    </row>
    <row r="1237" spans="1:27" ht="15.75" customHeight="1" x14ac:dyDescent="0.2">
      <c r="A1237" s="133"/>
      <c r="B1237" s="133"/>
      <c r="C1237" s="133"/>
      <c r="D1237" s="133"/>
      <c r="E1237" s="140"/>
      <c r="F1237" s="133"/>
      <c r="G1237" s="133"/>
      <c r="H1237" s="133"/>
      <c r="I1237" s="133"/>
      <c r="J1237" s="133"/>
      <c r="K1237" s="133"/>
      <c r="L1237" s="133"/>
      <c r="M1237" s="133"/>
      <c r="N1237" s="133"/>
      <c r="O1237" s="133"/>
      <c r="P1237" s="133"/>
      <c r="Q1237" s="133"/>
      <c r="R1237" s="133"/>
      <c r="S1237" s="133"/>
      <c r="T1237" s="133"/>
      <c r="U1237" s="133"/>
      <c r="V1237" s="133"/>
      <c r="W1237" s="133"/>
      <c r="X1237" s="133"/>
      <c r="Y1237" s="133"/>
      <c r="Z1237" s="133"/>
      <c r="AA1237" s="133"/>
    </row>
    <row r="1238" spans="1:27" ht="15.75" customHeight="1" x14ac:dyDescent="0.2">
      <c r="A1238" s="133"/>
      <c r="B1238" s="133"/>
      <c r="C1238" s="133"/>
      <c r="D1238" s="133"/>
      <c r="E1238" s="140"/>
      <c r="F1238" s="133"/>
      <c r="G1238" s="133"/>
      <c r="H1238" s="133"/>
      <c r="I1238" s="133"/>
      <c r="J1238" s="133"/>
      <c r="K1238" s="133"/>
      <c r="L1238" s="133"/>
      <c r="M1238" s="133"/>
      <c r="N1238" s="133"/>
      <c r="O1238" s="133"/>
      <c r="P1238" s="133"/>
      <c r="Q1238" s="133"/>
      <c r="R1238" s="133"/>
      <c r="S1238" s="133"/>
      <c r="T1238" s="133"/>
      <c r="U1238" s="133"/>
      <c r="V1238" s="133"/>
      <c r="W1238" s="133"/>
      <c r="X1238" s="133"/>
      <c r="Y1238" s="133"/>
      <c r="Z1238" s="133"/>
      <c r="AA1238" s="133"/>
    </row>
    <row r="1239" spans="1:27" ht="15.75" customHeight="1" x14ac:dyDescent="0.2">
      <c r="A1239" s="133"/>
      <c r="B1239" s="133"/>
      <c r="C1239" s="133"/>
      <c r="D1239" s="133"/>
      <c r="E1239" s="140"/>
      <c r="F1239" s="133"/>
      <c r="G1239" s="133"/>
      <c r="H1239" s="133"/>
      <c r="I1239" s="133"/>
      <c r="J1239" s="133"/>
      <c r="K1239" s="133"/>
      <c r="L1239" s="133"/>
      <c r="M1239" s="133"/>
      <c r="N1239" s="133"/>
      <c r="O1239" s="133"/>
      <c r="P1239" s="133"/>
      <c r="Q1239" s="133"/>
      <c r="R1239" s="133"/>
      <c r="S1239" s="133"/>
      <c r="T1239" s="133"/>
      <c r="U1239" s="133"/>
      <c r="V1239" s="133"/>
      <c r="W1239" s="133"/>
      <c r="X1239" s="133"/>
      <c r="Y1239" s="133"/>
      <c r="Z1239" s="133"/>
      <c r="AA1239" s="133"/>
    </row>
    <row r="1240" spans="1:27" ht="15.75" customHeight="1" x14ac:dyDescent="0.2">
      <c r="A1240" s="133"/>
      <c r="B1240" s="133"/>
      <c r="C1240" s="133"/>
      <c r="D1240" s="133"/>
      <c r="E1240" s="140"/>
      <c r="F1240" s="133"/>
      <c r="G1240" s="133"/>
      <c r="H1240" s="133"/>
      <c r="I1240" s="133"/>
      <c r="J1240" s="133"/>
      <c r="K1240" s="133"/>
      <c r="L1240" s="133"/>
      <c r="M1240" s="133"/>
      <c r="N1240" s="133"/>
      <c r="O1240" s="133"/>
      <c r="P1240" s="133"/>
      <c r="Q1240" s="133"/>
      <c r="R1240" s="133"/>
      <c r="S1240" s="133"/>
      <c r="T1240" s="133"/>
      <c r="U1240" s="133"/>
      <c r="V1240" s="133"/>
      <c r="W1240" s="133"/>
      <c r="X1240" s="133"/>
      <c r="Y1240" s="133"/>
      <c r="Z1240" s="133"/>
      <c r="AA1240" s="133"/>
    </row>
    <row r="1241" spans="1:27" ht="15.75" customHeight="1" x14ac:dyDescent="0.2">
      <c r="A1241" s="133"/>
      <c r="B1241" s="133"/>
      <c r="C1241" s="133"/>
      <c r="D1241" s="133"/>
      <c r="E1241" s="140"/>
      <c r="F1241" s="133"/>
      <c r="G1241" s="133"/>
      <c r="H1241" s="133"/>
      <c r="I1241" s="133"/>
      <c r="J1241" s="133"/>
      <c r="K1241" s="133"/>
      <c r="L1241" s="133"/>
      <c r="M1241" s="133"/>
      <c r="N1241" s="133"/>
      <c r="O1241" s="133"/>
      <c r="P1241" s="133"/>
      <c r="Q1241" s="133"/>
      <c r="R1241" s="133"/>
      <c r="S1241" s="133"/>
      <c r="T1241" s="133"/>
      <c r="U1241" s="133"/>
      <c r="V1241" s="133"/>
      <c r="W1241" s="133"/>
      <c r="X1241" s="133"/>
      <c r="Y1241" s="133"/>
      <c r="Z1241" s="133"/>
      <c r="AA1241" s="133"/>
    </row>
    <row r="1242" spans="1:27" ht="15.75" customHeight="1" x14ac:dyDescent="0.2">
      <c r="A1242" s="133"/>
      <c r="B1242" s="133"/>
      <c r="C1242" s="133"/>
      <c r="D1242" s="133"/>
      <c r="E1242" s="140"/>
      <c r="F1242" s="133"/>
      <c r="G1242" s="133"/>
      <c r="H1242" s="133"/>
      <c r="I1242" s="133"/>
      <c r="J1242" s="133"/>
      <c r="K1242" s="133"/>
      <c r="L1242" s="133"/>
      <c r="M1242" s="133"/>
      <c r="N1242" s="133"/>
      <c r="O1242" s="133"/>
      <c r="P1242" s="133"/>
      <c r="Q1242" s="133"/>
      <c r="R1242" s="133"/>
      <c r="S1242" s="133"/>
      <c r="T1242" s="133"/>
      <c r="U1242" s="133"/>
      <c r="V1242" s="133"/>
      <c r="W1242" s="133"/>
      <c r="X1242" s="133"/>
      <c r="Y1242" s="133"/>
      <c r="Z1242" s="133"/>
      <c r="AA1242" s="133"/>
    </row>
    <row r="1243" spans="1:27" ht="15.75" customHeight="1" x14ac:dyDescent="0.2">
      <c r="A1243" s="133"/>
      <c r="B1243" s="133"/>
      <c r="C1243" s="133"/>
      <c r="D1243" s="133"/>
      <c r="E1243" s="140"/>
      <c r="F1243" s="133"/>
      <c r="G1243" s="133"/>
      <c r="H1243" s="133"/>
      <c r="I1243" s="133"/>
      <c r="J1243" s="133"/>
      <c r="K1243" s="133"/>
      <c r="L1243" s="133"/>
      <c r="M1243" s="133"/>
      <c r="N1243" s="133"/>
      <c r="O1243" s="133"/>
      <c r="P1243" s="133"/>
      <c r="Q1243" s="133"/>
      <c r="R1243" s="133"/>
      <c r="S1243" s="133"/>
      <c r="T1243" s="133"/>
      <c r="U1243" s="133"/>
      <c r="V1243" s="133"/>
      <c r="W1243" s="133"/>
      <c r="X1243" s="133"/>
      <c r="Y1243" s="133"/>
      <c r="Z1243" s="133"/>
      <c r="AA1243" s="133"/>
    </row>
    <row r="1244" spans="1:27" ht="15.75" customHeight="1" x14ac:dyDescent="0.2">
      <c r="A1244" s="133"/>
      <c r="B1244" s="133"/>
      <c r="C1244" s="133"/>
      <c r="D1244" s="133"/>
      <c r="E1244" s="140"/>
      <c r="F1244" s="133"/>
      <c r="G1244" s="133"/>
      <c r="H1244" s="133"/>
      <c r="I1244" s="133"/>
      <c r="J1244" s="133"/>
      <c r="K1244" s="133"/>
      <c r="L1244" s="133"/>
      <c r="M1244" s="133"/>
      <c r="N1244" s="133"/>
      <c r="O1244" s="133"/>
      <c r="P1244" s="133"/>
      <c r="Q1244" s="133"/>
      <c r="R1244" s="133"/>
      <c r="S1244" s="133"/>
      <c r="T1244" s="133"/>
      <c r="U1244" s="133"/>
      <c r="V1244" s="133"/>
      <c r="W1244" s="133"/>
      <c r="X1244" s="133"/>
      <c r="Y1244" s="133"/>
      <c r="Z1244" s="133"/>
      <c r="AA1244" s="133"/>
    </row>
    <row r="1245" spans="1:27" ht="15.75" customHeight="1" x14ac:dyDescent="0.2">
      <c r="A1245" s="133"/>
      <c r="B1245" s="133"/>
      <c r="C1245" s="133"/>
      <c r="D1245" s="133"/>
      <c r="E1245" s="140"/>
      <c r="F1245" s="133"/>
      <c r="G1245" s="133"/>
      <c r="H1245" s="133"/>
      <c r="I1245" s="133"/>
      <c r="J1245" s="133"/>
      <c r="K1245" s="133"/>
      <c r="L1245" s="133"/>
      <c r="M1245" s="133"/>
      <c r="N1245" s="133"/>
      <c r="O1245" s="133"/>
      <c r="P1245" s="133"/>
      <c r="Q1245" s="133"/>
      <c r="R1245" s="133"/>
      <c r="S1245" s="133"/>
      <c r="T1245" s="133"/>
      <c r="U1245" s="133"/>
      <c r="V1245" s="133"/>
      <c r="W1245" s="133"/>
      <c r="X1245" s="133"/>
      <c r="Y1245" s="133"/>
      <c r="Z1245" s="133"/>
      <c r="AA1245" s="133"/>
    </row>
    <row r="1246" spans="1:27" ht="15.75" customHeight="1" x14ac:dyDescent="0.2">
      <c r="A1246" s="133"/>
      <c r="B1246" s="133"/>
      <c r="C1246" s="133"/>
      <c r="D1246" s="133"/>
      <c r="E1246" s="140"/>
      <c r="F1246" s="133"/>
      <c r="G1246" s="133"/>
      <c r="H1246" s="133"/>
      <c r="I1246" s="133"/>
      <c r="J1246" s="133"/>
      <c r="K1246" s="133"/>
      <c r="L1246" s="133"/>
      <c r="M1246" s="133"/>
      <c r="N1246" s="133"/>
      <c r="O1246" s="133"/>
      <c r="P1246" s="133"/>
      <c r="Q1246" s="133"/>
      <c r="R1246" s="133"/>
      <c r="S1246" s="133"/>
      <c r="T1246" s="133"/>
      <c r="U1246" s="133"/>
      <c r="V1246" s="133"/>
      <c r="W1246" s="133"/>
      <c r="X1246" s="133"/>
      <c r="Y1246" s="133"/>
      <c r="Z1246" s="133"/>
      <c r="AA1246" s="133"/>
    </row>
    <row r="1247" spans="1:27" ht="15.75" customHeight="1" x14ac:dyDescent="0.2">
      <c r="A1247" s="133"/>
      <c r="B1247" s="133"/>
      <c r="C1247" s="133"/>
      <c r="D1247" s="133"/>
      <c r="E1247" s="140"/>
      <c r="F1247" s="133"/>
      <c r="G1247" s="133"/>
      <c r="H1247" s="133"/>
      <c r="I1247" s="133"/>
      <c r="J1247" s="133"/>
      <c r="K1247" s="133"/>
      <c r="L1247" s="133"/>
      <c r="M1247" s="133"/>
      <c r="N1247" s="133"/>
      <c r="O1247" s="133"/>
      <c r="P1247" s="133"/>
      <c r="Q1247" s="133"/>
      <c r="R1247" s="133"/>
      <c r="S1247" s="133"/>
      <c r="T1247" s="133"/>
      <c r="U1247" s="133"/>
      <c r="V1247" s="133"/>
      <c r="W1247" s="133"/>
      <c r="X1247" s="133"/>
      <c r="Y1247" s="133"/>
      <c r="Z1247" s="133"/>
      <c r="AA1247"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topLeftCell="A6"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Kawanami, Miho</cp:lastModifiedBy>
  <dcterms:created xsi:type="dcterms:W3CDTF">2014-11-11T15:41:11Z</dcterms:created>
  <dcterms:modified xsi:type="dcterms:W3CDTF">2025-09-30T04:34:15Z</dcterms:modified>
</cp:coreProperties>
</file>