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umailsyr-my.sharepoint.com/personal/sspitnic_syr_edu/Documents/Documents/Data/Manuscripts/2021-2025/2025/DEP 10. syndromes/"/>
    </mc:Choice>
  </mc:AlternateContent>
  <xr:revisionPtr revIDLastSave="0" documentId="8_{9F7BFE53-2CB4-3D49-B39C-E2029CBC8950}" xr6:coauthVersionLast="47" xr6:coauthVersionMax="47" xr10:uidLastSave="{00000000-0000-0000-0000-000000000000}"/>
  <bookViews>
    <workbookView xWindow="160" yWindow="1040" windowWidth="39940" windowHeight="25380" activeTab="1" xr2:uid="{00000000-000D-0000-FFFF-FFFF00000000}"/>
  </bookViews>
  <sheets>
    <sheet name="Key" sheetId="2" r:id="rId1"/>
    <sheet name="Data" sheetId="1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" i="1" l="1"/>
  <c r="AJ102" i="1"/>
  <c r="AJ107" i="1"/>
  <c r="AJ49" i="1"/>
  <c r="AJ22" i="1"/>
  <c r="AJ32" i="1"/>
  <c r="AJ103" i="1"/>
  <c r="AJ114" i="1"/>
  <c r="AJ89" i="1"/>
  <c r="AJ133" i="1"/>
  <c r="AJ146" i="1"/>
  <c r="AJ40" i="1"/>
  <c r="AJ109" i="1"/>
  <c r="AJ50" i="1"/>
  <c r="AJ80" i="1"/>
  <c r="AJ106" i="1"/>
  <c r="AJ70" i="1"/>
  <c r="AJ105" i="1"/>
  <c r="AJ20" i="1"/>
  <c r="AJ21" i="1"/>
  <c r="AJ17" i="1"/>
  <c r="AJ71" i="1"/>
  <c r="AJ73" i="1"/>
  <c r="AJ69" i="1"/>
  <c r="AJ19" i="1"/>
  <c r="AJ123" i="1"/>
  <c r="AJ143" i="1"/>
  <c r="AJ51" i="1"/>
  <c r="AJ95" i="1"/>
  <c r="AJ96" i="1"/>
  <c r="AJ139" i="1"/>
  <c r="AJ116" i="1"/>
  <c r="AJ13" i="1"/>
  <c r="AJ110" i="1"/>
  <c r="AJ135" i="1"/>
  <c r="AJ131" i="1"/>
  <c r="AJ137" i="1"/>
  <c r="AJ108" i="1"/>
  <c r="AJ8" i="1"/>
  <c r="AJ128" i="1"/>
  <c r="AJ18" i="1"/>
  <c r="AJ94" i="1"/>
  <c r="AJ82" i="1"/>
  <c r="AJ141" i="1"/>
  <c r="AJ76" i="1"/>
  <c r="AJ132" i="1"/>
  <c r="AJ118" i="1"/>
  <c r="AJ119" i="1"/>
  <c r="AJ91" i="1"/>
  <c r="AJ79" i="1"/>
  <c r="AJ83" i="1"/>
  <c r="AJ74" i="1"/>
  <c r="AJ72" i="1"/>
  <c r="AJ30" i="1"/>
  <c r="AJ81" i="1"/>
  <c r="AJ11" i="1"/>
  <c r="AJ144" i="1"/>
  <c r="AJ12" i="1"/>
  <c r="AJ47" i="1"/>
  <c r="AJ125" i="1"/>
  <c r="AJ122" i="1"/>
  <c r="AJ100" i="1"/>
  <c r="AJ87" i="1"/>
  <c r="AJ60" i="1"/>
  <c r="AJ101" i="1"/>
  <c r="AJ48" i="1"/>
  <c r="AJ129" i="1"/>
  <c r="AJ149" i="1"/>
  <c r="AJ98" i="1"/>
  <c r="AJ75" i="1"/>
  <c r="AJ26" i="1"/>
  <c r="AJ148" i="1"/>
  <c r="AJ97" i="1"/>
  <c r="AJ28" i="1"/>
  <c r="AJ42" i="1"/>
  <c r="AJ92" i="1"/>
  <c r="AJ136" i="1"/>
  <c r="AJ63" i="1"/>
  <c r="AJ54" i="1"/>
  <c r="AJ9" i="1"/>
  <c r="AJ138" i="1"/>
  <c r="AJ147" i="1"/>
  <c r="AJ93" i="1"/>
  <c r="AJ2" i="1"/>
  <c r="AJ67" i="1"/>
  <c r="AJ77" i="1"/>
  <c r="AJ120" i="1"/>
  <c r="AJ10" i="1"/>
  <c r="AJ29" i="1"/>
  <c r="AJ56" i="1"/>
  <c r="AJ121" i="1"/>
  <c r="AJ5" i="1"/>
  <c r="AJ145" i="1"/>
  <c r="AJ65" i="1"/>
  <c r="AJ25" i="1"/>
  <c r="AJ150" i="1"/>
  <c r="AJ46" i="1"/>
  <c r="AJ78" i="1"/>
  <c r="AJ90" i="1"/>
  <c r="AJ33" i="1"/>
  <c r="AJ84" i="1"/>
  <c r="AJ31" i="1"/>
  <c r="AJ59" i="1"/>
  <c r="AJ113" i="1"/>
  <c r="AJ124" i="1"/>
  <c r="AJ61" i="1"/>
  <c r="AJ57" i="1"/>
  <c r="AJ7" i="1"/>
  <c r="AJ111" i="1"/>
  <c r="AJ130" i="1"/>
  <c r="AJ53" i="1"/>
  <c r="AJ14" i="1"/>
  <c r="AJ27" i="1"/>
  <c r="AJ39" i="1"/>
  <c r="AJ115" i="1"/>
  <c r="AJ112" i="1"/>
  <c r="AJ35" i="1"/>
  <c r="AJ41" i="1"/>
  <c r="AJ44" i="1"/>
  <c r="AJ86" i="1"/>
  <c r="AJ34" i="1"/>
  <c r="AJ66" i="1"/>
  <c r="AJ64" i="1"/>
  <c r="AJ62" i="1"/>
  <c r="AJ45" i="1"/>
  <c r="AJ43" i="1"/>
  <c r="AJ68" i="1"/>
  <c r="AJ6" i="1"/>
  <c r="AJ99" i="1"/>
  <c r="AJ3" i="1"/>
  <c r="AJ24" i="1"/>
  <c r="AJ85" i="1"/>
  <c r="AJ140" i="1"/>
  <c r="AJ134" i="1"/>
  <c r="AJ117" i="1"/>
  <c r="AJ52" i="1"/>
  <c r="AJ127" i="1"/>
  <c r="AJ37" i="1"/>
  <c r="AJ55" i="1"/>
  <c r="AJ15" i="1"/>
  <c r="AJ38" i="1"/>
  <c r="AJ23" i="1"/>
  <c r="AJ126" i="1"/>
  <c r="AJ104" i="1"/>
  <c r="AJ58" i="1"/>
  <c r="AJ36" i="1"/>
  <c r="AJ88" i="1"/>
  <c r="AJ142" i="1"/>
  <c r="AJ16" i="1"/>
  <c r="AK4" i="1"/>
  <c r="AK102" i="1"/>
  <c r="AK107" i="1"/>
  <c r="AK49" i="1"/>
  <c r="AK22" i="1"/>
  <c r="AK32" i="1"/>
  <c r="AK103" i="1"/>
  <c r="AK114" i="1"/>
  <c r="AK89" i="1"/>
  <c r="AK133" i="1"/>
  <c r="AK146" i="1"/>
  <c r="AK40" i="1"/>
  <c r="AK109" i="1"/>
  <c r="AK50" i="1"/>
  <c r="AK80" i="1"/>
  <c r="AK106" i="1"/>
  <c r="AK70" i="1"/>
  <c r="AK105" i="1"/>
  <c r="AK20" i="1"/>
  <c r="AK21" i="1"/>
  <c r="AK17" i="1"/>
  <c r="AK71" i="1"/>
  <c r="AK73" i="1"/>
  <c r="AK69" i="1"/>
  <c r="AK19" i="1"/>
  <c r="AK123" i="1"/>
  <c r="AK143" i="1"/>
  <c r="AK51" i="1"/>
  <c r="AK95" i="1"/>
  <c r="AK96" i="1"/>
  <c r="AK139" i="1"/>
  <c r="AK116" i="1"/>
  <c r="AK13" i="1"/>
  <c r="AK110" i="1"/>
  <c r="AK135" i="1"/>
  <c r="AK131" i="1"/>
  <c r="AK137" i="1"/>
  <c r="AK108" i="1"/>
  <c r="AK8" i="1"/>
  <c r="AK128" i="1"/>
  <c r="AK18" i="1"/>
  <c r="AK94" i="1"/>
  <c r="AK82" i="1"/>
  <c r="AK141" i="1"/>
  <c r="AK76" i="1"/>
  <c r="AK132" i="1"/>
  <c r="AK118" i="1"/>
  <c r="AK119" i="1"/>
  <c r="AK91" i="1"/>
  <c r="AK79" i="1"/>
  <c r="AK83" i="1"/>
  <c r="AK74" i="1"/>
  <c r="AK72" i="1"/>
  <c r="AK30" i="1"/>
  <c r="AK81" i="1"/>
  <c r="AK11" i="1"/>
  <c r="AK144" i="1"/>
  <c r="AK12" i="1"/>
  <c r="AK47" i="1"/>
  <c r="AK125" i="1"/>
  <c r="AK122" i="1"/>
  <c r="AK100" i="1"/>
  <c r="AK87" i="1"/>
  <c r="AK60" i="1"/>
  <c r="AK101" i="1"/>
  <c r="AK48" i="1"/>
  <c r="AK129" i="1"/>
  <c r="AK149" i="1"/>
  <c r="AK98" i="1"/>
  <c r="AK75" i="1"/>
  <c r="AK26" i="1"/>
  <c r="AK148" i="1"/>
  <c r="AK97" i="1"/>
  <c r="AK28" i="1"/>
  <c r="AK42" i="1"/>
  <c r="AK92" i="1"/>
  <c r="AK136" i="1"/>
  <c r="AK63" i="1"/>
  <c r="AK54" i="1"/>
  <c r="AK9" i="1"/>
  <c r="AK138" i="1"/>
  <c r="AK147" i="1"/>
  <c r="AK93" i="1"/>
  <c r="AK2" i="1"/>
  <c r="AK67" i="1"/>
  <c r="AK77" i="1"/>
  <c r="AK120" i="1"/>
  <c r="AK10" i="1"/>
  <c r="AK29" i="1"/>
  <c r="AK56" i="1"/>
  <c r="AK121" i="1"/>
  <c r="AK5" i="1"/>
  <c r="AK145" i="1"/>
  <c r="AK65" i="1"/>
  <c r="AK25" i="1"/>
  <c r="AK150" i="1"/>
  <c r="AK46" i="1"/>
  <c r="AK78" i="1"/>
  <c r="AK90" i="1"/>
  <c r="AK33" i="1"/>
  <c r="AK84" i="1"/>
  <c r="AK31" i="1"/>
  <c r="AK59" i="1"/>
  <c r="AK113" i="1"/>
  <c r="AK124" i="1"/>
  <c r="AK61" i="1"/>
  <c r="AK57" i="1"/>
  <c r="AK7" i="1"/>
  <c r="AK111" i="1"/>
  <c r="AK130" i="1"/>
  <c r="AK53" i="1"/>
  <c r="AK14" i="1"/>
  <c r="AK27" i="1"/>
  <c r="AK39" i="1"/>
  <c r="AK115" i="1"/>
  <c r="AK112" i="1"/>
  <c r="AK35" i="1"/>
  <c r="AK41" i="1"/>
  <c r="AK44" i="1"/>
  <c r="AK86" i="1"/>
  <c r="AK34" i="1"/>
  <c r="AK66" i="1"/>
  <c r="AK64" i="1"/>
  <c r="AK62" i="1"/>
  <c r="AK45" i="1"/>
  <c r="AK43" i="1"/>
  <c r="AK68" i="1"/>
  <c r="AK6" i="1"/>
  <c r="AK99" i="1"/>
  <c r="AK3" i="1"/>
  <c r="AK24" i="1"/>
  <c r="AK85" i="1"/>
  <c r="AK140" i="1"/>
  <c r="AK134" i="1"/>
  <c r="AK117" i="1"/>
  <c r="AK52" i="1"/>
  <c r="AK127" i="1"/>
  <c r="AK37" i="1"/>
  <c r="AK55" i="1"/>
  <c r="AK15" i="1"/>
  <c r="AK38" i="1"/>
  <c r="AK23" i="1"/>
  <c r="AK126" i="1"/>
  <c r="AK104" i="1"/>
  <c r="AK58" i="1"/>
  <c r="AK36" i="1"/>
  <c r="AK88" i="1"/>
  <c r="AK142" i="1"/>
  <c r="AK16" i="1"/>
  <c r="A12" i="3"/>
</calcChain>
</file>

<file path=xl/sharedStrings.xml><?xml version="1.0" encoding="utf-8"?>
<sst xmlns="http://schemas.openxmlformats.org/spreadsheetml/2006/main" count="684" uniqueCount="326">
  <si>
    <t>Species</t>
  </si>
  <si>
    <t>virgin.cop.dur</t>
  </si>
  <si>
    <t>virgin.cop.dur_se</t>
  </si>
  <si>
    <t>remating.int.50</t>
  </si>
  <si>
    <t>monandry_bin</t>
  </si>
  <si>
    <t>remating.cop.dur</t>
  </si>
  <si>
    <t>remating.cop.dur_se</t>
  </si>
  <si>
    <t>re.vir.cop.diff</t>
  </si>
  <si>
    <t>sperm.per.cop</t>
  </si>
  <si>
    <t>sperm.per.cop_se</t>
  </si>
  <si>
    <t>sp.eject_bin</t>
  </si>
  <si>
    <t>sp.eject.time</t>
  </si>
  <si>
    <t>sp.eject.time_se</t>
  </si>
  <si>
    <t>plug_bin</t>
  </si>
  <si>
    <t>insemin.rxn_bin</t>
  </si>
  <si>
    <t>sp.total.len</t>
  </si>
  <si>
    <t>sp.total.len_se</t>
  </si>
  <si>
    <t>sr.len</t>
  </si>
  <si>
    <t>sr.len_se</t>
  </si>
  <si>
    <t>th.len.m</t>
  </si>
  <si>
    <t>th.len.m_se</t>
  </si>
  <si>
    <t>th.wid.m</t>
  </si>
  <si>
    <t>th.wid.m_se</t>
  </si>
  <si>
    <t>th.hei.m</t>
  </si>
  <si>
    <t>th.hei.m_se</t>
  </si>
  <si>
    <t>th.vol.m</t>
  </si>
  <si>
    <t>th.vol.m_se</t>
  </si>
  <si>
    <t>th.len.f</t>
  </si>
  <si>
    <t>th.len.f_se</t>
  </si>
  <si>
    <t>th.wid.f</t>
  </si>
  <si>
    <t>th.wid.f_se</t>
  </si>
  <si>
    <t>th.hei.f</t>
  </si>
  <si>
    <t>th.hei.f_se</t>
  </si>
  <si>
    <t>th.vol.f</t>
  </si>
  <si>
    <t>th.vol.f_se</t>
  </si>
  <si>
    <t>std.sex.siz.diff</t>
  </si>
  <si>
    <t>dry.testis.mass</t>
  </si>
  <si>
    <t>dry.testis.mass_se</t>
  </si>
  <si>
    <t>tot.dry.mass.m</t>
  </si>
  <si>
    <t>tot.dry.mass.m_se</t>
  </si>
  <si>
    <t>tot.dry.mass.f</t>
  </si>
  <si>
    <t>tot.dry.mass.f_se</t>
  </si>
  <si>
    <t>wing.area.m</t>
  </si>
  <si>
    <t>wing.area.m_se</t>
  </si>
  <si>
    <t>wing.area.f</t>
  </si>
  <si>
    <t>wing.area.f_se</t>
  </si>
  <si>
    <t>resid.th.vol.m</t>
  </si>
  <si>
    <t>resid.th.vol.f</t>
  </si>
  <si>
    <t>resid.testis.mass</t>
  </si>
  <si>
    <t>wing.loading.m</t>
  </si>
  <si>
    <t>wing.loading.f</t>
  </si>
  <si>
    <t>testis.len</t>
  </si>
  <si>
    <t>testis.len_se</t>
  </si>
  <si>
    <t>agland.area</t>
  </si>
  <si>
    <t>agland.area_se</t>
  </si>
  <si>
    <t>ovariole.no</t>
  </si>
  <si>
    <t>ovariole.no_se</t>
  </si>
  <si>
    <t>egg.len</t>
  </si>
  <si>
    <t>egg.len_se</t>
  </si>
  <si>
    <t>egg.wid.mean</t>
  </si>
  <si>
    <t>egg.w_se</t>
  </si>
  <si>
    <t>egg.vol</t>
  </si>
  <si>
    <t>egg.vol_se</t>
  </si>
  <si>
    <t>chor.app.no</t>
  </si>
  <si>
    <t>chor.app.len</t>
  </si>
  <si>
    <t>app.len_se</t>
  </si>
  <si>
    <t>eb.extn_bin</t>
  </si>
  <si>
    <t>eb.extn.branched_bin</t>
  </si>
  <si>
    <t>eb.area</t>
  </si>
  <si>
    <t>eb.area_se</t>
  </si>
  <si>
    <t>spth.duct.len</t>
  </si>
  <si>
    <t>spth.duct.len_se</t>
  </si>
  <si>
    <t>spth.cap.len</t>
  </si>
  <si>
    <t>spth.cap.len_se</t>
  </si>
  <si>
    <t>spth.cap.wid</t>
  </si>
  <si>
    <t>spth.cap.wid_se</t>
  </si>
  <si>
    <t>spth.cap.vol</t>
  </si>
  <si>
    <t>spth.cap.vol_se</t>
  </si>
  <si>
    <t>spth.int.len</t>
  </si>
  <si>
    <t>spth.int.len_se</t>
  </si>
  <si>
    <t>std.aging.rate.f</t>
  </si>
  <si>
    <t>std.aging.rate.m</t>
  </si>
  <si>
    <t>std.aging.rate.bias</t>
  </si>
  <si>
    <t>life.expectancy.f</t>
  </si>
  <si>
    <t>life.expectancy.m</t>
  </si>
  <si>
    <t>life.expectancy.bias</t>
  </si>
  <si>
    <t>net.repro.output</t>
  </si>
  <si>
    <t>early.repro.output</t>
  </si>
  <si>
    <t>resid.agland.area</t>
  </si>
  <si>
    <t>resid.eb.area</t>
  </si>
  <si>
    <t>rank.res.ag.area</t>
  </si>
  <si>
    <t>rank.res.eb.area</t>
  </si>
  <si>
    <t>1</t>
  </si>
  <si>
    <t>D_nigrohydei</t>
  </si>
  <si>
    <t>D_emarginata</t>
  </si>
  <si>
    <t>D_kanekoi</t>
  </si>
  <si>
    <t>D_prosaltans</t>
  </si>
  <si>
    <t>D_sturtevanti</t>
  </si>
  <si>
    <t>D_bifurca</t>
  </si>
  <si>
    <t>D_equinoxialis</t>
  </si>
  <si>
    <t>D_austrosaltans</t>
  </si>
  <si>
    <t>D_insularis</t>
  </si>
  <si>
    <t>D_eohydei</t>
  </si>
  <si>
    <t>D_sucinea</t>
  </si>
  <si>
    <t>D_hydei</t>
  </si>
  <si>
    <t>D_saltans</t>
  </si>
  <si>
    <t>D_tropicalis</t>
  </si>
  <si>
    <t>D_willistoni</t>
  </si>
  <si>
    <t>D_nebulosa</t>
  </si>
  <si>
    <t>D_acutilabella</t>
  </si>
  <si>
    <t>D_paulistorum</t>
  </si>
  <si>
    <t>D_aldrichi</t>
  </si>
  <si>
    <t>D_malagassya</t>
  </si>
  <si>
    <t>D_formosana</t>
  </si>
  <si>
    <t>D_funebris</t>
  </si>
  <si>
    <t>D_lacteicornis</t>
  </si>
  <si>
    <t>D_littoralis</t>
  </si>
  <si>
    <t>D_lutescens</t>
  </si>
  <si>
    <t>D_curta</t>
  </si>
  <si>
    <t>D_neonasuta</t>
  </si>
  <si>
    <t>D_fulvimacula</t>
  </si>
  <si>
    <t>D_falleni</t>
  </si>
  <si>
    <t>D_diplacantha</t>
  </si>
  <si>
    <t>D_repleta</t>
  </si>
  <si>
    <t>D_robusta</t>
  </si>
  <si>
    <t>D_ercepeae</t>
  </si>
  <si>
    <t>D_borealis</t>
  </si>
  <si>
    <t>D_atripex</t>
  </si>
  <si>
    <t>D_hypocausta</t>
  </si>
  <si>
    <t>D_takahashii</t>
  </si>
  <si>
    <t>D_quinaria</t>
  </si>
  <si>
    <t>D_americana</t>
  </si>
  <si>
    <t>D_lacicola</t>
  </si>
  <si>
    <t>D_kanapiae</t>
  </si>
  <si>
    <t>D_sordidula</t>
  </si>
  <si>
    <t>D_repletoides</t>
  </si>
  <si>
    <t>D_kepulauna</t>
  </si>
  <si>
    <t>D_buzzatii</t>
  </si>
  <si>
    <t>D_nasuta</t>
  </si>
  <si>
    <t>D_chauvacae</t>
  </si>
  <si>
    <t>D_novamexicana</t>
  </si>
  <si>
    <t>D_mettleri</t>
  </si>
  <si>
    <t>D_fuyamai</t>
  </si>
  <si>
    <t>Z_tuberculatus</t>
  </si>
  <si>
    <t>D_birchii</t>
  </si>
  <si>
    <t>D_lummei</t>
  </si>
  <si>
    <t>Z_gabonicus</t>
  </si>
  <si>
    <t>D_albomicans</t>
  </si>
  <si>
    <t>D_serrata</t>
  </si>
  <si>
    <t>D_jambulina</t>
  </si>
  <si>
    <t>D_burlai</t>
  </si>
  <si>
    <t>D_anomalata</t>
  </si>
  <si>
    <t>D_seguyi</t>
  </si>
  <si>
    <t>D_merina</t>
  </si>
  <si>
    <t>D_macrospina</t>
  </si>
  <si>
    <t>C_procnemis</t>
  </si>
  <si>
    <t>D_pallidosa</t>
  </si>
  <si>
    <t>Z_indianus</t>
  </si>
  <si>
    <t>D_virilis</t>
  </si>
  <si>
    <t>D_anceps</t>
  </si>
  <si>
    <t>D_immigrans</t>
  </si>
  <si>
    <t>D_leonis</t>
  </si>
  <si>
    <t>D_tsacasi</t>
  </si>
  <si>
    <t>D_pallidipennis</t>
  </si>
  <si>
    <t>D_ficusphila</t>
  </si>
  <si>
    <t>D_bunnanda</t>
  </si>
  <si>
    <t>Z_kolodkinae</t>
  </si>
  <si>
    <t>D_bocqueti</t>
  </si>
  <si>
    <t>D_meridiana</t>
  </si>
  <si>
    <t>D_parthenogenetica</t>
  </si>
  <si>
    <t>Z_taronus</t>
  </si>
  <si>
    <t>D_suzukii</t>
  </si>
  <si>
    <t>D_greeni</t>
  </si>
  <si>
    <t>D_peninsularis</t>
  </si>
  <si>
    <t>D_kikkawai</t>
  </si>
  <si>
    <t>D_nigricruria</t>
  </si>
  <si>
    <t>D_pegasa</t>
  </si>
  <si>
    <t>D_siamana</t>
  </si>
  <si>
    <t>D_stalkeri</t>
  </si>
  <si>
    <t>D_arawakana</t>
  </si>
  <si>
    <t>Z_davidi</t>
  </si>
  <si>
    <t>D_anomelani</t>
  </si>
  <si>
    <t>D_monieri</t>
  </si>
  <si>
    <t>D_busckii</t>
  </si>
  <si>
    <t>D_melanica</t>
  </si>
  <si>
    <t>D_mercatorum</t>
  </si>
  <si>
    <t>D_mulleri</t>
  </si>
  <si>
    <t>D_micromelanica</t>
  </si>
  <si>
    <t>D_pallidifrons</t>
  </si>
  <si>
    <t>D_sechellia</t>
  </si>
  <si>
    <t>D_santomea</t>
  </si>
  <si>
    <t>D_triauraria</t>
  </si>
  <si>
    <t>D_meridionalis</t>
  </si>
  <si>
    <t>D_yakuba</t>
  </si>
  <si>
    <t>D_montana</t>
  </si>
  <si>
    <t>D_pandora</t>
  </si>
  <si>
    <t>D_bakoue</t>
  </si>
  <si>
    <t>D_sulfurigaster</t>
  </si>
  <si>
    <t>D_ananassae</t>
  </si>
  <si>
    <t>D_pseudotakahashii</t>
  </si>
  <si>
    <t>D_varians</t>
  </si>
  <si>
    <t>D_tani</t>
  </si>
  <si>
    <t>D_truncata</t>
  </si>
  <si>
    <t>D_quadrilineata</t>
  </si>
  <si>
    <t>D_arizonae</t>
  </si>
  <si>
    <t>D_rufa</t>
  </si>
  <si>
    <t>D_watanabei</t>
  </si>
  <si>
    <t>D_paramelanica</t>
  </si>
  <si>
    <t>D_parabipectinata</t>
  </si>
  <si>
    <t>S_lebanonensis</t>
  </si>
  <si>
    <t>D_barbarae</t>
  </si>
  <si>
    <t>D_malerkotliana</t>
  </si>
  <si>
    <t>D_mayaguana</t>
  </si>
  <si>
    <t>D_baimaii</t>
  </si>
  <si>
    <t>D_bicornuta</t>
  </si>
  <si>
    <t>D_biarmipes</t>
  </si>
  <si>
    <t>D_prostipennis</t>
  </si>
  <si>
    <t>D_pseudoananassae</t>
  </si>
  <si>
    <t>D_mojavensis</t>
  </si>
  <si>
    <t>D_gunungcola</t>
  </si>
  <si>
    <t>D_punjabiensis</t>
  </si>
  <si>
    <t>D_erecta</t>
  </si>
  <si>
    <t>Z_ghesquierei</t>
  </si>
  <si>
    <t>D_tripunctata</t>
  </si>
  <si>
    <t>D_nikananu</t>
  </si>
  <si>
    <t>D_rhopaloa</t>
  </si>
  <si>
    <t>D_prolongata</t>
  </si>
  <si>
    <t>D_carrolli</t>
  </si>
  <si>
    <t>D_affinis</t>
  </si>
  <si>
    <t>D_bifasciata</t>
  </si>
  <si>
    <t>D_bipectinata</t>
  </si>
  <si>
    <t>D_guanche</t>
  </si>
  <si>
    <t>D_mauritiana</t>
  </si>
  <si>
    <t>D_melanogaster</t>
  </si>
  <si>
    <t>D_persimilis</t>
  </si>
  <si>
    <t>D_pseudoobscura</t>
  </si>
  <si>
    <t>D_simulans</t>
  </si>
  <si>
    <t>D_azteca</t>
  </si>
  <si>
    <t>D_gaucha</t>
  </si>
  <si>
    <t>D_hematofila</t>
  </si>
  <si>
    <t>D_paranensis</t>
  </si>
  <si>
    <t>S_latifasciaeformis</t>
  </si>
  <si>
    <t>0</t>
  </si>
  <si>
    <t>spth.melanized_bin</t>
  </si>
  <si>
    <t>egg.asp.ratio</t>
  </si>
  <si>
    <t>eb.extn.len</t>
  </si>
  <si>
    <t>eb.extn.len_se</t>
  </si>
  <si>
    <t>sp.sotrage_bin</t>
  </si>
  <si>
    <t>anisogamy</t>
  </si>
  <si>
    <t>Description</t>
  </si>
  <si>
    <t>Trait_class</t>
  </si>
  <si>
    <t>Species name - format matching the tree</t>
  </si>
  <si>
    <t>Male traits</t>
  </si>
  <si>
    <t>Thorax length (mm)</t>
  </si>
  <si>
    <t>Thorax width  (mm)</t>
  </si>
  <si>
    <t>Thorax height  (mm)</t>
  </si>
  <si>
    <t>Thorax volume (mm3)</t>
  </si>
  <si>
    <t>Wing area (mm2)</t>
  </si>
  <si>
    <t>raw</t>
  </si>
  <si>
    <t>derived</t>
  </si>
  <si>
    <t>pgls regression  residuals from log(wing.area.m) ~log( tot.dry.mass.m)</t>
  </si>
  <si>
    <t>total dry mass (mg)</t>
  </si>
  <si>
    <t>sperm length (mm)</t>
  </si>
  <si>
    <t>testis length (mm)</t>
  </si>
  <si>
    <t>accessory gland area(mm2)</t>
  </si>
  <si>
    <t>pgls regression  residuals from log(agland.area) ~log( th.vol.m)</t>
  </si>
  <si>
    <t>presence (1)/absence(0) of ejaculatory bulb extension</t>
  </si>
  <si>
    <t>presence (1)/absence(0) of ejaculatory bulb extension branching</t>
  </si>
  <si>
    <t>cumulative length of ejaculatory bulb extension (mm)</t>
  </si>
  <si>
    <t>total ejaculatory bulb area (bulb+extension)</t>
  </si>
  <si>
    <t>pgls regression  residuals from log(eb.area) ~log( th.vol.m)</t>
  </si>
  <si>
    <t>dry testis mass (mg)</t>
  </si>
  <si>
    <t>sperm transferred per copulation</t>
  </si>
  <si>
    <t>pgls regression  residuals from log(th.vol.f) ~log( tot.dry.mass.f)</t>
  </si>
  <si>
    <t>pgls regression  residuals from log(wing.area.f) ~log( tot.dry.mass.f)</t>
  </si>
  <si>
    <t>Seminal receptacle length (mm)</t>
  </si>
  <si>
    <t>Ovariole number</t>
  </si>
  <si>
    <t>egg length (mm)</t>
  </si>
  <si>
    <t>egg width (mm)</t>
  </si>
  <si>
    <t>egg aspect ratio (len/wid)</t>
  </si>
  <si>
    <t>egg volume (mm3)</t>
  </si>
  <si>
    <t>number of chorionic appendages</t>
  </si>
  <si>
    <t xml:space="preserve"> chorionic appendage length (mm)</t>
  </si>
  <si>
    <t>spermatheca duct length (mm)</t>
  </si>
  <si>
    <t>spermatheca capsule length (mm)</t>
  </si>
  <si>
    <t>spermatheca capsule width (mm)</t>
  </si>
  <si>
    <t>spermatheca capsule volume (mm)</t>
  </si>
  <si>
    <t>spermatheca introvert length (mm)</t>
  </si>
  <si>
    <t>spermatheca capsule melanization presence/absence</t>
  </si>
  <si>
    <t>sperm storage organ (SR only = 1; Sr+spermatheca =0)</t>
  </si>
  <si>
    <t>virgin copulation duration (min)</t>
  </si>
  <si>
    <t>remating interval for 50% remating (days)</t>
  </si>
  <si>
    <t>viremating copulation duration (min)</t>
  </si>
  <si>
    <t>remating.cop.dur/vir.coop.dur</t>
  </si>
  <si>
    <t>sperm ejection (0= not observed; 1 = observed)</t>
  </si>
  <si>
    <t>time to sperm ejection (min)</t>
  </si>
  <si>
    <t>presence (1)/absence(0) of copulatory plug in female bursa</t>
  </si>
  <si>
    <t>presence (1)/absence(0) of insemination reaction in female bursa</t>
  </si>
  <si>
    <t>standardized gompertz aging rate</t>
  </si>
  <si>
    <t>lifetime fecundity scaled by survival probability</t>
  </si>
  <si>
    <t>reproductive output wchieved in the first 25% of life expectancy</t>
  </si>
  <si>
    <t>standardized aging rate sex-difference</t>
  </si>
  <si>
    <t>standardized life expectancy sex- difference</t>
  </si>
  <si>
    <t>egg volume ^1/3/sperm length</t>
  </si>
  <si>
    <t>Female traits</t>
  </si>
  <si>
    <t>MalexFemale traits</t>
  </si>
  <si>
    <t>Life history traits</t>
  </si>
  <si>
    <t>Sex difference</t>
  </si>
  <si>
    <t>OSR</t>
  </si>
  <si>
    <t>log(life.expectancy.f/(life.expectancy.m*remating.int.50)</t>
  </si>
  <si>
    <t>Age.reproductive.maturity.f</t>
  </si>
  <si>
    <t>Age.reproductive.maturity.m</t>
  </si>
  <si>
    <t>Age at reproductive maturity (days)</t>
  </si>
  <si>
    <t>Imputed from Pitnick&amp;Syed at al</t>
  </si>
  <si>
    <t>Thoracic investment: pgls regression  residuals from log(th.vol.m) ~log( tot.dry.mass.m)</t>
  </si>
  <si>
    <t>adult life expectancy (days)</t>
  </si>
  <si>
    <t>standardized size sex-difference thorax volume</t>
  </si>
  <si>
    <t>rank of the residuals :descending (Largest value has rank #1)</t>
  </si>
  <si>
    <t>rank.res.testis.mass</t>
  </si>
  <si>
    <t>TRI.m.unweighted</t>
  </si>
  <si>
    <t>TRI.m.weighted</t>
  </si>
  <si>
    <t>residual testis mass, a measure of gonadosomatic index</t>
  </si>
  <si>
    <t>rank.res.eb.area + rank.res.ag.area + rank.res.testis.mass</t>
  </si>
  <si>
    <t>rank.res.eb.area*0.2 + rank.res.ag.area*0.3 + rank.res.testis.mass*0.5</t>
  </si>
  <si>
    <t>Column</t>
  </si>
  <si>
    <t>Description of data - columns highlighted in green are to be included in syndromes analyses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</si>
</sst>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indexed="8"/>
      <name val="Aptos Narrow"/>
      <family val="2"/>
      <scheme val="minor"/>
    </font>
    <font>
      <sz val="14"/>
      <color indexed="8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36"/>
      <color indexed="8"/>
      <name val="Aptos Narrow"/>
      <family val="2"/>
      <scheme val="minor"/>
    </font>
    <font>
      <sz val="14"/>
      <color rgb="FF000000"/>
      <name val="Aptos Narrow"/>
      <family val="2"/>
      <scheme val="minor"/>
    </font>
    <font>
      <b/>
      <sz val="26"/>
      <color indexed="8"/>
      <name val="Aptos Narrow"/>
      <scheme val="minor"/>
    </font>
    <font>
      <sz val="16"/>
      <name val="Aptos Narrow"/>
      <family val="2"/>
      <scheme val="minor"/>
    </font>
    <font>
      <sz val="16"/>
      <color indexed="8"/>
      <name val="Aptos Narrow"/>
      <family val="2"/>
      <scheme val="minor"/>
    </font>
    <font>
      <sz val="16"/>
      <color rgb="FFFF0000"/>
      <name val="Aptos Narrow"/>
      <family val="2"/>
      <scheme val="minor"/>
    </font>
    <font>
      <b/>
      <sz val="20"/>
      <color indexed="8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/>
    <xf numFmtId="164" fontId="6" fillId="2" borderId="0" xfId="0" applyNumberFormat="1" applyFont="1" applyFill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" fontId="6" fillId="2" borderId="0" xfId="0" applyNumberFormat="1" applyFon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7" fillId="0" borderId="1" xfId="0" applyFont="1" applyBorder="1"/>
    <xf numFmtId="164" fontId="7" fillId="0" borderId="0" xfId="0" applyNumberFormat="1" applyFont="1"/>
    <xf numFmtId="0" fontId="6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4" fontId="1" fillId="4" borderId="7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4" fontId="1" fillId="3" borderId="3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6" fillId="5" borderId="7" xfId="0" applyNumberFormat="1" applyFont="1" applyFill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0" fillId="0" borderId="9" xfId="0" applyBorder="1"/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64" fontId="1" fillId="5" borderId="0" xfId="0" applyNumberFormat="1" applyFont="1" applyFill="1" applyAlignment="1">
      <alignment horizontal="center" vertical="center"/>
    </xf>
    <xf numFmtId="0" fontId="7" fillId="5" borderId="0" xfId="0" applyFont="1" applyFill="1"/>
    <xf numFmtId="1" fontId="1" fillId="5" borderId="0" xfId="0" applyNumberFormat="1" applyFont="1" applyFill="1" applyAlignment="1">
      <alignment horizontal="center" vertical="center"/>
    </xf>
    <xf numFmtId="1" fontId="6" fillId="5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4E912-3D9F-8940-926B-8734272B2A71}">
  <dimension ref="A1:D16391"/>
  <sheetViews>
    <sheetView topLeftCell="A68" zoomScale="119" zoomScaleNormal="119" workbookViewId="0">
      <selection activeCell="I7" sqref="I7"/>
    </sheetView>
  </sheetViews>
  <sheetFormatPr baseColWidth="10" defaultRowHeight="19" x14ac:dyDescent="0.2"/>
  <cols>
    <col min="1" max="1" width="47.1640625" customWidth="1"/>
    <col min="2" max="2" width="32" style="2" customWidth="1"/>
    <col min="3" max="3" width="55.1640625" style="3" customWidth="1"/>
    <col min="4" max="4" width="31.83203125" style="3" customWidth="1"/>
  </cols>
  <sheetData>
    <row r="1" spans="1:4" ht="173" customHeight="1" thickBot="1" x14ac:dyDescent="0.25">
      <c r="A1" s="55" t="s">
        <v>325</v>
      </c>
      <c r="B1" s="56"/>
      <c r="C1" s="56"/>
      <c r="D1" s="57"/>
    </row>
    <row r="2" spans="1:4" ht="29" thickBot="1" x14ac:dyDescent="0.25">
      <c r="A2" s="42"/>
      <c r="B2" s="43" t="s">
        <v>324</v>
      </c>
      <c r="C2" s="44" t="s">
        <v>249</v>
      </c>
      <c r="D2" s="45" t="s">
        <v>250</v>
      </c>
    </row>
    <row r="3" spans="1:4" ht="21" thickBot="1" x14ac:dyDescent="0.25">
      <c r="A3" s="42"/>
      <c r="B3" s="46" t="s">
        <v>0</v>
      </c>
      <c r="C3" s="47" t="s">
        <v>251</v>
      </c>
      <c r="D3" s="48" t="s">
        <v>258</v>
      </c>
    </row>
    <row r="4" spans="1:4" ht="21" customHeight="1" x14ac:dyDescent="0.2">
      <c r="A4" s="62" t="s">
        <v>252</v>
      </c>
      <c r="B4" s="39" t="s">
        <v>19</v>
      </c>
      <c r="C4" s="28" t="s">
        <v>253</v>
      </c>
      <c r="D4" s="29" t="s">
        <v>258</v>
      </c>
    </row>
    <row r="5" spans="1:4" ht="20" customHeight="1" x14ac:dyDescent="0.2">
      <c r="A5" s="63"/>
      <c r="B5" s="4" t="s">
        <v>20</v>
      </c>
      <c r="D5" s="30" t="s">
        <v>258</v>
      </c>
    </row>
    <row r="6" spans="1:4" ht="20" customHeight="1" x14ac:dyDescent="0.2">
      <c r="A6" s="63"/>
      <c r="B6" s="4" t="s">
        <v>21</v>
      </c>
      <c r="C6" s="3" t="s">
        <v>254</v>
      </c>
      <c r="D6" s="30" t="s">
        <v>258</v>
      </c>
    </row>
    <row r="7" spans="1:4" ht="20" customHeight="1" x14ac:dyDescent="0.2">
      <c r="A7" s="63"/>
      <c r="B7" s="4" t="s">
        <v>22</v>
      </c>
      <c r="D7" s="30" t="s">
        <v>258</v>
      </c>
    </row>
    <row r="8" spans="1:4" ht="20" customHeight="1" x14ac:dyDescent="0.2">
      <c r="A8" s="63"/>
      <c r="B8" s="4" t="s">
        <v>23</v>
      </c>
      <c r="C8" s="19" t="s">
        <v>255</v>
      </c>
      <c r="D8" s="30" t="s">
        <v>258</v>
      </c>
    </row>
    <row r="9" spans="1:4" ht="20" customHeight="1" x14ac:dyDescent="0.2">
      <c r="A9" s="63"/>
      <c r="B9" s="4" t="s">
        <v>24</v>
      </c>
      <c r="D9" s="30" t="s">
        <v>258</v>
      </c>
    </row>
    <row r="10" spans="1:4" ht="20" customHeight="1" x14ac:dyDescent="0.2">
      <c r="A10" s="63"/>
      <c r="B10" s="20" t="s">
        <v>25</v>
      </c>
      <c r="C10" s="3" t="s">
        <v>256</v>
      </c>
      <c r="D10" s="30" t="s">
        <v>258</v>
      </c>
    </row>
    <row r="11" spans="1:4" ht="20" customHeight="1" x14ac:dyDescent="0.2">
      <c r="A11" s="63"/>
      <c r="B11" s="20" t="s">
        <v>26</v>
      </c>
      <c r="D11" s="30" t="s">
        <v>258</v>
      </c>
    </row>
    <row r="12" spans="1:4" ht="20" customHeight="1" x14ac:dyDescent="0.2">
      <c r="A12" s="63"/>
      <c r="B12" s="21" t="s">
        <v>42</v>
      </c>
      <c r="C12" s="3" t="s">
        <v>257</v>
      </c>
      <c r="D12" s="30" t="s">
        <v>258</v>
      </c>
    </row>
    <row r="13" spans="1:4" ht="20" customHeight="1" x14ac:dyDescent="0.2">
      <c r="A13" s="63"/>
      <c r="B13" s="21" t="s">
        <v>43</v>
      </c>
      <c r="D13" s="30" t="s">
        <v>258</v>
      </c>
    </row>
    <row r="14" spans="1:4" ht="40" customHeight="1" x14ac:dyDescent="0.2">
      <c r="A14" s="63"/>
      <c r="B14" s="4" t="s">
        <v>46</v>
      </c>
      <c r="C14" s="3" t="s">
        <v>314</v>
      </c>
      <c r="D14" s="30" t="s">
        <v>259</v>
      </c>
    </row>
    <row r="15" spans="1:4" ht="40" customHeight="1" x14ac:dyDescent="0.2">
      <c r="A15" s="63"/>
      <c r="B15" s="4" t="s">
        <v>49</v>
      </c>
      <c r="C15" s="3" t="s">
        <v>260</v>
      </c>
      <c r="D15" s="30" t="s">
        <v>259</v>
      </c>
    </row>
    <row r="16" spans="1:4" ht="20" customHeight="1" x14ac:dyDescent="0.2">
      <c r="A16" s="63"/>
      <c r="B16" s="21" t="s">
        <v>38</v>
      </c>
      <c r="C16" s="3" t="s">
        <v>261</v>
      </c>
      <c r="D16" s="30" t="s">
        <v>258</v>
      </c>
    </row>
    <row r="17" spans="1:4" ht="20" customHeight="1" x14ac:dyDescent="0.2">
      <c r="A17" s="63"/>
      <c r="B17" s="21" t="s">
        <v>39</v>
      </c>
      <c r="D17" s="30" t="s">
        <v>258</v>
      </c>
    </row>
    <row r="18" spans="1:4" ht="20" customHeight="1" x14ac:dyDescent="0.2">
      <c r="A18" s="63"/>
      <c r="B18" s="21" t="s">
        <v>15</v>
      </c>
      <c r="C18" s="3" t="s">
        <v>262</v>
      </c>
      <c r="D18" s="30" t="s">
        <v>258</v>
      </c>
    </row>
    <row r="19" spans="1:4" ht="20" customHeight="1" x14ac:dyDescent="0.2">
      <c r="A19" s="63"/>
      <c r="B19" s="21" t="s">
        <v>16</v>
      </c>
      <c r="D19" s="30" t="s">
        <v>258</v>
      </c>
    </row>
    <row r="20" spans="1:4" ht="20" customHeight="1" x14ac:dyDescent="0.2">
      <c r="A20" s="63"/>
      <c r="B20" s="21" t="s">
        <v>51</v>
      </c>
      <c r="C20" s="3" t="s">
        <v>263</v>
      </c>
      <c r="D20" s="30" t="s">
        <v>258</v>
      </c>
    </row>
    <row r="21" spans="1:4" ht="20" customHeight="1" x14ac:dyDescent="0.2">
      <c r="A21" s="63"/>
      <c r="B21" s="21" t="s">
        <v>52</v>
      </c>
      <c r="D21" s="30" t="s">
        <v>258</v>
      </c>
    </row>
    <row r="22" spans="1:4" ht="20" customHeight="1" x14ac:dyDescent="0.2">
      <c r="A22" s="63"/>
      <c r="B22" s="21" t="s">
        <v>53</v>
      </c>
      <c r="C22" s="3" t="s">
        <v>264</v>
      </c>
      <c r="D22" s="30" t="s">
        <v>258</v>
      </c>
    </row>
    <row r="23" spans="1:4" ht="20" customHeight="1" x14ac:dyDescent="0.2">
      <c r="A23" s="63"/>
      <c r="B23" s="4" t="s">
        <v>54</v>
      </c>
      <c r="D23" s="30" t="s">
        <v>258</v>
      </c>
    </row>
    <row r="24" spans="1:4" ht="40" customHeight="1" x14ac:dyDescent="0.2">
      <c r="A24" s="63"/>
      <c r="B24" s="4" t="s">
        <v>88</v>
      </c>
      <c r="C24" s="3" t="s">
        <v>265</v>
      </c>
      <c r="D24" s="30" t="s">
        <v>259</v>
      </c>
    </row>
    <row r="25" spans="1:4" ht="40" customHeight="1" x14ac:dyDescent="0.2">
      <c r="A25" s="63"/>
      <c r="B25" s="22" t="s">
        <v>90</v>
      </c>
      <c r="C25" s="3" t="s">
        <v>317</v>
      </c>
      <c r="D25" s="30" t="s">
        <v>259</v>
      </c>
    </row>
    <row r="26" spans="1:4" ht="20" customHeight="1" x14ac:dyDescent="0.2">
      <c r="A26" s="63"/>
      <c r="B26" s="21" t="s">
        <v>66</v>
      </c>
      <c r="C26" s="3" t="s">
        <v>266</v>
      </c>
      <c r="D26" s="30" t="s">
        <v>258</v>
      </c>
    </row>
    <row r="27" spans="1:4" ht="40" customHeight="1" x14ac:dyDescent="0.2">
      <c r="A27" s="63"/>
      <c r="B27" s="22" t="s">
        <v>67</v>
      </c>
      <c r="C27" s="3" t="s">
        <v>267</v>
      </c>
      <c r="D27" s="30" t="s">
        <v>258</v>
      </c>
    </row>
    <row r="28" spans="1:4" ht="20" customHeight="1" x14ac:dyDescent="0.2">
      <c r="A28" s="63"/>
      <c r="B28" s="22" t="s">
        <v>245</v>
      </c>
      <c r="C28" s="3" t="s">
        <v>268</v>
      </c>
      <c r="D28" s="30" t="s">
        <v>258</v>
      </c>
    </row>
    <row r="29" spans="1:4" ht="20" customHeight="1" x14ac:dyDescent="0.2">
      <c r="A29" s="63"/>
      <c r="B29" s="22" t="s">
        <v>246</v>
      </c>
      <c r="D29" s="30" t="s">
        <v>258</v>
      </c>
    </row>
    <row r="30" spans="1:4" ht="20" customHeight="1" x14ac:dyDescent="0.2">
      <c r="A30" s="63"/>
      <c r="B30" s="21" t="s">
        <v>68</v>
      </c>
      <c r="C30" s="3" t="s">
        <v>269</v>
      </c>
      <c r="D30" s="30" t="s">
        <v>258</v>
      </c>
    </row>
    <row r="31" spans="1:4" ht="20" customHeight="1" x14ac:dyDescent="0.2">
      <c r="A31" s="63"/>
      <c r="B31" s="21" t="s">
        <v>69</v>
      </c>
      <c r="D31" s="30" t="s">
        <v>258</v>
      </c>
    </row>
    <row r="32" spans="1:4" ht="40" customHeight="1" x14ac:dyDescent="0.2">
      <c r="A32" s="63"/>
      <c r="B32" s="4" t="s">
        <v>89</v>
      </c>
      <c r="C32" s="3" t="s">
        <v>270</v>
      </c>
      <c r="D32" s="30" t="s">
        <v>259</v>
      </c>
    </row>
    <row r="33" spans="1:4" ht="40" customHeight="1" x14ac:dyDescent="0.2">
      <c r="A33" s="63"/>
      <c r="B33" s="22" t="s">
        <v>91</v>
      </c>
      <c r="C33" s="3" t="s">
        <v>317</v>
      </c>
      <c r="D33" s="30" t="s">
        <v>259</v>
      </c>
    </row>
    <row r="34" spans="1:4" ht="20" customHeight="1" x14ac:dyDescent="0.2">
      <c r="A34" s="63"/>
      <c r="B34" s="7" t="s">
        <v>36</v>
      </c>
      <c r="D34" s="30" t="s">
        <v>258</v>
      </c>
    </row>
    <row r="35" spans="1:4" ht="20" customHeight="1" x14ac:dyDescent="0.2">
      <c r="A35" s="63"/>
      <c r="B35" s="7" t="s">
        <v>37</v>
      </c>
      <c r="C35" s="3" t="s">
        <v>271</v>
      </c>
      <c r="D35" s="30" t="s">
        <v>258</v>
      </c>
    </row>
    <row r="36" spans="1:4" ht="20" customHeight="1" x14ac:dyDescent="0.2">
      <c r="A36" s="63"/>
      <c r="B36" s="4" t="s">
        <v>48</v>
      </c>
      <c r="C36" s="3" t="s">
        <v>321</v>
      </c>
      <c r="D36" s="30" t="s">
        <v>259</v>
      </c>
    </row>
    <row r="37" spans="1:4" ht="40" customHeight="1" x14ac:dyDescent="0.2">
      <c r="A37" s="63"/>
      <c r="B37" s="26" t="s">
        <v>318</v>
      </c>
      <c r="C37" s="3" t="s">
        <v>317</v>
      </c>
      <c r="D37" s="30" t="s">
        <v>259</v>
      </c>
    </row>
    <row r="38" spans="1:4" ht="23" customHeight="1" thickBot="1" x14ac:dyDescent="0.25">
      <c r="A38" s="64"/>
      <c r="B38" s="40" t="s">
        <v>320</v>
      </c>
      <c r="C38" s="41" t="s">
        <v>323</v>
      </c>
      <c r="D38" s="33"/>
    </row>
    <row r="39" spans="1:4" ht="20" customHeight="1" x14ac:dyDescent="0.2">
      <c r="A39" s="62" t="s">
        <v>304</v>
      </c>
      <c r="B39" s="36" t="s">
        <v>319</v>
      </c>
      <c r="C39" s="37" t="s">
        <v>322</v>
      </c>
      <c r="D39" s="29"/>
    </row>
    <row r="40" spans="1:4" ht="20" customHeight="1" x14ac:dyDescent="0.2">
      <c r="A40" s="63"/>
      <c r="B40" s="7" t="s">
        <v>8</v>
      </c>
      <c r="C40" s="3" t="s">
        <v>272</v>
      </c>
      <c r="D40" s="30" t="s">
        <v>258</v>
      </c>
    </row>
    <row r="41" spans="1:4" ht="20" customHeight="1" x14ac:dyDescent="0.2">
      <c r="A41" s="63"/>
      <c r="B41" s="7" t="s">
        <v>9</v>
      </c>
      <c r="D41" s="30" t="s">
        <v>258</v>
      </c>
    </row>
    <row r="42" spans="1:4" ht="20" customHeight="1" x14ac:dyDescent="0.2">
      <c r="A42" s="63"/>
      <c r="B42" s="4" t="s">
        <v>27</v>
      </c>
      <c r="C42" s="3" t="s">
        <v>253</v>
      </c>
      <c r="D42" s="30" t="s">
        <v>258</v>
      </c>
    </row>
    <row r="43" spans="1:4" ht="20" customHeight="1" x14ac:dyDescent="0.2">
      <c r="A43" s="63"/>
      <c r="B43" s="4" t="s">
        <v>28</v>
      </c>
      <c r="D43" s="30" t="s">
        <v>258</v>
      </c>
    </row>
    <row r="44" spans="1:4" ht="20" customHeight="1" x14ac:dyDescent="0.2">
      <c r="A44" s="63"/>
      <c r="B44" s="4" t="s">
        <v>29</v>
      </c>
      <c r="C44" s="3" t="s">
        <v>254</v>
      </c>
      <c r="D44" s="30" t="s">
        <v>258</v>
      </c>
    </row>
    <row r="45" spans="1:4" ht="20" customHeight="1" x14ac:dyDescent="0.2">
      <c r="A45" s="63"/>
      <c r="B45" s="4" t="s">
        <v>30</v>
      </c>
      <c r="D45" s="30" t="s">
        <v>258</v>
      </c>
    </row>
    <row r="46" spans="1:4" ht="20" customHeight="1" x14ac:dyDescent="0.2">
      <c r="A46" s="63"/>
      <c r="B46" s="4" t="s">
        <v>31</v>
      </c>
      <c r="C46" s="19" t="s">
        <v>255</v>
      </c>
      <c r="D46" s="30" t="s">
        <v>258</v>
      </c>
    </row>
    <row r="47" spans="1:4" ht="20" customHeight="1" x14ac:dyDescent="0.2">
      <c r="A47" s="63"/>
      <c r="B47" s="4" t="s">
        <v>32</v>
      </c>
      <c r="D47" s="30" t="s">
        <v>258</v>
      </c>
    </row>
    <row r="48" spans="1:4" ht="20" customHeight="1" x14ac:dyDescent="0.2">
      <c r="A48" s="63"/>
      <c r="B48" s="21" t="s">
        <v>33</v>
      </c>
      <c r="C48" s="3" t="s">
        <v>256</v>
      </c>
      <c r="D48" s="30" t="s">
        <v>258</v>
      </c>
    </row>
    <row r="49" spans="1:4" ht="40" customHeight="1" x14ac:dyDescent="0.2">
      <c r="A49" s="63"/>
      <c r="B49" s="21" t="s">
        <v>34</v>
      </c>
      <c r="D49" s="30" t="s">
        <v>258</v>
      </c>
    </row>
    <row r="50" spans="1:4" ht="45" customHeight="1" x14ac:dyDescent="0.2">
      <c r="A50" s="63"/>
      <c r="B50" s="4" t="s">
        <v>47</v>
      </c>
      <c r="C50" s="3" t="s">
        <v>273</v>
      </c>
      <c r="D50" s="30" t="s">
        <v>258</v>
      </c>
    </row>
    <row r="51" spans="1:4" ht="20" hidden="1" customHeight="1" x14ac:dyDescent="0.2">
      <c r="A51" s="63"/>
      <c r="B51" s="21" t="s">
        <v>44</v>
      </c>
      <c r="D51" s="30" t="s">
        <v>258</v>
      </c>
    </row>
    <row r="52" spans="1:4" ht="42" customHeight="1" x14ac:dyDescent="0.2">
      <c r="A52" s="63"/>
      <c r="B52" s="21" t="s">
        <v>45</v>
      </c>
      <c r="D52" s="30" t="s">
        <v>259</v>
      </c>
    </row>
    <row r="53" spans="1:4" ht="51" customHeight="1" x14ac:dyDescent="0.2">
      <c r="A53" s="63"/>
      <c r="B53" s="4" t="s">
        <v>50</v>
      </c>
      <c r="C53" s="3" t="s">
        <v>274</v>
      </c>
      <c r="D53" s="30" t="s">
        <v>259</v>
      </c>
    </row>
    <row r="54" spans="1:4" ht="20" customHeight="1" x14ac:dyDescent="0.2">
      <c r="A54" s="63"/>
      <c r="B54" s="21" t="s">
        <v>40</v>
      </c>
      <c r="C54" s="3" t="s">
        <v>261</v>
      </c>
      <c r="D54" s="30" t="s">
        <v>258</v>
      </c>
    </row>
    <row r="55" spans="1:4" ht="20" customHeight="1" x14ac:dyDescent="0.2">
      <c r="A55" s="63"/>
      <c r="B55" s="21" t="s">
        <v>41</v>
      </c>
      <c r="D55" s="30" t="s">
        <v>258</v>
      </c>
    </row>
    <row r="56" spans="1:4" ht="20" customHeight="1" x14ac:dyDescent="0.2">
      <c r="A56" s="63"/>
      <c r="B56" s="21" t="s">
        <v>17</v>
      </c>
      <c r="C56" s="3" t="s">
        <v>275</v>
      </c>
      <c r="D56" s="30" t="s">
        <v>258</v>
      </c>
    </row>
    <row r="57" spans="1:4" ht="20" customHeight="1" x14ac:dyDescent="0.2">
      <c r="A57" s="63"/>
      <c r="B57" s="21" t="s">
        <v>18</v>
      </c>
      <c r="D57" s="30" t="s">
        <v>258</v>
      </c>
    </row>
    <row r="58" spans="1:4" ht="20" customHeight="1" x14ac:dyDescent="0.2">
      <c r="A58" s="63"/>
      <c r="B58" s="21" t="s">
        <v>55</v>
      </c>
      <c r="C58" s="3" t="s">
        <v>276</v>
      </c>
      <c r="D58" s="30" t="s">
        <v>258</v>
      </c>
    </row>
    <row r="59" spans="1:4" ht="20" customHeight="1" x14ac:dyDescent="0.2">
      <c r="A59" s="63"/>
      <c r="B59" s="21" t="s">
        <v>56</v>
      </c>
      <c r="D59" s="30" t="s">
        <v>258</v>
      </c>
    </row>
    <row r="60" spans="1:4" ht="20" customHeight="1" x14ac:dyDescent="0.2">
      <c r="A60" s="63"/>
      <c r="B60" s="4" t="s">
        <v>57</v>
      </c>
      <c r="C60" s="3" t="s">
        <v>277</v>
      </c>
      <c r="D60" s="30" t="s">
        <v>258</v>
      </c>
    </row>
    <row r="61" spans="1:4" ht="20" customHeight="1" x14ac:dyDescent="0.2">
      <c r="A61" s="63"/>
      <c r="B61" s="4" t="s">
        <v>58</v>
      </c>
      <c r="D61" s="30" t="s">
        <v>258</v>
      </c>
    </row>
    <row r="62" spans="1:4" ht="20" customHeight="1" x14ac:dyDescent="0.2">
      <c r="A62" s="63"/>
      <c r="B62" s="4" t="s">
        <v>59</v>
      </c>
      <c r="C62" s="3" t="s">
        <v>278</v>
      </c>
      <c r="D62" s="30" t="s">
        <v>258</v>
      </c>
    </row>
    <row r="63" spans="1:4" ht="20" customHeight="1" x14ac:dyDescent="0.2">
      <c r="A63" s="63"/>
      <c r="B63" s="4" t="s">
        <v>60</v>
      </c>
      <c r="D63" s="30" t="s">
        <v>258</v>
      </c>
    </row>
    <row r="64" spans="1:4" ht="40" customHeight="1" x14ac:dyDescent="0.2">
      <c r="A64" s="63"/>
      <c r="B64" s="21" t="s">
        <v>244</v>
      </c>
      <c r="C64" s="3" t="s">
        <v>279</v>
      </c>
      <c r="D64" s="30" t="s">
        <v>259</v>
      </c>
    </row>
    <row r="65" spans="1:4" ht="40" customHeight="1" x14ac:dyDescent="0.2">
      <c r="A65" s="63"/>
      <c r="B65" s="21" t="s">
        <v>61</v>
      </c>
      <c r="C65" s="3" t="s">
        <v>280</v>
      </c>
      <c r="D65" s="30" t="s">
        <v>258</v>
      </c>
    </row>
    <row r="66" spans="1:4" ht="20" customHeight="1" x14ac:dyDescent="0.2">
      <c r="A66" s="63"/>
      <c r="B66" s="21" t="s">
        <v>62</v>
      </c>
      <c r="D66" s="30" t="s">
        <v>258</v>
      </c>
    </row>
    <row r="67" spans="1:4" ht="20" customHeight="1" x14ac:dyDescent="0.2">
      <c r="A67" s="63"/>
      <c r="B67" s="21" t="s">
        <v>63</v>
      </c>
      <c r="C67" s="3" t="s">
        <v>281</v>
      </c>
      <c r="D67" s="30" t="s">
        <v>258</v>
      </c>
    </row>
    <row r="68" spans="1:4" ht="20" customHeight="1" x14ac:dyDescent="0.2">
      <c r="A68" s="63"/>
      <c r="B68" s="21" t="s">
        <v>64</v>
      </c>
      <c r="C68" s="3" t="s">
        <v>282</v>
      </c>
      <c r="D68" s="30" t="s">
        <v>258</v>
      </c>
    </row>
    <row r="69" spans="1:4" ht="40" customHeight="1" x14ac:dyDescent="0.2">
      <c r="A69" s="63"/>
      <c r="B69" s="21" t="s">
        <v>65</v>
      </c>
      <c r="D69" s="30" t="s">
        <v>258</v>
      </c>
    </row>
    <row r="70" spans="1:4" ht="20" customHeight="1" x14ac:dyDescent="0.2">
      <c r="A70" s="63"/>
      <c r="B70" s="21" t="s">
        <v>70</v>
      </c>
      <c r="C70" s="3" t="s">
        <v>283</v>
      </c>
      <c r="D70" s="30" t="s">
        <v>258</v>
      </c>
    </row>
    <row r="71" spans="1:4" ht="40" customHeight="1" x14ac:dyDescent="0.2">
      <c r="A71" s="63"/>
      <c r="B71" s="21" t="s">
        <v>71</v>
      </c>
      <c r="D71" s="30" t="s">
        <v>258</v>
      </c>
    </row>
    <row r="72" spans="1:4" ht="20" customHeight="1" x14ac:dyDescent="0.2">
      <c r="A72" s="63"/>
      <c r="B72" s="4" t="s">
        <v>72</v>
      </c>
      <c r="C72" s="3" t="s">
        <v>284</v>
      </c>
      <c r="D72" s="30" t="s">
        <v>258</v>
      </c>
    </row>
    <row r="73" spans="1:4" ht="40" customHeight="1" x14ac:dyDescent="0.2">
      <c r="A73" s="63"/>
      <c r="B73" s="4" t="s">
        <v>73</v>
      </c>
      <c r="D73" s="30" t="s">
        <v>258</v>
      </c>
    </row>
    <row r="74" spans="1:4" ht="20" customHeight="1" x14ac:dyDescent="0.2">
      <c r="A74" s="63"/>
      <c r="B74" s="4" t="s">
        <v>74</v>
      </c>
      <c r="C74" s="3" t="s">
        <v>285</v>
      </c>
      <c r="D74" s="30" t="s">
        <v>258</v>
      </c>
    </row>
    <row r="75" spans="1:4" ht="40" customHeight="1" x14ac:dyDescent="0.2">
      <c r="A75" s="63"/>
      <c r="B75" s="4" t="s">
        <v>75</v>
      </c>
      <c r="D75" s="30" t="s">
        <v>258</v>
      </c>
    </row>
    <row r="76" spans="1:4" ht="20" customHeight="1" x14ac:dyDescent="0.2">
      <c r="A76" s="63"/>
      <c r="B76" s="21" t="s">
        <v>76</v>
      </c>
      <c r="C76" s="19" t="s">
        <v>286</v>
      </c>
      <c r="D76" s="30" t="s">
        <v>258</v>
      </c>
    </row>
    <row r="77" spans="1:4" ht="40" customHeight="1" x14ac:dyDescent="0.2">
      <c r="A77" s="63"/>
      <c r="B77" s="21" t="s">
        <v>77</v>
      </c>
      <c r="D77" s="30" t="s">
        <v>258</v>
      </c>
    </row>
    <row r="78" spans="1:4" ht="40" customHeight="1" x14ac:dyDescent="0.2">
      <c r="A78" s="63"/>
      <c r="B78" s="4" t="s">
        <v>78</v>
      </c>
      <c r="C78" s="19" t="s">
        <v>287</v>
      </c>
      <c r="D78" s="30" t="s">
        <v>258</v>
      </c>
    </row>
    <row r="79" spans="1:4" ht="21" customHeight="1" x14ac:dyDescent="0.2">
      <c r="A79" s="63"/>
      <c r="B79" s="4" t="s">
        <v>79</v>
      </c>
      <c r="D79" s="30" t="s">
        <v>258</v>
      </c>
    </row>
    <row r="80" spans="1:4" ht="20" customHeight="1" x14ac:dyDescent="0.2">
      <c r="A80" s="63"/>
      <c r="B80" s="22" t="s">
        <v>243</v>
      </c>
      <c r="C80" s="3" t="s">
        <v>288</v>
      </c>
      <c r="D80" s="30" t="s">
        <v>258</v>
      </c>
    </row>
    <row r="81" spans="1:4" ht="21" customHeight="1" thickBot="1" x14ac:dyDescent="0.25">
      <c r="A81" s="64"/>
      <c r="B81" s="38" t="s">
        <v>247</v>
      </c>
      <c r="C81" s="32" t="s">
        <v>289</v>
      </c>
      <c r="D81" s="33" t="s">
        <v>258</v>
      </c>
    </row>
    <row r="82" spans="1:4" ht="21" customHeight="1" x14ac:dyDescent="0.2">
      <c r="A82" s="62" t="s">
        <v>305</v>
      </c>
      <c r="B82" s="34" t="s">
        <v>1</v>
      </c>
      <c r="C82" s="28" t="s">
        <v>290</v>
      </c>
      <c r="D82" s="29" t="s">
        <v>258</v>
      </c>
    </row>
    <row r="83" spans="1:4" ht="20" customHeight="1" x14ac:dyDescent="0.2">
      <c r="A83" s="63"/>
      <c r="B83" s="24" t="s">
        <v>2</v>
      </c>
      <c r="D83" s="30" t="s">
        <v>258</v>
      </c>
    </row>
    <row r="84" spans="1:4" ht="20" customHeight="1" x14ac:dyDescent="0.2">
      <c r="A84" s="63"/>
      <c r="B84" s="24" t="s">
        <v>3</v>
      </c>
      <c r="C84" s="3" t="s">
        <v>291</v>
      </c>
      <c r="D84" s="30" t="s">
        <v>258</v>
      </c>
    </row>
    <row r="85" spans="1:4" ht="20" customHeight="1" x14ac:dyDescent="0.2">
      <c r="A85" s="63"/>
      <c r="B85" s="2" t="s">
        <v>4</v>
      </c>
      <c r="D85" s="30" t="s">
        <v>258</v>
      </c>
    </row>
    <row r="86" spans="1:4" ht="20" customHeight="1" x14ac:dyDescent="0.2">
      <c r="A86" s="63"/>
      <c r="B86" s="4" t="s">
        <v>5</v>
      </c>
      <c r="C86" s="3" t="s">
        <v>292</v>
      </c>
      <c r="D86" s="30" t="s">
        <v>258</v>
      </c>
    </row>
    <row r="87" spans="1:4" ht="20" customHeight="1" x14ac:dyDescent="0.2">
      <c r="A87" s="63"/>
      <c r="B87" s="4" t="s">
        <v>6</v>
      </c>
      <c r="D87" s="30" t="s">
        <v>258</v>
      </c>
    </row>
    <row r="88" spans="1:4" ht="20" customHeight="1" x14ac:dyDescent="0.2">
      <c r="A88" s="63"/>
      <c r="B88" s="24" t="s">
        <v>7</v>
      </c>
      <c r="C88" s="3" t="s">
        <v>293</v>
      </c>
      <c r="D88" s="30" t="s">
        <v>258</v>
      </c>
    </row>
    <row r="89" spans="1:4" ht="20" customHeight="1" x14ac:dyDescent="0.2">
      <c r="A89" s="63"/>
      <c r="B89" s="23" t="s">
        <v>10</v>
      </c>
      <c r="C89" s="3" t="s">
        <v>294</v>
      </c>
      <c r="D89" s="30" t="s">
        <v>258</v>
      </c>
    </row>
    <row r="90" spans="1:4" ht="21" customHeight="1" x14ac:dyDescent="0.2">
      <c r="A90" s="63"/>
      <c r="B90" s="24" t="s">
        <v>11</v>
      </c>
      <c r="C90" s="3" t="s">
        <v>295</v>
      </c>
      <c r="D90" s="30" t="s">
        <v>258</v>
      </c>
    </row>
    <row r="91" spans="1:4" ht="20" customHeight="1" x14ac:dyDescent="0.2">
      <c r="A91" s="63"/>
      <c r="B91" s="24" t="s">
        <v>12</v>
      </c>
      <c r="D91" s="30" t="s">
        <v>258</v>
      </c>
    </row>
    <row r="92" spans="1:4" ht="19" customHeight="1" x14ac:dyDescent="0.2">
      <c r="A92" s="63"/>
      <c r="B92" s="23" t="s">
        <v>13</v>
      </c>
      <c r="C92" s="3" t="s">
        <v>296</v>
      </c>
      <c r="D92" s="30" t="s">
        <v>258</v>
      </c>
    </row>
    <row r="93" spans="1:4" ht="40" customHeight="1" thickBot="1" x14ac:dyDescent="0.25">
      <c r="A93" s="64"/>
      <c r="B93" s="35" t="s">
        <v>14</v>
      </c>
      <c r="C93" s="32" t="s">
        <v>297</v>
      </c>
      <c r="D93" s="33" t="s">
        <v>258</v>
      </c>
    </row>
    <row r="94" spans="1:4" ht="40" customHeight="1" x14ac:dyDescent="0.2">
      <c r="A94" s="62" t="s">
        <v>306</v>
      </c>
      <c r="B94" s="34" t="s">
        <v>310</v>
      </c>
      <c r="C94" s="58" t="s">
        <v>312</v>
      </c>
      <c r="D94" s="60" t="s">
        <v>313</v>
      </c>
    </row>
    <row r="95" spans="1:4" ht="20" customHeight="1" x14ac:dyDescent="0.2">
      <c r="A95" s="63"/>
      <c r="B95" s="24" t="s">
        <v>311</v>
      </c>
      <c r="C95" s="59"/>
      <c r="D95" s="61"/>
    </row>
    <row r="96" spans="1:4" ht="20" customHeight="1" x14ac:dyDescent="0.2">
      <c r="A96" s="63"/>
      <c r="B96" s="24" t="s">
        <v>80</v>
      </c>
      <c r="C96" s="3" t="s">
        <v>298</v>
      </c>
      <c r="D96" s="30" t="s">
        <v>258</v>
      </c>
    </row>
    <row r="97" spans="1:4" ht="40" customHeight="1" x14ac:dyDescent="0.2">
      <c r="A97" s="63"/>
      <c r="B97" s="24" t="s">
        <v>81</v>
      </c>
      <c r="C97" s="3" t="s">
        <v>298</v>
      </c>
      <c r="D97" s="30" t="s">
        <v>258</v>
      </c>
    </row>
    <row r="98" spans="1:4" ht="48" customHeight="1" x14ac:dyDescent="0.2">
      <c r="A98" s="63"/>
      <c r="B98" s="24" t="s">
        <v>83</v>
      </c>
      <c r="C98" s="3" t="s">
        <v>315</v>
      </c>
      <c r="D98" s="30" t="s">
        <v>258</v>
      </c>
    </row>
    <row r="99" spans="1:4" ht="41" customHeight="1" x14ac:dyDescent="0.2">
      <c r="A99" s="63"/>
      <c r="B99" s="24" t="s">
        <v>84</v>
      </c>
      <c r="C99" s="3" t="s">
        <v>315</v>
      </c>
      <c r="D99" s="30" t="s">
        <v>258</v>
      </c>
    </row>
    <row r="100" spans="1:4" ht="48" customHeight="1" x14ac:dyDescent="0.2">
      <c r="A100" s="63"/>
      <c r="B100" s="24" t="s">
        <v>86</v>
      </c>
      <c r="C100" s="3" t="s">
        <v>299</v>
      </c>
      <c r="D100" s="30" t="s">
        <v>258</v>
      </c>
    </row>
    <row r="101" spans="1:4" ht="40" customHeight="1" thickBot="1" x14ac:dyDescent="0.25">
      <c r="A101" s="63"/>
      <c r="B101" s="24" t="s">
        <v>87</v>
      </c>
      <c r="C101" s="3" t="s">
        <v>300</v>
      </c>
      <c r="D101" s="30" t="s">
        <v>258</v>
      </c>
    </row>
    <row r="102" spans="1:4" ht="41" customHeight="1" x14ac:dyDescent="0.2">
      <c r="A102" s="62" t="s">
        <v>307</v>
      </c>
      <c r="B102" s="27" t="s">
        <v>35</v>
      </c>
      <c r="C102" s="28" t="s">
        <v>316</v>
      </c>
      <c r="D102" s="29" t="s">
        <v>259</v>
      </c>
    </row>
    <row r="103" spans="1:4" ht="41" customHeight="1" x14ac:dyDescent="0.2">
      <c r="A103" s="63"/>
      <c r="B103" s="25" t="s">
        <v>82</v>
      </c>
      <c r="C103" s="3" t="s">
        <v>301</v>
      </c>
      <c r="D103" s="30" t="s">
        <v>259</v>
      </c>
    </row>
    <row r="104" spans="1:4" ht="20" customHeight="1" x14ac:dyDescent="0.2">
      <c r="A104" s="63"/>
      <c r="B104" s="25" t="s">
        <v>85</v>
      </c>
      <c r="C104" s="3" t="s">
        <v>302</v>
      </c>
      <c r="D104" s="30" t="s">
        <v>259</v>
      </c>
    </row>
    <row r="105" spans="1:4" ht="19" customHeight="1" x14ac:dyDescent="0.2">
      <c r="A105" s="63"/>
      <c r="B105" s="25" t="s">
        <v>248</v>
      </c>
      <c r="C105" s="3" t="s">
        <v>303</v>
      </c>
      <c r="D105" s="30" t="s">
        <v>259</v>
      </c>
    </row>
    <row r="106" spans="1:4" ht="20" customHeight="1" thickBot="1" x14ac:dyDescent="0.25">
      <c r="A106" s="64"/>
      <c r="B106" s="31" t="s">
        <v>308</v>
      </c>
      <c r="C106" s="32" t="s">
        <v>309</v>
      </c>
      <c r="D106" s="33" t="s">
        <v>259</v>
      </c>
    </row>
    <row r="107" spans="1:4" x14ac:dyDescent="0.2">
      <c r="B107" s="4"/>
    </row>
    <row r="108" spans="1:4" x14ac:dyDescent="0.2">
      <c r="B108" s="4"/>
    </row>
    <row r="109" spans="1:4" x14ac:dyDescent="0.2">
      <c r="B109" s="4"/>
    </row>
    <row r="110" spans="1:4" x14ac:dyDescent="0.2">
      <c r="B110" s="4"/>
    </row>
    <row r="111" spans="1:4" x14ac:dyDescent="0.2">
      <c r="B111" s="4"/>
    </row>
    <row r="112" spans="1:4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  <row r="560" spans="2:2" x14ac:dyDescent="0.2">
      <c r="B560" s="4"/>
    </row>
    <row r="561" spans="2:2" x14ac:dyDescent="0.2">
      <c r="B561" s="4"/>
    </row>
    <row r="562" spans="2:2" x14ac:dyDescent="0.2">
      <c r="B562" s="4"/>
    </row>
    <row r="563" spans="2:2" x14ac:dyDescent="0.2">
      <c r="B563" s="4"/>
    </row>
    <row r="564" spans="2:2" x14ac:dyDescent="0.2">
      <c r="B564" s="4"/>
    </row>
    <row r="565" spans="2:2" x14ac:dyDescent="0.2">
      <c r="B565" s="4"/>
    </row>
    <row r="566" spans="2:2" x14ac:dyDescent="0.2">
      <c r="B566" s="4"/>
    </row>
    <row r="567" spans="2:2" x14ac:dyDescent="0.2">
      <c r="B567" s="4"/>
    </row>
    <row r="568" spans="2:2" x14ac:dyDescent="0.2">
      <c r="B568" s="4"/>
    </row>
    <row r="569" spans="2:2" x14ac:dyDescent="0.2">
      <c r="B569" s="4"/>
    </row>
    <row r="570" spans="2:2" x14ac:dyDescent="0.2">
      <c r="B570" s="4"/>
    </row>
    <row r="571" spans="2:2" x14ac:dyDescent="0.2">
      <c r="B571" s="4"/>
    </row>
    <row r="572" spans="2:2" x14ac:dyDescent="0.2">
      <c r="B572" s="4"/>
    </row>
    <row r="573" spans="2:2" x14ac:dyDescent="0.2">
      <c r="B573" s="4"/>
    </row>
    <row r="574" spans="2:2" x14ac:dyDescent="0.2">
      <c r="B574" s="4"/>
    </row>
    <row r="575" spans="2:2" x14ac:dyDescent="0.2">
      <c r="B575" s="4"/>
    </row>
    <row r="576" spans="2:2" x14ac:dyDescent="0.2">
      <c r="B576" s="4"/>
    </row>
    <row r="577" spans="2:2" x14ac:dyDescent="0.2">
      <c r="B577" s="4"/>
    </row>
    <row r="578" spans="2:2" x14ac:dyDescent="0.2">
      <c r="B578" s="4"/>
    </row>
    <row r="579" spans="2:2" x14ac:dyDescent="0.2">
      <c r="B579" s="4"/>
    </row>
    <row r="580" spans="2:2" x14ac:dyDescent="0.2">
      <c r="B580" s="4"/>
    </row>
    <row r="581" spans="2:2" x14ac:dyDescent="0.2">
      <c r="B581" s="4"/>
    </row>
    <row r="582" spans="2:2" x14ac:dyDescent="0.2">
      <c r="B582" s="4"/>
    </row>
    <row r="583" spans="2:2" x14ac:dyDescent="0.2">
      <c r="B583" s="4"/>
    </row>
    <row r="584" spans="2:2" x14ac:dyDescent="0.2">
      <c r="B584" s="4"/>
    </row>
    <row r="585" spans="2:2" x14ac:dyDescent="0.2">
      <c r="B585" s="4"/>
    </row>
    <row r="586" spans="2:2" x14ac:dyDescent="0.2">
      <c r="B586" s="4"/>
    </row>
    <row r="587" spans="2:2" x14ac:dyDescent="0.2">
      <c r="B587" s="4"/>
    </row>
    <row r="588" spans="2:2" x14ac:dyDescent="0.2">
      <c r="B588" s="4"/>
    </row>
    <row r="589" spans="2:2" x14ac:dyDescent="0.2">
      <c r="B589" s="4"/>
    </row>
    <row r="590" spans="2:2" x14ac:dyDescent="0.2">
      <c r="B590" s="4"/>
    </row>
    <row r="591" spans="2:2" x14ac:dyDescent="0.2">
      <c r="B591" s="4"/>
    </row>
    <row r="592" spans="2:2" x14ac:dyDescent="0.2">
      <c r="B592" s="4"/>
    </row>
    <row r="593" spans="2:2" x14ac:dyDescent="0.2">
      <c r="B593" s="4"/>
    </row>
    <row r="594" spans="2:2" x14ac:dyDescent="0.2">
      <c r="B594" s="4"/>
    </row>
    <row r="595" spans="2:2" x14ac:dyDescent="0.2">
      <c r="B595" s="4"/>
    </row>
    <row r="596" spans="2:2" x14ac:dyDescent="0.2">
      <c r="B596" s="4"/>
    </row>
    <row r="597" spans="2:2" x14ac:dyDescent="0.2">
      <c r="B597" s="4"/>
    </row>
    <row r="598" spans="2:2" x14ac:dyDescent="0.2">
      <c r="B598" s="4"/>
    </row>
    <row r="599" spans="2:2" x14ac:dyDescent="0.2">
      <c r="B599" s="4"/>
    </row>
    <row r="600" spans="2:2" x14ac:dyDescent="0.2">
      <c r="B600" s="4"/>
    </row>
    <row r="601" spans="2:2" x14ac:dyDescent="0.2">
      <c r="B601" s="4"/>
    </row>
    <row r="602" spans="2:2" x14ac:dyDescent="0.2">
      <c r="B602" s="4"/>
    </row>
    <row r="603" spans="2:2" x14ac:dyDescent="0.2">
      <c r="B603" s="4"/>
    </row>
    <row r="604" spans="2:2" x14ac:dyDescent="0.2">
      <c r="B604" s="4"/>
    </row>
    <row r="605" spans="2:2" x14ac:dyDescent="0.2">
      <c r="B605" s="4"/>
    </row>
    <row r="606" spans="2:2" x14ac:dyDescent="0.2">
      <c r="B606" s="4"/>
    </row>
    <row r="607" spans="2:2" x14ac:dyDescent="0.2">
      <c r="B607" s="4"/>
    </row>
    <row r="608" spans="2:2" x14ac:dyDescent="0.2">
      <c r="B608" s="4"/>
    </row>
    <row r="609" spans="2:2" x14ac:dyDescent="0.2">
      <c r="B609" s="4"/>
    </row>
    <row r="610" spans="2:2" x14ac:dyDescent="0.2">
      <c r="B610" s="4"/>
    </row>
    <row r="611" spans="2:2" x14ac:dyDescent="0.2">
      <c r="B611" s="4"/>
    </row>
    <row r="612" spans="2:2" x14ac:dyDescent="0.2">
      <c r="B612" s="4"/>
    </row>
    <row r="613" spans="2:2" x14ac:dyDescent="0.2">
      <c r="B613" s="4"/>
    </row>
    <row r="614" spans="2:2" x14ac:dyDescent="0.2">
      <c r="B614" s="4"/>
    </row>
    <row r="615" spans="2:2" x14ac:dyDescent="0.2">
      <c r="B615" s="4"/>
    </row>
    <row r="616" spans="2:2" x14ac:dyDescent="0.2">
      <c r="B616" s="4"/>
    </row>
    <row r="617" spans="2:2" x14ac:dyDescent="0.2">
      <c r="B617" s="4"/>
    </row>
    <row r="618" spans="2:2" x14ac:dyDescent="0.2">
      <c r="B618" s="4"/>
    </row>
    <row r="619" spans="2:2" x14ac:dyDescent="0.2">
      <c r="B619" s="4"/>
    </row>
    <row r="620" spans="2:2" x14ac:dyDescent="0.2">
      <c r="B620" s="4"/>
    </row>
    <row r="621" spans="2:2" x14ac:dyDescent="0.2">
      <c r="B621" s="4"/>
    </row>
    <row r="622" spans="2:2" x14ac:dyDescent="0.2">
      <c r="B622" s="4"/>
    </row>
    <row r="623" spans="2:2" x14ac:dyDescent="0.2">
      <c r="B623" s="4"/>
    </row>
    <row r="624" spans="2:2" x14ac:dyDescent="0.2">
      <c r="B624" s="4"/>
    </row>
    <row r="625" spans="2:2" x14ac:dyDescent="0.2">
      <c r="B625" s="4"/>
    </row>
    <row r="626" spans="2:2" x14ac:dyDescent="0.2">
      <c r="B626" s="4"/>
    </row>
    <row r="627" spans="2:2" x14ac:dyDescent="0.2">
      <c r="B627" s="4"/>
    </row>
    <row r="628" spans="2:2" x14ac:dyDescent="0.2">
      <c r="B628" s="4"/>
    </row>
    <row r="629" spans="2:2" x14ac:dyDescent="0.2">
      <c r="B629" s="4"/>
    </row>
    <row r="630" spans="2:2" x14ac:dyDescent="0.2">
      <c r="B630" s="4"/>
    </row>
    <row r="631" spans="2:2" x14ac:dyDescent="0.2">
      <c r="B631" s="4"/>
    </row>
    <row r="632" spans="2:2" x14ac:dyDescent="0.2">
      <c r="B632" s="4"/>
    </row>
    <row r="633" spans="2:2" x14ac:dyDescent="0.2">
      <c r="B633" s="4"/>
    </row>
    <row r="634" spans="2:2" x14ac:dyDescent="0.2">
      <c r="B634" s="4"/>
    </row>
    <row r="635" spans="2:2" x14ac:dyDescent="0.2">
      <c r="B635" s="4"/>
    </row>
    <row r="636" spans="2:2" x14ac:dyDescent="0.2">
      <c r="B636" s="4"/>
    </row>
    <row r="637" spans="2:2" x14ac:dyDescent="0.2">
      <c r="B637" s="4"/>
    </row>
    <row r="638" spans="2:2" x14ac:dyDescent="0.2">
      <c r="B638" s="4"/>
    </row>
    <row r="639" spans="2:2" x14ac:dyDescent="0.2">
      <c r="B639" s="4"/>
    </row>
    <row r="640" spans="2:2" x14ac:dyDescent="0.2">
      <c r="B640" s="4"/>
    </row>
    <row r="641" spans="2:2" x14ac:dyDescent="0.2">
      <c r="B641" s="4"/>
    </row>
    <row r="642" spans="2:2" x14ac:dyDescent="0.2">
      <c r="B642" s="4"/>
    </row>
    <row r="643" spans="2:2" x14ac:dyDescent="0.2">
      <c r="B643" s="4"/>
    </row>
    <row r="644" spans="2:2" x14ac:dyDescent="0.2">
      <c r="B644" s="4"/>
    </row>
    <row r="645" spans="2:2" x14ac:dyDescent="0.2">
      <c r="B645" s="4"/>
    </row>
    <row r="646" spans="2:2" x14ac:dyDescent="0.2">
      <c r="B646" s="4"/>
    </row>
    <row r="647" spans="2:2" x14ac:dyDescent="0.2">
      <c r="B647" s="4"/>
    </row>
    <row r="648" spans="2:2" x14ac:dyDescent="0.2">
      <c r="B648" s="4"/>
    </row>
    <row r="649" spans="2:2" x14ac:dyDescent="0.2">
      <c r="B649" s="4"/>
    </row>
    <row r="650" spans="2:2" x14ac:dyDescent="0.2">
      <c r="B650" s="4"/>
    </row>
    <row r="651" spans="2:2" x14ac:dyDescent="0.2">
      <c r="B651" s="4"/>
    </row>
    <row r="652" spans="2:2" x14ac:dyDescent="0.2">
      <c r="B652" s="4"/>
    </row>
    <row r="653" spans="2:2" x14ac:dyDescent="0.2">
      <c r="B653" s="4"/>
    </row>
    <row r="654" spans="2:2" x14ac:dyDescent="0.2">
      <c r="B654" s="4"/>
    </row>
    <row r="655" spans="2:2" x14ac:dyDescent="0.2">
      <c r="B655" s="4"/>
    </row>
    <row r="656" spans="2:2" x14ac:dyDescent="0.2">
      <c r="B656" s="4"/>
    </row>
    <row r="657" spans="2:2" x14ac:dyDescent="0.2">
      <c r="B657" s="4"/>
    </row>
    <row r="658" spans="2:2" x14ac:dyDescent="0.2">
      <c r="B658" s="4"/>
    </row>
    <row r="659" spans="2:2" x14ac:dyDescent="0.2">
      <c r="B659" s="4"/>
    </row>
    <row r="660" spans="2:2" x14ac:dyDescent="0.2">
      <c r="B660" s="4"/>
    </row>
    <row r="661" spans="2:2" x14ac:dyDescent="0.2">
      <c r="B661" s="4"/>
    </row>
    <row r="662" spans="2:2" x14ac:dyDescent="0.2">
      <c r="B662" s="4"/>
    </row>
    <row r="663" spans="2:2" x14ac:dyDescent="0.2">
      <c r="B663" s="4"/>
    </row>
    <row r="664" spans="2:2" x14ac:dyDescent="0.2">
      <c r="B664" s="4"/>
    </row>
    <row r="665" spans="2:2" x14ac:dyDescent="0.2">
      <c r="B665" s="4"/>
    </row>
    <row r="666" spans="2:2" x14ac:dyDescent="0.2">
      <c r="B666" s="4"/>
    </row>
    <row r="667" spans="2:2" x14ac:dyDescent="0.2">
      <c r="B667" s="4"/>
    </row>
    <row r="668" spans="2:2" x14ac:dyDescent="0.2">
      <c r="B668" s="4"/>
    </row>
    <row r="669" spans="2:2" x14ac:dyDescent="0.2">
      <c r="B669" s="4"/>
    </row>
    <row r="670" spans="2:2" x14ac:dyDescent="0.2">
      <c r="B670" s="4"/>
    </row>
    <row r="671" spans="2:2" x14ac:dyDescent="0.2">
      <c r="B671" s="4"/>
    </row>
    <row r="672" spans="2:2" x14ac:dyDescent="0.2">
      <c r="B672" s="4"/>
    </row>
    <row r="673" spans="2:2" x14ac:dyDescent="0.2">
      <c r="B673" s="4"/>
    </row>
    <row r="674" spans="2:2" x14ac:dyDescent="0.2">
      <c r="B674" s="4"/>
    </row>
    <row r="675" spans="2:2" x14ac:dyDescent="0.2">
      <c r="B675" s="4"/>
    </row>
    <row r="676" spans="2:2" x14ac:dyDescent="0.2">
      <c r="B676" s="4"/>
    </row>
    <row r="677" spans="2:2" x14ac:dyDescent="0.2">
      <c r="B677" s="4"/>
    </row>
    <row r="678" spans="2:2" x14ac:dyDescent="0.2">
      <c r="B678" s="4"/>
    </row>
    <row r="679" spans="2:2" x14ac:dyDescent="0.2">
      <c r="B679" s="4"/>
    </row>
    <row r="680" spans="2:2" x14ac:dyDescent="0.2">
      <c r="B680" s="4"/>
    </row>
    <row r="681" spans="2:2" x14ac:dyDescent="0.2">
      <c r="B681" s="4"/>
    </row>
    <row r="682" spans="2:2" x14ac:dyDescent="0.2">
      <c r="B682" s="4"/>
    </row>
    <row r="683" spans="2:2" x14ac:dyDescent="0.2">
      <c r="B683" s="4"/>
    </row>
    <row r="684" spans="2:2" x14ac:dyDescent="0.2">
      <c r="B684" s="4"/>
    </row>
    <row r="685" spans="2:2" x14ac:dyDescent="0.2">
      <c r="B685" s="4"/>
    </row>
    <row r="686" spans="2:2" x14ac:dyDescent="0.2">
      <c r="B686" s="4"/>
    </row>
    <row r="687" spans="2:2" x14ac:dyDescent="0.2">
      <c r="B687" s="4"/>
    </row>
    <row r="688" spans="2:2" x14ac:dyDescent="0.2">
      <c r="B688" s="4"/>
    </row>
    <row r="689" spans="2:2" x14ac:dyDescent="0.2">
      <c r="B689" s="4"/>
    </row>
    <row r="690" spans="2:2" x14ac:dyDescent="0.2">
      <c r="B690" s="4"/>
    </row>
    <row r="691" spans="2:2" x14ac:dyDescent="0.2">
      <c r="B691" s="4"/>
    </row>
    <row r="692" spans="2:2" x14ac:dyDescent="0.2">
      <c r="B692" s="4"/>
    </row>
    <row r="693" spans="2:2" x14ac:dyDescent="0.2">
      <c r="B693" s="4"/>
    </row>
    <row r="694" spans="2:2" x14ac:dyDescent="0.2">
      <c r="B694" s="4"/>
    </row>
    <row r="695" spans="2:2" x14ac:dyDescent="0.2">
      <c r="B695" s="4"/>
    </row>
    <row r="696" spans="2:2" x14ac:dyDescent="0.2">
      <c r="B696" s="4"/>
    </row>
    <row r="697" spans="2:2" x14ac:dyDescent="0.2">
      <c r="B697" s="4"/>
    </row>
    <row r="698" spans="2:2" x14ac:dyDescent="0.2">
      <c r="B698" s="4"/>
    </row>
    <row r="699" spans="2:2" x14ac:dyDescent="0.2">
      <c r="B699" s="4"/>
    </row>
    <row r="700" spans="2:2" x14ac:dyDescent="0.2">
      <c r="B700" s="4"/>
    </row>
    <row r="701" spans="2:2" x14ac:dyDescent="0.2">
      <c r="B701" s="4"/>
    </row>
    <row r="702" spans="2:2" x14ac:dyDescent="0.2">
      <c r="B702" s="4"/>
    </row>
    <row r="703" spans="2:2" x14ac:dyDescent="0.2">
      <c r="B703" s="4"/>
    </row>
    <row r="704" spans="2:2" x14ac:dyDescent="0.2">
      <c r="B704" s="4"/>
    </row>
    <row r="705" spans="2:2" x14ac:dyDescent="0.2">
      <c r="B705" s="4"/>
    </row>
    <row r="706" spans="2:2" x14ac:dyDescent="0.2">
      <c r="B706" s="4"/>
    </row>
    <row r="707" spans="2:2" x14ac:dyDescent="0.2">
      <c r="B707" s="4"/>
    </row>
    <row r="708" spans="2:2" x14ac:dyDescent="0.2">
      <c r="B708" s="4"/>
    </row>
    <row r="709" spans="2:2" x14ac:dyDescent="0.2">
      <c r="B709" s="4"/>
    </row>
    <row r="710" spans="2:2" x14ac:dyDescent="0.2">
      <c r="B710" s="4"/>
    </row>
    <row r="711" spans="2:2" x14ac:dyDescent="0.2">
      <c r="B711" s="4"/>
    </row>
    <row r="712" spans="2:2" x14ac:dyDescent="0.2">
      <c r="B712" s="4"/>
    </row>
    <row r="713" spans="2:2" x14ac:dyDescent="0.2">
      <c r="B713" s="4"/>
    </row>
    <row r="714" spans="2:2" x14ac:dyDescent="0.2">
      <c r="B714" s="4"/>
    </row>
    <row r="715" spans="2:2" x14ac:dyDescent="0.2">
      <c r="B715" s="4"/>
    </row>
    <row r="716" spans="2:2" x14ac:dyDescent="0.2">
      <c r="B716" s="4"/>
    </row>
    <row r="717" spans="2:2" x14ac:dyDescent="0.2">
      <c r="B717" s="4"/>
    </row>
    <row r="718" spans="2:2" x14ac:dyDescent="0.2">
      <c r="B718" s="4"/>
    </row>
    <row r="719" spans="2:2" x14ac:dyDescent="0.2">
      <c r="B719" s="4"/>
    </row>
    <row r="720" spans="2:2" x14ac:dyDescent="0.2">
      <c r="B720" s="4"/>
    </row>
    <row r="721" spans="2:2" x14ac:dyDescent="0.2">
      <c r="B721" s="4"/>
    </row>
    <row r="722" spans="2:2" x14ac:dyDescent="0.2">
      <c r="B722" s="4"/>
    </row>
    <row r="723" spans="2:2" x14ac:dyDescent="0.2">
      <c r="B723" s="4"/>
    </row>
    <row r="724" spans="2:2" x14ac:dyDescent="0.2">
      <c r="B724" s="4"/>
    </row>
    <row r="725" spans="2:2" x14ac:dyDescent="0.2">
      <c r="B725" s="4"/>
    </row>
    <row r="726" spans="2:2" x14ac:dyDescent="0.2">
      <c r="B726" s="4"/>
    </row>
    <row r="727" spans="2:2" x14ac:dyDescent="0.2">
      <c r="B727" s="4"/>
    </row>
    <row r="728" spans="2:2" x14ac:dyDescent="0.2">
      <c r="B728" s="4"/>
    </row>
    <row r="729" spans="2:2" x14ac:dyDescent="0.2">
      <c r="B729" s="4"/>
    </row>
    <row r="730" spans="2:2" x14ac:dyDescent="0.2">
      <c r="B730" s="4"/>
    </row>
    <row r="731" spans="2:2" x14ac:dyDescent="0.2">
      <c r="B731" s="4"/>
    </row>
    <row r="732" spans="2:2" x14ac:dyDescent="0.2">
      <c r="B732" s="4"/>
    </row>
    <row r="733" spans="2:2" x14ac:dyDescent="0.2">
      <c r="B733" s="4"/>
    </row>
    <row r="734" spans="2:2" x14ac:dyDescent="0.2">
      <c r="B734" s="4"/>
    </row>
    <row r="735" spans="2:2" x14ac:dyDescent="0.2">
      <c r="B735" s="4"/>
    </row>
    <row r="736" spans="2:2" x14ac:dyDescent="0.2">
      <c r="B736" s="4"/>
    </row>
    <row r="737" spans="2:2" x14ac:dyDescent="0.2">
      <c r="B737" s="4"/>
    </row>
    <row r="738" spans="2:2" x14ac:dyDescent="0.2">
      <c r="B738" s="4"/>
    </row>
    <row r="739" spans="2:2" x14ac:dyDescent="0.2">
      <c r="B739" s="4"/>
    </row>
    <row r="740" spans="2:2" x14ac:dyDescent="0.2">
      <c r="B740" s="4"/>
    </row>
    <row r="741" spans="2:2" x14ac:dyDescent="0.2">
      <c r="B741" s="4"/>
    </row>
    <row r="742" spans="2:2" x14ac:dyDescent="0.2">
      <c r="B742" s="4"/>
    </row>
    <row r="743" spans="2:2" x14ac:dyDescent="0.2">
      <c r="B743" s="4"/>
    </row>
    <row r="744" spans="2:2" x14ac:dyDescent="0.2">
      <c r="B744" s="4"/>
    </row>
    <row r="745" spans="2:2" x14ac:dyDescent="0.2">
      <c r="B745" s="4"/>
    </row>
    <row r="746" spans="2:2" x14ac:dyDescent="0.2">
      <c r="B746" s="4"/>
    </row>
    <row r="747" spans="2:2" x14ac:dyDescent="0.2">
      <c r="B747" s="4"/>
    </row>
    <row r="748" spans="2:2" x14ac:dyDescent="0.2">
      <c r="B748" s="4"/>
    </row>
    <row r="749" spans="2:2" x14ac:dyDescent="0.2">
      <c r="B749" s="4"/>
    </row>
    <row r="750" spans="2:2" x14ac:dyDescent="0.2">
      <c r="B750" s="4"/>
    </row>
    <row r="751" spans="2:2" x14ac:dyDescent="0.2">
      <c r="B751" s="4"/>
    </row>
    <row r="752" spans="2:2" x14ac:dyDescent="0.2">
      <c r="B752" s="4"/>
    </row>
    <row r="753" spans="2:2" x14ac:dyDescent="0.2">
      <c r="B753" s="4"/>
    </row>
    <row r="754" spans="2:2" x14ac:dyDescent="0.2">
      <c r="B754" s="4"/>
    </row>
    <row r="755" spans="2:2" x14ac:dyDescent="0.2">
      <c r="B755" s="4"/>
    </row>
    <row r="756" spans="2:2" x14ac:dyDescent="0.2">
      <c r="B756" s="4"/>
    </row>
    <row r="757" spans="2:2" x14ac:dyDescent="0.2">
      <c r="B757" s="4"/>
    </row>
    <row r="758" spans="2:2" x14ac:dyDescent="0.2">
      <c r="B758" s="4"/>
    </row>
    <row r="759" spans="2:2" x14ac:dyDescent="0.2">
      <c r="B759" s="4"/>
    </row>
    <row r="760" spans="2:2" x14ac:dyDescent="0.2">
      <c r="B760" s="4"/>
    </row>
    <row r="761" spans="2:2" x14ac:dyDescent="0.2">
      <c r="B761" s="4"/>
    </row>
    <row r="762" spans="2:2" x14ac:dyDescent="0.2">
      <c r="B762" s="4"/>
    </row>
    <row r="763" spans="2:2" x14ac:dyDescent="0.2">
      <c r="B763" s="4"/>
    </row>
    <row r="764" spans="2:2" x14ac:dyDescent="0.2">
      <c r="B764" s="4"/>
    </row>
    <row r="765" spans="2:2" x14ac:dyDescent="0.2">
      <c r="B765" s="4"/>
    </row>
    <row r="766" spans="2:2" x14ac:dyDescent="0.2">
      <c r="B766" s="4"/>
    </row>
    <row r="767" spans="2:2" x14ac:dyDescent="0.2">
      <c r="B767" s="4"/>
    </row>
    <row r="768" spans="2:2" x14ac:dyDescent="0.2">
      <c r="B768" s="4"/>
    </row>
    <row r="769" spans="2:2" x14ac:dyDescent="0.2">
      <c r="B769" s="4"/>
    </row>
    <row r="770" spans="2:2" x14ac:dyDescent="0.2">
      <c r="B770" s="4"/>
    </row>
    <row r="771" spans="2:2" x14ac:dyDescent="0.2">
      <c r="B771" s="4"/>
    </row>
    <row r="772" spans="2:2" x14ac:dyDescent="0.2">
      <c r="B772" s="4"/>
    </row>
    <row r="773" spans="2:2" x14ac:dyDescent="0.2">
      <c r="B773" s="4"/>
    </row>
    <row r="774" spans="2:2" x14ac:dyDescent="0.2">
      <c r="B774" s="4"/>
    </row>
    <row r="775" spans="2:2" x14ac:dyDescent="0.2">
      <c r="B775" s="4"/>
    </row>
    <row r="776" spans="2:2" x14ac:dyDescent="0.2">
      <c r="B776" s="4"/>
    </row>
    <row r="777" spans="2:2" x14ac:dyDescent="0.2">
      <c r="B777" s="4"/>
    </row>
    <row r="778" spans="2:2" x14ac:dyDescent="0.2">
      <c r="B778" s="4"/>
    </row>
    <row r="779" spans="2:2" x14ac:dyDescent="0.2">
      <c r="B779" s="4"/>
    </row>
    <row r="780" spans="2:2" x14ac:dyDescent="0.2">
      <c r="B780" s="4"/>
    </row>
    <row r="781" spans="2:2" x14ac:dyDescent="0.2">
      <c r="B781" s="4"/>
    </row>
    <row r="782" spans="2:2" x14ac:dyDescent="0.2">
      <c r="B782" s="4"/>
    </row>
    <row r="783" spans="2:2" x14ac:dyDescent="0.2">
      <c r="B783" s="4"/>
    </row>
    <row r="784" spans="2:2" x14ac:dyDescent="0.2">
      <c r="B784" s="4"/>
    </row>
    <row r="785" spans="2:2" x14ac:dyDescent="0.2">
      <c r="B785" s="4"/>
    </row>
    <row r="786" spans="2:2" x14ac:dyDescent="0.2">
      <c r="B786" s="4"/>
    </row>
    <row r="787" spans="2:2" x14ac:dyDescent="0.2">
      <c r="B787" s="4"/>
    </row>
    <row r="788" spans="2:2" x14ac:dyDescent="0.2">
      <c r="B788" s="4"/>
    </row>
    <row r="789" spans="2:2" x14ac:dyDescent="0.2">
      <c r="B789" s="4"/>
    </row>
    <row r="790" spans="2:2" x14ac:dyDescent="0.2">
      <c r="B790" s="4"/>
    </row>
    <row r="791" spans="2:2" x14ac:dyDescent="0.2">
      <c r="B791" s="4"/>
    </row>
    <row r="792" spans="2:2" x14ac:dyDescent="0.2">
      <c r="B792" s="4"/>
    </row>
    <row r="793" spans="2:2" x14ac:dyDescent="0.2">
      <c r="B793" s="4"/>
    </row>
    <row r="794" spans="2:2" x14ac:dyDescent="0.2">
      <c r="B794" s="4"/>
    </row>
    <row r="795" spans="2:2" x14ac:dyDescent="0.2">
      <c r="B795" s="4"/>
    </row>
    <row r="796" spans="2:2" x14ac:dyDescent="0.2">
      <c r="B796" s="4"/>
    </row>
    <row r="797" spans="2:2" x14ac:dyDescent="0.2">
      <c r="B797" s="4"/>
    </row>
    <row r="798" spans="2:2" x14ac:dyDescent="0.2">
      <c r="B798" s="4"/>
    </row>
    <row r="799" spans="2:2" x14ac:dyDescent="0.2">
      <c r="B799" s="4"/>
    </row>
    <row r="800" spans="2:2" x14ac:dyDescent="0.2">
      <c r="B800" s="4"/>
    </row>
    <row r="801" spans="2:2" x14ac:dyDescent="0.2">
      <c r="B801" s="4"/>
    </row>
    <row r="802" spans="2:2" x14ac:dyDescent="0.2">
      <c r="B802" s="4"/>
    </row>
    <row r="803" spans="2:2" x14ac:dyDescent="0.2">
      <c r="B803" s="4"/>
    </row>
    <row r="804" spans="2:2" x14ac:dyDescent="0.2">
      <c r="B804" s="4"/>
    </row>
    <row r="805" spans="2:2" x14ac:dyDescent="0.2">
      <c r="B805" s="4"/>
    </row>
    <row r="806" spans="2:2" x14ac:dyDescent="0.2">
      <c r="B806" s="4"/>
    </row>
    <row r="807" spans="2:2" x14ac:dyDescent="0.2">
      <c r="B807" s="4"/>
    </row>
    <row r="808" spans="2:2" x14ac:dyDescent="0.2">
      <c r="B808" s="4"/>
    </row>
    <row r="809" spans="2:2" x14ac:dyDescent="0.2">
      <c r="B809" s="4"/>
    </row>
    <row r="810" spans="2:2" x14ac:dyDescent="0.2">
      <c r="B810" s="4"/>
    </row>
    <row r="811" spans="2:2" x14ac:dyDescent="0.2">
      <c r="B811" s="4"/>
    </row>
    <row r="812" spans="2:2" x14ac:dyDescent="0.2">
      <c r="B812" s="4"/>
    </row>
    <row r="813" spans="2:2" x14ac:dyDescent="0.2">
      <c r="B813" s="4"/>
    </row>
    <row r="814" spans="2:2" x14ac:dyDescent="0.2">
      <c r="B814" s="4"/>
    </row>
    <row r="815" spans="2:2" x14ac:dyDescent="0.2">
      <c r="B815" s="4"/>
    </row>
    <row r="816" spans="2:2" x14ac:dyDescent="0.2">
      <c r="B816" s="4"/>
    </row>
    <row r="817" spans="2:2" x14ac:dyDescent="0.2">
      <c r="B817" s="4"/>
    </row>
    <row r="818" spans="2:2" x14ac:dyDescent="0.2">
      <c r="B818" s="4"/>
    </row>
    <row r="819" spans="2:2" x14ac:dyDescent="0.2">
      <c r="B819" s="4"/>
    </row>
    <row r="820" spans="2:2" x14ac:dyDescent="0.2">
      <c r="B820" s="4"/>
    </row>
    <row r="821" spans="2:2" x14ac:dyDescent="0.2">
      <c r="B821" s="4"/>
    </row>
    <row r="822" spans="2:2" x14ac:dyDescent="0.2">
      <c r="B822" s="4"/>
    </row>
    <row r="823" spans="2:2" x14ac:dyDescent="0.2">
      <c r="B823" s="4"/>
    </row>
    <row r="824" spans="2:2" x14ac:dyDescent="0.2">
      <c r="B824" s="4"/>
    </row>
    <row r="825" spans="2:2" x14ac:dyDescent="0.2">
      <c r="B825" s="4"/>
    </row>
    <row r="826" spans="2:2" x14ac:dyDescent="0.2">
      <c r="B826" s="4"/>
    </row>
    <row r="827" spans="2:2" x14ac:dyDescent="0.2">
      <c r="B827" s="4"/>
    </row>
    <row r="828" spans="2:2" x14ac:dyDescent="0.2">
      <c r="B828" s="4"/>
    </row>
    <row r="829" spans="2:2" x14ac:dyDescent="0.2">
      <c r="B829" s="4"/>
    </row>
    <row r="830" spans="2:2" x14ac:dyDescent="0.2">
      <c r="B830" s="4"/>
    </row>
    <row r="831" spans="2:2" x14ac:dyDescent="0.2">
      <c r="B831" s="4"/>
    </row>
    <row r="832" spans="2:2" x14ac:dyDescent="0.2">
      <c r="B832" s="4"/>
    </row>
    <row r="833" spans="2:2" x14ac:dyDescent="0.2">
      <c r="B833" s="4"/>
    </row>
    <row r="834" spans="2:2" x14ac:dyDescent="0.2">
      <c r="B834" s="4"/>
    </row>
    <row r="835" spans="2:2" x14ac:dyDescent="0.2">
      <c r="B835" s="4"/>
    </row>
    <row r="836" spans="2:2" x14ac:dyDescent="0.2">
      <c r="B836" s="4"/>
    </row>
    <row r="837" spans="2:2" x14ac:dyDescent="0.2">
      <c r="B837" s="4"/>
    </row>
    <row r="838" spans="2:2" x14ac:dyDescent="0.2">
      <c r="B838" s="4"/>
    </row>
    <row r="839" spans="2:2" x14ac:dyDescent="0.2">
      <c r="B839" s="4"/>
    </row>
    <row r="840" spans="2:2" x14ac:dyDescent="0.2">
      <c r="B840" s="4"/>
    </row>
    <row r="841" spans="2:2" x14ac:dyDescent="0.2">
      <c r="B841" s="4"/>
    </row>
    <row r="842" spans="2:2" x14ac:dyDescent="0.2">
      <c r="B842" s="4"/>
    </row>
    <row r="843" spans="2:2" x14ac:dyDescent="0.2">
      <c r="B843" s="4"/>
    </row>
    <row r="844" spans="2:2" x14ac:dyDescent="0.2">
      <c r="B844" s="4"/>
    </row>
    <row r="845" spans="2:2" x14ac:dyDescent="0.2">
      <c r="B845" s="4"/>
    </row>
    <row r="846" spans="2:2" x14ac:dyDescent="0.2">
      <c r="B846" s="4"/>
    </row>
    <row r="847" spans="2:2" x14ac:dyDescent="0.2">
      <c r="B847" s="4"/>
    </row>
    <row r="848" spans="2:2" x14ac:dyDescent="0.2">
      <c r="B848" s="4"/>
    </row>
    <row r="849" spans="2:2" x14ac:dyDescent="0.2">
      <c r="B849" s="4"/>
    </row>
    <row r="850" spans="2:2" x14ac:dyDescent="0.2">
      <c r="B850" s="4"/>
    </row>
    <row r="851" spans="2:2" x14ac:dyDescent="0.2">
      <c r="B851" s="4"/>
    </row>
    <row r="852" spans="2:2" x14ac:dyDescent="0.2">
      <c r="B852" s="4"/>
    </row>
    <row r="853" spans="2:2" x14ac:dyDescent="0.2">
      <c r="B853" s="4"/>
    </row>
    <row r="854" spans="2:2" x14ac:dyDescent="0.2">
      <c r="B854" s="4"/>
    </row>
    <row r="855" spans="2:2" x14ac:dyDescent="0.2">
      <c r="B855" s="4"/>
    </row>
    <row r="856" spans="2:2" x14ac:dyDescent="0.2">
      <c r="B856" s="4"/>
    </row>
    <row r="857" spans="2:2" x14ac:dyDescent="0.2">
      <c r="B857" s="4"/>
    </row>
    <row r="858" spans="2:2" x14ac:dyDescent="0.2">
      <c r="B858" s="4"/>
    </row>
    <row r="859" spans="2:2" x14ac:dyDescent="0.2">
      <c r="B859" s="4"/>
    </row>
    <row r="860" spans="2:2" x14ac:dyDescent="0.2">
      <c r="B860" s="4"/>
    </row>
    <row r="861" spans="2:2" x14ac:dyDescent="0.2">
      <c r="B861" s="4"/>
    </row>
    <row r="862" spans="2:2" x14ac:dyDescent="0.2">
      <c r="B862" s="4"/>
    </row>
    <row r="863" spans="2:2" x14ac:dyDescent="0.2">
      <c r="B863" s="4"/>
    </row>
    <row r="864" spans="2:2" x14ac:dyDescent="0.2">
      <c r="B864" s="4"/>
    </row>
    <row r="865" spans="2:2" x14ac:dyDescent="0.2">
      <c r="B865" s="4"/>
    </row>
    <row r="866" spans="2:2" x14ac:dyDescent="0.2">
      <c r="B866" s="4"/>
    </row>
    <row r="867" spans="2:2" x14ac:dyDescent="0.2">
      <c r="B867" s="4"/>
    </row>
    <row r="868" spans="2:2" x14ac:dyDescent="0.2">
      <c r="B868" s="4"/>
    </row>
    <row r="869" spans="2:2" x14ac:dyDescent="0.2">
      <c r="B869" s="4"/>
    </row>
    <row r="870" spans="2:2" x14ac:dyDescent="0.2">
      <c r="B870" s="4"/>
    </row>
    <row r="871" spans="2:2" x14ac:dyDescent="0.2">
      <c r="B871" s="4"/>
    </row>
    <row r="872" spans="2:2" x14ac:dyDescent="0.2">
      <c r="B872" s="4"/>
    </row>
    <row r="873" spans="2:2" x14ac:dyDescent="0.2">
      <c r="B873" s="4"/>
    </row>
    <row r="874" spans="2:2" x14ac:dyDescent="0.2">
      <c r="B874" s="4"/>
    </row>
    <row r="875" spans="2:2" x14ac:dyDescent="0.2">
      <c r="B875" s="4"/>
    </row>
    <row r="876" spans="2:2" x14ac:dyDescent="0.2">
      <c r="B876" s="4"/>
    </row>
    <row r="877" spans="2:2" x14ac:dyDescent="0.2">
      <c r="B877" s="4"/>
    </row>
    <row r="878" spans="2:2" x14ac:dyDescent="0.2">
      <c r="B878" s="4"/>
    </row>
    <row r="879" spans="2:2" x14ac:dyDescent="0.2">
      <c r="B879" s="4"/>
    </row>
    <row r="880" spans="2:2" x14ac:dyDescent="0.2">
      <c r="B880" s="4"/>
    </row>
    <row r="881" spans="2:2" x14ac:dyDescent="0.2">
      <c r="B881" s="4"/>
    </row>
    <row r="882" spans="2:2" x14ac:dyDescent="0.2">
      <c r="B882" s="4"/>
    </row>
    <row r="883" spans="2:2" x14ac:dyDescent="0.2">
      <c r="B883" s="4"/>
    </row>
    <row r="884" spans="2:2" x14ac:dyDescent="0.2">
      <c r="B884" s="4"/>
    </row>
    <row r="885" spans="2:2" x14ac:dyDescent="0.2">
      <c r="B885" s="4"/>
    </row>
    <row r="886" spans="2:2" x14ac:dyDescent="0.2">
      <c r="B886" s="4"/>
    </row>
    <row r="887" spans="2:2" x14ac:dyDescent="0.2">
      <c r="B887" s="4"/>
    </row>
    <row r="888" spans="2:2" x14ac:dyDescent="0.2">
      <c r="B888" s="4"/>
    </row>
    <row r="889" spans="2:2" x14ac:dyDescent="0.2">
      <c r="B889" s="4"/>
    </row>
    <row r="890" spans="2:2" x14ac:dyDescent="0.2">
      <c r="B890" s="4"/>
    </row>
    <row r="891" spans="2:2" x14ac:dyDescent="0.2">
      <c r="B891" s="4"/>
    </row>
    <row r="892" spans="2:2" x14ac:dyDescent="0.2">
      <c r="B892" s="4"/>
    </row>
    <row r="893" spans="2:2" x14ac:dyDescent="0.2">
      <c r="B893" s="4"/>
    </row>
    <row r="894" spans="2:2" x14ac:dyDescent="0.2">
      <c r="B894" s="4"/>
    </row>
    <row r="895" spans="2:2" x14ac:dyDescent="0.2">
      <c r="B895" s="4"/>
    </row>
    <row r="896" spans="2:2" x14ac:dyDescent="0.2">
      <c r="B896" s="4"/>
    </row>
    <row r="897" spans="2:2" x14ac:dyDescent="0.2">
      <c r="B897" s="4"/>
    </row>
    <row r="898" spans="2:2" x14ac:dyDescent="0.2">
      <c r="B898" s="4"/>
    </row>
    <row r="899" spans="2:2" x14ac:dyDescent="0.2">
      <c r="B899" s="4"/>
    </row>
    <row r="900" spans="2:2" x14ac:dyDescent="0.2">
      <c r="B900" s="4"/>
    </row>
    <row r="901" spans="2:2" x14ac:dyDescent="0.2">
      <c r="B901" s="4"/>
    </row>
    <row r="902" spans="2:2" x14ac:dyDescent="0.2">
      <c r="B902" s="4"/>
    </row>
    <row r="903" spans="2:2" x14ac:dyDescent="0.2">
      <c r="B903" s="4"/>
    </row>
    <row r="904" spans="2:2" x14ac:dyDescent="0.2">
      <c r="B904" s="4"/>
    </row>
    <row r="905" spans="2:2" x14ac:dyDescent="0.2">
      <c r="B905" s="4"/>
    </row>
    <row r="906" spans="2:2" x14ac:dyDescent="0.2">
      <c r="B906" s="4"/>
    </row>
    <row r="907" spans="2:2" x14ac:dyDescent="0.2">
      <c r="B907" s="4"/>
    </row>
    <row r="908" spans="2:2" x14ac:dyDescent="0.2">
      <c r="B908" s="4"/>
    </row>
    <row r="909" spans="2:2" x14ac:dyDescent="0.2">
      <c r="B909" s="4"/>
    </row>
    <row r="910" spans="2:2" x14ac:dyDescent="0.2">
      <c r="B910" s="4"/>
    </row>
    <row r="911" spans="2:2" x14ac:dyDescent="0.2">
      <c r="B911" s="4"/>
    </row>
    <row r="912" spans="2:2" x14ac:dyDescent="0.2">
      <c r="B912" s="4"/>
    </row>
    <row r="913" spans="2:2" x14ac:dyDescent="0.2">
      <c r="B913" s="4"/>
    </row>
    <row r="914" spans="2:2" x14ac:dyDescent="0.2">
      <c r="B914" s="4"/>
    </row>
    <row r="915" spans="2:2" x14ac:dyDescent="0.2">
      <c r="B915" s="4"/>
    </row>
    <row r="916" spans="2:2" x14ac:dyDescent="0.2">
      <c r="B916" s="4"/>
    </row>
    <row r="917" spans="2:2" x14ac:dyDescent="0.2">
      <c r="B917" s="4"/>
    </row>
    <row r="918" spans="2:2" x14ac:dyDescent="0.2">
      <c r="B918" s="4"/>
    </row>
    <row r="919" spans="2:2" x14ac:dyDescent="0.2">
      <c r="B919" s="4"/>
    </row>
    <row r="920" spans="2:2" x14ac:dyDescent="0.2">
      <c r="B920" s="4"/>
    </row>
    <row r="921" spans="2:2" x14ac:dyDescent="0.2">
      <c r="B921" s="4"/>
    </row>
    <row r="922" spans="2:2" x14ac:dyDescent="0.2">
      <c r="B922" s="4"/>
    </row>
    <row r="923" spans="2:2" x14ac:dyDescent="0.2">
      <c r="B923" s="4"/>
    </row>
    <row r="924" spans="2:2" x14ac:dyDescent="0.2">
      <c r="B924" s="4"/>
    </row>
    <row r="925" spans="2:2" x14ac:dyDescent="0.2">
      <c r="B925" s="4"/>
    </row>
    <row r="926" spans="2:2" x14ac:dyDescent="0.2">
      <c r="B926" s="4"/>
    </row>
    <row r="927" spans="2:2" x14ac:dyDescent="0.2">
      <c r="B927" s="4"/>
    </row>
    <row r="928" spans="2:2" x14ac:dyDescent="0.2">
      <c r="B928" s="4"/>
    </row>
    <row r="929" spans="2:2" x14ac:dyDescent="0.2">
      <c r="B929" s="4"/>
    </row>
    <row r="930" spans="2:2" x14ac:dyDescent="0.2">
      <c r="B930" s="4"/>
    </row>
    <row r="931" spans="2:2" x14ac:dyDescent="0.2">
      <c r="B931" s="4"/>
    </row>
    <row r="932" spans="2:2" x14ac:dyDescent="0.2">
      <c r="B932" s="4"/>
    </row>
    <row r="933" spans="2:2" x14ac:dyDescent="0.2">
      <c r="B933" s="4"/>
    </row>
    <row r="934" spans="2:2" x14ac:dyDescent="0.2">
      <c r="B934" s="4"/>
    </row>
    <row r="935" spans="2:2" x14ac:dyDescent="0.2">
      <c r="B935" s="4"/>
    </row>
    <row r="936" spans="2:2" x14ac:dyDescent="0.2">
      <c r="B936" s="4"/>
    </row>
    <row r="937" spans="2:2" x14ac:dyDescent="0.2">
      <c r="B937" s="4"/>
    </row>
    <row r="938" spans="2:2" x14ac:dyDescent="0.2">
      <c r="B938" s="4"/>
    </row>
    <row r="939" spans="2:2" x14ac:dyDescent="0.2">
      <c r="B939" s="4"/>
    </row>
    <row r="940" spans="2:2" x14ac:dyDescent="0.2">
      <c r="B940" s="4"/>
    </row>
    <row r="941" spans="2:2" x14ac:dyDescent="0.2">
      <c r="B941" s="4"/>
    </row>
    <row r="942" spans="2:2" x14ac:dyDescent="0.2">
      <c r="B942" s="4"/>
    </row>
    <row r="943" spans="2:2" x14ac:dyDescent="0.2">
      <c r="B943" s="4"/>
    </row>
    <row r="944" spans="2:2" x14ac:dyDescent="0.2">
      <c r="B944" s="4"/>
    </row>
    <row r="945" spans="2:2" x14ac:dyDescent="0.2">
      <c r="B945" s="4"/>
    </row>
    <row r="946" spans="2:2" x14ac:dyDescent="0.2">
      <c r="B946" s="4"/>
    </row>
    <row r="947" spans="2:2" x14ac:dyDescent="0.2">
      <c r="B947" s="4"/>
    </row>
    <row r="948" spans="2:2" x14ac:dyDescent="0.2">
      <c r="B948" s="4"/>
    </row>
    <row r="949" spans="2:2" x14ac:dyDescent="0.2">
      <c r="B949" s="4"/>
    </row>
    <row r="950" spans="2:2" x14ac:dyDescent="0.2">
      <c r="B950" s="4"/>
    </row>
    <row r="951" spans="2:2" x14ac:dyDescent="0.2">
      <c r="B951" s="4"/>
    </row>
    <row r="952" spans="2:2" x14ac:dyDescent="0.2">
      <c r="B952" s="4"/>
    </row>
    <row r="953" spans="2:2" x14ac:dyDescent="0.2">
      <c r="B953" s="4"/>
    </row>
    <row r="954" spans="2:2" x14ac:dyDescent="0.2">
      <c r="B954" s="4"/>
    </row>
    <row r="955" spans="2:2" x14ac:dyDescent="0.2">
      <c r="B955" s="4"/>
    </row>
    <row r="956" spans="2:2" x14ac:dyDescent="0.2">
      <c r="B956" s="4"/>
    </row>
    <row r="957" spans="2:2" x14ac:dyDescent="0.2">
      <c r="B957" s="4"/>
    </row>
    <row r="958" spans="2:2" x14ac:dyDescent="0.2">
      <c r="B958" s="4"/>
    </row>
    <row r="959" spans="2:2" x14ac:dyDescent="0.2">
      <c r="B959" s="4"/>
    </row>
    <row r="960" spans="2:2" x14ac:dyDescent="0.2">
      <c r="B960" s="4"/>
    </row>
    <row r="961" spans="2:2" x14ac:dyDescent="0.2">
      <c r="B961" s="4"/>
    </row>
    <row r="962" spans="2:2" x14ac:dyDescent="0.2">
      <c r="B962" s="4"/>
    </row>
    <row r="963" spans="2:2" x14ac:dyDescent="0.2">
      <c r="B963" s="4"/>
    </row>
    <row r="964" spans="2:2" x14ac:dyDescent="0.2">
      <c r="B964" s="4"/>
    </row>
    <row r="965" spans="2:2" x14ac:dyDescent="0.2">
      <c r="B965" s="4"/>
    </row>
    <row r="966" spans="2:2" x14ac:dyDescent="0.2">
      <c r="B966" s="4"/>
    </row>
    <row r="967" spans="2:2" x14ac:dyDescent="0.2">
      <c r="B967" s="4"/>
    </row>
    <row r="968" spans="2:2" x14ac:dyDescent="0.2">
      <c r="B968" s="4"/>
    </row>
    <row r="969" spans="2:2" x14ac:dyDescent="0.2">
      <c r="B969" s="4"/>
    </row>
    <row r="970" spans="2:2" x14ac:dyDescent="0.2">
      <c r="B970" s="4"/>
    </row>
    <row r="971" spans="2:2" x14ac:dyDescent="0.2">
      <c r="B971" s="4"/>
    </row>
    <row r="972" spans="2:2" x14ac:dyDescent="0.2">
      <c r="B972" s="4"/>
    </row>
    <row r="973" spans="2:2" x14ac:dyDescent="0.2">
      <c r="B973" s="4"/>
    </row>
    <row r="974" spans="2:2" x14ac:dyDescent="0.2">
      <c r="B974" s="4"/>
    </row>
    <row r="975" spans="2:2" x14ac:dyDescent="0.2">
      <c r="B975" s="4"/>
    </row>
    <row r="976" spans="2:2" x14ac:dyDescent="0.2">
      <c r="B976" s="4"/>
    </row>
    <row r="977" spans="2:2" x14ac:dyDescent="0.2">
      <c r="B977" s="4"/>
    </row>
    <row r="978" spans="2:2" x14ac:dyDescent="0.2">
      <c r="B978" s="4"/>
    </row>
    <row r="979" spans="2:2" x14ac:dyDescent="0.2">
      <c r="B979" s="4"/>
    </row>
    <row r="980" spans="2:2" x14ac:dyDescent="0.2">
      <c r="B980" s="4"/>
    </row>
    <row r="981" spans="2:2" x14ac:dyDescent="0.2">
      <c r="B981" s="4"/>
    </row>
    <row r="982" spans="2:2" x14ac:dyDescent="0.2">
      <c r="B982" s="4"/>
    </row>
    <row r="983" spans="2:2" x14ac:dyDescent="0.2">
      <c r="B983" s="4"/>
    </row>
    <row r="984" spans="2:2" x14ac:dyDescent="0.2">
      <c r="B984" s="4"/>
    </row>
    <row r="985" spans="2:2" x14ac:dyDescent="0.2">
      <c r="B985" s="4"/>
    </row>
    <row r="986" spans="2:2" x14ac:dyDescent="0.2">
      <c r="B986" s="4"/>
    </row>
    <row r="987" spans="2:2" x14ac:dyDescent="0.2">
      <c r="B987" s="4"/>
    </row>
    <row r="988" spans="2:2" x14ac:dyDescent="0.2">
      <c r="B988" s="4"/>
    </row>
    <row r="989" spans="2:2" x14ac:dyDescent="0.2">
      <c r="B989" s="4"/>
    </row>
    <row r="990" spans="2:2" x14ac:dyDescent="0.2">
      <c r="B990" s="4"/>
    </row>
    <row r="991" spans="2:2" x14ac:dyDescent="0.2">
      <c r="B991" s="4"/>
    </row>
    <row r="992" spans="2:2" x14ac:dyDescent="0.2">
      <c r="B992" s="4"/>
    </row>
    <row r="993" spans="2:2" x14ac:dyDescent="0.2">
      <c r="B993" s="4"/>
    </row>
    <row r="994" spans="2:2" x14ac:dyDescent="0.2">
      <c r="B994" s="4"/>
    </row>
    <row r="995" spans="2:2" x14ac:dyDescent="0.2">
      <c r="B995" s="4"/>
    </row>
    <row r="996" spans="2:2" x14ac:dyDescent="0.2">
      <c r="B996" s="4"/>
    </row>
    <row r="997" spans="2:2" x14ac:dyDescent="0.2">
      <c r="B997" s="4"/>
    </row>
    <row r="998" spans="2:2" x14ac:dyDescent="0.2">
      <c r="B998" s="4"/>
    </row>
    <row r="999" spans="2:2" x14ac:dyDescent="0.2">
      <c r="B999" s="4"/>
    </row>
    <row r="1000" spans="2:2" x14ac:dyDescent="0.2">
      <c r="B1000" s="4"/>
    </row>
    <row r="1001" spans="2:2" x14ac:dyDescent="0.2">
      <c r="B1001" s="4"/>
    </row>
    <row r="1002" spans="2:2" x14ac:dyDescent="0.2">
      <c r="B1002" s="4"/>
    </row>
    <row r="1003" spans="2:2" x14ac:dyDescent="0.2">
      <c r="B1003" s="4"/>
    </row>
    <row r="1004" spans="2:2" x14ac:dyDescent="0.2">
      <c r="B1004" s="4"/>
    </row>
    <row r="1005" spans="2:2" x14ac:dyDescent="0.2">
      <c r="B1005" s="4"/>
    </row>
    <row r="1006" spans="2:2" x14ac:dyDescent="0.2">
      <c r="B1006" s="4"/>
    </row>
    <row r="1007" spans="2:2" x14ac:dyDescent="0.2">
      <c r="B1007" s="4"/>
    </row>
    <row r="1008" spans="2:2" x14ac:dyDescent="0.2">
      <c r="B1008" s="4"/>
    </row>
    <row r="1009" spans="2:2" x14ac:dyDescent="0.2">
      <c r="B1009" s="4"/>
    </row>
    <row r="1010" spans="2:2" x14ac:dyDescent="0.2">
      <c r="B1010" s="4"/>
    </row>
    <row r="1011" spans="2:2" x14ac:dyDescent="0.2">
      <c r="B1011" s="4"/>
    </row>
    <row r="1012" spans="2:2" x14ac:dyDescent="0.2">
      <c r="B1012" s="4"/>
    </row>
    <row r="1013" spans="2:2" x14ac:dyDescent="0.2">
      <c r="B1013" s="4"/>
    </row>
    <row r="1014" spans="2:2" x14ac:dyDescent="0.2">
      <c r="B1014" s="4"/>
    </row>
    <row r="1015" spans="2:2" x14ac:dyDescent="0.2">
      <c r="B1015" s="4"/>
    </row>
    <row r="1016" spans="2:2" x14ac:dyDescent="0.2">
      <c r="B1016" s="4"/>
    </row>
    <row r="1017" spans="2:2" x14ac:dyDescent="0.2">
      <c r="B1017" s="4"/>
    </row>
    <row r="1018" spans="2:2" x14ac:dyDescent="0.2">
      <c r="B1018" s="4"/>
    </row>
    <row r="1019" spans="2:2" x14ac:dyDescent="0.2">
      <c r="B1019" s="4"/>
    </row>
    <row r="1020" spans="2:2" x14ac:dyDescent="0.2">
      <c r="B1020" s="4"/>
    </row>
    <row r="1021" spans="2:2" x14ac:dyDescent="0.2">
      <c r="B1021" s="4"/>
    </row>
    <row r="1022" spans="2:2" x14ac:dyDescent="0.2">
      <c r="B1022" s="4"/>
    </row>
    <row r="1023" spans="2:2" x14ac:dyDescent="0.2">
      <c r="B1023" s="4"/>
    </row>
    <row r="1024" spans="2:2" x14ac:dyDescent="0.2">
      <c r="B1024" s="4"/>
    </row>
    <row r="1025" spans="2:2" x14ac:dyDescent="0.2">
      <c r="B1025" s="4"/>
    </row>
    <row r="1026" spans="2:2" x14ac:dyDescent="0.2">
      <c r="B1026" s="4"/>
    </row>
    <row r="1027" spans="2:2" x14ac:dyDescent="0.2">
      <c r="B1027" s="4"/>
    </row>
    <row r="1028" spans="2:2" x14ac:dyDescent="0.2">
      <c r="B1028" s="4"/>
    </row>
    <row r="1029" spans="2:2" x14ac:dyDescent="0.2">
      <c r="B1029" s="4"/>
    </row>
    <row r="1030" spans="2:2" x14ac:dyDescent="0.2">
      <c r="B1030" s="4"/>
    </row>
    <row r="1031" spans="2:2" x14ac:dyDescent="0.2">
      <c r="B1031" s="4"/>
    </row>
    <row r="1032" spans="2:2" x14ac:dyDescent="0.2">
      <c r="B1032" s="4"/>
    </row>
    <row r="1033" spans="2:2" x14ac:dyDescent="0.2">
      <c r="B1033" s="4"/>
    </row>
    <row r="1034" spans="2:2" x14ac:dyDescent="0.2">
      <c r="B1034" s="4"/>
    </row>
    <row r="1035" spans="2:2" x14ac:dyDescent="0.2">
      <c r="B1035" s="4"/>
    </row>
    <row r="1036" spans="2:2" x14ac:dyDescent="0.2">
      <c r="B1036" s="4"/>
    </row>
    <row r="1037" spans="2:2" x14ac:dyDescent="0.2">
      <c r="B1037" s="4"/>
    </row>
    <row r="1038" spans="2:2" x14ac:dyDescent="0.2">
      <c r="B1038" s="4"/>
    </row>
    <row r="1039" spans="2:2" x14ac:dyDescent="0.2">
      <c r="B1039" s="4"/>
    </row>
    <row r="1040" spans="2:2" x14ac:dyDescent="0.2">
      <c r="B1040" s="4"/>
    </row>
    <row r="1041" spans="2:2" x14ac:dyDescent="0.2">
      <c r="B1041" s="4"/>
    </row>
    <row r="1042" spans="2:2" x14ac:dyDescent="0.2">
      <c r="B1042" s="4"/>
    </row>
    <row r="1043" spans="2:2" x14ac:dyDescent="0.2">
      <c r="B1043" s="4"/>
    </row>
    <row r="1044" spans="2:2" x14ac:dyDescent="0.2">
      <c r="B1044" s="4"/>
    </row>
    <row r="1045" spans="2:2" x14ac:dyDescent="0.2">
      <c r="B1045" s="4"/>
    </row>
    <row r="1046" spans="2:2" x14ac:dyDescent="0.2">
      <c r="B1046" s="4"/>
    </row>
    <row r="1047" spans="2:2" x14ac:dyDescent="0.2">
      <c r="B1047" s="4"/>
    </row>
    <row r="1048" spans="2:2" x14ac:dyDescent="0.2">
      <c r="B1048" s="4"/>
    </row>
    <row r="1049" spans="2:2" x14ac:dyDescent="0.2">
      <c r="B1049" s="4"/>
    </row>
    <row r="1050" spans="2:2" x14ac:dyDescent="0.2">
      <c r="B1050" s="4"/>
    </row>
    <row r="1051" spans="2:2" x14ac:dyDescent="0.2">
      <c r="B1051" s="4"/>
    </row>
    <row r="1052" spans="2:2" x14ac:dyDescent="0.2">
      <c r="B1052" s="4"/>
    </row>
    <row r="1053" spans="2:2" x14ac:dyDescent="0.2">
      <c r="B1053" s="4"/>
    </row>
    <row r="1054" spans="2:2" x14ac:dyDescent="0.2">
      <c r="B1054" s="4"/>
    </row>
    <row r="1055" spans="2:2" x14ac:dyDescent="0.2">
      <c r="B1055" s="4"/>
    </row>
    <row r="1056" spans="2:2" x14ac:dyDescent="0.2">
      <c r="B1056" s="4"/>
    </row>
    <row r="1057" spans="2:2" x14ac:dyDescent="0.2">
      <c r="B1057" s="4"/>
    </row>
    <row r="1058" spans="2:2" x14ac:dyDescent="0.2">
      <c r="B1058" s="4"/>
    </row>
    <row r="1059" spans="2:2" x14ac:dyDescent="0.2">
      <c r="B1059" s="4"/>
    </row>
    <row r="1060" spans="2:2" x14ac:dyDescent="0.2">
      <c r="B1060" s="4"/>
    </row>
    <row r="1061" spans="2:2" x14ac:dyDescent="0.2">
      <c r="B1061" s="4"/>
    </row>
    <row r="1062" spans="2:2" x14ac:dyDescent="0.2">
      <c r="B1062" s="4"/>
    </row>
    <row r="1063" spans="2:2" x14ac:dyDescent="0.2">
      <c r="B1063" s="4"/>
    </row>
    <row r="1064" spans="2:2" x14ac:dyDescent="0.2">
      <c r="B1064" s="4"/>
    </row>
    <row r="1065" spans="2:2" x14ac:dyDescent="0.2">
      <c r="B1065" s="4"/>
    </row>
    <row r="1066" spans="2:2" x14ac:dyDescent="0.2">
      <c r="B1066" s="4"/>
    </row>
    <row r="1067" spans="2:2" x14ac:dyDescent="0.2">
      <c r="B1067" s="4"/>
    </row>
    <row r="1068" spans="2:2" x14ac:dyDescent="0.2">
      <c r="B1068" s="4"/>
    </row>
    <row r="1069" spans="2:2" x14ac:dyDescent="0.2">
      <c r="B1069" s="4"/>
    </row>
    <row r="1070" spans="2:2" x14ac:dyDescent="0.2">
      <c r="B1070" s="4"/>
    </row>
    <row r="1071" spans="2:2" x14ac:dyDescent="0.2">
      <c r="B1071" s="4"/>
    </row>
    <row r="1072" spans="2:2" x14ac:dyDescent="0.2">
      <c r="B1072" s="4"/>
    </row>
    <row r="1073" spans="2:2" x14ac:dyDescent="0.2">
      <c r="B1073" s="4"/>
    </row>
    <row r="1074" spans="2:2" x14ac:dyDescent="0.2">
      <c r="B1074" s="4"/>
    </row>
    <row r="1075" spans="2:2" x14ac:dyDescent="0.2">
      <c r="B1075" s="4"/>
    </row>
    <row r="1076" spans="2:2" x14ac:dyDescent="0.2">
      <c r="B1076" s="4"/>
    </row>
    <row r="1077" spans="2:2" x14ac:dyDescent="0.2">
      <c r="B1077" s="4"/>
    </row>
    <row r="1078" spans="2:2" x14ac:dyDescent="0.2">
      <c r="B1078" s="4"/>
    </row>
    <row r="1079" spans="2:2" x14ac:dyDescent="0.2">
      <c r="B1079" s="4"/>
    </row>
    <row r="1080" spans="2:2" x14ac:dyDescent="0.2">
      <c r="B1080" s="4"/>
    </row>
    <row r="1081" spans="2:2" x14ac:dyDescent="0.2">
      <c r="B1081" s="4"/>
    </row>
    <row r="1082" spans="2:2" x14ac:dyDescent="0.2">
      <c r="B1082" s="4"/>
    </row>
    <row r="1083" spans="2:2" x14ac:dyDescent="0.2">
      <c r="B1083" s="4"/>
    </row>
    <row r="1084" spans="2:2" x14ac:dyDescent="0.2">
      <c r="B1084" s="4"/>
    </row>
    <row r="1085" spans="2:2" x14ac:dyDescent="0.2">
      <c r="B1085" s="4"/>
    </row>
    <row r="1086" spans="2:2" x14ac:dyDescent="0.2">
      <c r="B1086" s="4"/>
    </row>
    <row r="1087" spans="2:2" x14ac:dyDescent="0.2">
      <c r="B1087" s="4"/>
    </row>
    <row r="1088" spans="2:2" x14ac:dyDescent="0.2">
      <c r="B1088" s="4"/>
    </row>
    <row r="1089" spans="2:2" x14ac:dyDescent="0.2">
      <c r="B1089" s="4"/>
    </row>
    <row r="1090" spans="2:2" x14ac:dyDescent="0.2">
      <c r="B1090" s="4"/>
    </row>
    <row r="1091" spans="2:2" x14ac:dyDescent="0.2">
      <c r="B1091" s="4"/>
    </row>
    <row r="1092" spans="2:2" x14ac:dyDescent="0.2">
      <c r="B1092" s="4"/>
    </row>
    <row r="1093" spans="2:2" x14ac:dyDescent="0.2">
      <c r="B1093" s="4"/>
    </row>
    <row r="1094" spans="2:2" x14ac:dyDescent="0.2">
      <c r="B1094" s="4"/>
    </row>
    <row r="1095" spans="2:2" x14ac:dyDescent="0.2">
      <c r="B1095" s="4"/>
    </row>
    <row r="1096" spans="2:2" x14ac:dyDescent="0.2">
      <c r="B1096" s="4"/>
    </row>
    <row r="1097" spans="2:2" x14ac:dyDescent="0.2">
      <c r="B1097" s="4"/>
    </row>
    <row r="1098" spans="2:2" x14ac:dyDescent="0.2">
      <c r="B1098" s="4"/>
    </row>
    <row r="1099" spans="2:2" x14ac:dyDescent="0.2">
      <c r="B1099" s="4"/>
    </row>
    <row r="1100" spans="2:2" x14ac:dyDescent="0.2">
      <c r="B1100" s="4"/>
    </row>
    <row r="1101" spans="2:2" x14ac:dyDescent="0.2">
      <c r="B1101" s="4"/>
    </row>
    <row r="1102" spans="2:2" x14ac:dyDescent="0.2">
      <c r="B1102" s="4"/>
    </row>
    <row r="1103" spans="2:2" x14ac:dyDescent="0.2">
      <c r="B1103" s="4"/>
    </row>
    <row r="1104" spans="2:2" x14ac:dyDescent="0.2">
      <c r="B1104" s="4"/>
    </row>
    <row r="1105" spans="2:2" x14ac:dyDescent="0.2">
      <c r="B1105" s="4"/>
    </row>
    <row r="1106" spans="2:2" x14ac:dyDescent="0.2">
      <c r="B1106" s="4"/>
    </row>
    <row r="1107" spans="2:2" x14ac:dyDescent="0.2">
      <c r="B1107" s="4"/>
    </row>
    <row r="1108" spans="2:2" x14ac:dyDescent="0.2">
      <c r="B1108" s="4"/>
    </row>
    <row r="1109" spans="2:2" x14ac:dyDescent="0.2">
      <c r="B1109" s="4"/>
    </row>
    <row r="1110" spans="2:2" x14ac:dyDescent="0.2">
      <c r="B1110" s="4"/>
    </row>
    <row r="1111" spans="2:2" x14ac:dyDescent="0.2">
      <c r="B1111" s="4"/>
    </row>
    <row r="1112" spans="2:2" x14ac:dyDescent="0.2">
      <c r="B1112" s="4"/>
    </row>
    <row r="1113" spans="2:2" x14ac:dyDescent="0.2">
      <c r="B1113" s="4"/>
    </row>
    <row r="1114" spans="2:2" x14ac:dyDescent="0.2">
      <c r="B1114" s="4"/>
    </row>
    <row r="1115" spans="2:2" x14ac:dyDescent="0.2">
      <c r="B1115" s="4"/>
    </row>
    <row r="1116" spans="2:2" x14ac:dyDescent="0.2">
      <c r="B1116" s="4"/>
    </row>
    <row r="1117" spans="2:2" x14ac:dyDescent="0.2">
      <c r="B1117" s="4"/>
    </row>
    <row r="1118" spans="2:2" x14ac:dyDescent="0.2">
      <c r="B1118" s="4"/>
    </row>
    <row r="1119" spans="2:2" x14ac:dyDescent="0.2">
      <c r="B1119" s="4"/>
    </row>
    <row r="1120" spans="2:2" x14ac:dyDescent="0.2">
      <c r="B1120" s="4"/>
    </row>
    <row r="1121" spans="2:2" x14ac:dyDescent="0.2">
      <c r="B1121" s="4"/>
    </row>
    <row r="1122" spans="2:2" x14ac:dyDescent="0.2">
      <c r="B1122" s="4"/>
    </row>
    <row r="1123" spans="2:2" x14ac:dyDescent="0.2">
      <c r="B1123" s="4"/>
    </row>
    <row r="1124" spans="2:2" x14ac:dyDescent="0.2">
      <c r="B1124" s="4"/>
    </row>
    <row r="1125" spans="2:2" x14ac:dyDescent="0.2">
      <c r="B1125" s="4"/>
    </row>
    <row r="1126" spans="2:2" x14ac:dyDescent="0.2">
      <c r="B1126" s="4"/>
    </row>
    <row r="1127" spans="2:2" x14ac:dyDescent="0.2">
      <c r="B1127" s="4"/>
    </row>
    <row r="1128" spans="2:2" x14ac:dyDescent="0.2">
      <c r="B1128" s="4"/>
    </row>
    <row r="1129" spans="2:2" x14ac:dyDescent="0.2">
      <c r="B1129" s="4"/>
    </row>
    <row r="1130" spans="2:2" x14ac:dyDescent="0.2">
      <c r="B1130" s="4"/>
    </row>
    <row r="1131" spans="2:2" x14ac:dyDescent="0.2">
      <c r="B1131" s="4"/>
    </row>
    <row r="1132" spans="2:2" x14ac:dyDescent="0.2">
      <c r="B1132" s="4"/>
    </row>
    <row r="1133" spans="2:2" x14ac:dyDescent="0.2">
      <c r="B1133" s="4"/>
    </row>
    <row r="1134" spans="2:2" x14ac:dyDescent="0.2">
      <c r="B1134" s="4"/>
    </row>
    <row r="1135" spans="2:2" x14ac:dyDescent="0.2">
      <c r="B1135" s="4"/>
    </row>
    <row r="1136" spans="2:2" x14ac:dyDescent="0.2">
      <c r="B1136" s="4"/>
    </row>
    <row r="1137" spans="2:2" x14ac:dyDescent="0.2">
      <c r="B1137" s="4"/>
    </row>
    <row r="1138" spans="2:2" x14ac:dyDescent="0.2">
      <c r="B1138" s="4"/>
    </row>
    <row r="1139" spans="2:2" x14ac:dyDescent="0.2">
      <c r="B1139" s="4"/>
    </row>
    <row r="1140" spans="2:2" x14ac:dyDescent="0.2">
      <c r="B1140" s="4"/>
    </row>
    <row r="1141" spans="2:2" x14ac:dyDescent="0.2">
      <c r="B1141" s="4"/>
    </row>
    <row r="1142" spans="2:2" x14ac:dyDescent="0.2">
      <c r="B1142" s="4"/>
    </row>
    <row r="1143" spans="2:2" x14ac:dyDescent="0.2">
      <c r="B1143" s="4"/>
    </row>
    <row r="1144" spans="2:2" x14ac:dyDescent="0.2">
      <c r="B1144" s="4"/>
    </row>
    <row r="1145" spans="2:2" x14ac:dyDescent="0.2">
      <c r="B1145" s="4"/>
    </row>
    <row r="1146" spans="2:2" x14ac:dyDescent="0.2">
      <c r="B1146" s="4"/>
    </row>
    <row r="1147" spans="2:2" x14ac:dyDescent="0.2">
      <c r="B1147" s="4"/>
    </row>
    <row r="1148" spans="2:2" x14ac:dyDescent="0.2">
      <c r="B1148" s="4"/>
    </row>
    <row r="1149" spans="2:2" x14ac:dyDescent="0.2">
      <c r="B1149" s="4"/>
    </row>
    <row r="1150" spans="2:2" x14ac:dyDescent="0.2">
      <c r="B1150" s="4"/>
    </row>
    <row r="1151" spans="2:2" x14ac:dyDescent="0.2">
      <c r="B1151" s="4"/>
    </row>
    <row r="1152" spans="2:2" x14ac:dyDescent="0.2">
      <c r="B1152" s="4"/>
    </row>
    <row r="1153" spans="2:2" x14ac:dyDescent="0.2">
      <c r="B1153" s="4"/>
    </row>
    <row r="1154" spans="2:2" x14ac:dyDescent="0.2">
      <c r="B1154" s="4"/>
    </row>
    <row r="1155" spans="2:2" x14ac:dyDescent="0.2">
      <c r="B1155" s="4"/>
    </row>
    <row r="1156" spans="2:2" x14ac:dyDescent="0.2">
      <c r="B1156" s="4"/>
    </row>
    <row r="1157" spans="2:2" x14ac:dyDescent="0.2">
      <c r="B1157" s="4"/>
    </row>
    <row r="1158" spans="2:2" x14ac:dyDescent="0.2">
      <c r="B1158" s="4"/>
    </row>
    <row r="1159" spans="2:2" x14ac:dyDescent="0.2">
      <c r="B1159" s="4"/>
    </row>
    <row r="1160" spans="2:2" x14ac:dyDescent="0.2">
      <c r="B1160" s="4"/>
    </row>
    <row r="1161" spans="2:2" x14ac:dyDescent="0.2">
      <c r="B1161" s="4"/>
    </row>
    <row r="1162" spans="2:2" x14ac:dyDescent="0.2">
      <c r="B1162" s="4"/>
    </row>
    <row r="1163" spans="2:2" x14ac:dyDescent="0.2">
      <c r="B1163" s="4"/>
    </row>
    <row r="1164" spans="2:2" x14ac:dyDescent="0.2">
      <c r="B1164" s="4"/>
    </row>
    <row r="1165" spans="2:2" x14ac:dyDescent="0.2">
      <c r="B1165" s="4"/>
    </row>
    <row r="1166" spans="2:2" x14ac:dyDescent="0.2">
      <c r="B1166" s="4"/>
    </row>
    <row r="1167" spans="2:2" x14ac:dyDescent="0.2">
      <c r="B1167" s="4"/>
    </row>
    <row r="1168" spans="2:2" x14ac:dyDescent="0.2">
      <c r="B1168" s="4"/>
    </row>
    <row r="1169" spans="2:2" x14ac:dyDescent="0.2">
      <c r="B1169" s="4"/>
    </row>
    <row r="1170" spans="2:2" x14ac:dyDescent="0.2">
      <c r="B1170" s="4"/>
    </row>
    <row r="1171" spans="2:2" x14ac:dyDescent="0.2">
      <c r="B1171" s="4"/>
    </row>
    <row r="1172" spans="2:2" x14ac:dyDescent="0.2">
      <c r="B1172" s="4"/>
    </row>
    <row r="1173" spans="2:2" x14ac:dyDescent="0.2">
      <c r="B1173" s="4"/>
    </row>
    <row r="1174" spans="2:2" x14ac:dyDescent="0.2">
      <c r="B1174" s="4"/>
    </row>
    <row r="1175" spans="2:2" x14ac:dyDescent="0.2">
      <c r="B1175" s="4"/>
    </row>
    <row r="1176" spans="2:2" x14ac:dyDescent="0.2">
      <c r="B1176" s="4"/>
    </row>
    <row r="1177" spans="2:2" x14ac:dyDescent="0.2">
      <c r="B1177" s="4"/>
    </row>
    <row r="1178" spans="2:2" x14ac:dyDescent="0.2">
      <c r="B1178" s="4"/>
    </row>
    <row r="1179" spans="2:2" x14ac:dyDescent="0.2">
      <c r="B1179" s="4"/>
    </row>
    <row r="1180" spans="2:2" x14ac:dyDescent="0.2">
      <c r="B1180" s="4"/>
    </row>
    <row r="1181" spans="2:2" x14ac:dyDescent="0.2">
      <c r="B1181" s="4"/>
    </row>
    <row r="1182" spans="2:2" x14ac:dyDescent="0.2">
      <c r="B1182" s="4"/>
    </row>
    <row r="1183" spans="2:2" x14ac:dyDescent="0.2">
      <c r="B1183" s="4"/>
    </row>
    <row r="1184" spans="2:2" x14ac:dyDescent="0.2">
      <c r="B1184" s="4"/>
    </row>
    <row r="1185" spans="2:2" x14ac:dyDescent="0.2">
      <c r="B1185" s="4"/>
    </row>
    <row r="1186" spans="2:2" x14ac:dyDescent="0.2">
      <c r="B1186" s="4"/>
    </row>
    <row r="1187" spans="2:2" x14ac:dyDescent="0.2">
      <c r="B1187" s="4"/>
    </row>
    <row r="1188" spans="2:2" x14ac:dyDescent="0.2">
      <c r="B1188" s="4"/>
    </row>
    <row r="1189" spans="2:2" x14ac:dyDescent="0.2">
      <c r="B1189" s="4"/>
    </row>
    <row r="1190" spans="2:2" x14ac:dyDescent="0.2">
      <c r="B1190" s="4"/>
    </row>
    <row r="1191" spans="2:2" x14ac:dyDescent="0.2">
      <c r="B1191" s="4"/>
    </row>
    <row r="1192" spans="2:2" x14ac:dyDescent="0.2">
      <c r="B1192" s="4"/>
    </row>
    <row r="1193" spans="2:2" x14ac:dyDescent="0.2">
      <c r="B1193" s="4"/>
    </row>
    <row r="1194" spans="2:2" x14ac:dyDescent="0.2">
      <c r="B1194" s="4"/>
    </row>
    <row r="1195" spans="2:2" x14ac:dyDescent="0.2">
      <c r="B1195" s="4"/>
    </row>
    <row r="1196" spans="2:2" x14ac:dyDescent="0.2">
      <c r="B1196" s="4"/>
    </row>
    <row r="1197" spans="2:2" x14ac:dyDescent="0.2">
      <c r="B1197" s="4"/>
    </row>
    <row r="1198" spans="2:2" x14ac:dyDescent="0.2">
      <c r="B1198" s="4"/>
    </row>
    <row r="1199" spans="2:2" x14ac:dyDescent="0.2">
      <c r="B1199" s="4"/>
    </row>
    <row r="1200" spans="2:2" x14ac:dyDescent="0.2">
      <c r="B1200" s="4"/>
    </row>
    <row r="1201" spans="2:2" x14ac:dyDescent="0.2">
      <c r="B1201" s="4"/>
    </row>
    <row r="1202" spans="2:2" x14ac:dyDescent="0.2">
      <c r="B1202" s="4"/>
    </row>
    <row r="1203" spans="2:2" x14ac:dyDescent="0.2">
      <c r="B1203" s="4"/>
    </row>
    <row r="1204" spans="2:2" x14ac:dyDescent="0.2">
      <c r="B1204" s="4"/>
    </row>
    <row r="1205" spans="2:2" x14ac:dyDescent="0.2">
      <c r="B1205" s="4"/>
    </row>
    <row r="1206" spans="2:2" x14ac:dyDescent="0.2">
      <c r="B1206" s="4"/>
    </row>
    <row r="1207" spans="2:2" x14ac:dyDescent="0.2">
      <c r="B1207" s="4"/>
    </row>
    <row r="1208" spans="2:2" x14ac:dyDescent="0.2">
      <c r="B1208" s="4"/>
    </row>
    <row r="1209" spans="2:2" x14ac:dyDescent="0.2">
      <c r="B1209" s="4"/>
    </row>
    <row r="1210" spans="2:2" x14ac:dyDescent="0.2">
      <c r="B1210" s="4"/>
    </row>
    <row r="1211" spans="2:2" x14ac:dyDescent="0.2">
      <c r="B1211" s="4"/>
    </row>
    <row r="1212" spans="2:2" x14ac:dyDescent="0.2">
      <c r="B1212" s="4"/>
    </row>
    <row r="1213" spans="2:2" x14ac:dyDescent="0.2">
      <c r="B1213" s="4"/>
    </row>
    <row r="1214" spans="2:2" x14ac:dyDescent="0.2">
      <c r="B1214" s="4"/>
    </row>
    <row r="1215" spans="2:2" x14ac:dyDescent="0.2">
      <c r="B1215" s="4"/>
    </row>
    <row r="1216" spans="2:2" x14ac:dyDescent="0.2">
      <c r="B1216" s="4"/>
    </row>
    <row r="1217" spans="2:2" x14ac:dyDescent="0.2">
      <c r="B1217" s="4"/>
    </row>
    <row r="1218" spans="2:2" x14ac:dyDescent="0.2">
      <c r="B1218" s="4"/>
    </row>
    <row r="1219" spans="2:2" x14ac:dyDescent="0.2">
      <c r="B1219" s="4"/>
    </row>
    <row r="1220" spans="2:2" x14ac:dyDescent="0.2">
      <c r="B1220" s="4"/>
    </row>
    <row r="1221" spans="2:2" x14ac:dyDescent="0.2">
      <c r="B1221" s="4"/>
    </row>
    <row r="1222" spans="2:2" x14ac:dyDescent="0.2">
      <c r="B1222" s="4"/>
    </row>
    <row r="1223" spans="2:2" x14ac:dyDescent="0.2">
      <c r="B1223" s="4"/>
    </row>
    <row r="1224" spans="2:2" x14ac:dyDescent="0.2">
      <c r="B1224" s="4"/>
    </row>
    <row r="1225" spans="2:2" x14ac:dyDescent="0.2">
      <c r="B1225" s="4"/>
    </row>
    <row r="1226" spans="2:2" x14ac:dyDescent="0.2">
      <c r="B1226" s="4"/>
    </row>
    <row r="1227" spans="2:2" x14ac:dyDescent="0.2">
      <c r="B1227" s="4"/>
    </row>
    <row r="1228" spans="2:2" x14ac:dyDescent="0.2">
      <c r="B1228" s="4"/>
    </row>
    <row r="1229" spans="2:2" x14ac:dyDescent="0.2">
      <c r="B1229" s="4"/>
    </row>
    <row r="1230" spans="2:2" x14ac:dyDescent="0.2">
      <c r="B1230" s="4"/>
    </row>
    <row r="1231" spans="2:2" x14ac:dyDescent="0.2">
      <c r="B1231" s="4"/>
    </row>
    <row r="1232" spans="2:2" x14ac:dyDescent="0.2">
      <c r="B1232" s="4"/>
    </row>
    <row r="1233" spans="2:2" x14ac:dyDescent="0.2">
      <c r="B1233" s="4"/>
    </row>
    <row r="1234" spans="2:2" x14ac:dyDescent="0.2">
      <c r="B1234" s="4"/>
    </row>
    <row r="1235" spans="2:2" x14ac:dyDescent="0.2">
      <c r="B1235" s="4"/>
    </row>
    <row r="1236" spans="2:2" x14ac:dyDescent="0.2">
      <c r="B1236" s="4"/>
    </row>
    <row r="1237" spans="2:2" x14ac:dyDescent="0.2">
      <c r="B1237" s="4"/>
    </row>
    <row r="1238" spans="2:2" x14ac:dyDescent="0.2">
      <c r="B1238" s="4"/>
    </row>
    <row r="1239" spans="2:2" x14ac:dyDescent="0.2">
      <c r="B1239" s="4"/>
    </row>
    <row r="1240" spans="2:2" x14ac:dyDescent="0.2">
      <c r="B1240" s="4"/>
    </row>
    <row r="1241" spans="2:2" x14ac:dyDescent="0.2">
      <c r="B1241" s="4"/>
    </row>
    <row r="1242" spans="2:2" x14ac:dyDescent="0.2">
      <c r="B1242" s="4"/>
    </row>
    <row r="1243" spans="2:2" x14ac:dyDescent="0.2">
      <c r="B1243" s="4"/>
    </row>
    <row r="1244" spans="2:2" x14ac:dyDescent="0.2">
      <c r="B1244" s="4"/>
    </row>
    <row r="1245" spans="2:2" x14ac:dyDescent="0.2">
      <c r="B1245" s="4"/>
    </row>
    <row r="1246" spans="2:2" x14ac:dyDescent="0.2">
      <c r="B1246" s="4"/>
    </row>
    <row r="1247" spans="2:2" x14ac:dyDescent="0.2">
      <c r="B1247" s="4"/>
    </row>
    <row r="1248" spans="2:2" x14ac:dyDescent="0.2">
      <c r="B1248" s="4"/>
    </row>
    <row r="1249" spans="2:2" x14ac:dyDescent="0.2">
      <c r="B1249" s="4"/>
    </row>
    <row r="1250" spans="2:2" x14ac:dyDescent="0.2">
      <c r="B1250" s="4"/>
    </row>
    <row r="1251" spans="2:2" x14ac:dyDescent="0.2">
      <c r="B1251" s="4"/>
    </row>
    <row r="1252" spans="2:2" x14ac:dyDescent="0.2">
      <c r="B1252" s="4"/>
    </row>
    <row r="1253" spans="2:2" x14ac:dyDescent="0.2">
      <c r="B1253" s="4"/>
    </row>
    <row r="1254" spans="2:2" x14ac:dyDescent="0.2">
      <c r="B1254" s="4"/>
    </row>
    <row r="1255" spans="2:2" x14ac:dyDescent="0.2">
      <c r="B1255" s="4"/>
    </row>
    <row r="1256" spans="2:2" x14ac:dyDescent="0.2">
      <c r="B1256" s="4"/>
    </row>
    <row r="1257" spans="2:2" x14ac:dyDescent="0.2">
      <c r="B1257" s="4"/>
    </row>
    <row r="1258" spans="2:2" x14ac:dyDescent="0.2">
      <c r="B1258" s="4"/>
    </row>
    <row r="1259" spans="2:2" x14ac:dyDescent="0.2">
      <c r="B1259" s="4"/>
    </row>
    <row r="1260" spans="2:2" x14ac:dyDescent="0.2">
      <c r="B1260" s="4"/>
    </row>
    <row r="1261" spans="2:2" x14ac:dyDescent="0.2">
      <c r="B1261" s="4"/>
    </row>
    <row r="1262" spans="2:2" x14ac:dyDescent="0.2">
      <c r="B1262" s="4"/>
    </row>
    <row r="1263" spans="2:2" x14ac:dyDescent="0.2">
      <c r="B1263" s="4"/>
    </row>
    <row r="1264" spans="2:2" x14ac:dyDescent="0.2">
      <c r="B1264" s="4"/>
    </row>
    <row r="1265" spans="2:2" x14ac:dyDescent="0.2">
      <c r="B1265" s="4"/>
    </row>
    <row r="1266" spans="2:2" x14ac:dyDescent="0.2">
      <c r="B1266" s="4"/>
    </row>
    <row r="1267" spans="2:2" x14ac:dyDescent="0.2">
      <c r="B1267" s="4"/>
    </row>
    <row r="1268" spans="2:2" x14ac:dyDescent="0.2">
      <c r="B1268" s="4"/>
    </row>
    <row r="1269" spans="2:2" x14ac:dyDescent="0.2">
      <c r="B1269" s="4"/>
    </row>
    <row r="1270" spans="2:2" x14ac:dyDescent="0.2">
      <c r="B1270" s="4"/>
    </row>
    <row r="1271" spans="2:2" x14ac:dyDescent="0.2">
      <c r="B1271" s="4"/>
    </row>
    <row r="1272" spans="2:2" x14ac:dyDescent="0.2">
      <c r="B1272" s="4"/>
    </row>
    <row r="1273" spans="2:2" x14ac:dyDescent="0.2">
      <c r="B1273" s="4"/>
    </row>
    <row r="1274" spans="2:2" x14ac:dyDescent="0.2">
      <c r="B1274" s="4"/>
    </row>
    <row r="1275" spans="2:2" x14ac:dyDescent="0.2">
      <c r="B1275" s="4"/>
    </row>
    <row r="1276" spans="2:2" x14ac:dyDescent="0.2">
      <c r="B1276" s="4"/>
    </row>
    <row r="1277" spans="2:2" x14ac:dyDescent="0.2">
      <c r="B1277" s="4"/>
    </row>
    <row r="1278" spans="2:2" x14ac:dyDescent="0.2">
      <c r="B1278" s="4"/>
    </row>
    <row r="1279" spans="2:2" x14ac:dyDescent="0.2">
      <c r="B1279" s="4"/>
    </row>
    <row r="1280" spans="2:2" x14ac:dyDescent="0.2">
      <c r="B1280" s="4"/>
    </row>
    <row r="1281" spans="2:2" x14ac:dyDescent="0.2">
      <c r="B1281" s="4"/>
    </row>
    <row r="1282" spans="2:2" x14ac:dyDescent="0.2">
      <c r="B1282" s="4"/>
    </row>
    <row r="1283" spans="2:2" x14ac:dyDescent="0.2">
      <c r="B1283" s="4"/>
    </row>
    <row r="1284" spans="2:2" x14ac:dyDescent="0.2">
      <c r="B1284" s="4"/>
    </row>
    <row r="1285" spans="2:2" x14ac:dyDescent="0.2">
      <c r="B1285" s="4"/>
    </row>
    <row r="1286" spans="2:2" x14ac:dyDescent="0.2">
      <c r="B1286" s="4"/>
    </row>
    <row r="1287" spans="2:2" x14ac:dyDescent="0.2">
      <c r="B1287" s="4"/>
    </row>
    <row r="1288" spans="2:2" x14ac:dyDescent="0.2">
      <c r="B1288" s="4"/>
    </row>
    <row r="1289" spans="2:2" x14ac:dyDescent="0.2">
      <c r="B1289" s="4"/>
    </row>
    <row r="1290" spans="2:2" x14ac:dyDescent="0.2">
      <c r="B1290" s="4"/>
    </row>
    <row r="1291" spans="2:2" x14ac:dyDescent="0.2">
      <c r="B1291" s="4"/>
    </row>
    <row r="1292" spans="2:2" x14ac:dyDescent="0.2">
      <c r="B1292" s="4"/>
    </row>
    <row r="1293" spans="2:2" x14ac:dyDescent="0.2">
      <c r="B1293" s="4"/>
    </row>
    <row r="1294" spans="2:2" x14ac:dyDescent="0.2">
      <c r="B1294" s="4"/>
    </row>
    <row r="1295" spans="2:2" x14ac:dyDescent="0.2">
      <c r="B1295" s="4"/>
    </row>
    <row r="1296" spans="2:2" x14ac:dyDescent="0.2">
      <c r="B1296" s="4"/>
    </row>
    <row r="1297" spans="2:2" x14ac:dyDescent="0.2">
      <c r="B1297" s="4"/>
    </row>
    <row r="1298" spans="2:2" x14ac:dyDescent="0.2">
      <c r="B1298" s="4"/>
    </row>
    <row r="1299" spans="2:2" x14ac:dyDescent="0.2">
      <c r="B1299" s="4"/>
    </row>
    <row r="1300" spans="2:2" x14ac:dyDescent="0.2">
      <c r="B1300" s="4"/>
    </row>
    <row r="1301" spans="2:2" x14ac:dyDescent="0.2">
      <c r="B1301" s="4"/>
    </row>
    <row r="1302" spans="2:2" x14ac:dyDescent="0.2">
      <c r="B1302" s="4"/>
    </row>
    <row r="1303" spans="2:2" x14ac:dyDescent="0.2">
      <c r="B1303" s="4"/>
    </row>
    <row r="1304" spans="2:2" x14ac:dyDescent="0.2">
      <c r="B1304" s="4"/>
    </row>
    <row r="1305" spans="2:2" x14ac:dyDescent="0.2">
      <c r="B1305" s="4"/>
    </row>
    <row r="1306" spans="2:2" x14ac:dyDescent="0.2">
      <c r="B1306" s="4"/>
    </row>
    <row r="1307" spans="2:2" x14ac:dyDescent="0.2">
      <c r="B1307" s="4"/>
    </row>
    <row r="1308" spans="2:2" x14ac:dyDescent="0.2">
      <c r="B1308" s="4"/>
    </row>
    <row r="1309" spans="2:2" x14ac:dyDescent="0.2">
      <c r="B1309" s="4"/>
    </row>
    <row r="1310" spans="2:2" x14ac:dyDescent="0.2">
      <c r="B1310" s="4"/>
    </row>
    <row r="1311" spans="2:2" x14ac:dyDescent="0.2">
      <c r="B1311" s="4"/>
    </row>
    <row r="1312" spans="2:2" x14ac:dyDescent="0.2">
      <c r="B1312" s="4"/>
    </row>
    <row r="1313" spans="2:2" x14ac:dyDescent="0.2">
      <c r="B1313" s="4"/>
    </row>
    <row r="1314" spans="2:2" x14ac:dyDescent="0.2">
      <c r="B1314" s="4"/>
    </row>
    <row r="1315" spans="2:2" x14ac:dyDescent="0.2">
      <c r="B1315" s="4"/>
    </row>
    <row r="1316" spans="2:2" x14ac:dyDescent="0.2">
      <c r="B1316" s="4"/>
    </row>
    <row r="1317" spans="2:2" x14ac:dyDescent="0.2">
      <c r="B1317" s="4"/>
    </row>
    <row r="1318" spans="2:2" x14ac:dyDescent="0.2">
      <c r="B1318" s="4"/>
    </row>
    <row r="1319" spans="2:2" x14ac:dyDescent="0.2">
      <c r="B1319" s="4"/>
    </row>
    <row r="1320" spans="2:2" x14ac:dyDescent="0.2">
      <c r="B1320" s="4"/>
    </row>
    <row r="1321" spans="2:2" x14ac:dyDescent="0.2">
      <c r="B1321" s="4"/>
    </row>
    <row r="1322" spans="2:2" x14ac:dyDescent="0.2">
      <c r="B1322" s="4"/>
    </row>
    <row r="1323" spans="2:2" x14ac:dyDescent="0.2">
      <c r="B1323" s="4"/>
    </row>
    <row r="1324" spans="2:2" x14ac:dyDescent="0.2">
      <c r="B1324" s="4"/>
    </row>
    <row r="1325" spans="2:2" x14ac:dyDescent="0.2">
      <c r="B1325" s="4"/>
    </row>
    <row r="1326" spans="2:2" x14ac:dyDescent="0.2">
      <c r="B1326" s="4"/>
    </row>
    <row r="1327" spans="2:2" x14ac:dyDescent="0.2">
      <c r="B1327" s="4"/>
    </row>
    <row r="1328" spans="2:2" x14ac:dyDescent="0.2">
      <c r="B1328" s="4"/>
    </row>
    <row r="1329" spans="2:2" x14ac:dyDescent="0.2">
      <c r="B1329" s="4"/>
    </row>
    <row r="1330" spans="2:2" x14ac:dyDescent="0.2">
      <c r="B1330" s="4"/>
    </row>
    <row r="1331" spans="2:2" x14ac:dyDescent="0.2">
      <c r="B1331" s="4"/>
    </row>
    <row r="1332" spans="2:2" x14ac:dyDescent="0.2">
      <c r="B1332" s="4"/>
    </row>
    <row r="1333" spans="2:2" x14ac:dyDescent="0.2">
      <c r="B1333" s="4"/>
    </row>
    <row r="1334" spans="2:2" x14ac:dyDescent="0.2">
      <c r="B1334" s="4"/>
    </row>
    <row r="1335" spans="2:2" x14ac:dyDescent="0.2">
      <c r="B1335" s="4"/>
    </row>
    <row r="1336" spans="2:2" x14ac:dyDescent="0.2">
      <c r="B1336" s="4"/>
    </row>
    <row r="1337" spans="2:2" x14ac:dyDescent="0.2">
      <c r="B1337" s="4"/>
    </row>
    <row r="1338" spans="2:2" x14ac:dyDescent="0.2">
      <c r="B1338" s="4"/>
    </row>
    <row r="1339" spans="2:2" x14ac:dyDescent="0.2">
      <c r="B1339" s="4"/>
    </row>
    <row r="1340" spans="2:2" x14ac:dyDescent="0.2">
      <c r="B1340" s="4"/>
    </row>
    <row r="1341" spans="2:2" x14ac:dyDescent="0.2">
      <c r="B1341" s="4"/>
    </row>
    <row r="1342" spans="2:2" x14ac:dyDescent="0.2">
      <c r="B1342" s="4"/>
    </row>
    <row r="1343" spans="2:2" x14ac:dyDescent="0.2">
      <c r="B1343" s="4"/>
    </row>
    <row r="1344" spans="2:2" x14ac:dyDescent="0.2">
      <c r="B1344" s="4"/>
    </row>
    <row r="1345" spans="2:2" x14ac:dyDescent="0.2">
      <c r="B1345" s="4"/>
    </row>
    <row r="1346" spans="2:2" x14ac:dyDescent="0.2">
      <c r="B1346" s="4"/>
    </row>
    <row r="1347" spans="2:2" x14ac:dyDescent="0.2">
      <c r="B1347" s="4"/>
    </row>
    <row r="1348" spans="2:2" x14ac:dyDescent="0.2">
      <c r="B1348" s="4"/>
    </row>
    <row r="1349" spans="2:2" x14ac:dyDescent="0.2">
      <c r="B1349" s="4"/>
    </row>
    <row r="1350" spans="2:2" x14ac:dyDescent="0.2">
      <c r="B1350" s="4"/>
    </row>
    <row r="1351" spans="2:2" x14ac:dyDescent="0.2">
      <c r="B1351" s="4"/>
    </row>
    <row r="1352" spans="2:2" x14ac:dyDescent="0.2">
      <c r="B1352" s="4"/>
    </row>
    <row r="1353" spans="2:2" x14ac:dyDescent="0.2">
      <c r="B1353" s="4"/>
    </row>
    <row r="1354" spans="2:2" x14ac:dyDescent="0.2">
      <c r="B1354" s="4"/>
    </row>
    <row r="1355" spans="2:2" x14ac:dyDescent="0.2">
      <c r="B1355" s="4"/>
    </row>
    <row r="1356" spans="2:2" x14ac:dyDescent="0.2">
      <c r="B1356" s="4"/>
    </row>
    <row r="1357" spans="2:2" x14ac:dyDescent="0.2">
      <c r="B1357" s="4"/>
    </row>
    <row r="1358" spans="2:2" x14ac:dyDescent="0.2">
      <c r="B1358" s="4"/>
    </row>
    <row r="1359" spans="2:2" x14ac:dyDescent="0.2">
      <c r="B1359" s="4"/>
    </row>
    <row r="1360" spans="2:2" x14ac:dyDescent="0.2">
      <c r="B1360" s="4"/>
    </row>
    <row r="1361" spans="2:2" x14ac:dyDescent="0.2">
      <c r="B1361" s="4"/>
    </row>
    <row r="1362" spans="2:2" x14ac:dyDescent="0.2">
      <c r="B1362" s="4"/>
    </row>
    <row r="1363" spans="2:2" x14ac:dyDescent="0.2">
      <c r="B1363" s="4"/>
    </row>
    <row r="1364" spans="2:2" x14ac:dyDescent="0.2">
      <c r="B1364" s="4"/>
    </row>
    <row r="1365" spans="2:2" x14ac:dyDescent="0.2">
      <c r="B1365" s="4"/>
    </row>
    <row r="1366" spans="2:2" x14ac:dyDescent="0.2">
      <c r="B1366" s="4"/>
    </row>
    <row r="1367" spans="2:2" x14ac:dyDescent="0.2">
      <c r="B1367" s="4"/>
    </row>
    <row r="1368" spans="2:2" x14ac:dyDescent="0.2">
      <c r="B1368" s="4"/>
    </row>
    <row r="1369" spans="2:2" x14ac:dyDescent="0.2">
      <c r="B1369" s="4"/>
    </row>
    <row r="1370" spans="2:2" x14ac:dyDescent="0.2">
      <c r="B1370" s="4"/>
    </row>
    <row r="1371" spans="2:2" x14ac:dyDescent="0.2">
      <c r="B1371" s="4"/>
    </row>
    <row r="1372" spans="2:2" x14ac:dyDescent="0.2">
      <c r="B1372" s="4"/>
    </row>
    <row r="1373" spans="2:2" x14ac:dyDescent="0.2">
      <c r="B1373" s="4"/>
    </row>
    <row r="1374" spans="2:2" x14ac:dyDescent="0.2">
      <c r="B1374" s="4"/>
    </row>
    <row r="1375" spans="2:2" x14ac:dyDescent="0.2">
      <c r="B1375" s="4"/>
    </row>
    <row r="1376" spans="2:2" x14ac:dyDescent="0.2">
      <c r="B1376" s="4"/>
    </row>
    <row r="1377" spans="2:2" x14ac:dyDescent="0.2">
      <c r="B1377" s="4"/>
    </row>
    <row r="1378" spans="2:2" x14ac:dyDescent="0.2">
      <c r="B1378" s="4"/>
    </row>
    <row r="1379" spans="2:2" x14ac:dyDescent="0.2">
      <c r="B1379" s="4"/>
    </row>
    <row r="1380" spans="2:2" x14ac:dyDescent="0.2">
      <c r="B1380" s="4"/>
    </row>
    <row r="1381" spans="2:2" x14ac:dyDescent="0.2">
      <c r="B1381" s="4"/>
    </row>
    <row r="1382" spans="2:2" x14ac:dyDescent="0.2">
      <c r="B1382" s="4"/>
    </row>
    <row r="1383" spans="2:2" x14ac:dyDescent="0.2">
      <c r="B1383" s="4"/>
    </row>
    <row r="1384" spans="2:2" x14ac:dyDescent="0.2">
      <c r="B1384" s="4"/>
    </row>
    <row r="1385" spans="2:2" x14ac:dyDescent="0.2">
      <c r="B1385" s="4"/>
    </row>
    <row r="1386" spans="2:2" x14ac:dyDescent="0.2">
      <c r="B1386" s="4"/>
    </row>
    <row r="1387" spans="2:2" x14ac:dyDescent="0.2">
      <c r="B1387" s="4"/>
    </row>
    <row r="1388" spans="2:2" x14ac:dyDescent="0.2">
      <c r="B1388" s="4"/>
    </row>
    <row r="1389" spans="2:2" x14ac:dyDescent="0.2">
      <c r="B1389" s="4"/>
    </row>
    <row r="1390" spans="2:2" x14ac:dyDescent="0.2">
      <c r="B1390" s="4"/>
    </row>
    <row r="1391" spans="2:2" x14ac:dyDescent="0.2">
      <c r="B1391" s="4"/>
    </row>
    <row r="1392" spans="2:2" x14ac:dyDescent="0.2">
      <c r="B1392" s="4"/>
    </row>
    <row r="1393" spans="2:2" x14ac:dyDescent="0.2">
      <c r="B1393" s="4"/>
    </row>
    <row r="1394" spans="2:2" x14ac:dyDescent="0.2">
      <c r="B1394" s="4"/>
    </row>
    <row r="1395" spans="2:2" x14ac:dyDescent="0.2">
      <c r="B1395" s="4"/>
    </row>
    <row r="1396" spans="2:2" x14ac:dyDescent="0.2">
      <c r="B1396" s="4"/>
    </row>
    <row r="1397" spans="2:2" x14ac:dyDescent="0.2">
      <c r="B1397" s="4"/>
    </row>
    <row r="1398" spans="2:2" x14ac:dyDescent="0.2">
      <c r="B1398" s="4"/>
    </row>
    <row r="1399" spans="2:2" x14ac:dyDescent="0.2">
      <c r="B1399" s="4"/>
    </row>
    <row r="1400" spans="2:2" x14ac:dyDescent="0.2">
      <c r="B1400" s="4"/>
    </row>
    <row r="1401" spans="2:2" x14ac:dyDescent="0.2">
      <c r="B1401" s="4"/>
    </row>
    <row r="1402" spans="2:2" x14ac:dyDescent="0.2">
      <c r="B1402" s="4"/>
    </row>
    <row r="1403" spans="2:2" x14ac:dyDescent="0.2">
      <c r="B1403" s="4"/>
    </row>
    <row r="1404" spans="2:2" x14ac:dyDescent="0.2">
      <c r="B1404" s="4"/>
    </row>
    <row r="1405" spans="2:2" x14ac:dyDescent="0.2">
      <c r="B1405" s="4"/>
    </row>
    <row r="1406" spans="2:2" x14ac:dyDescent="0.2">
      <c r="B1406" s="4"/>
    </row>
    <row r="1407" spans="2:2" x14ac:dyDescent="0.2">
      <c r="B1407" s="4"/>
    </row>
    <row r="1408" spans="2:2" x14ac:dyDescent="0.2">
      <c r="B1408" s="4"/>
    </row>
    <row r="1409" spans="2:2" x14ac:dyDescent="0.2">
      <c r="B1409" s="4"/>
    </row>
    <row r="1410" spans="2:2" x14ac:dyDescent="0.2">
      <c r="B1410" s="4"/>
    </row>
    <row r="1411" spans="2:2" x14ac:dyDescent="0.2">
      <c r="B1411" s="4"/>
    </row>
    <row r="1412" spans="2:2" x14ac:dyDescent="0.2">
      <c r="B1412" s="4"/>
    </row>
    <row r="1413" spans="2:2" x14ac:dyDescent="0.2">
      <c r="B1413" s="4"/>
    </row>
    <row r="1414" spans="2:2" x14ac:dyDescent="0.2">
      <c r="B1414" s="4"/>
    </row>
    <row r="1415" spans="2:2" x14ac:dyDescent="0.2">
      <c r="B1415" s="4"/>
    </row>
    <row r="1416" spans="2:2" x14ac:dyDescent="0.2">
      <c r="B1416" s="4"/>
    </row>
    <row r="1417" spans="2:2" x14ac:dyDescent="0.2">
      <c r="B1417" s="4"/>
    </row>
    <row r="1418" spans="2:2" x14ac:dyDescent="0.2">
      <c r="B1418" s="4"/>
    </row>
    <row r="1419" spans="2:2" x14ac:dyDescent="0.2">
      <c r="B1419" s="4"/>
    </row>
    <row r="1420" spans="2:2" x14ac:dyDescent="0.2">
      <c r="B1420" s="4"/>
    </row>
    <row r="1421" spans="2:2" x14ac:dyDescent="0.2">
      <c r="B1421" s="4"/>
    </row>
    <row r="1422" spans="2:2" x14ac:dyDescent="0.2">
      <c r="B1422" s="4"/>
    </row>
    <row r="1423" spans="2:2" x14ac:dyDescent="0.2">
      <c r="B1423" s="4"/>
    </row>
    <row r="1424" spans="2:2" x14ac:dyDescent="0.2">
      <c r="B1424" s="4"/>
    </row>
    <row r="1425" spans="2:2" x14ac:dyDescent="0.2">
      <c r="B1425" s="4"/>
    </row>
    <row r="1426" spans="2:2" x14ac:dyDescent="0.2">
      <c r="B1426" s="4"/>
    </row>
    <row r="1427" spans="2:2" x14ac:dyDescent="0.2">
      <c r="B1427" s="4"/>
    </row>
    <row r="1428" spans="2:2" x14ac:dyDescent="0.2">
      <c r="B1428" s="4"/>
    </row>
    <row r="1429" spans="2:2" x14ac:dyDescent="0.2">
      <c r="B1429" s="4"/>
    </row>
    <row r="1430" spans="2:2" x14ac:dyDescent="0.2">
      <c r="B1430" s="4"/>
    </row>
    <row r="1431" spans="2:2" x14ac:dyDescent="0.2">
      <c r="B1431" s="4"/>
    </row>
    <row r="1432" spans="2:2" x14ac:dyDescent="0.2">
      <c r="B1432" s="4"/>
    </row>
    <row r="1433" spans="2:2" x14ac:dyDescent="0.2">
      <c r="B1433" s="4"/>
    </row>
    <row r="1434" spans="2:2" x14ac:dyDescent="0.2">
      <c r="B1434" s="4"/>
    </row>
    <row r="1435" spans="2:2" x14ac:dyDescent="0.2">
      <c r="B1435" s="4"/>
    </row>
    <row r="1436" spans="2:2" x14ac:dyDescent="0.2">
      <c r="B1436" s="4"/>
    </row>
    <row r="1437" spans="2:2" x14ac:dyDescent="0.2">
      <c r="B1437" s="4"/>
    </row>
    <row r="1438" spans="2:2" x14ac:dyDescent="0.2">
      <c r="B1438" s="4"/>
    </row>
    <row r="1439" spans="2:2" x14ac:dyDescent="0.2">
      <c r="B1439" s="4"/>
    </row>
    <row r="1440" spans="2:2" x14ac:dyDescent="0.2">
      <c r="B1440" s="4"/>
    </row>
    <row r="1441" spans="2:2" x14ac:dyDescent="0.2">
      <c r="B1441" s="4"/>
    </row>
    <row r="1442" spans="2:2" x14ac:dyDescent="0.2">
      <c r="B1442" s="4"/>
    </row>
    <row r="1443" spans="2:2" x14ac:dyDescent="0.2">
      <c r="B1443" s="4"/>
    </row>
    <row r="1444" spans="2:2" x14ac:dyDescent="0.2">
      <c r="B1444" s="4"/>
    </row>
    <row r="1445" spans="2:2" x14ac:dyDescent="0.2">
      <c r="B1445" s="4"/>
    </row>
    <row r="1446" spans="2:2" x14ac:dyDescent="0.2">
      <c r="B1446" s="4"/>
    </row>
    <row r="1447" spans="2:2" x14ac:dyDescent="0.2">
      <c r="B1447" s="4"/>
    </row>
    <row r="1448" spans="2:2" x14ac:dyDescent="0.2">
      <c r="B1448" s="4"/>
    </row>
    <row r="1449" spans="2:2" x14ac:dyDescent="0.2">
      <c r="B1449" s="4"/>
    </row>
    <row r="1450" spans="2:2" x14ac:dyDescent="0.2">
      <c r="B1450" s="4"/>
    </row>
    <row r="1451" spans="2:2" x14ac:dyDescent="0.2">
      <c r="B1451" s="4"/>
    </row>
    <row r="1452" spans="2:2" x14ac:dyDescent="0.2">
      <c r="B1452" s="4"/>
    </row>
    <row r="1453" spans="2:2" x14ac:dyDescent="0.2">
      <c r="B1453" s="4"/>
    </row>
    <row r="1454" spans="2:2" x14ac:dyDescent="0.2">
      <c r="B1454" s="4"/>
    </row>
    <row r="1455" spans="2:2" x14ac:dyDescent="0.2">
      <c r="B1455" s="4"/>
    </row>
    <row r="1456" spans="2:2" x14ac:dyDescent="0.2">
      <c r="B1456" s="4"/>
    </row>
    <row r="1457" spans="2:2" x14ac:dyDescent="0.2">
      <c r="B1457" s="4"/>
    </row>
    <row r="1458" spans="2:2" x14ac:dyDescent="0.2">
      <c r="B1458" s="4"/>
    </row>
    <row r="1459" spans="2:2" x14ac:dyDescent="0.2">
      <c r="B1459" s="4"/>
    </row>
    <row r="1460" spans="2:2" x14ac:dyDescent="0.2">
      <c r="B1460" s="4"/>
    </row>
    <row r="1461" spans="2:2" x14ac:dyDescent="0.2">
      <c r="B1461" s="4"/>
    </row>
    <row r="1462" spans="2:2" x14ac:dyDescent="0.2">
      <c r="B1462" s="4"/>
    </row>
    <row r="1463" spans="2:2" x14ac:dyDescent="0.2">
      <c r="B1463" s="4"/>
    </row>
    <row r="1464" spans="2:2" x14ac:dyDescent="0.2">
      <c r="B1464" s="4"/>
    </row>
    <row r="1465" spans="2:2" x14ac:dyDescent="0.2">
      <c r="B1465" s="4"/>
    </row>
    <row r="1466" spans="2:2" x14ac:dyDescent="0.2">
      <c r="B1466" s="4"/>
    </row>
    <row r="1467" spans="2:2" x14ac:dyDescent="0.2">
      <c r="B1467" s="4"/>
    </row>
    <row r="1468" spans="2:2" x14ac:dyDescent="0.2">
      <c r="B1468" s="4"/>
    </row>
    <row r="1469" spans="2:2" x14ac:dyDescent="0.2">
      <c r="B1469" s="4"/>
    </row>
    <row r="1470" spans="2:2" x14ac:dyDescent="0.2">
      <c r="B1470" s="4"/>
    </row>
    <row r="1471" spans="2:2" x14ac:dyDescent="0.2">
      <c r="B1471" s="4"/>
    </row>
    <row r="1472" spans="2:2" x14ac:dyDescent="0.2">
      <c r="B1472" s="4"/>
    </row>
    <row r="1473" spans="2:2" x14ac:dyDescent="0.2">
      <c r="B1473" s="4"/>
    </row>
    <row r="1474" spans="2:2" x14ac:dyDescent="0.2">
      <c r="B1474" s="4"/>
    </row>
    <row r="1475" spans="2:2" x14ac:dyDescent="0.2">
      <c r="B1475" s="4"/>
    </row>
    <row r="1476" spans="2:2" x14ac:dyDescent="0.2">
      <c r="B1476" s="4"/>
    </row>
    <row r="1477" spans="2:2" x14ac:dyDescent="0.2">
      <c r="B1477" s="4"/>
    </row>
    <row r="1478" spans="2:2" x14ac:dyDescent="0.2">
      <c r="B1478" s="4"/>
    </row>
    <row r="1479" spans="2:2" x14ac:dyDescent="0.2">
      <c r="B1479" s="4"/>
    </row>
    <row r="1480" spans="2:2" x14ac:dyDescent="0.2">
      <c r="B1480" s="4"/>
    </row>
    <row r="1481" spans="2:2" x14ac:dyDescent="0.2">
      <c r="B1481" s="4"/>
    </row>
    <row r="1482" spans="2:2" x14ac:dyDescent="0.2">
      <c r="B1482" s="4"/>
    </row>
    <row r="1483" spans="2:2" x14ac:dyDescent="0.2">
      <c r="B1483" s="4"/>
    </row>
    <row r="1484" spans="2:2" x14ac:dyDescent="0.2">
      <c r="B1484" s="4"/>
    </row>
    <row r="1485" spans="2:2" x14ac:dyDescent="0.2">
      <c r="B1485" s="4"/>
    </row>
    <row r="1486" spans="2:2" x14ac:dyDescent="0.2">
      <c r="B1486" s="4"/>
    </row>
    <row r="1487" spans="2:2" x14ac:dyDescent="0.2">
      <c r="B1487" s="4"/>
    </row>
    <row r="1488" spans="2:2" x14ac:dyDescent="0.2">
      <c r="B1488" s="4"/>
    </row>
    <row r="1489" spans="2:2" x14ac:dyDescent="0.2">
      <c r="B1489" s="4"/>
    </row>
    <row r="1490" spans="2:2" x14ac:dyDescent="0.2">
      <c r="B1490" s="4"/>
    </row>
    <row r="1491" spans="2:2" x14ac:dyDescent="0.2">
      <c r="B1491" s="4"/>
    </row>
    <row r="1492" spans="2:2" x14ac:dyDescent="0.2">
      <c r="B1492" s="4"/>
    </row>
    <row r="1493" spans="2:2" x14ac:dyDescent="0.2">
      <c r="B1493" s="4"/>
    </row>
    <row r="1494" spans="2:2" x14ac:dyDescent="0.2">
      <c r="B1494" s="4"/>
    </row>
    <row r="1495" spans="2:2" x14ac:dyDescent="0.2">
      <c r="B1495" s="4"/>
    </row>
    <row r="1496" spans="2:2" x14ac:dyDescent="0.2">
      <c r="B1496" s="4"/>
    </row>
    <row r="1497" spans="2:2" x14ac:dyDescent="0.2">
      <c r="B1497" s="4"/>
    </row>
    <row r="1498" spans="2:2" x14ac:dyDescent="0.2">
      <c r="B1498" s="4"/>
    </row>
    <row r="1499" spans="2:2" x14ac:dyDescent="0.2">
      <c r="B1499" s="4"/>
    </row>
    <row r="1500" spans="2:2" x14ac:dyDescent="0.2">
      <c r="B1500" s="4"/>
    </row>
    <row r="1501" spans="2:2" x14ac:dyDescent="0.2">
      <c r="B1501" s="4"/>
    </row>
    <row r="1502" spans="2:2" x14ac:dyDescent="0.2">
      <c r="B1502" s="4"/>
    </row>
    <row r="1503" spans="2:2" x14ac:dyDescent="0.2">
      <c r="B1503" s="4"/>
    </row>
    <row r="1504" spans="2:2" x14ac:dyDescent="0.2">
      <c r="B1504" s="4"/>
    </row>
    <row r="1505" spans="2:2" x14ac:dyDescent="0.2">
      <c r="B1505" s="4"/>
    </row>
    <row r="1506" spans="2:2" x14ac:dyDescent="0.2">
      <c r="B1506" s="4"/>
    </row>
    <row r="1507" spans="2:2" x14ac:dyDescent="0.2">
      <c r="B1507" s="4"/>
    </row>
    <row r="1508" spans="2:2" x14ac:dyDescent="0.2">
      <c r="B1508" s="4"/>
    </row>
    <row r="1509" spans="2:2" x14ac:dyDescent="0.2">
      <c r="B1509" s="4"/>
    </row>
    <row r="1510" spans="2:2" x14ac:dyDescent="0.2">
      <c r="B1510" s="4"/>
    </row>
    <row r="1511" spans="2:2" x14ac:dyDescent="0.2">
      <c r="B1511" s="4"/>
    </row>
    <row r="1512" spans="2:2" x14ac:dyDescent="0.2">
      <c r="B1512" s="4"/>
    </row>
    <row r="1513" spans="2:2" x14ac:dyDescent="0.2">
      <c r="B1513" s="4"/>
    </row>
    <row r="1514" spans="2:2" x14ac:dyDescent="0.2">
      <c r="B1514" s="4"/>
    </row>
    <row r="1515" spans="2:2" x14ac:dyDescent="0.2">
      <c r="B1515" s="4"/>
    </row>
    <row r="1516" spans="2:2" x14ac:dyDescent="0.2">
      <c r="B1516" s="4"/>
    </row>
    <row r="1517" spans="2:2" x14ac:dyDescent="0.2">
      <c r="B1517" s="4"/>
    </row>
    <row r="1518" spans="2:2" x14ac:dyDescent="0.2">
      <c r="B1518" s="4"/>
    </row>
    <row r="1519" spans="2:2" x14ac:dyDescent="0.2">
      <c r="B1519" s="4"/>
    </row>
    <row r="1520" spans="2:2" x14ac:dyDescent="0.2">
      <c r="B1520" s="4"/>
    </row>
    <row r="1521" spans="2:2" x14ac:dyDescent="0.2">
      <c r="B1521" s="4"/>
    </row>
    <row r="1522" spans="2:2" x14ac:dyDescent="0.2">
      <c r="B1522" s="4"/>
    </row>
    <row r="1523" spans="2:2" x14ac:dyDescent="0.2">
      <c r="B1523" s="4"/>
    </row>
    <row r="1524" spans="2:2" x14ac:dyDescent="0.2">
      <c r="B1524" s="4"/>
    </row>
    <row r="1525" spans="2:2" x14ac:dyDescent="0.2">
      <c r="B1525" s="4"/>
    </row>
    <row r="1526" spans="2:2" x14ac:dyDescent="0.2">
      <c r="B1526" s="4"/>
    </row>
    <row r="1527" spans="2:2" x14ac:dyDescent="0.2">
      <c r="B1527" s="4"/>
    </row>
    <row r="1528" spans="2:2" x14ac:dyDescent="0.2">
      <c r="B1528" s="4"/>
    </row>
    <row r="1529" spans="2:2" x14ac:dyDescent="0.2">
      <c r="B1529" s="4"/>
    </row>
    <row r="1530" spans="2:2" x14ac:dyDescent="0.2">
      <c r="B1530" s="4"/>
    </row>
    <row r="1531" spans="2:2" x14ac:dyDescent="0.2">
      <c r="B1531" s="4"/>
    </row>
    <row r="1532" spans="2:2" x14ac:dyDescent="0.2">
      <c r="B1532" s="4"/>
    </row>
    <row r="1533" spans="2:2" x14ac:dyDescent="0.2">
      <c r="B1533" s="4"/>
    </row>
    <row r="1534" spans="2:2" x14ac:dyDescent="0.2">
      <c r="B1534" s="4"/>
    </row>
    <row r="1535" spans="2:2" x14ac:dyDescent="0.2">
      <c r="B1535" s="4"/>
    </row>
    <row r="1536" spans="2:2" x14ac:dyDescent="0.2">
      <c r="B1536" s="4"/>
    </row>
    <row r="1537" spans="2:2" x14ac:dyDescent="0.2">
      <c r="B1537" s="4"/>
    </row>
    <row r="1538" spans="2:2" x14ac:dyDescent="0.2">
      <c r="B1538" s="4"/>
    </row>
    <row r="1539" spans="2:2" x14ac:dyDescent="0.2">
      <c r="B1539" s="4"/>
    </row>
    <row r="1540" spans="2:2" x14ac:dyDescent="0.2">
      <c r="B1540" s="4"/>
    </row>
    <row r="1541" spans="2:2" x14ac:dyDescent="0.2">
      <c r="B1541" s="4"/>
    </row>
    <row r="1542" spans="2:2" x14ac:dyDescent="0.2">
      <c r="B1542" s="4"/>
    </row>
    <row r="1543" spans="2:2" x14ac:dyDescent="0.2">
      <c r="B1543" s="4"/>
    </row>
    <row r="1544" spans="2:2" x14ac:dyDescent="0.2">
      <c r="B1544" s="4"/>
    </row>
    <row r="1545" spans="2:2" x14ac:dyDescent="0.2">
      <c r="B1545" s="4"/>
    </row>
    <row r="1546" spans="2:2" x14ac:dyDescent="0.2">
      <c r="B1546" s="4"/>
    </row>
    <row r="1547" spans="2:2" x14ac:dyDescent="0.2">
      <c r="B1547" s="4"/>
    </row>
    <row r="1548" spans="2:2" x14ac:dyDescent="0.2">
      <c r="B1548" s="4"/>
    </row>
    <row r="1549" spans="2:2" x14ac:dyDescent="0.2">
      <c r="B1549" s="4"/>
    </row>
    <row r="1550" spans="2:2" x14ac:dyDescent="0.2">
      <c r="B1550" s="4"/>
    </row>
    <row r="1551" spans="2:2" x14ac:dyDescent="0.2">
      <c r="B1551" s="4"/>
    </row>
    <row r="1552" spans="2:2" x14ac:dyDescent="0.2">
      <c r="B1552" s="4"/>
    </row>
    <row r="1553" spans="2:2" x14ac:dyDescent="0.2">
      <c r="B1553" s="4"/>
    </row>
    <row r="1554" spans="2:2" x14ac:dyDescent="0.2">
      <c r="B1554" s="4"/>
    </row>
    <row r="1555" spans="2:2" x14ac:dyDescent="0.2">
      <c r="B1555" s="4"/>
    </row>
    <row r="1556" spans="2:2" x14ac:dyDescent="0.2">
      <c r="B1556" s="4"/>
    </row>
    <row r="1557" spans="2:2" x14ac:dyDescent="0.2">
      <c r="B1557" s="4"/>
    </row>
    <row r="1558" spans="2:2" x14ac:dyDescent="0.2">
      <c r="B1558" s="4"/>
    </row>
    <row r="1559" spans="2:2" x14ac:dyDescent="0.2">
      <c r="B1559" s="4"/>
    </row>
    <row r="1560" spans="2:2" x14ac:dyDescent="0.2">
      <c r="B1560" s="4"/>
    </row>
    <row r="1561" spans="2:2" x14ac:dyDescent="0.2">
      <c r="B1561" s="4"/>
    </row>
    <row r="1562" spans="2:2" x14ac:dyDescent="0.2">
      <c r="B1562" s="4"/>
    </row>
    <row r="1563" spans="2:2" x14ac:dyDescent="0.2">
      <c r="B1563" s="4"/>
    </row>
    <row r="1564" spans="2:2" x14ac:dyDescent="0.2">
      <c r="B1564" s="4"/>
    </row>
    <row r="1565" spans="2:2" x14ac:dyDescent="0.2">
      <c r="B1565" s="4"/>
    </row>
    <row r="1566" spans="2:2" x14ac:dyDescent="0.2">
      <c r="B1566" s="4"/>
    </row>
    <row r="1567" spans="2:2" x14ac:dyDescent="0.2">
      <c r="B1567" s="4"/>
    </row>
    <row r="1568" spans="2:2" x14ac:dyDescent="0.2">
      <c r="B1568" s="4"/>
    </row>
    <row r="1569" spans="2:2" x14ac:dyDescent="0.2">
      <c r="B1569" s="4"/>
    </row>
    <row r="1570" spans="2:2" x14ac:dyDescent="0.2">
      <c r="B1570" s="4"/>
    </row>
    <row r="1571" spans="2:2" x14ac:dyDescent="0.2">
      <c r="B1571" s="4"/>
    </row>
    <row r="1572" spans="2:2" x14ac:dyDescent="0.2">
      <c r="B1572" s="4"/>
    </row>
    <row r="1573" spans="2:2" x14ac:dyDescent="0.2">
      <c r="B1573" s="4"/>
    </row>
    <row r="1574" spans="2:2" x14ac:dyDescent="0.2">
      <c r="B1574" s="4"/>
    </row>
    <row r="1575" spans="2:2" x14ac:dyDescent="0.2">
      <c r="B1575" s="4"/>
    </row>
    <row r="1576" spans="2:2" x14ac:dyDescent="0.2">
      <c r="B1576" s="4"/>
    </row>
    <row r="1577" spans="2:2" x14ac:dyDescent="0.2">
      <c r="B1577" s="4"/>
    </row>
    <row r="1578" spans="2:2" x14ac:dyDescent="0.2">
      <c r="B1578" s="4"/>
    </row>
    <row r="1579" spans="2:2" x14ac:dyDescent="0.2">
      <c r="B1579" s="4"/>
    </row>
    <row r="1580" spans="2:2" x14ac:dyDescent="0.2">
      <c r="B1580" s="4"/>
    </row>
    <row r="1581" spans="2:2" x14ac:dyDescent="0.2">
      <c r="B1581" s="4"/>
    </row>
    <row r="1582" spans="2:2" x14ac:dyDescent="0.2">
      <c r="B1582" s="4"/>
    </row>
    <row r="1583" spans="2:2" x14ac:dyDescent="0.2">
      <c r="B1583" s="4"/>
    </row>
    <row r="1584" spans="2:2" x14ac:dyDescent="0.2">
      <c r="B1584" s="4"/>
    </row>
    <row r="1585" spans="2:2" x14ac:dyDescent="0.2">
      <c r="B1585" s="4"/>
    </row>
    <row r="1586" spans="2:2" x14ac:dyDescent="0.2">
      <c r="B1586" s="4"/>
    </row>
    <row r="1587" spans="2:2" x14ac:dyDescent="0.2">
      <c r="B1587" s="4"/>
    </row>
    <row r="1588" spans="2:2" x14ac:dyDescent="0.2">
      <c r="B1588" s="4"/>
    </row>
    <row r="1589" spans="2:2" x14ac:dyDescent="0.2">
      <c r="B1589" s="4"/>
    </row>
    <row r="1590" spans="2:2" x14ac:dyDescent="0.2">
      <c r="B1590" s="4"/>
    </row>
    <row r="1591" spans="2:2" x14ac:dyDescent="0.2">
      <c r="B1591" s="4"/>
    </row>
    <row r="1592" spans="2:2" x14ac:dyDescent="0.2">
      <c r="B1592" s="4"/>
    </row>
    <row r="1593" spans="2:2" x14ac:dyDescent="0.2">
      <c r="B1593" s="4"/>
    </row>
    <row r="1594" spans="2:2" x14ac:dyDescent="0.2">
      <c r="B1594" s="4"/>
    </row>
    <row r="1595" spans="2:2" x14ac:dyDescent="0.2">
      <c r="B1595" s="4"/>
    </row>
    <row r="1596" spans="2:2" x14ac:dyDescent="0.2">
      <c r="B1596" s="4"/>
    </row>
    <row r="1597" spans="2:2" x14ac:dyDescent="0.2">
      <c r="B1597" s="4"/>
    </row>
    <row r="1598" spans="2:2" x14ac:dyDescent="0.2">
      <c r="B1598" s="4"/>
    </row>
    <row r="1599" spans="2:2" x14ac:dyDescent="0.2">
      <c r="B1599" s="4"/>
    </row>
    <row r="1600" spans="2:2" x14ac:dyDescent="0.2">
      <c r="B1600" s="4"/>
    </row>
    <row r="1601" spans="2:2" x14ac:dyDescent="0.2">
      <c r="B1601" s="4"/>
    </row>
    <row r="1602" spans="2:2" x14ac:dyDescent="0.2">
      <c r="B1602" s="4"/>
    </row>
    <row r="1603" spans="2:2" x14ac:dyDescent="0.2">
      <c r="B1603" s="4"/>
    </row>
    <row r="1604" spans="2:2" x14ac:dyDescent="0.2">
      <c r="B1604" s="4"/>
    </row>
    <row r="1605" spans="2:2" x14ac:dyDescent="0.2">
      <c r="B1605" s="4"/>
    </row>
    <row r="1606" spans="2:2" x14ac:dyDescent="0.2">
      <c r="B1606" s="4"/>
    </row>
    <row r="1607" spans="2:2" x14ac:dyDescent="0.2">
      <c r="B1607" s="4"/>
    </row>
    <row r="1608" spans="2:2" x14ac:dyDescent="0.2">
      <c r="B1608" s="4"/>
    </row>
    <row r="1609" spans="2:2" x14ac:dyDescent="0.2">
      <c r="B1609" s="4"/>
    </row>
    <row r="1610" spans="2:2" x14ac:dyDescent="0.2">
      <c r="B1610" s="4"/>
    </row>
    <row r="1611" spans="2:2" x14ac:dyDescent="0.2">
      <c r="B1611" s="4"/>
    </row>
    <row r="1612" spans="2:2" x14ac:dyDescent="0.2">
      <c r="B1612" s="4"/>
    </row>
    <row r="1613" spans="2:2" x14ac:dyDescent="0.2">
      <c r="B1613" s="4"/>
    </row>
    <row r="1614" spans="2:2" x14ac:dyDescent="0.2">
      <c r="B1614" s="4"/>
    </row>
    <row r="1615" spans="2:2" x14ac:dyDescent="0.2">
      <c r="B1615" s="4"/>
    </row>
    <row r="1616" spans="2:2" x14ac:dyDescent="0.2">
      <c r="B1616" s="4"/>
    </row>
    <row r="1617" spans="2:2" x14ac:dyDescent="0.2">
      <c r="B1617" s="4"/>
    </row>
    <row r="1618" spans="2:2" x14ac:dyDescent="0.2">
      <c r="B1618" s="4"/>
    </row>
    <row r="1619" spans="2:2" x14ac:dyDescent="0.2">
      <c r="B1619" s="4"/>
    </row>
    <row r="1620" spans="2:2" x14ac:dyDescent="0.2">
      <c r="B1620" s="4"/>
    </row>
    <row r="1621" spans="2:2" x14ac:dyDescent="0.2">
      <c r="B1621" s="4"/>
    </row>
    <row r="1622" spans="2:2" x14ac:dyDescent="0.2">
      <c r="B1622" s="4"/>
    </row>
    <row r="1623" spans="2:2" x14ac:dyDescent="0.2">
      <c r="B1623" s="4"/>
    </row>
    <row r="1624" spans="2:2" x14ac:dyDescent="0.2">
      <c r="B1624" s="4"/>
    </row>
    <row r="1625" spans="2:2" x14ac:dyDescent="0.2">
      <c r="B1625" s="4"/>
    </row>
    <row r="1626" spans="2:2" x14ac:dyDescent="0.2">
      <c r="B1626" s="4"/>
    </row>
    <row r="1627" spans="2:2" x14ac:dyDescent="0.2">
      <c r="B1627" s="4"/>
    </row>
    <row r="1628" spans="2:2" x14ac:dyDescent="0.2">
      <c r="B1628" s="4"/>
    </row>
    <row r="1629" spans="2:2" x14ac:dyDescent="0.2">
      <c r="B1629" s="4"/>
    </row>
    <row r="1630" spans="2:2" x14ac:dyDescent="0.2">
      <c r="B1630" s="4"/>
    </row>
    <row r="1631" spans="2:2" x14ac:dyDescent="0.2">
      <c r="B1631" s="4"/>
    </row>
    <row r="1632" spans="2:2" x14ac:dyDescent="0.2">
      <c r="B1632" s="4"/>
    </row>
    <row r="1633" spans="2:2" x14ac:dyDescent="0.2">
      <c r="B1633" s="4"/>
    </row>
    <row r="1634" spans="2:2" x14ac:dyDescent="0.2">
      <c r="B1634" s="4"/>
    </row>
    <row r="1635" spans="2:2" x14ac:dyDescent="0.2">
      <c r="B1635" s="4"/>
    </row>
    <row r="1636" spans="2:2" x14ac:dyDescent="0.2">
      <c r="B1636" s="4"/>
    </row>
    <row r="1637" spans="2:2" x14ac:dyDescent="0.2">
      <c r="B1637" s="4"/>
    </row>
    <row r="1638" spans="2:2" x14ac:dyDescent="0.2">
      <c r="B1638" s="4"/>
    </row>
    <row r="1639" spans="2:2" x14ac:dyDescent="0.2">
      <c r="B1639" s="4"/>
    </row>
    <row r="1640" spans="2:2" x14ac:dyDescent="0.2">
      <c r="B1640" s="4"/>
    </row>
    <row r="1641" spans="2:2" x14ac:dyDescent="0.2">
      <c r="B1641" s="4"/>
    </row>
    <row r="1642" spans="2:2" x14ac:dyDescent="0.2">
      <c r="B1642" s="4"/>
    </row>
    <row r="1643" spans="2:2" x14ac:dyDescent="0.2">
      <c r="B1643" s="4"/>
    </row>
    <row r="1644" spans="2:2" x14ac:dyDescent="0.2">
      <c r="B1644" s="4"/>
    </row>
    <row r="1645" spans="2:2" x14ac:dyDescent="0.2">
      <c r="B1645" s="4"/>
    </row>
    <row r="1646" spans="2:2" x14ac:dyDescent="0.2">
      <c r="B1646" s="4"/>
    </row>
    <row r="1647" spans="2:2" x14ac:dyDescent="0.2">
      <c r="B1647" s="4"/>
    </row>
    <row r="1648" spans="2:2" x14ac:dyDescent="0.2">
      <c r="B1648" s="4"/>
    </row>
    <row r="1649" spans="2:2" x14ac:dyDescent="0.2">
      <c r="B1649" s="4"/>
    </row>
    <row r="1650" spans="2:2" x14ac:dyDescent="0.2">
      <c r="B1650" s="4"/>
    </row>
    <row r="1651" spans="2:2" x14ac:dyDescent="0.2">
      <c r="B1651" s="4"/>
    </row>
    <row r="1652" spans="2:2" x14ac:dyDescent="0.2">
      <c r="B1652" s="4"/>
    </row>
    <row r="1653" spans="2:2" x14ac:dyDescent="0.2">
      <c r="B1653" s="4"/>
    </row>
    <row r="1654" spans="2:2" x14ac:dyDescent="0.2">
      <c r="B1654" s="4"/>
    </row>
    <row r="1655" spans="2:2" x14ac:dyDescent="0.2">
      <c r="B1655" s="4"/>
    </row>
    <row r="1656" spans="2:2" x14ac:dyDescent="0.2">
      <c r="B1656" s="4"/>
    </row>
    <row r="1657" spans="2:2" x14ac:dyDescent="0.2">
      <c r="B1657" s="4"/>
    </row>
    <row r="1658" spans="2:2" x14ac:dyDescent="0.2">
      <c r="B1658" s="4"/>
    </row>
    <row r="1659" spans="2:2" x14ac:dyDescent="0.2">
      <c r="B1659" s="4"/>
    </row>
    <row r="1660" spans="2:2" x14ac:dyDescent="0.2">
      <c r="B1660" s="4"/>
    </row>
    <row r="1661" spans="2:2" x14ac:dyDescent="0.2">
      <c r="B1661" s="4"/>
    </row>
    <row r="1662" spans="2:2" x14ac:dyDescent="0.2">
      <c r="B1662" s="4"/>
    </row>
    <row r="1663" spans="2:2" x14ac:dyDescent="0.2">
      <c r="B1663" s="4"/>
    </row>
    <row r="1664" spans="2:2" x14ac:dyDescent="0.2">
      <c r="B1664" s="4"/>
    </row>
    <row r="1665" spans="2:2" x14ac:dyDescent="0.2">
      <c r="B1665" s="4"/>
    </row>
    <row r="1666" spans="2:2" x14ac:dyDescent="0.2">
      <c r="B1666" s="4"/>
    </row>
    <row r="1667" spans="2:2" x14ac:dyDescent="0.2">
      <c r="B1667" s="4"/>
    </row>
    <row r="1668" spans="2:2" x14ac:dyDescent="0.2">
      <c r="B1668" s="4"/>
    </row>
    <row r="1669" spans="2:2" x14ac:dyDescent="0.2">
      <c r="B1669" s="4"/>
    </row>
    <row r="1670" spans="2:2" x14ac:dyDescent="0.2">
      <c r="B1670" s="4"/>
    </row>
    <row r="1671" spans="2:2" x14ac:dyDescent="0.2">
      <c r="B1671" s="4"/>
    </row>
    <row r="1672" spans="2:2" x14ac:dyDescent="0.2">
      <c r="B1672" s="4"/>
    </row>
    <row r="1673" spans="2:2" x14ac:dyDescent="0.2">
      <c r="B1673" s="4"/>
    </row>
    <row r="1674" spans="2:2" x14ac:dyDescent="0.2">
      <c r="B1674" s="4"/>
    </row>
    <row r="1675" spans="2:2" x14ac:dyDescent="0.2">
      <c r="B1675" s="4"/>
    </row>
    <row r="1676" spans="2:2" x14ac:dyDescent="0.2">
      <c r="B1676" s="4"/>
    </row>
    <row r="1677" spans="2:2" x14ac:dyDescent="0.2">
      <c r="B1677" s="4"/>
    </row>
    <row r="1678" spans="2:2" x14ac:dyDescent="0.2">
      <c r="B1678" s="4"/>
    </row>
    <row r="1679" spans="2:2" x14ac:dyDescent="0.2">
      <c r="B1679" s="4"/>
    </row>
    <row r="1680" spans="2:2" x14ac:dyDescent="0.2">
      <c r="B1680" s="4"/>
    </row>
    <row r="1681" spans="2:2" x14ac:dyDescent="0.2">
      <c r="B1681" s="4"/>
    </row>
    <row r="1682" spans="2:2" x14ac:dyDescent="0.2">
      <c r="B1682" s="4"/>
    </row>
    <row r="1683" spans="2:2" x14ac:dyDescent="0.2">
      <c r="B1683" s="4"/>
    </row>
    <row r="1684" spans="2:2" x14ac:dyDescent="0.2">
      <c r="B1684" s="4"/>
    </row>
    <row r="1685" spans="2:2" x14ac:dyDescent="0.2">
      <c r="B1685" s="4"/>
    </row>
    <row r="1686" spans="2:2" x14ac:dyDescent="0.2">
      <c r="B1686" s="4"/>
    </row>
    <row r="1687" spans="2:2" x14ac:dyDescent="0.2">
      <c r="B1687" s="4"/>
    </row>
    <row r="1688" spans="2:2" x14ac:dyDescent="0.2">
      <c r="B1688" s="4"/>
    </row>
    <row r="1689" spans="2:2" x14ac:dyDescent="0.2">
      <c r="B1689" s="4"/>
    </row>
    <row r="1690" spans="2:2" x14ac:dyDescent="0.2">
      <c r="B1690" s="4"/>
    </row>
    <row r="1691" spans="2:2" x14ac:dyDescent="0.2">
      <c r="B1691" s="4"/>
    </row>
    <row r="1692" spans="2:2" x14ac:dyDescent="0.2">
      <c r="B1692" s="4"/>
    </row>
    <row r="1693" spans="2:2" x14ac:dyDescent="0.2">
      <c r="B1693" s="4"/>
    </row>
    <row r="1694" spans="2:2" x14ac:dyDescent="0.2">
      <c r="B1694" s="4"/>
    </row>
    <row r="1695" spans="2:2" x14ac:dyDescent="0.2">
      <c r="B1695" s="4"/>
    </row>
    <row r="1696" spans="2:2" x14ac:dyDescent="0.2">
      <c r="B1696" s="4"/>
    </row>
    <row r="1697" spans="2:2" x14ac:dyDescent="0.2">
      <c r="B1697" s="4"/>
    </row>
    <row r="1698" spans="2:2" x14ac:dyDescent="0.2">
      <c r="B1698" s="4"/>
    </row>
    <row r="1699" spans="2:2" x14ac:dyDescent="0.2">
      <c r="B1699" s="4"/>
    </row>
    <row r="1700" spans="2:2" x14ac:dyDescent="0.2">
      <c r="B1700" s="4"/>
    </row>
    <row r="1701" spans="2:2" x14ac:dyDescent="0.2">
      <c r="B1701" s="4"/>
    </row>
    <row r="1702" spans="2:2" x14ac:dyDescent="0.2">
      <c r="B1702" s="4"/>
    </row>
    <row r="1703" spans="2:2" x14ac:dyDescent="0.2">
      <c r="B1703" s="4"/>
    </row>
    <row r="1704" spans="2:2" x14ac:dyDescent="0.2">
      <c r="B1704" s="4"/>
    </row>
    <row r="1705" spans="2:2" x14ac:dyDescent="0.2">
      <c r="B1705" s="4"/>
    </row>
    <row r="1706" spans="2:2" x14ac:dyDescent="0.2">
      <c r="B1706" s="4"/>
    </row>
    <row r="1707" spans="2:2" x14ac:dyDescent="0.2">
      <c r="B1707" s="4"/>
    </row>
    <row r="1708" spans="2:2" x14ac:dyDescent="0.2">
      <c r="B1708" s="4"/>
    </row>
    <row r="1709" spans="2:2" x14ac:dyDescent="0.2">
      <c r="B1709" s="4"/>
    </row>
    <row r="1710" spans="2:2" x14ac:dyDescent="0.2">
      <c r="B1710" s="4"/>
    </row>
    <row r="1711" spans="2:2" x14ac:dyDescent="0.2">
      <c r="B1711" s="4"/>
    </row>
    <row r="1712" spans="2:2" x14ac:dyDescent="0.2">
      <c r="B1712" s="4"/>
    </row>
    <row r="1713" spans="2:2" x14ac:dyDescent="0.2">
      <c r="B1713" s="4"/>
    </row>
    <row r="1714" spans="2:2" x14ac:dyDescent="0.2">
      <c r="B1714" s="4"/>
    </row>
    <row r="1715" spans="2:2" x14ac:dyDescent="0.2">
      <c r="B1715" s="4"/>
    </row>
    <row r="1716" spans="2:2" x14ac:dyDescent="0.2">
      <c r="B1716" s="4"/>
    </row>
    <row r="1717" spans="2:2" x14ac:dyDescent="0.2">
      <c r="B1717" s="4"/>
    </row>
    <row r="1718" spans="2:2" x14ac:dyDescent="0.2">
      <c r="B1718" s="4"/>
    </row>
    <row r="1719" spans="2:2" x14ac:dyDescent="0.2">
      <c r="B1719" s="4"/>
    </row>
    <row r="1720" spans="2:2" x14ac:dyDescent="0.2">
      <c r="B1720" s="4"/>
    </row>
    <row r="1721" spans="2:2" x14ac:dyDescent="0.2">
      <c r="B1721" s="4"/>
    </row>
    <row r="1722" spans="2:2" x14ac:dyDescent="0.2">
      <c r="B1722" s="4"/>
    </row>
    <row r="1723" spans="2:2" x14ac:dyDescent="0.2">
      <c r="B1723" s="4"/>
    </row>
    <row r="1724" spans="2:2" x14ac:dyDescent="0.2">
      <c r="B1724" s="4"/>
    </row>
    <row r="1725" spans="2:2" x14ac:dyDescent="0.2">
      <c r="B1725" s="4"/>
    </row>
    <row r="1726" spans="2:2" x14ac:dyDescent="0.2">
      <c r="B1726" s="4"/>
    </row>
    <row r="1727" spans="2:2" x14ac:dyDescent="0.2">
      <c r="B1727" s="4"/>
    </row>
    <row r="1728" spans="2:2" x14ac:dyDescent="0.2">
      <c r="B1728" s="4"/>
    </row>
    <row r="1729" spans="2:2" x14ac:dyDescent="0.2">
      <c r="B1729" s="4"/>
    </row>
    <row r="1730" spans="2:2" x14ac:dyDescent="0.2">
      <c r="B1730" s="4"/>
    </row>
    <row r="1731" spans="2:2" x14ac:dyDescent="0.2">
      <c r="B1731" s="4"/>
    </row>
    <row r="1732" spans="2:2" x14ac:dyDescent="0.2">
      <c r="B1732" s="4"/>
    </row>
    <row r="1733" spans="2:2" x14ac:dyDescent="0.2">
      <c r="B1733" s="4"/>
    </row>
    <row r="1734" spans="2:2" x14ac:dyDescent="0.2">
      <c r="B1734" s="4"/>
    </row>
    <row r="1735" spans="2:2" x14ac:dyDescent="0.2">
      <c r="B1735" s="4"/>
    </row>
    <row r="1736" spans="2:2" x14ac:dyDescent="0.2">
      <c r="B1736" s="4"/>
    </row>
    <row r="1737" spans="2:2" x14ac:dyDescent="0.2">
      <c r="B1737" s="4"/>
    </row>
    <row r="1738" spans="2:2" x14ac:dyDescent="0.2">
      <c r="B1738" s="4"/>
    </row>
    <row r="1739" spans="2:2" x14ac:dyDescent="0.2">
      <c r="B1739" s="4"/>
    </row>
    <row r="1740" spans="2:2" x14ac:dyDescent="0.2">
      <c r="B1740" s="4"/>
    </row>
    <row r="1741" spans="2:2" x14ac:dyDescent="0.2">
      <c r="B1741" s="4"/>
    </row>
    <row r="1742" spans="2:2" x14ac:dyDescent="0.2">
      <c r="B1742" s="4"/>
    </row>
    <row r="1743" spans="2:2" x14ac:dyDescent="0.2">
      <c r="B1743" s="4"/>
    </row>
    <row r="1744" spans="2:2" x14ac:dyDescent="0.2">
      <c r="B1744" s="4"/>
    </row>
    <row r="1745" spans="2:2" x14ac:dyDescent="0.2">
      <c r="B1745" s="4"/>
    </row>
    <row r="1746" spans="2:2" x14ac:dyDescent="0.2">
      <c r="B1746" s="4"/>
    </row>
    <row r="1747" spans="2:2" x14ac:dyDescent="0.2">
      <c r="B1747" s="4"/>
    </row>
    <row r="1748" spans="2:2" x14ac:dyDescent="0.2">
      <c r="B1748" s="4"/>
    </row>
    <row r="1749" spans="2:2" x14ac:dyDescent="0.2">
      <c r="B1749" s="4"/>
    </row>
    <row r="1750" spans="2:2" x14ac:dyDescent="0.2">
      <c r="B1750" s="4"/>
    </row>
    <row r="1751" spans="2:2" x14ac:dyDescent="0.2">
      <c r="B1751" s="4"/>
    </row>
    <row r="1752" spans="2:2" x14ac:dyDescent="0.2">
      <c r="B1752" s="4"/>
    </row>
    <row r="1753" spans="2:2" x14ac:dyDescent="0.2">
      <c r="B1753" s="4"/>
    </row>
    <row r="1754" spans="2:2" x14ac:dyDescent="0.2">
      <c r="B1754" s="4"/>
    </row>
    <row r="1755" spans="2:2" x14ac:dyDescent="0.2">
      <c r="B1755" s="4"/>
    </row>
    <row r="1756" spans="2:2" x14ac:dyDescent="0.2">
      <c r="B1756" s="4"/>
    </row>
    <row r="1757" spans="2:2" x14ac:dyDescent="0.2">
      <c r="B1757" s="4"/>
    </row>
    <row r="1758" spans="2:2" x14ac:dyDescent="0.2">
      <c r="B1758" s="4"/>
    </row>
    <row r="1759" spans="2:2" x14ac:dyDescent="0.2">
      <c r="B1759" s="4"/>
    </row>
    <row r="1760" spans="2:2" x14ac:dyDescent="0.2">
      <c r="B1760" s="4"/>
    </row>
    <row r="1761" spans="2:2" x14ac:dyDescent="0.2">
      <c r="B1761" s="4"/>
    </row>
    <row r="1762" spans="2:2" x14ac:dyDescent="0.2">
      <c r="B1762" s="4"/>
    </row>
    <row r="1763" spans="2:2" x14ac:dyDescent="0.2">
      <c r="B1763" s="4"/>
    </row>
    <row r="1764" spans="2:2" x14ac:dyDescent="0.2">
      <c r="B1764" s="4"/>
    </row>
    <row r="1765" spans="2:2" x14ac:dyDescent="0.2">
      <c r="B1765" s="4"/>
    </row>
    <row r="1766" spans="2:2" x14ac:dyDescent="0.2">
      <c r="B1766" s="4"/>
    </row>
    <row r="1767" spans="2:2" x14ac:dyDescent="0.2">
      <c r="B1767" s="4"/>
    </row>
    <row r="1768" spans="2:2" x14ac:dyDescent="0.2">
      <c r="B1768" s="4"/>
    </row>
    <row r="1769" spans="2:2" x14ac:dyDescent="0.2">
      <c r="B1769" s="4"/>
    </row>
    <row r="1770" spans="2:2" x14ac:dyDescent="0.2">
      <c r="B1770" s="4"/>
    </row>
    <row r="1771" spans="2:2" x14ac:dyDescent="0.2">
      <c r="B1771" s="4"/>
    </row>
    <row r="1772" spans="2:2" x14ac:dyDescent="0.2">
      <c r="B1772" s="4"/>
    </row>
    <row r="1773" spans="2:2" x14ac:dyDescent="0.2">
      <c r="B1773" s="4"/>
    </row>
    <row r="1774" spans="2:2" x14ac:dyDescent="0.2">
      <c r="B1774" s="4"/>
    </row>
    <row r="1775" spans="2:2" x14ac:dyDescent="0.2">
      <c r="B1775" s="4"/>
    </row>
    <row r="1776" spans="2:2" x14ac:dyDescent="0.2">
      <c r="B1776" s="4"/>
    </row>
    <row r="1777" spans="2:2" x14ac:dyDescent="0.2">
      <c r="B1777" s="4"/>
    </row>
    <row r="1778" spans="2:2" x14ac:dyDescent="0.2">
      <c r="B1778" s="4"/>
    </row>
    <row r="1779" spans="2:2" x14ac:dyDescent="0.2">
      <c r="B1779" s="4"/>
    </row>
    <row r="1780" spans="2:2" x14ac:dyDescent="0.2">
      <c r="B1780" s="4"/>
    </row>
    <row r="1781" spans="2:2" x14ac:dyDescent="0.2">
      <c r="B1781" s="4"/>
    </row>
    <row r="1782" spans="2:2" x14ac:dyDescent="0.2">
      <c r="B1782" s="4"/>
    </row>
    <row r="1783" spans="2:2" x14ac:dyDescent="0.2">
      <c r="B1783" s="4"/>
    </row>
    <row r="1784" spans="2:2" x14ac:dyDescent="0.2">
      <c r="B1784" s="4"/>
    </row>
    <row r="1785" spans="2:2" x14ac:dyDescent="0.2">
      <c r="B1785" s="4"/>
    </row>
    <row r="1786" spans="2:2" x14ac:dyDescent="0.2">
      <c r="B1786" s="4"/>
    </row>
    <row r="1787" spans="2:2" x14ac:dyDescent="0.2">
      <c r="B1787" s="4"/>
    </row>
    <row r="1788" spans="2:2" x14ac:dyDescent="0.2">
      <c r="B1788" s="4"/>
    </row>
    <row r="1789" spans="2:2" x14ac:dyDescent="0.2">
      <c r="B1789" s="4"/>
    </row>
    <row r="1790" spans="2:2" x14ac:dyDescent="0.2">
      <c r="B1790" s="4"/>
    </row>
    <row r="1791" spans="2:2" x14ac:dyDescent="0.2">
      <c r="B1791" s="4"/>
    </row>
    <row r="1792" spans="2:2" x14ac:dyDescent="0.2">
      <c r="B1792" s="4"/>
    </row>
    <row r="1793" spans="2:2" x14ac:dyDescent="0.2">
      <c r="B1793" s="4"/>
    </row>
    <row r="1794" spans="2:2" x14ac:dyDescent="0.2">
      <c r="B1794" s="4"/>
    </row>
    <row r="1795" spans="2:2" x14ac:dyDescent="0.2">
      <c r="B1795" s="4"/>
    </row>
    <row r="1796" spans="2:2" x14ac:dyDescent="0.2">
      <c r="B1796" s="4"/>
    </row>
    <row r="1797" spans="2:2" x14ac:dyDescent="0.2">
      <c r="B1797" s="4"/>
    </row>
    <row r="1798" spans="2:2" x14ac:dyDescent="0.2">
      <c r="B1798" s="4"/>
    </row>
    <row r="1799" spans="2:2" x14ac:dyDescent="0.2">
      <c r="B1799" s="4"/>
    </row>
    <row r="1800" spans="2:2" x14ac:dyDescent="0.2">
      <c r="B1800" s="4"/>
    </row>
    <row r="1801" spans="2:2" x14ac:dyDescent="0.2">
      <c r="B1801" s="4"/>
    </row>
    <row r="1802" spans="2:2" x14ac:dyDescent="0.2">
      <c r="B1802" s="4"/>
    </row>
    <row r="1803" spans="2:2" x14ac:dyDescent="0.2">
      <c r="B1803" s="4"/>
    </row>
    <row r="1804" spans="2:2" x14ac:dyDescent="0.2">
      <c r="B1804" s="4"/>
    </row>
    <row r="1805" spans="2:2" x14ac:dyDescent="0.2">
      <c r="B1805" s="4"/>
    </row>
    <row r="1806" spans="2:2" x14ac:dyDescent="0.2">
      <c r="B1806" s="4"/>
    </row>
    <row r="1807" spans="2:2" x14ac:dyDescent="0.2">
      <c r="B1807" s="4"/>
    </row>
    <row r="1808" spans="2:2" x14ac:dyDescent="0.2">
      <c r="B1808" s="4"/>
    </row>
    <row r="1809" spans="2:2" x14ac:dyDescent="0.2">
      <c r="B1809" s="4"/>
    </row>
    <row r="1810" spans="2:2" x14ac:dyDescent="0.2">
      <c r="B1810" s="4"/>
    </row>
    <row r="1811" spans="2:2" x14ac:dyDescent="0.2">
      <c r="B1811" s="4"/>
    </row>
    <row r="1812" spans="2:2" x14ac:dyDescent="0.2">
      <c r="B1812" s="4"/>
    </row>
    <row r="1813" spans="2:2" x14ac:dyDescent="0.2">
      <c r="B1813" s="4"/>
    </row>
    <row r="1814" spans="2:2" x14ac:dyDescent="0.2">
      <c r="B1814" s="4"/>
    </row>
    <row r="1815" spans="2:2" x14ac:dyDescent="0.2">
      <c r="B1815" s="4"/>
    </row>
    <row r="1816" spans="2:2" x14ac:dyDescent="0.2">
      <c r="B1816" s="4"/>
    </row>
    <row r="1817" spans="2:2" x14ac:dyDescent="0.2">
      <c r="B1817" s="4"/>
    </row>
    <row r="1818" spans="2:2" x14ac:dyDescent="0.2">
      <c r="B1818" s="4"/>
    </row>
    <row r="1819" spans="2:2" x14ac:dyDescent="0.2">
      <c r="B1819" s="4"/>
    </row>
    <row r="1820" spans="2:2" x14ac:dyDescent="0.2">
      <c r="B1820" s="4"/>
    </row>
    <row r="1821" spans="2:2" x14ac:dyDescent="0.2">
      <c r="B1821" s="4"/>
    </row>
    <row r="1822" spans="2:2" x14ac:dyDescent="0.2">
      <c r="B1822" s="4"/>
    </row>
    <row r="1823" spans="2:2" x14ac:dyDescent="0.2">
      <c r="B1823" s="4"/>
    </row>
    <row r="1824" spans="2:2" x14ac:dyDescent="0.2">
      <c r="B1824" s="4"/>
    </row>
    <row r="1825" spans="2:2" x14ac:dyDescent="0.2">
      <c r="B1825" s="4"/>
    </row>
    <row r="1826" spans="2:2" x14ac:dyDescent="0.2">
      <c r="B1826" s="4"/>
    </row>
    <row r="1827" spans="2:2" x14ac:dyDescent="0.2">
      <c r="B1827" s="4"/>
    </row>
    <row r="1828" spans="2:2" x14ac:dyDescent="0.2">
      <c r="B1828" s="4"/>
    </row>
    <row r="1829" spans="2:2" x14ac:dyDescent="0.2">
      <c r="B1829" s="4"/>
    </row>
    <row r="1830" spans="2:2" x14ac:dyDescent="0.2">
      <c r="B1830" s="4"/>
    </row>
    <row r="1831" spans="2:2" x14ac:dyDescent="0.2">
      <c r="B1831" s="4"/>
    </row>
    <row r="1832" spans="2:2" x14ac:dyDescent="0.2">
      <c r="B1832" s="4"/>
    </row>
    <row r="1833" spans="2:2" x14ac:dyDescent="0.2">
      <c r="B1833" s="4"/>
    </row>
    <row r="1834" spans="2:2" x14ac:dyDescent="0.2">
      <c r="B1834" s="4"/>
    </row>
    <row r="1835" spans="2:2" x14ac:dyDescent="0.2">
      <c r="B1835" s="4"/>
    </row>
    <row r="1836" spans="2:2" x14ac:dyDescent="0.2">
      <c r="B1836" s="4"/>
    </row>
    <row r="1837" spans="2:2" x14ac:dyDescent="0.2">
      <c r="B1837" s="4"/>
    </row>
    <row r="1838" spans="2:2" x14ac:dyDescent="0.2">
      <c r="B1838" s="4"/>
    </row>
    <row r="1839" spans="2:2" x14ac:dyDescent="0.2">
      <c r="B1839" s="4"/>
    </row>
    <row r="1840" spans="2:2" x14ac:dyDescent="0.2">
      <c r="B1840" s="4"/>
    </row>
    <row r="1841" spans="2:2" x14ac:dyDescent="0.2">
      <c r="B1841" s="4"/>
    </row>
    <row r="1842" spans="2:2" x14ac:dyDescent="0.2">
      <c r="B1842" s="4"/>
    </row>
    <row r="1843" spans="2:2" x14ac:dyDescent="0.2">
      <c r="B1843" s="4"/>
    </row>
    <row r="1844" spans="2:2" x14ac:dyDescent="0.2">
      <c r="B1844" s="4"/>
    </row>
    <row r="1845" spans="2:2" x14ac:dyDescent="0.2">
      <c r="B1845" s="4"/>
    </row>
    <row r="1846" spans="2:2" x14ac:dyDescent="0.2">
      <c r="B1846" s="4"/>
    </row>
    <row r="1847" spans="2:2" x14ac:dyDescent="0.2">
      <c r="B1847" s="4"/>
    </row>
    <row r="1848" spans="2:2" x14ac:dyDescent="0.2">
      <c r="B1848" s="4"/>
    </row>
    <row r="1849" spans="2:2" x14ac:dyDescent="0.2">
      <c r="B1849" s="4"/>
    </row>
    <row r="1850" spans="2:2" x14ac:dyDescent="0.2">
      <c r="B1850" s="4"/>
    </row>
    <row r="1851" spans="2:2" x14ac:dyDescent="0.2">
      <c r="B1851" s="4"/>
    </row>
    <row r="1852" spans="2:2" x14ac:dyDescent="0.2">
      <c r="B1852" s="4"/>
    </row>
    <row r="1853" spans="2:2" x14ac:dyDescent="0.2">
      <c r="B1853" s="4"/>
    </row>
    <row r="1854" spans="2:2" x14ac:dyDescent="0.2">
      <c r="B1854" s="4"/>
    </row>
    <row r="1855" spans="2:2" x14ac:dyDescent="0.2">
      <c r="B1855" s="4"/>
    </row>
    <row r="1856" spans="2:2" x14ac:dyDescent="0.2">
      <c r="B1856" s="4"/>
    </row>
    <row r="1857" spans="2:2" x14ac:dyDescent="0.2">
      <c r="B1857" s="4"/>
    </row>
    <row r="1858" spans="2:2" x14ac:dyDescent="0.2">
      <c r="B1858" s="4"/>
    </row>
    <row r="1859" spans="2:2" x14ac:dyDescent="0.2">
      <c r="B1859" s="4"/>
    </row>
    <row r="1860" spans="2:2" x14ac:dyDescent="0.2">
      <c r="B1860" s="4"/>
    </row>
    <row r="1861" spans="2:2" x14ac:dyDescent="0.2">
      <c r="B1861" s="4"/>
    </row>
    <row r="1862" spans="2:2" x14ac:dyDescent="0.2">
      <c r="B1862" s="4"/>
    </row>
    <row r="1863" spans="2:2" x14ac:dyDescent="0.2">
      <c r="B1863" s="4"/>
    </row>
    <row r="1864" spans="2:2" x14ac:dyDescent="0.2">
      <c r="B1864" s="4"/>
    </row>
    <row r="1865" spans="2:2" x14ac:dyDescent="0.2">
      <c r="B1865" s="4"/>
    </row>
    <row r="1866" spans="2:2" x14ac:dyDescent="0.2">
      <c r="B1866" s="4"/>
    </row>
    <row r="1867" spans="2:2" x14ac:dyDescent="0.2">
      <c r="B1867" s="4"/>
    </row>
    <row r="1868" spans="2:2" x14ac:dyDescent="0.2">
      <c r="B1868" s="4"/>
    </row>
    <row r="1869" spans="2:2" x14ac:dyDescent="0.2">
      <c r="B1869" s="4"/>
    </row>
    <row r="1870" spans="2:2" x14ac:dyDescent="0.2">
      <c r="B1870" s="4"/>
    </row>
    <row r="1871" spans="2:2" x14ac:dyDescent="0.2">
      <c r="B1871" s="4"/>
    </row>
    <row r="1872" spans="2:2" x14ac:dyDescent="0.2">
      <c r="B1872" s="4"/>
    </row>
    <row r="1873" spans="2:2" x14ac:dyDescent="0.2">
      <c r="B1873" s="4"/>
    </row>
    <row r="1874" spans="2:2" x14ac:dyDescent="0.2">
      <c r="B1874" s="4"/>
    </row>
    <row r="1875" spans="2:2" x14ac:dyDescent="0.2">
      <c r="B1875" s="4"/>
    </row>
    <row r="1876" spans="2:2" x14ac:dyDescent="0.2">
      <c r="B1876" s="4"/>
    </row>
    <row r="1877" spans="2:2" x14ac:dyDescent="0.2">
      <c r="B1877" s="4"/>
    </row>
    <row r="1878" spans="2:2" x14ac:dyDescent="0.2">
      <c r="B1878" s="4"/>
    </row>
    <row r="1879" spans="2:2" x14ac:dyDescent="0.2">
      <c r="B1879" s="4"/>
    </row>
    <row r="1880" spans="2:2" x14ac:dyDescent="0.2">
      <c r="B1880" s="4"/>
    </row>
    <row r="1881" spans="2:2" x14ac:dyDescent="0.2">
      <c r="B1881" s="4"/>
    </row>
    <row r="1882" spans="2:2" x14ac:dyDescent="0.2">
      <c r="B1882" s="4"/>
    </row>
    <row r="1883" spans="2:2" x14ac:dyDescent="0.2">
      <c r="B1883" s="4"/>
    </row>
    <row r="1884" spans="2:2" x14ac:dyDescent="0.2">
      <c r="B1884" s="4"/>
    </row>
    <row r="1885" spans="2:2" x14ac:dyDescent="0.2">
      <c r="B1885" s="4"/>
    </row>
    <row r="1886" spans="2:2" x14ac:dyDescent="0.2">
      <c r="B1886" s="4"/>
    </row>
    <row r="1887" spans="2:2" x14ac:dyDescent="0.2">
      <c r="B1887" s="4"/>
    </row>
    <row r="1888" spans="2:2" x14ac:dyDescent="0.2">
      <c r="B1888" s="4"/>
    </row>
    <row r="1889" spans="2:2" x14ac:dyDescent="0.2">
      <c r="B1889" s="4"/>
    </row>
    <row r="1890" spans="2:2" x14ac:dyDescent="0.2">
      <c r="B1890" s="4"/>
    </row>
    <row r="1891" spans="2:2" x14ac:dyDescent="0.2">
      <c r="B1891" s="4"/>
    </row>
    <row r="1892" spans="2:2" x14ac:dyDescent="0.2">
      <c r="B1892" s="4"/>
    </row>
    <row r="1893" spans="2:2" x14ac:dyDescent="0.2">
      <c r="B1893" s="4"/>
    </row>
    <row r="1894" spans="2:2" x14ac:dyDescent="0.2">
      <c r="B1894" s="4"/>
    </row>
    <row r="1895" spans="2:2" x14ac:dyDescent="0.2">
      <c r="B1895" s="4"/>
    </row>
    <row r="1896" spans="2:2" x14ac:dyDescent="0.2">
      <c r="B1896" s="4"/>
    </row>
    <row r="1897" spans="2:2" x14ac:dyDescent="0.2">
      <c r="B1897" s="4"/>
    </row>
    <row r="1898" spans="2:2" x14ac:dyDescent="0.2">
      <c r="B1898" s="4"/>
    </row>
    <row r="1899" spans="2:2" x14ac:dyDescent="0.2">
      <c r="B1899" s="4"/>
    </row>
    <row r="1900" spans="2:2" x14ac:dyDescent="0.2">
      <c r="B1900" s="4"/>
    </row>
    <row r="1901" spans="2:2" x14ac:dyDescent="0.2">
      <c r="B1901" s="4"/>
    </row>
    <row r="1902" spans="2:2" x14ac:dyDescent="0.2">
      <c r="B1902" s="4"/>
    </row>
    <row r="1903" spans="2:2" x14ac:dyDescent="0.2">
      <c r="B1903" s="4"/>
    </row>
    <row r="1904" spans="2:2" x14ac:dyDescent="0.2">
      <c r="B1904" s="4"/>
    </row>
    <row r="1905" spans="2:2" x14ac:dyDescent="0.2">
      <c r="B1905" s="4"/>
    </row>
    <row r="1906" spans="2:2" x14ac:dyDescent="0.2">
      <c r="B1906" s="4"/>
    </row>
    <row r="1907" spans="2:2" x14ac:dyDescent="0.2">
      <c r="B1907" s="4"/>
    </row>
    <row r="1908" spans="2:2" x14ac:dyDescent="0.2">
      <c r="B1908" s="4"/>
    </row>
    <row r="1909" spans="2:2" x14ac:dyDescent="0.2">
      <c r="B1909" s="4"/>
    </row>
    <row r="1910" spans="2:2" x14ac:dyDescent="0.2">
      <c r="B1910" s="4"/>
    </row>
    <row r="1911" spans="2:2" x14ac:dyDescent="0.2">
      <c r="B1911" s="4"/>
    </row>
    <row r="1912" spans="2:2" x14ac:dyDescent="0.2">
      <c r="B1912" s="4"/>
    </row>
    <row r="1913" spans="2:2" x14ac:dyDescent="0.2">
      <c r="B1913" s="4"/>
    </row>
    <row r="1914" spans="2:2" x14ac:dyDescent="0.2">
      <c r="B1914" s="4"/>
    </row>
    <row r="1915" spans="2:2" x14ac:dyDescent="0.2">
      <c r="B1915" s="4"/>
    </row>
    <row r="1916" spans="2:2" x14ac:dyDescent="0.2">
      <c r="B1916" s="4"/>
    </row>
    <row r="1917" spans="2:2" x14ac:dyDescent="0.2">
      <c r="B1917" s="4"/>
    </row>
    <row r="1918" spans="2:2" x14ac:dyDescent="0.2">
      <c r="B1918" s="4"/>
    </row>
    <row r="1919" spans="2:2" x14ac:dyDescent="0.2">
      <c r="B1919" s="4"/>
    </row>
    <row r="1920" spans="2:2" x14ac:dyDescent="0.2">
      <c r="B1920" s="4"/>
    </row>
    <row r="1921" spans="2:2" x14ac:dyDescent="0.2">
      <c r="B1921" s="4"/>
    </row>
    <row r="1922" spans="2:2" x14ac:dyDescent="0.2">
      <c r="B1922" s="4"/>
    </row>
    <row r="1923" spans="2:2" x14ac:dyDescent="0.2">
      <c r="B1923" s="4"/>
    </row>
    <row r="1924" spans="2:2" x14ac:dyDescent="0.2">
      <c r="B1924" s="4"/>
    </row>
    <row r="1925" spans="2:2" x14ac:dyDescent="0.2">
      <c r="B1925" s="4"/>
    </row>
    <row r="1926" spans="2:2" x14ac:dyDescent="0.2">
      <c r="B1926" s="4"/>
    </row>
    <row r="1927" spans="2:2" x14ac:dyDescent="0.2">
      <c r="B1927" s="4"/>
    </row>
    <row r="1928" spans="2:2" x14ac:dyDescent="0.2">
      <c r="B1928" s="4"/>
    </row>
    <row r="1929" spans="2:2" x14ac:dyDescent="0.2">
      <c r="B1929" s="4"/>
    </row>
    <row r="1930" spans="2:2" x14ac:dyDescent="0.2">
      <c r="B1930" s="4"/>
    </row>
    <row r="1931" spans="2:2" x14ac:dyDescent="0.2">
      <c r="B1931" s="4"/>
    </row>
    <row r="1932" spans="2:2" x14ac:dyDescent="0.2">
      <c r="B1932" s="4"/>
    </row>
    <row r="1933" spans="2:2" x14ac:dyDescent="0.2">
      <c r="B1933" s="4"/>
    </row>
    <row r="1934" spans="2:2" x14ac:dyDescent="0.2">
      <c r="B1934" s="4"/>
    </row>
    <row r="1935" spans="2:2" x14ac:dyDescent="0.2">
      <c r="B1935" s="4"/>
    </row>
    <row r="1936" spans="2:2" x14ac:dyDescent="0.2">
      <c r="B1936" s="4"/>
    </row>
    <row r="1937" spans="2:2" x14ac:dyDescent="0.2">
      <c r="B1937" s="4"/>
    </row>
    <row r="1938" spans="2:2" x14ac:dyDescent="0.2">
      <c r="B1938" s="4"/>
    </row>
    <row r="1939" spans="2:2" x14ac:dyDescent="0.2">
      <c r="B1939" s="4"/>
    </row>
    <row r="1940" spans="2:2" x14ac:dyDescent="0.2">
      <c r="B1940" s="4"/>
    </row>
    <row r="1941" spans="2:2" x14ac:dyDescent="0.2">
      <c r="B1941" s="4"/>
    </row>
    <row r="1942" spans="2:2" x14ac:dyDescent="0.2">
      <c r="B1942" s="4"/>
    </row>
    <row r="1943" spans="2:2" x14ac:dyDescent="0.2">
      <c r="B1943" s="4"/>
    </row>
    <row r="1944" spans="2:2" x14ac:dyDescent="0.2">
      <c r="B1944" s="4"/>
    </row>
    <row r="1945" spans="2:2" x14ac:dyDescent="0.2">
      <c r="B1945" s="4"/>
    </row>
    <row r="1946" spans="2:2" x14ac:dyDescent="0.2">
      <c r="B1946" s="4"/>
    </row>
    <row r="1947" spans="2:2" x14ac:dyDescent="0.2">
      <c r="B1947" s="4"/>
    </row>
    <row r="1948" spans="2:2" x14ac:dyDescent="0.2">
      <c r="B1948" s="4"/>
    </row>
    <row r="1949" spans="2:2" x14ac:dyDescent="0.2">
      <c r="B1949" s="4"/>
    </row>
    <row r="1950" spans="2:2" x14ac:dyDescent="0.2">
      <c r="B1950" s="4"/>
    </row>
    <row r="1951" spans="2:2" x14ac:dyDescent="0.2">
      <c r="B1951" s="4"/>
    </row>
    <row r="1952" spans="2:2" x14ac:dyDescent="0.2">
      <c r="B1952" s="4"/>
    </row>
    <row r="1953" spans="2:2" x14ac:dyDescent="0.2">
      <c r="B1953" s="4"/>
    </row>
    <row r="1954" spans="2:2" x14ac:dyDescent="0.2">
      <c r="B1954" s="4"/>
    </row>
    <row r="1955" spans="2:2" x14ac:dyDescent="0.2">
      <c r="B1955" s="4"/>
    </row>
    <row r="1956" spans="2:2" x14ac:dyDescent="0.2">
      <c r="B1956" s="4"/>
    </row>
    <row r="1957" spans="2:2" x14ac:dyDescent="0.2">
      <c r="B1957" s="4"/>
    </row>
    <row r="1958" spans="2:2" x14ac:dyDescent="0.2">
      <c r="B1958" s="4"/>
    </row>
    <row r="1959" spans="2:2" x14ac:dyDescent="0.2">
      <c r="B1959" s="4"/>
    </row>
    <row r="1960" spans="2:2" x14ac:dyDescent="0.2">
      <c r="B1960" s="4"/>
    </row>
    <row r="1961" spans="2:2" x14ac:dyDescent="0.2">
      <c r="B1961" s="4"/>
    </row>
    <row r="1962" spans="2:2" x14ac:dyDescent="0.2">
      <c r="B1962" s="4"/>
    </row>
    <row r="1963" spans="2:2" x14ac:dyDescent="0.2">
      <c r="B1963" s="4"/>
    </row>
    <row r="1964" spans="2:2" x14ac:dyDescent="0.2">
      <c r="B1964" s="4"/>
    </row>
    <row r="1965" spans="2:2" x14ac:dyDescent="0.2">
      <c r="B1965" s="4"/>
    </row>
    <row r="1966" spans="2:2" x14ac:dyDescent="0.2">
      <c r="B1966" s="4"/>
    </row>
    <row r="1967" spans="2:2" x14ac:dyDescent="0.2">
      <c r="B1967" s="4"/>
    </row>
    <row r="1968" spans="2:2" x14ac:dyDescent="0.2">
      <c r="B1968" s="4"/>
    </row>
    <row r="1969" spans="2:2" x14ac:dyDescent="0.2">
      <c r="B1969" s="4"/>
    </row>
    <row r="1970" spans="2:2" x14ac:dyDescent="0.2">
      <c r="B1970" s="4"/>
    </row>
    <row r="1971" spans="2:2" x14ac:dyDescent="0.2">
      <c r="B1971" s="4"/>
    </row>
    <row r="1972" spans="2:2" x14ac:dyDescent="0.2">
      <c r="B1972" s="4"/>
    </row>
    <row r="1973" spans="2:2" x14ac:dyDescent="0.2">
      <c r="B1973" s="4"/>
    </row>
    <row r="1974" spans="2:2" x14ac:dyDescent="0.2">
      <c r="B1974" s="4"/>
    </row>
    <row r="1975" spans="2:2" x14ac:dyDescent="0.2">
      <c r="B1975" s="4"/>
    </row>
    <row r="1976" spans="2:2" x14ac:dyDescent="0.2">
      <c r="B1976" s="4"/>
    </row>
    <row r="1977" spans="2:2" x14ac:dyDescent="0.2">
      <c r="B1977" s="4"/>
    </row>
    <row r="1978" spans="2:2" x14ac:dyDescent="0.2">
      <c r="B1978" s="4"/>
    </row>
    <row r="1979" spans="2:2" x14ac:dyDescent="0.2">
      <c r="B1979" s="4"/>
    </row>
    <row r="1980" spans="2:2" x14ac:dyDescent="0.2">
      <c r="B1980" s="4"/>
    </row>
    <row r="1981" spans="2:2" x14ac:dyDescent="0.2">
      <c r="B1981" s="4"/>
    </row>
    <row r="1982" spans="2:2" x14ac:dyDescent="0.2">
      <c r="B1982" s="4"/>
    </row>
    <row r="1983" spans="2:2" x14ac:dyDescent="0.2">
      <c r="B1983" s="4"/>
    </row>
    <row r="1984" spans="2:2" x14ac:dyDescent="0.2">
      <c r="B1984" s="4"/>
    </row>
    <row r="1985" spans="2:2" x14ac:dyDescent="0.2">
      <c r="B1985" s="4"/>
    </row>
    <row r="1986" spans="2:2" x14ac:dyDescent="0.2">
      <c r="B1986" s="4"/>
    </row>
    <row r="1987" spans="2:2" x14ac:dyDescent="0.2">
      <c r="B1987" s="4"/>
    </row>
    <row r="1988" spans="2:2" x14ac:dyDescent="0.2">
      <c r="B1988" s="4"/>
    </row>
    <row r="1989" spans="2:2" x14ac:dyDescent="0.2">
      <c r="B1989" s="4"/>
    </row>
    <row r="1990" spans="2:2" x14ac:dyDescent="0.2">
      <c r="B1990" s="4"/>
    </row>
    <row r="1991" spans="2:2" x14ac:dyDescent="0.2">
      <c r="B1991" s="4"/>
    </row>
    <row r="1992" spans="2:2" x14ac:dyDescent="0.2">
      <c r="B1992" s="4"/>
    </row>
    <row r="1993" spans="2:2" x14ac:dyDescent="0.2">
      <c r="B1993" s="4"/>
    </row>
    <row r="1994" spans="2:2" x14ac:dyDescent="0.2">
      <c r="B1994" s="4"/>
    </row>
    <row r="1995" spans="2:2" x14ac:dyDescent="0.2">
      <c r="B1995" s="4"/>
    </row>
    <row r="1996" spans="2:2" x14ac:dyDescent="0.2">
      <c r="B1996" s="4"/>
    </row>
    <row r="1997" spans="2:2" x14ac:dyDescent="0.2">
      <c r="B1997" s="4"/>
    </row>
    <row r="1998" spans="2:2" x14ac:dyDescent="0.2">
      <c r="B1998" s="4"/>
    </row>
    <row r="1999" spans="2:2" x14ac:dyDescent="0.2">
      <c r="B1999" s="4"/>
    </row>
    <row r="2000" spans="2:2" x14ac:dyDescent="0.2">
      <c r="B2000" s="4"/>
    </row>
    <row r="2001" spans="2:2" x14ac:dyDescent="0.2">
      <c r="B2001" s="4"/>
    </row>
    <row r="2002" spans="2:2" x14ac:dyDescent="0.2">
      <c r="B2002" s="4"/>
    </row>
    <row r="2003" spans="2:2" x14ac:dyDescent="0.2">
      <c r="B2003" s="4"/>
    </row>
    <row r="2004" spans="2:2" x14ac:dyDescent="0.2">
      <c r="B2004" s="4"/>
    </row>
    <row r="2005" spans="2:2" x14ac:dyDescent="0.2">
      <c r="B2005" s="4"/>
    </row>
    <row r="2006" spans="2:2" x14ac:dyDescent="0.2">
      <c r="B2006" s="4"/>
    </row>
    <row r="2007" spans="2:2" x14ac:dyDescent="0.2">
      <c r="B2007" s="4"/>
    </row>
    <row r="2008" spans="2:2" x14ac:dyDescent="0.2">
      <c r="B2008" s="4"/>
    </row>
    <row r="2009" spans="2:2" x14ac:dyDescent="0.2">
      <c r="B2009" s="4"/>
    </row>
    <row r="2010" spans="2:2" x14ac:dyDescent="0.2">
      <c r="B2010" s="4"/>
    </row>
    <row r="2011" spans="2:2" x14ac:dyDescent="0.2">
      <c r="B2011" s="4"/>
    </row>
    <row r="2012" spans="2:2" x14ac:dyDescent="0.2">
      <c r="B2012" s="4"/>
    </row>
    <row r="2013" spans="2:2" x14ac:dyDescent="0.2">
      <c r="B2013" s="4"/>
    </row>
    <row r="2014" spans="2:2" x14ac:dyDescent="0.2">
      <c r="B2014" s="4"/>
    </row>
    <row r="2015" spans="2:2" x14ac:dyDescent="0.2">
      <c r="B2015" s="4"/>
    </row>
    <row r="2016" spans="2:2" x14ac:dyDescent="0.2">
      <c r="B2016" s="4"/>
    </row>
    <row r="2017" spans="2:2" x14ac:dyDescent="0.2">
      <c r="B2017" s="4"/>
    </row>
    <row r="2018" spans="2:2" x14ac:dyDescent="0.2">
      <c r="B2018" s="4"/>
    </row>
    <row r="2019" spans="2:2" x14ac:dyDescent="0.2">
      <c r="B2019" s="4"/>
    </row>
    <row r="2020" spans="2:2" x14ac:dyDescent="0.2">
      <c r="B2020" s="4"/>
    </row>
    <row r="2021" spans="2:2" x14ac:dyDescent="0.2">
      <c r="B2021" s="4"/>
    </row>
    <row r="2022" spans="2:2" x14ac:dyDescent="0.2">
      <c r="B2022" s="4"/>
    </row>
    <row r="2023" spans="2:2" x14ac:dyDescent="0.2">
      <c r="B2023" s="4"/>
    </row>
    <row r="2024" spans="2:2" x14ac:dyDescent="0.2">
      <c r="B2024" s="4"/>
    </row>
    <row r="2025" spans="2:2" x14ac:dyDescent="0.2">
      <c r="B2025" s="4"/>
    </row>
    <row r="2026" spans="2:2" x14ac:dyDescent="0.2">
      <c r="B2026" s="4"/>
    </row>
    <row r="2027" spans="2:2" x14ac:dyDescent="0.2">
      <c r="B2027" s="4"/>
    </row>
    <row r="2028" spans="2:2" x14ac:dyDescent="0.2">
      <c r="B2028" s="4"/>
    </row>
    <row r="2029" spans="2:2" x14ac:dyDescent="0.2">
      <c r="B2029" s="4"/>
    </row>
    <row r="2030" spans="2:2" x14ac:dyDescent="0.2">
      <c r="B2030" s="4"/>
    </row>
    <row r="2031" spans="2:2" x14ac:dyDescent="0.2">
      <c r="B2031" s="4"/>
    </row>
    <row r="2032" spans="2:2" x14ac:dyDescent="0.2">
      <c r="B2032" s="4"/>
    </row>
    <row r="2033" spans="2:2" x14ac:dyDescent="0.2">
      <c r="B2033" s="4"/>
    </row>
    <row r="2034" spans="2:2" x14ac:dyDescent="0.2">
      <c r="B2034" s="4"/>
    </row>
    <row r="2035" spans="2:2" x14ac:dyDescent="0.2">
      <c r="B2035" s="4"/>
    </row>
    <row r="2036" spans="2:2" x14ac:dyDescent="0.2">
      <c r="B2036" s="4"/>
    </row>
    <row r="2037" spans="2:2" x14ac:dyDescent="0.2">
      <c r="B2037" s="4"/>
    </row>
    <row r="2038" spans="2:2" x14ac:dyDescent="0.2">
      <c r="B2038" s="4"/>
    </row>
    <row r="2039" spans="2:2" x14ac:dyDescent="0.2">
      <c r="B2039" s="4"/>
    </row>
    <row r="2040" spans="2:2" x14ac:dyDescent="0.2">
      <c r="B2040" s="4"/>
    </row>
    <row r="2041" spans="2:2" x14ac:dyDescent="0.2">
      <c r="B2041" s="4"/>
    </row>
    <row r="2042" spans="2:2" x14ac:dyDescent="0.2">
      <c r="B2042" s="4"/>
    </row>
    <row r="2043" spans="2:2" x14ac:dyDescent="0.2">
      <c r="B2043" s="4"/>
    </row>
    <row r="2044" spans="2:2" x14ac:dyDescent="0.2">
      <c r="B2044" s="4"/>
    </row>
    <row r="2045" spans="2:2" x14ac:dyDescent="0.2">
      <c r="B2045" s="4"/>
    </row>
    <row r="2046" spans="2:2" x14ac:dyDescent="0.2">
      <c r="B2046" s="4"/>
    </row>
    <row r="2047" spans="2:2" x14ac:dyDescent="0.2">
      <c r="B2047" s="4"/>
    </row>
    <row r="2048" spans="2:2" x14ac:dyDescent="0.2">
      <c r="B2048" s="4"/>
    </row>
    <row r="2049" spans="2:2" x14ac:dyDescent="0.2">
      <c r="B2049" s="4"/>
    </row>
    <row r="2050" spans="2:2" x14ac:dyDescent="0.2">
      <c r="B2050" s="4"/>
    </row>
    <row r="2051" spans="2:2" x14ac:dyDescent="0.2">
      <c r="B2051" s="4"/>
    </row>
    <row r="2052" spans="2:2" x14ac:dyDescent="0.2">
      <c r="B2052" s="4"/>
    </row>
    <row r="2053" spans="2:2" x14ac:dyDescent="0.2">
      <c r="B2053" s="4"/>
    </row>
    <row r="2054" spans="2:2" x14ac:dyDescent="0.2">
      <c r="B2054" s="4"/>
    </row>
    <row r="2055" spans="2:2" x14ac:dyDescent="0.2">
      <c r="B2055" s="4"/>
    </row>
    <row r="2056" spans="2:2" x14ac:dyDescent="0.2">
      <c r="B2056" s="4"/>
    </row>
    <row r="2057" spans="2:2" x14ac:dyDescent="0.2">
      <c r="B2057" s="4"/>
    </row>
    <row r="2058" spans="2:2" x14ac:dyDescent="0.2">
      <c r="B2058" s="4"/>
    </row>
    <row r="2059" spans="2:2" x14ac:dyDescent="0.2">
      <c r="B2059" s="4"/>
    </row>
    <row r="2060" spans="2:2" x14ac:dyDescent="0.2">
      <c r="B2060" s="4"/>
    </row>
    <row r="2061" spans="2:2" x14ac:dyDescent="0.2">
      <c r="B2061" s="4"/>
    </row>
    <row r="2062" spans="2:2" x14ac:dyDescent="0.2">
      <c r="B2062" s="4"/>
    </row>
    <row r="2063" spans="2:2" x14ac:dyDescent="0.2">
      <c r="B2063" s="4"/>
    </row>
    <row r="2064" spans="2:2" x14ac:dyDescent="0.2">
      <c r="B2064" s="4"/>
    </row>
    <row r="2065" spans="2:2" x14ac:dyDescent="0.2">
      <c r="B2065" s="4"/>
    </row>
    <row r="2066" spans="2:2" x14ac:dyDescent="0.2">
      <c r="B2066" s="4"/>
    </row>
    <row r="2067" spans="2:2" x14ac:dyDescent="0.2">
      <c r="B2067" s="4"/>
    </row>
    <row r="2068" spans="2:2" x14ac:dyDescent="0.2">
      <c r="B2068" s="4"/>
    </row>
    <row r="2069" spans="2:2" x14ac:dyDescent="0.2">
      <c r="B2069" s="4"/>
    </row>
    <row r="2070" spans="2:2" x14ac:dyDescent="0.2">
      <c r="B2070" s="4"/>
    </row>
    <row r="2071" spans="2:2" x14ac:dyDescent="0.2">
      <c r="B2071" s="4"/>
    </row>
    <row r="2072" spans="2:2" x14ac:dyDescent="0.2">
      <c r="B2072" s="4"/>
    </row>
    <row r="2073" spans="2:2" x14ac:dyDescent="0.2">
      <c r="B2073" s="4"/>
    </row>
    <row r="2074" spans="2:2" x14ac:dyDescent="0.2">
      <c r="B2074" s="4"/>
    </row>
    <row r="2075" spans="2:2" x14ac:dyDescent="0.2">
      <c r="B2075" s="4"/>
    </row>
    <row r="2076" spans="2:2" x14ac:dyDescent="0.2">
      <c r="B2076" s="4"/>
    </row>
    <row r="2077" spans="2:2" x14ac:dyDescent="0.2">
      <c r="B2077" s="4"/>
    </row>
    <row r="2078" spans="2:2" x14ac:dyDescent="0.2">
      <c r="B2078" s="4"/>
    </row>
    <row r="2079" spans="2:2" x14ac:dyDescent="0.2">
      <c r="B2079" s="4"/>
    </row>
    <row r="2080" spans="2:2" x14ac:dyDescent="0.2">
      <c r="B2080" s="4"/>
    </row>
    <row r="2081" spans="2:2" x14ac:dyDescent="0.2">
      <c r="B2081" s="4"/>
    </row>
    <row r="2082" spans="2:2" x14ac:dyDescent="0.2">
      <c r="B2082" s="4"/>
    </row>
    <row r="2083" spans="2:2" x14ac:dyDescent="0.2">
      <c r="B2083" s="4"/>
    </row>
    <row r="2084" spans="2:2" x14ac:dyDescent="0.2">
      <c r="B2084" s="4"/>
    </row>
    <row r="2085" spans="2:2" x14ac:dyDescent="0.2">
      <c r="B2085" s="4"/>
    </row>
    <row r="2086" spans="2:2" x14ac:dyDescent="0.2">
      <c r="B2086" s="4"/>
    </row>
    <row r="2087" spans="2:2" x14ac:dyDescent="0.2">
      <c r="B2087" s="4"/>
    </row>
    <row r="2088" spans="2:2" x14ac:dyDescent="0.2">
      <c r="B2088" s="4"/>
    </row>
    <row r="2089" spans="2:2" x14ac:dyDescent="0.2">
      <c r="B2089" s="4"/>
    </row>
    <row r="2090" spans="2:2" x14ac:dyDescent="0.2">
      <c r="B2090" s="4"/>
    </row>
    <row r="2091" spans="2:2" x14ac:dyDescent="0.2">
      <c r="B2091" s="4"/>
    </row>
    <row r="2092" spans="2:2" x14ac:dyDescent="0.2">
      <c r="B2092" s="4"/>
    </row>
    <row r="2093" spans="2:2" x14ac:dyDescent="0.2">
      <c r="B2093" s="4"/>
    </row>
    <row r="2094" spans="2:2" x14ac:dyDescent="0.2">
      <c r="B2094" s="4"/>
    </row>
    <row r="2095" spans="2:2" x14ac:dyDescent="0.2">
      <c r="B2095" s="4"/>
    </row>
    <row r="2096" spans="2:2" x14ac:dyDescent="0.2">
      <c r="B2096" s="4"/>
    </row>
    <row r="2097" spans="2:2" x14ac:dyDescent="0.2">
      <c r="B2097" s="4"/>
    </row>
    <row r="2098" spans="2:2" x14ac:dyDescent="0.2">
      <c r="B2098" s="4"/>
    </row>
    <row r="2099" spans="2:2" x14ac:dyDescent="0.2">
      <c r="B2099" s="4"/>
    </row>
    <row r="2100" spans="2:2" x14ac:dyDescent="0.2">
      <c r="B2100" s="4"/>
    </row>
    <row r="2101" spans="2:2" x14ac:dyDescent="0.2">
      <c r="B2101" s="4"/>
    </row>
    <row r="2102" spans="2:2" x14ac:dyDescent="0.2">
      <c r="B2102" s="4"/>
    </row>
    <row r="2103" spans="2:2" x14ac:dyDescent="0.2">
      <c r="B2103" s="4"/>
    </row>
    <row r="2104" spans="2:2" x14ac:dyDescent="0.2">
      <c r="B2104" s="4"/>
    </row>
    <row r="2105" spans="2:2" x14ac:dyDescent="0.2">
      <c r="B2105" s="4"/>
    </row>
    <row r="2106" spans="2:2" x14ac:dyDescent="0.2">
      <c r="B2106" s="4"/>
    </row>
    <row r="2107" spans="2:2" x14ac:dyDescent="0.2">
      <c r="B2107" s="4"/>
    </row>
    <row r="2108" spans="2:2" x14ac:dyDescent="0.2">
      <c r="B2108" s="4"/>
    </row>
    <row r="2109" spans="2:2" x14ac:dyDescent="0.2">
      <c r="B2109" s="4"/>
    </row>
    <row r="2110" spans="2:2" x14ac:dyDescent="0.2">
      <c r="B2110" s="4"/>
    </row>
    <row r="2111" spans="2:2" x14ac:dyDescent="0.2">
      <c r="B2111" s="4"/>
    </row>
    <row r="2112" spans="2:2" x14ac:dyDescent="0.2">
      <c r="B2112" s="4"/>
    </row>
    <row r="2113" spans="2:2" x14ac:dyDescent="0.2">
      <c r="B2113" s="4"/>
    </row>
    <row r="2114" spans="2:2" x14ac:dyDescent="0.2">
      <c r="B2114" s="4"/>
    </row>
    <row r="2115" spans="2:2" x14ac:dyDescent="0.2">
      <c r="B2115" s="4"/>
    </row>
    <row r="2116" spans="2:2" x14ac:dyDescent="0.2">
      <c r="B2116" s="4"/>
    </row>
    <row r="2117" spans="2:2" x14ac:dyDescent="0.2">
      <c r="B2117" s="4"/>
    </row>
    <row r="2118" spans="2:2" x14ac:dyDescent="0.2">
      <c r="B2118" s="4"/>
    </row>
    <row r="2119" spans="2:2" x14ac:dyDescent="0.2">
      <c r="B2119" s="4"/>
    </row>
    <row r="2120" spans="2:2" x14ac:dyDescent="0.2">
      <c r="B2120" s="4"/>
    </row>
    <row r="2121" spans="2:2" x14ac:dyDescent="0.2">
      <c r="B2121" s="4"/>
    </row>
    <row r="2122" spans="2:2" x14ac:dyDescent="0.2">
      <c r="B2122" s="4"/>
    </row>
    <row r="2123" spans="2:2" x14ac:dyDescent="0.2">
      <c r="B2123" s="4"/>
    </row>
    <row r="2124" spans="2:2" x14ac:dyDescent="0.2">
      <c r="B2124" s="4"/>
    </row>
    <row r="2125" spans="2:2" x14ac:dyDescent="0.2">
      <c r="B2125" s="4"/>
    </row>
    <row r="2126" spans="2:2" x14ac:dyDescent="0.2">
      <c r="B2126" s="4"/>
    </row>
    <row r="2127" spans="2:2" x14ac:dyDescent="0.2">
      <c r="B2127" s="4"/>
    </row>
    <row r="2128" spans="2:2" x14ac:dyDescent="0.2">
      <c r="B2128" s="4"/>
    </row>
    <row r="2129" spans="2:2" x14ac:dyDescent="0.2">
      <c r="B2129" s="4"/>
    </row>
    <row r="2130" spans="2:2" x14ac:dyDescent="0.2">
      <c r="B2130" s="4"/>
    </row>
    <row r="2131" spans="2:2" x14ac:dyDescent="0.2">
      <c r="B2131" s="4"/>
    </row>
    <row r="2132" spans="2:2" x14ac:dyDescent="0.2">
      <c r="B2132" s="4"/>
    </row>
    <row r="2133" spans="2:2" x14ac:dyDescent="0.2">
      <c r="B2133" s="4"/>
    </row>
    <row r="2134" spans="2:2" x14ac:dyDescent="0.2">
      <c r="B2134" s="4"/>
    </row>
    <row r="2135" spans="2:2" x14ac:dyDescent="0.2">
      <c r="B2135" s="4"/>
    </row>
    <row r="2136" spans="2:2" x14ac:dyDescent="0.2">
      <c r="B2136" s="4"/>
    </row>
    <row r="2137" spans="2:2" x14ac:dyDescent="0.2">
      <c r="B2137" s="4"/>
    </row>
    <row r="2138" spans="2:2" x14ac:dyDescent="0.2">
      <c r="B2138" s="4"/>
    </row>
    <row r="2139" spans="2:2" x14ac:dyDescent="0.2">
      <c r="B2139" s="4"/>
    </row>
    <row r="2140" spans="2:2" x14ac:dyDescent="0.2">
      <c r="B2140" s="4"/>
    </row>
    <row r="2141" spans="2:2" x14ac:dyDescent="0.2">
      <c r="B2141" s="4"/>
    </row>
    <row r="2142" spans="2:2" x14ac:dyDescent="0.2">
      <c r="B2142" s="4"/>
    </row>
    <row r="2143" spans="2:2" x14ac:dyDescent="0.2">
      <c r="B2143" s="4"/>
    </row>
    <row r="2144" spans="2:2" x14ac:dyDescent="0.2">
      <c r="B2144" s="4"/>
    </row>
    <row r="2145" spans="2:2" x14ac:dyDescent="0.2">
      <c r="B2145" s="4"/>
    </row>
    <row r="2146" spans="2:2" x14ac:dyDescent="0.2">
      <c r="B2146" s="4"/>
    </row>
    <row r="2147" spans="2:2" x14ac:dyDescent="0.2">
      <c r="B2147" s="4"/>
    </row>
    <row r="2148" spans="2:2" x14ac:dyDescent="0.2">
      <c r="B2148" s="4"/>
    </row>
    <row r="2149" spans="2:2" x14ac:dyDescent="0.2">
      <c r="B2149" s="4"/>
    </row>
    <row r="2150" spans="2:2" x14ac:dyDescent="0.2">
      <c r="B2150" s="4"/>
    </row>
    <row r="2151" spans="2:2" x14ac:dyDescent="0.2">
      <c r="B2151" s="4"/>
    </row>
    <row r="2152" spans="2:2" x14ac:dyDescent="0.2">
      <c r="B2152" s="4"/>
    </row>
    <row r="2153" spans="2:2" x14ac:dyDescent="0.2">
      <c r="B2153" s="4"/>
    </row>
    <row r="2154" spans="2:2" x14ac:dyDescent="0.2">
      <c r="B2154" s="4"/>
    </row>
    <row r="2155" spans="2:2" x14ac:dyDescent="0.2">
      <c r="B2155" s="4"/>
    </row>
    <row r="2156" spans="2:2" x14ac:dyDescent="0.2">
      <c r="B2156" s="4"/>
    </row>
    <row r="2157" spans="2:2" x14ac:dyDescent="0.2">
      <c r="B2157" s="4"/>
    </row>
    <row r="2158" spans="2:2" x14ac:dyDescent="0.2">
      <c r="B2158" s="4"/>
    </row>
    <row r="2159" spans="2:2" x14ac:dyDescent="0.2">
      <c r="B2159" s="4"/>
    </row>
    <row r="2160" spans="2:2" x14ac:dyDescent="0.2">
      <c r="B2160" s="4"/>
    </row>
    <row r="2161" spans="2:2" x14ac:dyDescent="0.2">
      <c r="B2161" s="4"/>
    </row>
    <row r="2162" spans="2:2" x14ac:dyDescent="0.2">
      <c r="B2162" s="4"/>
    </row>
    <row r="2163" spans="2:2" x14ac:dyDescent="0.2">
      <c r="B2163" s="4"/>
    </row>
    <row r="2164" spans="2:2" x14ac:dyDescent="0.2">
      <c r="B2164" s="4"/>
    </row>
    <row r="2165" spans="2:2" x14ac:dyDescent="0.2">
      <c r="B2165" s="4"/>
    </row>
    <row r="2166" spans="2:2" x14ac:dyDescent="0.2">
      <c r="B2166" s="4"/>
    </row>
    <row r="2167" spans="2:2" x14ac:dyDescent="0.2">
      <c r="B2167" s="4"/>
    </row>
    <row r="2168" spans="2:2" x14ac:dyDescent="0.2">
      <c r="B2168" s="4"/>
    </row>
    <row r="2169" spans="2:2" x14ac:dyDescent="0.2">
      <c r="B2169" s="4"/>
    </row>
    <row r="2170" spans="2:2" x14ac:dyDescent="0.2">
      <c r="B2170" s="4"/>
    </row>
    <row r="2171" spans="2:2" x14ac:dyDescent="0.2">
      <c r="B2171" s="4"/>
    </row>
    <row r="2172" spans="2:2" x14ac:dyDescent="0.2">
      <c r="B2172" s="4"/>
    </row>
    <row r="2173" spans="2:2" x14ac:dyDescent="0.2">
      <c r="B2173" s="4"/>
    </row>
    <row r="2174" spans="2:2" x14ac:dyDescent="0.2">
      <c r="B2174" s="4"/>
    </row>
    <row r="2175" spans="2:2" x14ac:dyDescent="0.2">
      <c r="B2175" s="4"/>
    </row>
    <row r="2176" spans="2:2" x14ac:dyDescent="0.2">
      <c r="B2176" s="4"/>
    </row>
    <row r="2177" spans="2:2" x14ac:dyDescent="0.2">
      <c r="B2177" s="4"/>
    </row>
    <row r="2178" spans="2:2" x14ac:dyDescent="0.2">
      <c r="B2178" s="4"/>
    </row>
    <row r="2179" spans="2:2" x14ac:dyDescent="0.2">
      <c r="B2179" s="4"/>
    </row>
    <row r="2180" spans="2:2" x14ac:dyDescent="0.2">
      <c r="B2180" s="4"/>
    </row>
    <row r="2181" spans="2:2" x14ac:dyDescent="0.2">
      <c r="B2181" s="4"/>
    </row>
    <row r="2182" spans="2:2" x14ac:dyDescent="0.2">
      <c r="B2182" s="4"/>
    </row>
    <row r="2183" spans="2:2" x14ac:dyDescent="0.2">
      <c r="B2183" s="4"/>
    </row>
    <row r="2184" spans="2:2" x14ac:dyDescent="0.2">
      <c r="B2184" s="4"/>
    </row>
    <row r="2185" spans="2:2" x14ac:dyDescent="0.2">
      <c r="B2185" s="4"/>
    </row>
    <row r="2186" spans="2:2" x14ac:dyDescent="0.2">
      <c r="B2186" s="4"/>
    </row>
    <row r="2187" spans="2:2" x14ac:dyDescent="0.2">
      <c r="B2187" s="4"/>
    </row>
    <row r="2188" spans="2:2" x14ac:dyDescent="0.2">
      <c r="B2188" s="4"/>
    </row>
    <row r="2189" spans="2:2" x14ac:dyDescent="0.2">
      <c r="B2189" s="4"/>
    </row>
    <row r="2190" spans="2:2" x14ac:dyDescent="0.2">
      <c r="B2190" s="4"/>
    </row>
    <row r="2191" spans="2:2" x14ac:dyDescent="0.2">
      <c r="B2191" s="4"/>
    </row>
    <row r="2192" spans="2:2" x14ac:dyDescent="0.2">
      <c r="B2192" s="4"/>
    </row>
    <row r="2193" spans="2:2" x14ac:dyDescent="0.2">
      <c r="B2193" s="4"/>
    </row>
    <row r="2194" spans="2:2" x14ac:dyDescent="0.2">
      <c r="B2194" s="4"/>
    </row>
    <row r="2195" spans="2:2" x14ac:dyDescent="0.2">
      <c r="B2195" s="4"/>
    </row>
    <row r="2196" spans="2:2" x14ac:dyDescent="0.2">
      <c r="B2196" s="4"/>
    </row>
    <row r="2197" spans="2:2" x14ac:dyDescent="0.2">
      <c r="B2197" s="4"/>
    </row>
    <row r="2198" spans="2:2" x14ac:dyDescent="0.2">
      <c r="B2198" s="4"/>
    </row>
    <row r="2199" spans="2:2" x14ac:dyDescent="0.2">
      <c r="B2199" s="4"/>
    </row>
    <row r="2200" spans="2:2" x14ac:dyDescent="0.2">
      <c r="B2200" s="4"/>
    </row>
    <row r="2201" spans="2:2" x14ac:dyDescent="0.2">
      <c r="B2201" s="4"/>
    </row>
    <row r="2202" spans="2:2" x14ac:dyDescent="0.2">
      <c r="B2202" s="4"/>
    </row>
    <row r="2203" spans="2:2" x14ac:dyDescent="0.2">
      <c r="B2203" s="4"/>
    </row>
    <row r="2204" spans="2:2" x14ac:dyDescent="0.2">
      <c r="B2204" s="4"/>
    </row>
    <row r="2205" spans="2:2" x14ac:dyDescent="0.2">
      <c r="B2205" s="4"/>
    </row>
    <row r="2206" spans="2:2" x14ac:dyDescent="0.2">
      <c r="B2206" s="4"/>
    </row>
    <row r="2207" spans="2:2" x14ac:dyDescent="0.2">
      <c r="B2207" s="4"/>
    </row>
    <row r="2208" spans="2:2" x14ac:dyDescent="0.2">
      <c r="B2208" s="4"/>
    </row>
    <row r="2209" spans="2:2" x14ac:dyDescent="0.2">
      <c r="B2209" s="4"/>
    </row>
    <row r="2210" spans="2:2" x14ac:dyDescent="0.2">
      <c r="B2210" s="4"/>
    </row>
    <row r="2211" spans="2:2" x14ac:dyDescent="0.2">
      <c r="B2211" s="4"/>
    </row>
    <row r="2212" spans="2:2" x14ac:dyDescent="0.2">
      <c r="B2212" s="4"/>
    </row>
    <row r="2213" spans="2:2" x14ac:dyDescent="0.2">
      <c r="B2213" s="4"/>
    </row>
    <row r="2214" spans="2:2" x14ac:dyDescent="0.2">
      <c r="B2214" s="4"/>
    </row>
    <row r="2215" spans="2:2" x14ac:dyDescent="0.2">
      <c r="B2215" s="4"/>
    </row>
    <row r="2216" spans="2:2" x14ac:dyDescent="0.2">
      <c r="B2216" s="4"/>
    </row>
    <row r="2217" spans="2:2" x14ac:dyDescent="0.2">
      <c r="B2217" s="4"/>
    </row>
    <row r="2218" spans="2:2" x14ac:dyDescent="0.2">
      <c r="B2218" s="4"/>
    </row>
    <row r="2219" spans="2:2" x14ac:dyDescent="0.2">
      <c r="B2219" s="4"/>
    </row>
    <row r="2220" spans="2:2" x14ac:dyDescent="0.2">
      <c r="B2220" s="4"/>
    </row>
    <row r="2221" spans="2:2" x14ac:dyDescent="0.2">
      <c r="B2221" s="4"/>
    </row>
    <row r="2222" spans="2:2" x14ac:dyDescent="0.2">
      <c r="B2222" s="4"/>
    </row>
    <row r="2223" spans="2:2" x14ac:dyDescent="0.2">
      <c r="B2223" s="4"/>
    </row>
    <row r="2224" spans="2:2" x14ac:dyDescent="0.2">
      <c r="B2224" s="4"/>
    </row>
    <row r="2225" spans="2:2" x14ac:dyDescent="0.2">
      <c r="B2225" s="4"/>
    </row>
    <row r="2226" spans="2:2" x14ac:dyDescent="0.2">
      <c r="B2226" s="4"/>
    </row>
    <row r="2227" spans="2:2" x14ac:dyDescent="0.2">
      <c r="B2227" s="4"/>
    </row>
    <row r="2228" spans="2:2" x14ac:dyDescent="0.2">
      <c r="B2228" s="4"/>
    </row>
    <row r="2229" spans="2:2" x14ac:dyDescent="0.2">
      <c r="B2229" s="4"/>
    </row>
    <row r="2230" spans="2:2" x14ac:dyDescent="0.2">
      <c r="B2230" s="4"/>
    </row>
    <row r="2231" spans="2:2" x14ac:dyDescent="0.2">
      <c r="B2231" s="4"/>
    </row>
    <row r="2232" spans="2:2" x14ac:dyDescent="0.2">
      <c r="B2232" s="4"/>
    </row>
    <row r="2233" spans="2:2" x14ac:dyDescent="0.2">
      <c r="B2233" s="4"/>
    </row>
    <row r="2234" spans="2:2" x14ac:dyDescent="0.2">
      <c r="B2234" s="4"/>
    </row>
    <row r="2235" spans="2:2" x14ac:dyDescent="0.2">
      <c r="B2235" s="4"/>
    </row>
    <row r="2236" spans="2:2" x14ac:dyDescent="0.2">
      <c r="B2236" s="4"/>
    </row>
    <row r="2237" spans="2:2" x14ac:dyDescent="0.2">
      <c r="B2237" s="4"/>
    </row>
    <row r="2238" spans="2:2" x14ac:dyDescent="0.2">
      <c r="B2238" s="4"/>
    </row>
    <row r="2239" spans="2:2" x14ac:dyDescent="0.2">
      <c r="B2239" s="4"/>
    </row>
    <row r="2240" spans="2:2" x14ac:dyDescent="0.2">
      <c r="B2240" s="4"/>
    </row>
    <row r="2241" spans="2:2" x14ac:dyDescent="0.2">
      <c r="B2241" s="4"/>
    </row>
    <row r="2242" spans="2:2" x14ac:dyDescent="0.2">
      <c r="B2242" s="4"/>
    </row>
    <row r="2243" spans="2:2" x14ac:dyDescent="0.2">
      <c r="B2243" s="4"/>
    </row>
    <row r="2244" spans="2:2" x14ac:dyDescent="0.2">
      <c r="B2244" s="4"/>
    </row>
    <row r="2245" spans="2:2" x14ac:dyDescent="0.2">
      <c r="B2245" s="4"/>
    </row>
    <row r="2246" spans="2:2" x14ac:dyDescent="0.2">
      <c r="B2246" s="4"/>
    </row>
    <row r="2247" spans="2:2" x14ac:dyDescent="0.2">
      <c r="B2247" s="4"/>
    </row>
    <row r="2248" spans="2:2" x14ac:dyDescent="0.2">
      <c r="B2248" s="4"/>
    </row>
    <row r="2249" spans="2:2" x14ac:dyDescent="0.2">
      <c r="B2249" s="4"/>
    </row>
    <row r="2250" spans="2:2" x14ac:dyDescent="0.2">
      <c r="B2250" s="4"/>
    </row>
    <row r="2251" spans="2:2" x14ac:dyDescent="0.2">
      <c r="B2251" s="4"/>
    </row>
    <row r="2252" spans="2:2" x14ac:dyDescent="0.2">
      <c r="B2252" s="4"/>
    </row>
    <row r="2253" spans="2:2" x14ac:dyDescent="0.2">
      <c r="B2253" s="4"/>
    </row>
    <row r="2254" spans="2:2" x14ac:dyDescent="0.2">
      <c r="B2254" s="4"/>
    </row>
    <row r="2255" spans="2:2" x14ac:dyDescent="0.2">
      <c r="B2255" s="4"/>
    </row>
    <row r="2256" spans="2:2" x14ac:dyDescent="0.2">
      <c r="B2256" s="4"/>
    </row>
    <row r="2257" spans="2:2" x14ac:dyDescent="0.2">
      <c r="B2257" s="4"/>
    </row>
    <row r="2258" spans="2:2" x14ac:dyDescent="0.2">
      <c r="B2258" s="4"/>
    </row>
    <row r="2259" spans="2:2" x14ac:dyDescent="0.2">
      <c r="B2259" s="4"/>
    </row>
    <row r="2260" spans="2:2" x14ac:dyDescent="0.2">
      <c r="B2260" s="4"/>
    </row>
    <row r="2261" spans="2:2" x14ac:dyDescent="0.2">
      <c r="B2261" s="4"/>
    </row>
    <row r="2262" spans="2:2" x14ac:dyDescent="0.2">
      <c r="B2262" s="4"/>
    </row>
    <row r="2263" spans="2:2" x14ac:dyDescent="0.2">
      <c r="B2263" s="4"/>
    </row>
    <row r="2264" spans="2:2" x14ac:dyDescent="0.2">
      <c r="B2264" s="4"/>
    </row>
    <row r="2265" spans="2:2" x14ac:dyDescent="0.2">
      <c r="B2265" s="4"/>
    </row>
    <row r="2266" spans="2:2" x14ac:dyDescent="0.2">
      <c r="B2266" s="4"/>
    </row>
    <row r="2267" spans="2:2" x14ac:dyDescent="0.2">
      <c r="B2267" s="4"/>
    </row>
    <row r="2268" spans="2:2" x14ac:dyDescent="0.2">
      <c r="B2268" s="4"/>
    </row>
    <row r="2269" spans="2:2" x14ac:dyDescent="0.2">
      <c r="B2269" s="4"/>
    </row>
    <row r="2270" spans="2:2" x14ac:dyDescent="0.2">
      <c r="B2270" s="4"/>
    </row>
    <row r="2271" spans="2:2" x14ac:dyDescent="0.2">
      <c r="B2271" s="4"/>
    </row>
    <row r="2272" spans="2:2" x14ac:dyDescent="0.2">
      <c r="B2272" s="4"/>
    </row>
    <row r="2273" spans="2:2" x14ac:dyDescent="0.2">
      <c r="B2273" s="4"/>
    </row>
    <row r="2274" spans="2:2" x14ac:dyDescent="0.2">
      <c r="B2274" s="4"/>
    </row>
    <row r="2275" spans="2:2" x14ac:dyDescent="0.2">
      <c r="B2275" s="4"/>
    </row>
    <row r="2276" spans="2:2" x14ac:dyDescent="0.2">
      <c r="B2276" s="4"/>
    </row>
    <row r="2277" spans="2:2" x14ac:dyDescent="0.2">
      <c r="B2277" s="4"/>
    </row>
    <row r="2278" spans="2:2" x14ac:dyDescent="0.2">
      <c r="B2278" s="4"/>
    </row>
    <row r="2279" spans="2:2" x14ac:dyDescent="0.2">
      <c r="B2279" s="4"/>
    </row>
    <row r="2280" spans="2:2" x14ac:dyDescent="0.2">
      <c r="B2280" s="4"/>
    </row>
    <row r="2281" spans="2:2" x14ac:dyDescent="0.2">
      <c r="B2281" s="4"/>
    </row>
    <row r="2282" spans="2:2" x14ac:dyDescent="0.2">
      <c r="B2282" s="4"/>
    </row>
    <row r="2283" spans="2:2" x14ac:dyDescent="0.2">
      <c r="B2283" s="4"/>
    </row>
    <row r="2284" spans="2:2" x14ac:dyDescent="0.2">
      <c r="B2284" s="4"/>
    </row>
    <row r="2285" spans="2:2" x14ac:dyDescent="0.2">
      <c r="B2285" s="4"/>
    </row>
    <row r="2286" spans="2:2" x14ac:dyDescent="0.2">
      <c r="B2286" s="4"/>
    </row>
    <row r="2287" spans="2:2" x14ac:dyDescent="0.2">
      <c r="B2287" s="4"/>
    </row>
    <row r="2288" spans="2:2" x14ac:dyDescent="0.2">
      <c r="B2288" s="4"/>
    </row>
    <row r="2289" spans="2:2" x14ac:dyDescent="0.2">
      <c r="B2289" s="4"/>
    </row>
    <row r="2290" spans="2:2" x14ac:dyDescent="0.2">
      <c r="B2290" s="4"/>
    </row>
    <row r="2291" spans="2:2" x14ac:dyDescent="0.2">
      <c r="B2291" s="4"/>
    </row>
    <row r="2292" spans="2:2" x14ac:dyDescent="0.2">
      <c r="B2292" s="4"/>
    </row>
    <row r="2293" spans="2:2" x14ac:dyDescent="0.2">
      <c r="B2293" s="4"/>
    </row>
    <row r="2294" spans="2:2" x14ac:dyDescent="0.2">
      <c r="B2294" s="4"/>
    </row>
    <row r="2295" spans="2:2" x14ac:dyDescent="0.2">
      <c r="B2295" s="4"/>
    </row>
    <row r="2296" spans="2:2" x14ac:dyDescent="0.2">
      <c r="B2296" s="4"/>
    </row>
    <row r="2297" spans="2:2" x14ac:dyDescent="0.2">
      <c r="B2297" s="4"/>
    </row>
    <row r="2298" spans="2:2" x14ac:dyDescent="0.2">
      <c r="B2298" s="4"/>
    </row>
    <row r="2299" spans="2:2" x14ac:dyDescent="0.2">
      <c r="B2299" s="4"/>
    </row>
    <row r="2300" spans="2:2" x14ac:dyDescent="0.2">
      <c r="B2300" s="4"/>
    </row>
    <row r="2301" spans="2:2" x14ac:dyDescent="0.2">
      <c r="B2301" s="4"/>
    </row>
    <row r="2302" spans="2:2" x14ac:dyDescent="0.2">
      <c r="B2302" s="4"/>
    </row>
    <row r="2303" spans="2:2" x14ac:dyDescent="0.2">
      <c r="B2303" s="4"/>
    </row>
    <row r="2304" spans="2:2" x14ac:dyDescent="0.2">
      <c r="B2304" s="4"/>
    </row>
    <row r="2305" spans="2:2" x14ac:dyDescent="0.2">
      <c r="B2305" s="4"/>
    </row>
    <row r="2306" spans="2:2" x14ac:dyDescent="0.2">
      <c r="B2306" s="4"/>
    </row>
    <row r="2307" spans="2:2" x14ac:dyDescent="0.2">
      <c r="B2307" s="4"/>
    </row>
    <row r="2308" spans="2:2" x14ac:dyDescent="0.2">
      <c r="B2308" s="4"/>
    </row>
    <row r="2309" spans="2:2" x14ac:dyDescent="0.2">
      <c r="B2309" s="4"/>
    </row>
    <row r="2310" spans="2:2" x14ac:dyDescent="0.2">
      <c r="B2310" s="4"/>
    </row>
    <row r="2311" spans="2:2" x14ac:dyDescent="0.2">
      <c r="B2311" s="4"/>
    </row>
    <row r="2312" spans="2:2" x14ac:dyDescent="0.2">
      <c r="B2312" s="4"/>
    </row>
    <row r="2313" spans="2:2" x14ac:dyDescent="0.2">
      <c r="B2313" s="4"/>
    </row>
    <row r="2314" spans="2:2" x14ac:dyDescent="0.2">
      <c r="B2314" s="4"/>
    </row>
    <row r="2315" spans="2:2" x14ac:dyDescent="0.2">
      <c r="B2315" s="4"/>
    </row>
    <row r="2316" spans="2:2" x14ac:dyDescent="0.2">
      <c r="B2316" s="4"/>
    </row>
    <row r="2317" spans="2:2" x14ac:dyDescent="0.2">
      <c r="B2317" s="4"/>
    </row>
    <row r="2318" spans="2:2" x14ac:dyDescent="0.2">
      <c r="B2318" s="4"/>
    </row>
    <row r="2319" spans="2:2" x14ac:dyDescent="0.2">
      <c r="B2319" s="4"/>
    </row>
    <row r="2320" spans="2:2" x14ac:dyDescent="0.2">
      <c r="B2320" s="4"/>
    </row>
    <row r="2321" spans="2:2" x14ac:dyDescent="0.2">
      <c r="B2321" s="4"/>
    </row>
    <row r="2322" spans="2:2" x14ac:dyDescent="0.2">
      <c r="B2322" s="4"/>
    </row>
    <row r="2323" spans="2:2" x14ac:dyDescent="0.2">
      <c r="B2323" s="4"/>
    </row>
    <row r="2324" spans="2:2" x14ac:dyDescent="0.2">
      <c r="B2324" s="4"/>
    </row>
    <row r="2325" spans="2:2" x14ac:dyDescent="0.2">
      <c r="B2325" s="4"/>
    </row>
    <row r="2326" spans="2:2" x14ac:dyDescent="0.2">
      <c r="B2326" s="4"/>
    </row>
    <row r="2327" spans="2:2" x14ac:dyDescent="0.2">
      <c r="B2327" s="4"/>
    </row>
    <row r="2328" spans="2:2" x14ac:dyDescent="0.2">
      <c r="B2328" s="4"/>
    </row>
    <row r="2329" spans="2:2" x14ac:dyDescent="0.2">
      <c r="B2329" s="4"/>
    </row>
    <row r="2330" spans="2:2" x14ac:dyDescent="0.2">
      <c r="B2330" s="4"/>
    </row>
    <row r="2331" spans="2:2" x14ac:dyDescent="0.2">
      <c r="B2331" s="4"/>
    </row>
    <row r="2332" spans="2:2" x14ac:dyDescent="0.2">
      <c r="B2332" s="4"/>
    </row>
    <row r="2333" spans="2:2" x14ac:dyDescent="0.2">
      <c r="B2333" s="4"/>
    </row>
    <row r="2334" spans="2:2" x14ac:dyDescent="0.2">
      <c r="B2334" s="4"/>
    </row>
    <row r="2335" spans="2:2" x14ac:dyDescent="0.2">
      <c r="B2335" s="4"/>
    </row>
    <row r="2336" spans="2:2" x14ac:dyDescent="0.2">
      <c r="B2336" s="4"/>
    </row>
    <row r="2337" spans="2:2" x14ac:dyDescent="0.2">
      <c r="B2337" s="4"/>
    </row>
    <row r="2338" spans="2:2" x14ac:dyDescent="0.2">
      <c r="B2338" s="4"/>
    </row>
    <row r="2339" spans="2:2" x14ac:dyDescent="0.2">
      <c r="B2339" s="4"/>
    </row>
    <row r="2340" spans="2:2" x14ac:dyDescent="0.2">
      <c r="B2340" s="4"/>
    </row>
    <row r="2341" spans="2:2" x14ac:dyDescent="0.2">
      <c r="B2341" s="4"/>
    </row>
    <row r="2342" spans="2:2" x14ac:dyDescent="0.2">
      <c r="B2342" s="4"/>
    </row>
    <row r="2343" spans="2:2" x14ac:dyDescent="0.2">
      <c r="B2343" s="4"/>
    </row>
    <row r="2344" spans="2:2" x14ac:dyDescent="0.2">
      <c r="B2344" s="4"/>
    </row>
    <row r="2345" spans="2:2" x14ac:dyDescent="0.2">
      <c r="B2345" s="4"/>
    </row>
    <row r="2346" spans="2:2" x14ac:dyDescent="0.2">
      <c r="B2346" s="4"/>
    </row>
    <row r="2347" spans="2:2" x14ac:dyDescent="0.2">
      <c r="B2347" s="4"/>
    </row>
    <row r="2348" spans="2:2" x14ac:dyDescent="0.2">
      <c r="B2348" s="4"/>
    </row>
    <row r="2349" spans="2:2" x14ac:dyDescent="0.2">
      <c r="B2349" s="4"/>
    </row>
    <row r="2350" spans="2:2" x14ac:dyDescent="0.2">
      <c r="B2350" s="4"/>
    </row>
    <row r="2351" spans="2:2" x14ac:dyDescent="0.2">
      <c r="B2351" s="4"/>
    </row>
    <row r="2352" spans="2:2" x14ac:dyDescent="0.2">
      <c r="B2352" s="4"/>
    </row>
    <row r="2353" spans="2:2" x14ac:dyDescent="0.2">
      <c r="B2353" s="4"/>
    </row>
    <row r="2354" spans="2:2" x14ac:dyDescent="0.2">
      <c r="B2354" s="4"/>
    </row>
    <row r="2355" spans="2:2" x14ac:dyDescent="0.2">
      <c r="B2355" s="4"/>
    </row>
    <row r="2356" spans="2:2" x14ac:dyDescent="0.2">
      <c r="B2356" s="4"/>
    </row>
    <row r="2357" spans="2:2" x14ac:dyDescent="0.2">
      <c r="B2357" s="4"/>
    </row>
    <row r="2358" spans="2:2" x14ac:dyDescent="0.2">
      <c r="B2358" s="4"/>
    </row>
    <row r="2359" spans="2:2" x14ac:dyDescent="0.2">
      <c r="B2359" s="4"/>
    </row>
    <row r="2360" spans="2:2" x14ac:dyDescent="0.2">
      <c r="B2360" s="4"/>
    </row>
    <row r="2361" spans="2:2" x14ac:dyDescent="0.2">
      <c r="B2361" s="4"/>
    </row>
    <row r="2362" spans="2:2" x14ac:dyDescent="0.2">
      <c r="B2362" s="4"/>
    </row>
    <row r="2363" spans="2:2" x14ac:dyDescent="0.2">
      <c r="B2363" s="4"/>
    </row>
    <row r="2364" spans="2:2" x14ac:dyDescent="0.2">
      <c r="B2364" s="4"/>
    </row>
    <row r="2365" spans="2:2" x14ac:dyDescent="0.2">
      <c r="B2365" s="4"/>
    </row>
    <row r="2366" spans="2:2" x14ac:dyDescent="0.2">
      <c r="B2366" s="4"/>
    </row>
    <row r="2367" spans="2:2" x14ac:dyDescent="0.2">
      <c r="B2367" s="4"/>
    </row>
    <row r="2368" spans="2:2" x14ac:dyDescent="0.2">
      <c r="B2368" s="4"/>
    </row>
    <row r="2369" spans="2:2" x14ac:dyDescent="0.2">
      <c r="B2369" s="4"/>
    </row>
    <row r="2370" spans="2:2" x14ac:dyDescent="0.2">
      <c r="B2370" s="4"/>
    </row>
    <row r="2371" spans="2:2" x14ac:dyDescent="0.2">
      <c r="B2371" s="4"/>
    </row>
    <row r="2372" spans="2:2" x14ac:dyDescent="0.2">
      <c r="B2372" s="4"/>
    </row>
    <row r="2373" spans="2:2" x14ac:dyDescent="0.2">
      <c r="B2373" s="4"/>
    </row>
    <row r="2374" spans="2:2" x14ac:dyDescent="0.2">
      <c r="B2374" s="4"/>
    </row>
    <row r="2375" spans="2:2" x14ac:dyDescent="0.2">
      <c r="B2375" s="4"/>
    </row>
    <row r="2376" spans="2:2" x14ac:dyDescent="0.2">
      <c r="B2376" s="4"/>
    </row>
    <row r="2377" spans="2:2" x14ac:dyDescent="0.2">
      <c r="B2377" s="4"/>
    </row>
    <row r="2378" spans="2:2" x14ac:dyDescent="0.2">
      <c r="B2378" s="4"/>
    </row>
    <row r="2379" spans="2:2" x14ac:dyDescent="0.2">
      <c r="B2379" s="4"/>
    </row>
    <row r="2380" spans="2:2" x14ac:dyDescent="0.2">
      <c r="B2380" s="4"/>
    </row>
    <row r="2381" spans="2:2" x14ac:dyDescent="0.2">
      <c r="B2381" s="4"/>
    </row>
    <row r="2382" spans="2:2" x14ac:dyDescent="0.2">
      <c r="B2382" s="4"/>
    </row>
    <row r="2383" spans="2:2" x14ac:dyDescent="0.2">
      <c r="B2383" s="4"/>
    </row>
    <row r="2384" spans="2:2" x14ac:dyDescent="0.2">
      <c r="B2384" s="4"/>
    </row>
    <row r="2385" spans="2:2" x14ac:dyDescent="0.2">
      <c r="B2385" s="4"/>
    </row>
    <row r="2386" spans="2:2" x14ac:dyDescent="0.2">
      <c r="B2386" s="4"/>
    </row>
    <row r="2387" spans="2:2" x14ac:dyDescent="0.2">
      <c r="B2387" s="4"/>
    </row>
    <row r="2388" spans="2:2" x14ac:dyDescent="0.2">
      <c r="B2388" s="4"/>
    </row>
    <row r="2389" spans="2:2" x14ac:dyDescent="0.2">
      <c r="B2389" s="4"/>
    </row>
    <row r="2390" spans="2:2" x14ac:dyDescent="0.2">
      <c r="B2390" s="4"/>
    </row>
    <row r="2391" spans="2:2" x14ac:dyDescent="0.2">
      <c r="B2391" s="4"/>
    </row>
    <row r="2392" spans="2:2" x14ac:dyDescent="0.2">
      <c r="B2392" s="4"/>
    </row>
    <row r="2393" spans="2:2" x14ac:dyDescent="0.2">
      <c r="B2393" s="4"/>
    </row>
    <row r="2394" spans="2:2" x14ac:dyDescent="0.2">
      <c r="B2394" s="4"/>
    </row>
    <row r="2395" spans="2:2" x14ac:dyDescent="0.2">
      <c r="B2395" s="4"/>
    </row>
    <row r="2396" spans="2:2" x14ac:dyDescent="0.2">
      <c r="B2396" s="4"/>
    </row>
    <row r="2397" spans="2:2" x14ac:dyDescent="0.2">
      <c r="B2397" s="4"/>
    </row>
    <row r="2398" spans="2:2" x14ac:dyDescent="0.2">
      <c r="B2398" s="4"/>
    </row>
    <row r="2399" spans="2:2" x14ac:dyDescent="0.2">
      <c r="B2399" s="4"/>
    </row>
    <row r="2400" spans="2:2" x14ac:dyDescent="0.2">
      <c r="B2400" s="4"/>
    </row>
    <row r="2401" spans="2:2" x14ac:dyDescent="0.2">
      <c r="B2401" s="4"/>
    </row>
    <row r="2402" spans="2:2" x14ac:dyDescent="0.2">
      <c r="B2402" s="4"/>
    </row>
    <row r="2403" spans="2:2" x14ac:dyDescent="0.2">
      <c r="B2403" s="4"/>
    </row>
    <row r="2404" spans="2:2" x14ac:dyDescent="0.2">
      <c r="B2404" s="4"/>
    </row>
    <row r="2405" spans="2:2" x14ac:dyDescent="0.2">
      <c r="B2405" s="4"/>
    </row>
    <row r="2406" spans="2:2" x14ac:dyDescent="0.2">
      <c r="B2406" s="4"/>
    </row>
    <row r="2407" spans="2:2" x14ac:dyDescent="0.2">
      <c r="B2407" s="4"/>
    </row>
    <row r="2408" spans="2:2" x14ac:dyDescent="0.2">
      <c r="B2408" s="4"/>
    </row>
    <row r="2409" spans="2:2" x14ac:dyDescent="0.2">
      <c r="B2409" s="4"/>
    </row>
    <row r="2410" spans="2:2" x14ac:dyDescent="0.2">
      <c r="B2410" s="4"/>
    </row>
    <row r="2411" spans="2:2" x14ac:dyDescent="0.2">
      <c r="B2411" s="4"/>
    </row>
    <row r="2412" spans="2:2" x14ac:dyDescent="0.2">
      <c r="B2412" s="4"/>
    </row>
    <row r="2413" spans="2:2" x14ac:dyDescent="0.2">
      <c r="B2413" s="4"/>
    </row>
    <row r="2414" spans="2:2" x14ac:dyDescent="0.2">
      <c r="B2414" s="4"/>
    </row>
    <row r="2415" spans="2:2" x14ac:dyDescent="0.2">
      <c r="B2415" s="4"/>
    </row>
    <row r="2416" spans="2:2" x14ac:dyDescent="0.2">
      <c r="B2416" s="4"/>
    </row>
    <row r="2417" spans="2:2" x14ac:dyDescent="0.2">
      <c r="B2417" s="4"/>
    </row>
    <row r="2418" spans="2:2" x14ac:dyDescent="0.2">
      <c r="B2418" s="4"/>
    </row>
    <row r="2419" spans="2:2" x14ac:dyDescent="0.2">
      <c r="B2419" s="4"/>
    </row>
    <row r="2420" spans="2:2" x14ac:dyDescent="0.2">
      <c r="B2420" s="4"/>
    </row>
    <row r="2421" spans="2:2" x14ac:dyDescent="0.2">
      <c r="B2421" s="4"/>
    </row>
    <row r="2422" spans="2:2" x14ac:dyDescent="0.2">
      <c r="B2422" s="4"/>
    </row>
    <row r="2423" spans="2:2" x14ac:dyDescent="0.2">
      <c r="B2423" s="4"/>
    </row>
    <row r="2424" spans="2:2" x14ac:dyDescent="0.2">
      <c r="B2424" s="4"/>
    </row>
    <row r="2425" spans="2:2" x14ac:dyDescent="0.2">
      <c r="B2425" s="4"/>
    </row>
    <row r="2426" spans="2:2" x14ac:dyDescent="0.2">
      <c r="B2426" s="4"/>
    </row>
    <row r="2427" spans="2:2" x14ac:dyDescent="0.2">
      <c r="B2427" s="4"/>
    </row>
    <row r="2428" spans="2:2" x14ac:dyDescent="0.2">
      <c r="B2428" s="4"/>
    </row>
    <row r="2429" spans="2:2" x14ac:dyDescent="0.2">
      <c r="B2429" s="4"/>
    </row>
    <row r="2430" spans="2:2" x14ac:dyDescent="0.2">
      <c r="B2430" s="4"/>
    </row>
    <row r="2431" spans="2:2" x14ac:dyDescent="0.2">
      <c r="B2431" s="4"/>
    </row>
    <row r="2432" spans="2:2" x14ac:dyDescent="0.2">
      <c r="B2432" s="4"/>
    </row>
    <row r="2433" spans="2:2" x14ac:dyDescent="0.2">
      <c r="B2433" s="4"/>
    </row>
    <row r="2434" spans="2:2" x14ac:dyDescent="0.2">
      <c r="B2434" s="4"/>
    </row>
    <row r="2435" spans="2:2" x14ac:dyDescent="0.2">
      <c r="B2435" s="4"/>
    </row>
    <row r="2436" spans="2:2" x14ac:dyDescent="0.2">
      <c r="B2436" s="4"/>
    </row>
    <row r="2437" spans="2:2" x14ac:dyDescent="0.2">
      <c r="B2437" s="4"/>
    </row>
    <row r="2438" spans="2:2" x14ac:dyDescent="0.2">
      <c r="B2438" s="4"/>
    </row>
    <row r="2439" spans="2:2" x14ac:dyDescent="0.2">
      <c r="B2439" s="4"/>
    </row>
    <row r="2440" spans="2:2" x14ac:dyDescent="0.2">
      <c r="B2440" s="4"/>
    </row>
    <row r="2441" spans="2:2" x14ac:dyDescent="0.2">
      <c r="B2441" s="4"/>
    </row>
    <row r="2442" spans="2:2" x14ac:dyDescent="0.2">
      <c r="B2442" s="4"/>
    </row>
    <row r="2443" spans="2:2" x14ac:dyDescent="0.2">
      <c r="B2443" s="4"/>
    </row>
    <row r="2444" spans="2:2" x14ac:dyDescent="0.2">
      <c r="B2444" s="4"/>
    </row>
    <row r="2445" spans="2:2" x14ac:dyDescent="0.2">
      <c r="B2445" s="4"/>
    </row>
    <row r="2446" spans="2:2" x14ac:dyDescent="0.2">
      <c r="B2446" s="4"/>
    </row>
    <row r="2447" spans="2:2" x14ac:dyDescent="0.2">
      <c r="B2447" s="4"/>
    </row>
    <row r="2448" spans="2:2" x14ac:dyDescent="0.2">
      <c r="B2448" s="4"/>
    </row>
    <row r="2449" spans="2:2" x14ac:dyDescent="0.2">
      <c r="B2449" s="4"/>
    </row>
    <row r="2450" spans="2:2" x14ac:dyDescent="0.2">
      <c r="B2450" s="4"/>
    </row>
    <row r="2451" spans="2:2" x14ac:dyDescent="0.2">
      <c r="B2451" s="4"/>
    </row>
    <row r="2452" spans="2:2" x14ac:dyDescent="0.2">
      <c r="B2452" s="4"/>
    </row>
    <row r="2453" spans="2:2" x14ac:dyDescent="0.2">
      <c r="B2453" s="4"/>
    </row>
    <row r="2454" spans="2:2" x14ac:dyDescent="0.2">
      <c r="B2454" s="4"/>
    </row>
    <row r="2455" spans="2:2" x14ac:dyDescent="0.2">
      <c r="B2455" s="4"/>
    </row>
    <row r="2456" spans="2:2" x14ac:dyDescent="0.2">
      <c r="B2456" s="4"/>
    </row>
    <row r="2457" spans="2:2" x14ac:dyDescent="0.2">
      <c r="B2457" s="4"/>
    </row>
    <row r="2458" spans="2:2" x14ac:dyDescent="0.2">
      <c r="B2458" s="4"/>
    </row>
    <row r="2459" spans="2:2" x14ac:dyDescent="0.2">
      <c r="B2459" s="4"/>
    </row>
    <row r="2460" spans="2:2" x14ac:dyDescent="0.2">
      <c r="B2460" s="4"/>
    </row>
    <row r="2461" spans="2:2" x14ac:dyDescent="0.2">
      <c r="B2461" s="4"/>
    </row>
    <row r="2462" spans="2:2" x14ac:dyDescent="0.2">
      <c r="B2462" s="4"/>
    </row>
    <row r="2463" spans="2:2" x14ac:dyDescent="0.2">
      <c r="B2463" s="4"/>
    </row>
    <row r="2464" spans="2:2" x14ac:dyDescent="0.2">
      <c r="B2464" s="4"/>
    </row>
    <row r="2465" spans="2:2" x14ac:dyDescent="0.2">
      <c r="B2465" s="4"/>
    </row>
    <row r="2466" spans="2:2" x14ac:dyDescent="0.2">
      <c r="B2466" s="4"/>
    </row>
    <row r="2467" spans="2:2" x14ac:dyDescent="0.2">
      <c r="B2467" s="4"/>
    </row>
    <row r="2468" spans="2:2" x14ac:dyDescent="0.2">
      <c r="B2468" s="4"/>
    </row>
    <row r="2469" spans="2:2" x14ac:dyDescent="0.2">
      <c r="B2469" s="4"/>
    </row>
    <row r="2470" spans="2:2" x14ac:dyDescent="0.2">
      <c r="B2470" s="4"/>
    </row>
    <row r="2471" spans="2:2" x14ac:dyDescent="0.2">
      <c r="B2471" s="4"/>
    </row>
    <row r="2472" spans="2:2" x14ac:dyDescent="0.2">
      <c r="B2472" s="4"/>
    </row>
    <row r="2473" spans="2:2" x14ac:dyDescent="0.2">
      <c r="B2473" s="4"/>
    </row>
    <row r="2474" spans="2:2" x14ac:dyDescent="0.2">
      <c r="B2474" s="4"/>
    </row>
    <row r="2475" spans="2:2" x14ac:dyDescent="0.2">
      <c r="B2475" s="4"/>
    </row>
    <row r="2476" spans="2:2" x14ac:dyDescent="0.2">
      <c r="B2476" s="4"/>
    </row>
    <row r="2477" spans="2:2" x14ac:dyDescent="0.2">
      <c r="B2477" s="4"/>
    </row>
    <row r="2478" spans="2:2" x14ac:dyDescent="0.2">
      <c r="B2478" s="4"/>
    </row>
    <row r="2479" spans="2:2" x14ac:dyDescent="0.2">
      <c r="B2479" s="4"/>
    </row>
    <row r="2480" spans="2:2" x14ac:dyDescent="0.2">
      <c r="B2480" s="4"/>
    </row>
    <row r="2481" spans="2:2" x14ac:dyDescent="0.2">
      <c r="B2481" s="4"/>
    </row>
    <row r="2482" spans="2:2" x14ac:dyDescent="0.2">
      <c r="B2482" s="4"/>
    </row>
    <row r="2483" spans="2:2" x14ac:dyDescent="0.2">
      <c r="B2483" s="4"/>
    </row>
    <row r="2484" spans="2:2" x14ac:dyDescent="0.2">
      <c r="B2484" s="4"/>
    </row>
    <row r="2485" spans="2:2" x14ac:dyDescent="0.2">
      <c r="B2485" s="4"/>
    </row>
    <row r="2486" spans="2:2" x14ac:dyDescent="0.2">
      <c r="B2486" s="4"/>
    </row>
    <row r="2487" spans="2:2" x14ac:dyDescent="0.2">
      <c r="B2487" s="4"/>
    </row>
    <row r="2488" spans="2:2" x14ac:dyDescent="0.2">
      <c r="B2488" s="4"/>
    </row>
    <row r="2489" spans="2:2" x14ac:dyDescent="0.2">
      <c r="B2489" s="4"/>
    </row>
    <row r="2490" spans="2:2" x14ac:dyDescent="0.2">
      <c r="B2490" s="4"/>
    </row>
    <row r="2491" spans="2:2" x14ac:dyDescent="0.2">
      <c r="B2491" s="4"/>
    </row>
    <row r="2492" spans="2:2" x14ac:dyDescent="0.2">
      <c r="B2492" s="4"/>
    </row>
    <row r="2493" spans="2:2" x14ac:dyDescent="0.2">
      <c r="B2493" s="4"/>
    </row>
    <row r="2494" spans="2:2" x14ac:dyDescent="0.2">
      <c r="B2494" s="4"/>
    </row>
    <row r="2495" spans="2:2" x14ac:dyDescent="0.2">
      <c r="B2495" s="4"/>
    </row>
    <row r="2496" spans="2:2" x14ac:dyDescent="0.2">
      <c r="B2496" s="4"/>
    </row>
    <row r="2497" spans="2:2" x14ac:dyDescent="0.2">
      <c r="B2497" s="4"/>
    </row>
    <row r="2498" spans="2:2" x14ac:dyDescent="0.2">
      <c r="B2498" s="4"/>
    </row>
    <row r="2499" spans="2:2" x14ac:dyDescent="0.2">
      <c r="B2499" s="4"/>
    </row>
    <row r="2500" spans="2:2" x14ac:dyDescent="0.2">
      <c r="B2500" s="4"/>
    </row>
    <row r="2501" spans="2:2" x14ac:dyDescent="0.2">
      <c r="B2501" s="4"/>
    </row>
    <row r="2502" spans="2:2" x14ac:dyDescent="0.2">
      <c r="B2502" s="4"/>
    </row>
    <row r="2503" spans="2:2" x14ac:dyDescent="0.2">
      <c r="B2503" s="4"/>
    </row>
    <row r="2504" spans="2:2" x14ac:dyDescent="0.2">
      <c r="B2504" s="4"/>
    </row>
    <row r="2505" spans="2:2" x14ac:dyDescent="0.2">
      <c r="B2505" s="4"/>
    </row>
    <row r="2506" spans="2:2" x14ac:dyDescent="0.2">
      <c r="B2506" s="4"/>
    </row>
    <row r="2507" spans="2:2" x14ac:dyDescent="0.2">
      <c r="B2507" s="4"/>
    </row>
    <row r="2508" spans="2:2" x14ac:dyDescent="0.2">
      <c r="B2508" s="4"/>
    </row>
    <row r="2509" spans="2:2" x14ac:dyDescent="0.2">
      <c r="B2509" s="4"/>
    </row>
    <row r="2510" spans="2:2" x14ac:dyDescent="0.2">
      <c r="B2510" s="4"/>
    </row>
    <row r="2511" spans="2:2" x14ac:dyDescent="0.2">
      <c r="B2511" s="4"/>
    </row>
    <row r="2512" spans="2:2" x14ac:dyDescent="0.2">
      <c r="B2512" s="4"/>
    </row>
    <row r="2513" spans="2:2" x14ac:dyDescent="0.2">
      <c r="B2513" s="4"/>
    </row>
    <row r="2514" spans="2:2" x14ac:dyDescent="0.2">
      <c r="B2514" s="4"/>
    </row>
    <row r="2515" spans="2:2" x14ac:dyDescent="0.2">
      <c r="B2515" s="4"/>
    </row>
    <row r="2516" spans="2:2" x14ac:dyDescent="0.2">
      <c r="B2516" s="4"/>
    </row>
    <row r="2517" spans="2:2" x14ac:dyDescent="0.2">
      <c r="B2517" s="4"/>
    </row>
    <row r="2518" spans="2:2" x14ac:dyDescent="0.2">
      <c r="B2518" s="4"/>
    </row>
    <row r="2519" spans="2:2" x14ac:dyDescent="0.2">
      <c r="B2519" s="4"/>
    </row>
    <row r="2520" spans="2:2" x14ac:dyDescent="0.2">
      <c r="B2520" s="4"/>
    </row>
    <row r="2521" spans="2:2" x14ac:dyDescent="0.2">
      <c r="B2521" s="4"/>
    </row>
    <row r="2522" spans="2:2" x14ac:dyDescent="0.2">
      <c r="B2522" s="4"/>
    </row>
    <row r="2523" spans="2:2" x14ac:dyDescent="0.2">
      <c r="B2523" s="4"/>
    </row>
    <row r="2524" spans="2:2" x14ac:dyDescent="0.2">
      <c r="B2524" s="4"/>
    </row>
    <row r="2525" spans="2:2" x14ac:dyDescent="0.2">
      <c r="B2525" s="4"/>
    </row>
    <row r="2526" spans="2:2" x14ac:dyDescent="0.2">
      <c r="B2526" s="4"/>
    </row>
    <row r="2527" spans="2:2" x14ac:dyDescent="0.2">
      <c r="B2527" s="4"/>
    </row>
    <row r="2528" spans="2:2" x14ac:dyDescent="0.2">
      <c r="B2528" s="4"/>
    </row>
    <row r="2529" spans="2:2" x14ac:dyDescent="0.2">
      <c r="B2529" s="4"/>
    </row>
    <row r="2530" spans="2:2" x14ac:dyDescent="0.2">
      <c r="B2530" s="4"/>
    </row>
    <row r="2531" spans="2:2" x14ac:dyDescent="0.2">
      <c r="B2531" s="4"/>
    </row>
    <row r="2532" spans="2:2" x14ac:dyDescent="0.2">
      <c r="B2532" s="4"/>
    </row>
    <row r="2533" spans="2:2" x14ac:dyDescent="0.2">
      <c r="B2533" s="4"/>
    </row>
    <row r="2534" spans="2:2" x14ac:dyDescent="0.2">
      <c r="B2534" s="4"/>
    </row>
    <row r="2535" spans="2:2" x14ac:dyDescent="0.2">
      <c r="B2535" s="4"/>
    </row>
    <row r="2536" spans="2:2" x14ac:dyDescent="0.2">
      <c r="B2536" s="4"/>
    </row>
    <row r="2537" spans="2:2" x14ac:dyDescent="0.2">
      <c r="B2537" s="4"/>
    </row>
    <row r="2538" spans="2:2" x14ac:dyDescent="0.2">
      <c r="B2538" s="4"/>
    </row>
    <row r="2539" spans="2:2" x14ac:dyDescent="0.2">
      <c r="B2539" s="4"/>
    </row>
    <row r="2540" spans="2:2" x14ac:dyDescent="0.2">
      <c r="B2540" s="4"/>
    </row>
    <row r="2541" spans="2:2" x14ac:dyDescent="0.2">
      <c r="B2541" s="4"/>
    </row>
    <row r="2542" spans="2:2" x14ac:dyDescent="0.2">
      <c r="B2542" s="4"/>
    </row>
    <row r="2543" spans="2:2" x14ac:dyDescent="0.2">
      <c r="B2543" s="4"/>
    </row>
    <row r="2544" spans="2:2" x14ac:dyDescent="0.2">
      <c r="B2544" s="4"/>
    </row>
    <row r="2545" spans="2:2" x14ac:dyDescent="0.2">
      <c r="B2545" s="4"/>
    </row>
    <row r="2546" spans="2:2" x14ac:dyDescent="0.2">
      <c r="B2546" s="4"/>
    </row>
    <row r="2547" spans="2:2" x14ac:dyDescent="0.2">
      <c r="B2547" s="4"/>
    </row>
    <row r="2548" spans="2:2" x14ac:dyDescent="0.2">
      <c r="B2548" s="4"/>
    </row>
    <row r="2549" spans="2:2" x14ac:dyDescent="0.2">
      <c r="B2549" s="4"/>
    </row>
    <row r="2550" spans="2:2" x14ac:dyDescent="0.2">
      <c r="B2550" s="4"/>
    </row>
    <row r="2551" spans="2:2" x14ac:dyDescent="0.2">
      <c r="B2551" s="4"/>
    </row>
    <row r="2552" spans="2:2" x14ac:dyDescent="0.2">
      <c r="B2552" s="4"/>
    </row>
    <row r="2553" spans="2:2" x14ac:dyDescent="0.2">
      <c r="B2553" s="4"/>
    </row>
    <row r="2554" spans="2:2" x14ac:dyDescent="0.2">
      <c r="B2554" s="4"/>
    </row>
    <row r="2555" spans="2:2" x14ac:dyDescent="0.2">
      <c r="B2555" s="4"/>
    </row>
    <row r="2556" spans="2:2" x14ac:dyDescent="0.2">
      <c r="B2556" s="4"/>
    </row>
    <row r="2557" spans="2:2" x14ac:dyDescent="0.2">
      <c r="B2557" s="4"/>
    </row>
    <row r="2558" spans="2:2" x14ac:dyDescent="0.2">
      <c r="B2558" s="4"/>
    </row>
    <row r="2559" spans="2:2" x14ac:dyDescent="0.2">
      <c r="B2559" s="4"/>
    </row>
    <row r="2560" spans="2:2" x14ac:dyDescent="0.2">
      <c r="B2560" s="4"/>
    </row>
    <row r="2561" spans="2:2" x14ac:dyDescent="0.2">
      <c r="B2561" s="4"/>
    </row>
    <row r="2562" spans="2:2" x14ac:dyDescent="0.2">
      <c r="B2562" s="4"/>
    </row>
    <row r="2563" spans="2:2" x14ac:dyDescent="0.2">
      <c r="B2563" s="4"/>
    </row>
    <row r="2564" spans="2:2" x14ac:dyDescent="0.2">
      <c r="B2564" s="4"/>
    </row>
    <row r="2565" spans="2:2" x14ac:dyDescent="0.2">
      <c r="B2565" s="4"/>
    </row>
    <row r="2566" spans="2:2" x14ac:dyDescent="0.2">
      <c r="B2566" s="4"/>
    </row>
    <row r="2567" spans="2:2" x14ac:dyDescent="0.2">
      <c r="B2567" s="4"/>
    </row>
    <row r="2568" spans="2:2" x14ac:dyDescent="0.2">
      <c r="B2568" s="4"/>
    </row>
    <row r="2569" spans="2:2" x14ac:dyDescent="0.2">
      <c r="B2569" s="4"/>
    </row>
    <row r="2570" spans="2:2" x14ac:dyDescent="0.2">
      <c r="B2570" s="4"/>
    </row>
    <row r="2571" spans="2:2" x14ac:dyDescent="0.2">
      <c r="B2571" s="4"/>
    </row>
    <row r="2572" spans="2:2" x14ac:dyDescent="0.2">
      <c r="B2572" s="4"/>
    </row>
    <row r="2573" spans="2:2" x14ac:dyDescent="0.2">
      <c r="B2573" s="4"/>
    </row>
    <row r="2574" spans="2:2" x14ac:dyDescent="0.2">
      <c r="B2574" s="4"/>
    </row>
    <row r="2575" spans="2:2" x14ac:dyDescent="0.2">
      <c r="B2575" s="4"/>
    </row>
    <row r="2576" spans="2:2" x14ac:dyDescent="0.2">
      <c r="B2576" s="4"/>
    </row>
    <row r="2577" spans="2:2" x14ac:dyDescent="0.2">
      <c r="B2577" s="4"/>
    </row>
    <row r="2578" spans="2:2" x14ac:dyDescent="0.2">
      <c r="B2578" s="4"/>
    </row>
    <row r="2579" spans="2:2" x14ac:dyDescent="0.2">
      <c r="B2579" s="4"/>
    </row>
    <row r="2580" spans="2:2" x14ac:dyDescent="0.2">
      <c r="B2580" s="4"/>
    </row>
    <row r="2581" spans="2:2" x14ac:dyDescent="0.2">
      <c r="B2581" s="4"/>
    </row>
    <row r="2582" spans="2:2" x14ac:dyDescent="0.2">
      <c r="B2582" s="4"/>
    </row>
    <row r="2583" spans="2:2" x14ac:dyDescent="0.2">
      <c r="B2583" s="4"/>
    </row>
    <row r="2584" spans="2:2" x14ac:dyDescent="0.2">
      <c r="B2584" s="4"/>
    </row>
    <row r="2585" spans="2:2" x14ac:dyDescent="0.2">
      <c r="B2585" s="4"/>
    </row>
    <row r="2586" spans="2:2" x14ac:dyDescent="0.2">
      <c r="B2586" s="4"/>
    </row>
    <row r="2587" spans="2:2" x14ac:dyDescent="0.2">
      <c r="B2587" s="4"/>
    </row>
    <row r="2588" spans="2:2" x14ac:dyDescent="0.2">
      <c r="B2588" s="4"/>
    </row>
    <row r="2589" spans="2:2" x14ac:dyDescent="0.2">
      <c r="B2589" s="4"/>
    </row>
    <row r="2590" spans="2:2" x14ac:dyDescent="0.2">
      <c r="B2590" s="4"/>
    </row>
    <row r="2591" spans="2:2" x14ac:dyDescent="0.2">
      <c r="B2591" s="4"/>
    </row>
    <row r="2592" spans="2:2" x14ac:dyDescent="0.2">
      <c r="B2592" s="4"/>
    </row>
    <row r="2593" spans="2:2" x14ac:dyDescent="0.2">
      <c r="B2593" s="4"/>
    </row>
    <row r="2594" spans="2:2" x14ac:dyDescent="0.2">
      <c r="B2594" s="4"/>
    </row>
    <row r="2595" spans="2:2" x14ac:dyDescent="0.2">
      <c r="B2595" s="4"/>
    </row>
    <row r="2596" spans="2:2" x14ac:dyDescent="0.2">
      <c r="B2596" s="4"/>
    </row>
    <row r="2597" spans="2:2" x14ac:dyDescent="0.2">
      <c r="B2597" s="4"/>
    </row>
    <row r="2598" spans="2:2" x14ac:dyDescent="0.2">
      <c r="B2598" s="4"/>
    </row>
    <row r="2599" spans="2:2" x14ac:dyDescent="0.2">
      <c r="B2599" s="4"/>
    </row>
    <row r="2600" spans="2:2" x14ac:dyDescent="0.2">
      <c r="B2600" s="4"/>
    </row>
    <row r="2601" spans="2:2" x14ac:dyDescent="0.2">
      <c r="B2601" s="4"/>
    </row>
    <row r="2602" spans="2:2" x14ac:dyDescent="0.2">
      <c r="B2602" s="4"/>
    </row>
    <row r="2603" spans="2:2" x14ac:dyDescent="0.2">
      <c r="B2603" s="4"/>
    </row>
    <row r="2604" spans="2:2" x14ac:dyDescent="0.2">
      <c r="B2604" s="4"/>
    </row>
    <row r="2605" spans="2:2" x14ac:dyDescent="0.2">
      <c r="B2605" s="4"/>
    </row>
    <row r="2606" spans="2:2" x14ac:dyDescent="0.2">
      <c r="B2606" s="4"/>
    </row>
    <row r="2607" spans="2:2" x14ac:dyDescent="0.2">
      <c r="B2607" s="4"/>
    </row>
    <row r="2608" spans="2:2" x14ac:dyDescent="0.2">
      <c r="B2608" s="4"/>
    </row>
    <row r="2609" spans="2:2" x14ac:dyDescent="0.2">
      <c r="B2609" s="4"/>
    </row>
    <row r="2610" spans="2:2" x14ac:dyDescent="0.2">
      <c r="B2610" s="4"/>
    </row>
    <row r="2611" spans="2:2" x14ac:dyDescent="0.2">
      <c r="B2611" s="4"/>
    </row>
    <row r="2612" spans="2:2" x14ac:dyDescent="0.2">
      <c r="B2612" s="4"/>
    </row>
    <row r="2613" spans="2:2" x14ac:dyDescent="0.2">
      <c r="B2613" s="4"/>
    </row>
    <row r="2614" spans="2:2" x14ac:dyDescent="0.2">
      <c r="B2614" s="4"/>
    </row>
    <row r="2615" spans="2:2" x14ac:dyDescent="0.2">
      <c r="B2615" s="4"/>
    </row>
    <row r="2616" spans="2:2" x14ac:dyDescent="0.2">
      <c r="B2616" s="4"/>
    </row>
    <row r="2617" spans="2:2" x14ac:dyDescent="0.2">
      <c r="B2617" s="4"/>
    </row>
    <row r="2618" spans="2:2" x14ac:dyDescent="0.2">
      <c r="B2618" s="4"/>
    </row>
    <row r="2619" spans="2:2" x14ac:dyDescent="0.2">
      <c r="B2619" s="4"/>
    </row>
    <row r="2620" spans="2:2" x14ac:dyDescent="0.2">
      <c r="B2620" s="4"/>
    </row>
    <row r="2621" spans="2:2" x14ac:dyDescent="0.2">
      <c r="B2621" s="4"/>
    </row>
    <row r="2622" spans="2:2" x14ac:dyDescent="0.2">
      <c r="B2622" s="4"/>
    </row>
    <row r="2623" spans="2:2" x14ac:dyDescent="0.2">
      <c r="B2623" s="4"/>
    </row>
    <row r="2624" spans="2:2" x14ac:dyDescent="0.2">
      <c r="B2624" s="4"/>
    </row>
    <row r="2625" spans="2:2" x14ac:dyDescent="0.2">
      <c r="B2625" s="4"/>
    </row>
    <row r="2626" spans="2:2" x14ac:dyDescent="0.2">
      <c r="B2626" s="4"/>
    </row>
    <row r="2627" spans="2:2" x14ac:dyDescent="0.2">
      <c r="B2627" s="4"/>
    </row>
    <row r="2628" spans="2:2" x14ac:dyDescent="0.2">
      <c r="B2628" s="4"/>
    </row>
    <row r="2629" spans="2:2" x14ac:dyDescent="0.2">
      <c r="B2629" s="4"/>
    </row>
    <row r="2630" spans="2:2" x14ac:dyDescent="0.2">
      <c r="B2630" s="4"/>
    </row>
    <row r="2631" spans="2:2" x14ac:dyDescent="0.2">
      <c r="B2631" s="4"/>
    </row>
    <row r="2632" spans="2:2" x14ac:dyDescent="0.2">
      <c r="B2632" s="4"/>
    </row>
    <row r="2633" spans="2:2" x14ac:dyDescent="0.2">
      <c r="B2633" s="4"/>
    </row>
    <row r="2634" spans="2:2" x14ac:dyDescent="0.2">
      <c r="B2634" s="4"/>
    </row>
    <row r="2635" spans="2:2" x14ac:dyDescent="0.2">
      <c r="B2635" s="4"/>
    </row>
    <row r="2636" spans="2:2" x14ac:dyDescent="0.2">
      <c r="B2636" s="4"/>
    </row>
    <row r="2637" spans="2:2" x14ac:dyDescent="0.2">
      <c r="B2637" s="4"/>
    </row>
    <row r="2638" spans="2:2" x14ac:dyDescent="0.2">
      <c r="B2638" s="4"/>
    </row>
    <row r="2639" spans="2:2" x14ac:dyDescent="0.2">
      <c r="B2639" s="4"/>
    </row>
    <row r="2640" spans="2:2" x14ac:dyDescent="0.2">
      <c r="B2640" s="4"/>
    </row>
    <row r="2641" spans="2:2" x14ac:dyDescent="0.2">
      <c r="B2641" s="4"/>
    </row>
    <row r="2642" spans="2:2" x14ac:dyDescent="0.2">
      <c r="B2642" s="4"/>
    </row>
    <row r="2643" spans="2:2" x14ac:dyDescent="0.2">
      <c r="B2643" s="4"/>
    </row>
    <row r="2644" spans="2:2" x14ac:dyDescent="0.2">
      <c r="B2644" s="4"/>
    </row>
    <row r="2645" spans="2:2" x14ac:dyDescent="0.2">
      <c r="B2645" s="4"/>
    </row>
    <row r="2646" spans="2:2" x14ac:dyDescent="0.2">
      <c r="B2646" s="4"/>
    </row>
    <row r="2647" spans="2:2" x14ac:dyDescent="0.2">
      <c r="B2647" s="4"/>
    </row>
    <row r="2648" spans="2:2" x14ac:dyDescent="0.2">
      <c r="B2648" s="4"/>
    </row>
    <row r="2649" spans="2:2" x14ac:dyDescent="0.2">
      <c r="B2649" s="4"/>
    </row>
    <row r="2650" spans="2:2" x14ac:dyDescent="0.2">
      <c r="B2650" s="4"/>
    </row>
    <row r="2651" spans="2:2" x14ac:dyDescent="0.2">
      <c r="B2651" s="4"/>
    </row>
    <row r="2652" spans="2:2" x14ac:dyDescent="0.2">
      <c r="B2652" s="4"/>
    </row>
    <row r="2653" spans="2:2" x14ac:dyDescent="0.2">
      <c r="B2653" s="4"/>
    </row>
    <row r="2654" spans="2:2" x14ac:dyDescent="0.2">
      <c r="B2654" s="4"/>
    </row>
    <row r="2655" spans="2:2" x14ac:dyDescent="0.2">
      <c r="B2655" s="4"/>
    </row>
    <row r="2656" spans="2:2" x14ac:dyDescent="0.2">
      <c r="B2656" s="4"/>
    </row>
    <row r="2657" spans="2:2" x14ac:dyDescent="0.2">
      <c r="B2657" s="4"/>
    </row>
    <row r="2658" spans="2:2" x14ac:dyDescent="0.2">
      <c r="B2658" s="4"/>
    </row>
    <row r="2659" spans="2:2" x14ac:dyDescent="0.2">
      <c r="B2659" s="4"/>
    </row>
    <row r="2660" spans="2:2" x14ac:dyDescent="0.2">
      <c r="B2660" s="4"/>
    </row>
    <row r="2661" spans="2:2" x14ac:dyDescent="0.2">
      <c r="B2661" s="4"/>
    </row>
    <row r="2662" spans="2:2" x14ac:dyDescent="0.2">
      <c r="B2662" s="4"/>
    </row>
    <row r="2663" spans="2:2" x14ac:dyDescent="0.2">
      <c r="B2663" s="4"/>
    </row>
    <row r="2664" spans="2:2" x14ac:dyDescent="0.2">
      <c r="B2664" s="4"/>
    </row>
    <row r="2665" spans="2:2" x14ac:dyDescent="0.2">
      <c r="B2665" s="4"/>
    </row>
    <row r="2666" spans="2:2" x14ac:dyDescent="0.2">
      <c r="B2666" s="4"/>
    </row>
    <row r="2667" spans="2:2" x14ac:dyDescent="0.2">
      <c r="B2667" s="4"/>
    </row>
    <row r="2668" spans="2:2" x14ac:dyDescent="0.2">
      <c r="B2668" s="4"/>
    </row>
    <row r="2669" spans="2:2" x14ac:dyDescent="0.2">
      <c r="B2669" s="4"/>
    </row>
    <row r="2670" spans="2:2" x14ac:dyDescent="0.2">
      <c r="B2670" s="4"/>
    </row>
    <row r="2671" spans="2:2" x14ac:dyDescent="0.2">
      <c r="B2671" s="4"/>
    </row>
    <row r="2672" spans="2:2" x14ac:dyDescent="0.2">
      <c r="B2672" s="4"/>
    </row>
    <row r="2673" spans="2:2" x14ac:dyDescent="0.2">
      <c r="B2673" s="4"/>
    </row>
    <row r="2674" spans="2:2" x14ac:dyDescent="0.2">
      <c r="B2674" s="4"/>
    </row>
    <row r="2675" spans="2:2" x14ac:dyDescent="0.2">
      <c r="B2675" s="4"/>
    </row>
    <row r="2676" spans="2:2" x14ac:dyDescent="0.2">
      <c r="B2676" s="4"/>
    </row>
    <row r="2677" spans="2:2" x14ac:dyDescent="0.2">
      <c r="B2677" s="4"/>
    </row>
    <row r="2678" spans="2:2" x14ac:dyDescent="0.2">
      <c r="B2678" s="4"/>
    </row>
    <row r="2679" spans="2:2" x14ac:dyDescent="0.2">
      <c r="B2679" s="4"/>
    </row>
    <row r="2680" spans="2:2" x14ac:dyDescent="0.2">
      <c r="B2680" s="4"/>
    </row>
    <row r="2681" spans="2:2" x14ac:dyDescent="0.2">
      <c r="B2681" s="4"/>
    </row>
    <row r="2682" spans="2:2" x14ac:dyDescent="0.2">
      <c r="B2682" s="4"/>
    </row>
    <row r="2683" spans="2:2" x14ac:dyDescent="0.2">
      <c r="B2683" s="4"/>
    </row>
    <row r="2684" spans="2:2" x14ac:dyDescent="0.2">
      <c r="B2684" s="4"/>
    </row>
    <row r="2685" spans="2:2" x14ac:dyDescent="0.2">
      <c r="B2685" s="4"/>
    </row>
    <row r="2686" spans="2:2" x14ac:dyDescent="0.2">
      <c r="B2686" s="4"/>
    </row>
    <row r="2687" spans="2:2" x14ac:dyDescent="0.2">
      <c r="B2687" s="4"/>
    </row>
    <row r="2688" spans="2:2" x14ac:dyDescent="0.2">
      <c r="B2688" s="4"/>
    </row>
    <row r="2689" spans="2:2" x14ac:dyDescent="0.2">
      <c r="B2689" s="4"/>
    </row>
    <row r="2690" spans="2:2" x14ac:dyDescent="0.2">
      <c r="B2690" s="4"/>
    </row>
    <row r="2691" spans="2:2" x14ac:dyDescent="0.2">
      <c r="B2691" s="4"/>
    </row>
    <row r="2692" spans="2:2" x14ac:dyDescent="0.2">
      <c r="B2692" s="4"/>
    </row>
    <row r="2693" spans="2:2" x14ac:dyDescent="0.2">
      <c r="B2693" s="4"/>
    </row>
    <row r="2694" spans="2:2" x14ac:dyDescent="0.2">
      <c r="B2694" s="4"/>
    </row>
    <row r="2695" spans="2:2" x14ac:dyDescent="0.2">
      <c r="B2695" s="4"/>
    </row>
    <row r="2696" spans="2:2" x14ac:dyDescent="0.2">
      <c r="B2696" s="4"/>
    </row>
    <row r="2697" spans="2:2" x14ac:dyDescent="0.2">
      <c r="B2697" s="4"/>
    </row>
    <row r="2698" spans="2:2" x14ac:dyDescent="0.2">
      <c r="B2698" s="4"/>
    </row>
    <row r="2699" spans="2:2" x14ac:dyDescent="0.2">
      <c r="B2699" s="4"/>
    </row>
    <row r="2700" spans="2:2" x14ac:dyDescent="0.2">
      <c r="B2700" s="4"/>
    </row>
    <row r="2701" spans="2:2" x14ac:dyDescent="0.2">
      <c r="B2701" s="4"/>
    </row>
    <row r="2702" spans="2:2" x14ac:dyDescent="0.2">
      <c r="B2702" s="4"/>
    </row>
    <row r="2703" spans="2:2" x14ac:dyDescent="0.2">
      <c r="B2703" s="4"/>
    </row>
    <row r="2704" spans="2:2" x14ac:dyDescent="0.2">
      <c r="B2704" s="4"/>
    </row>
    <row r="2705" spans="2:2" x14ac:dyDescent="0.2">
      <c r="B2705" s="4"/>
    </row>
    <row r="2706" spans="2:2" x14ac:dyDescent="0.2">
      <c r="B2706" s="4"/>
    </row>
    <row r="2707" spans="2:2" x14ac:dyDescent="0.2">
      <c r="B2707" s="4"/>
    </row>
    <row r="2708" spans="2:2" x14ac:dyDescent="0.2">
      <c r="B2708" s="4"/>
    </row>
    <row r="2709" spans="2:2" x14ac:dyDescent="0.2">
      <c r="B2709" s="4"/>
    </row>
    <row r="2710" spans="2:2" x14ac:dyDescent="0.2">
      <c r="B2710" s="4"/>
    </row>
    <row r="2711" spans="2:2" x14ac:dyDescent="0.2">
      <c r="B2711" s="4"/>
    </row>
    <row r="2712" spans="2:2" x14ac:dyDescent="0.2">
      <c r="B2712" s="4"/>
    </row>
    <row r="2713" spans="2:2" x14ac:dyDescent="0.2">
      <c r="B2713" s="4"/>
    </row>
    <row r="2714" spans="2:2" x14ac:dyDescent="0.2">
      <c r="B2714" s="4"/>
    </row>
    <row r="2715" spans="2:2" x14ac:dyDescent="0.2">
      <c r="B2715" s="4"/>
    </row>
    <row r="2716" spans="2:2" x14ac:dyDescent="0.2">
      <c r="B2716" s="4"/>
    </row>
    <row r="2717" spans="2:2" x14ac:dyDescent="0.2">
      <c r="B2717" s="4"/>
    </row>
    <row r="2718" spans="2:2" x14ac:dyDescent="0.2">
      <c r="B2718" s="4"/>
    </row>
    <row r="2719" spans="2:2" x14ac:dyDescent="0.2">
      <c r="B2719" s="4"/>
    </row>
    <row r="2720" spans="2:2" x14ac:dyDescent="0.2">
      <c r="B2720" s="4"/>
    </row>
    <row r="2721" spans="2:2" x14ac:dyDescent="0.2">
      <c r="B2721" s="4"/>
    </row>
    <row r="2722" spans="2:2" x14ac:dyDescent="0.2">
      <c r="B2722" s="4"/>
    </row>
    <row r="2723" spans="2:2" x14ac:dyDescent="0.2">
      <c r="B2723" s="4"/>
    </row>
    <row r="2724" spans="2:2" x14ac:dyDescent="0.2">
      <c r="B2724" s="4"/>
    </row>
    <row r="2725" spans="2:2" x14ac:dyDescent="0.2">
      <c r="B2725" s="4"/>
    </row>
    <row r="2726" spans="2:2" x14ac:dyDescent="0.2">
      <c r="B2726" s="4"/>
    </row>
    <row r="2727" spans="2:2" x14ac:dyDescent="0.2">
      <c r="B2727" s="4"/>
    </row>
    <row r="2728" spans="2:2" x14ac:dyDescent="0.2">
      <c r="B2728" s="4"/>
    </row>
    <row r="2729" spans="2:2" x14ac:dyDescent="0.2">
      <c r="B2729" s="4"/>
    </row>
    <row r="2730" spans="2:2" x14ac:dyDescent="0.2">
      <c r="B2730" s="4"/>
    </row>
    <row r="2731" spans="2:2" x14ac:dyDescent="0.2">
      <c r="B2731" s="4"/>
    </row>
    <row r="2732" spans="2:2" x14ac:dyDescent="0.2">
      <c r="B2732" s="4"/>
    </row>
    <row r="2733" spans="2:2" x14ac:dyDescent="0.2">
      <c r="B2733" s="4"/>
    </row>
    <row r="2734" spans="2:2" x14ac:dyDescent="0.2">
      <c r="B2734" s="4"/>
    </row>
    <row r="2735" spans="2:2" x14ac:dyDescent="0.2">
      <c r="B2735" s="4"/>
    </row>
    <row r="2736" spans="2:2" x14ac:dyDescent="0.2">
      <c r="B2736" s="4"/>
    </row>
    <row r="2737" spans="2:2" x14ac:dyDescent="0.2">
      <c r="B2737" s="4"/>
    </row>
    <row r="2738" spans="2:2" x14ac:dyDescent="0.2">
      <c r="B2738" s="4"/>
    </row>
    <row r="2739" spans="2:2" x14ac:dyDescent="0.2">
      <c r="B2739" s="4"/>
    </row>
    <row r="2740" spans="2:2" x14ac:dyDescent="0.2">
      <c r="B2740" s="4"/>
    </row>
    <row r="2741" spans="2:2" x14ac:dyDescent="0.2">
      <c r="B2741" s="4"/>
    </row>
    <row r="2742" spans="2:2" x14ac:dyDescent="0.2">
      <c r="B2742" s="4"/>
    </row>
    <row r="2743" spans="2:2" x14ac:dyDescent="0.2">
      <c r="B2743" s="4"/>
    </row>
    <row r="2744" spans="2:2" x14ac:dyDescent="0.2">
      <c r="B2744" s="4"/>
    </row>
    <row r="2745" spans="2:2" x14ac:dyDescent="0.2">
      <c r="B2745" s="4"/>
    </row>
    <row r="2746" spans="2:2" x14ac:dyDescent="0.2">
      <c r="B2746" s="4"/>
    </row>
    <row r="2747" spans="2:2" x14ac:dyDescent="0.2">
      <c r="B2747" s="4"/>
    </row>
    <row r="2748" spans="2:2" x14ac:dyDescent="0.2">
      <c r="B2748" s="4"/>
    </row>
    <row r="2749" spans="2:2" x14ac:dyDescent="0.2">
      <c r="B2749" s="4"/>
    </row>
    <row r="2750" spans="2:2" x14ac:dyDescent="0.2">
      <c r="B2750" s="4"/>
    </row>
    <row r="2751" spans="2:2" x14ac:dyDescent="0.2">
      <c r="B2751" s="4"/>
    </row>
    <row r="2752" spans="2:2" x14ac:dyDescent="0.2">
      <c r="B2752" s="4"/>
    </row>
    <row r="2753" spans="2:2" x14ac:dyDescent="0.2">
      <c r="B2753" s="4"/>
    </row>
    <row r="2754" spans="2:2" x14ac:dyDescent="0.2">
      <c r="B2754" s="4"/>
    </row>
    <row r="2755" spans="2:2" x14ac:dyDescent="0.2">
      <c r="B2755" s="4"/>
    </row>
    <row r="2756" spans="2:2" x14ac:dyDescent="0.2">
      <c r="B2756" s="4"/>
    </row>
    <row r="2757" spans="2:2" x14ac:dyDescent="0.2">
      <c r="B2757" s="4"/>
    </row>
    <row r="2758" spans="2:2" x14ac:dyDescent="0.2">
      <c r="B2758" s="4"/>
    </row>
    <row r="2759" spans="2:2" x14ac:dyDescent="0.2">
      <c r="B2759" s="4"/>
    </row>
    <row r="2760" spans="2:2" x14ac:dyDescent="0.2">
      <c r="B2760" s="4"/>
    </row>
    <row r="2761" spans="2:2" x14ac:dyDescent="0.2">
      <c r="B2761" s="4"/>
    </row>
    <row r="2762" spans="2:2" x14ac:dyDescent="0.2">
      <c r="B2762" s="4"/>
    </row>
    <row r="2763" spans="2:2" x14ac:dyDescent="0.2">
      <c r="B2763" s="4"/>
    </row>
    <row r="2764" spans="2:2" x14ac:dyDescent="0.2">
      <c r="B2764" s="4"/>
    </row>
    <row r="2765" spans="2:2" x14ac:dyDescent="0.2">
      <c r="B2765" s="4"/>
    </row>
    <row r="2766" spans="2:2" x14ac:dyDescent="0.2">
      <c r="B2766" s="4"/>
    </row>
    <row r="2767" spans="2:2" x14ac:dyDescent="0.2">
      <c r="B2767" s="4"/>
    </row>
    <row r="2768" spans="2:2" x14ac:dyDescent="0.2">
      <c r="B2768" s="4"/>
    </row>
    <row r="2769" spans="2:2" x14ac:dyDescent="0.2">
      <c r="B2769" s="4"/>
    </row>
    <row r="2770" spans="2:2" x14ac:dyDescent="0.2">
      <c r="B2770" s="4"/>
    </row>
    <row r="2771" spans="2:2" x14ac:dyDescent="0.2">
      <c r="B2771" s="4"/>
    </row>
    <row r="2772" spans="2:2" x14ac:dyDescent="0.2">
      <c r="B2772" s="4"/>
    </row>
    <row r="2773" spans="2:2" x14ac:dyDescent="0.2">
      <c r="B2773" s="4"/>
    </row>
    <row r="2774" spans="2:2" x14ac:dyDescent="0.2">
      <c r="B2774" s="4"/>
    </row>
    <row r="2775" spans="2:2" x14ac:dyDescent="0.2">
      <c r="B2775" s="4"/>
    </row>
    <row r="2776" spans="2:2" x14ac:dyDescent="0.2">
      <c r="B2776" s="4"/>
    </row>
    <row r="2777" spans="2:2" x14ac:dyDescent="0.2">
      <c r="B2777" s="4"/>
    </row>
    <row r="2778" spans="2:2" x14ac:dyDescent="0.2">
      <c r="B2778" s="4"/>
    </row>
    <row r="2779" spans="2:2" x14ac:dyDescent="0.2">
      <c r="B2779" s="4"/>
    </row>
    <row r="2780" spans="2:2" x14ac:dyDescent="0.2">
      <c r="B2780" s="4"/>
    </row>
    <row r="2781" spans="2:2" x14ac:dyDescent="0.2">
      <c r="B2781" s="4"/>
    </row>
    <row r="2782" spans="2:2" x14ac:dyDescent="0.2">
      <c r="B2782" s="4"/>
    </row>
    <row r="2783" spans="2:2" x14ac:dyDescent="0.2">
      <c r="B2783" s="4"/>
    </row>
    <row r="2784" spans="2:2" x14ac:dyDescent="0.2">
      <c r="B2784" s="4"/>
    </row>
    <row r="2785" spans="2:2" x14ac:dyDescent="0.2">
      <c r="B2785" s="4"/>
    </row>
    <row r="2786" spans="2:2" x14ac:dyDescent="0.2">
      <c r="B2786" s="4"/>
    </row>
    <row r="2787" spans="2:2" x14ac:dyDescent="0.2">
      <c r="B2787" s="4"/>
    </row>
    <row r="2788" spans="2:2" x14ac:dyDescent="0.2">
      <c r="B2788" s="4"/>
    </row>
    <row r="2789" spans="2:2" x14ac:dyDescent="0.2">
      <c r="B2789" s="4"/>
    </row>
    <row r="2790" spans="2:2" x14ac:dyDescent="0.2">
      <c r="B2790" s="4"/>
    </row>
    <row r="2791" spans="2:2" x14ac:dyDescent="0.2">
      <c r="B2791" s="4"/>
    </row>
    <row r="2792" spans="2:2" x14ac:dyDescent="0.2">
      <c r="B2792" s="4"/>
    </row>
    <row r="2793" spans="2:2" x14ac:dyDescent="0.2">
      <c r="B2793" s="4"/>
    </row>
    <row r="2794" spans="2:2" x14ac:dyDescent="0.2">
      <c r="B2794" s="4"/>
    </row>
    <row r="2795" spans="2:2" x14ac:dyDescent="0.2">
      <c r="B2795" s="4"/>
    </row>
    <row r="2796" spans="2:2" x14ac:dyDescent="0.2">
      <c r="B2796" s="4"/>
    </row>
    <row r="2797" spans="2:2" x14ac:dyDescent="0.2">
      <c r="B2797" s="4"/>
    </row>
    <row r="2798" spans="2:2" x14ac:dyDescent="0.2">
      <c r="B2798" s="4"/>
    </row>
    <row r="2799" spans="2:2" x14ac:dyDescent="0.2">
      <c r="B2799" s="4"/>
    </row>
    <row r="2800" spans="2:2" x14ac:dyDescent="0.2">
      <c r="B2800" s="4"/>
    </row>
    <row r="2801" spans="2:2" x14ac:dyDescent="0.2">
      <c r="B2801" s="4"/>
    </row>
    <row r="2802" spans="2:2" x14ac:dyDescent="0.2">
      <c r="B2802" s="4"/>
    </row>
    <row r="2803" spans="2:2" x14ac:dyDescent="0.2">
      <c r="B2803" s="4"/>
    </row>
    <row r="2804" spans="2:2" x14ac:dyDescent="0.2">
      <c r="B2804" s="4"/>
    </row>
    <row r="2805" spans="2:2" x14ac:dyDescent="0.2">
      <c r="B2805" s="4"/>
    </row>
    <row r="2806" spans="2:2" x14ac:dyDescent="0.2">
      <c r="B2806" s="4"/>
    </row>
    <row r="2807" spans="2:2" x14ac:dyDescent="0.2">
      <c r="B2807" s="4"/>
    </row>
    <row r="2808" spans="2:2" x14ac:dyDescent="0.2">
      <c r="B2808" s="4"/>
    </row>
    <row r="2809" spans="2:2" x14ac:dyDescent="0.2">
      <c r="B2809" s="4"/>
    </row>
    <row r="2810" spans="2:2" x14ac:dyDescent="0.2">
      <c r="B2810" s="4"/>
    </row>
    <row r="2811" spans="2:2" x14ac:dyDescent="0.2">
      <c r="B2811" s="4"/>
    </row>
    <row r="2812" spans="2:2" x14ac:dyDescent="0.2">
      <c r="B2812" s="4"/>
    </row>
    <row r="2813" spans="2:2" x14ac:dyDescent="0.2">
      <c r="B2813" s="4"/>
    </row>
    <row r="2814" spans="2:2" x14ac:dyDescent="0.2">
      <c r="B2814" s="4"/>
    </row>
    <row r="2815" spans="2:2" x14ac:dyDescent="0.2">
      <c r="B2815" s="4"/>
    </row>
    <row r="2816" spans="2:2" x14ac:dyDescent="0.2">
      <c r="B2816" s="4"/>
    </row>
    <row r="2817" spans="2:2" x14ac:dyDescent="0.2">
      <c r="B2817" s="4"/>
    </row>
    <row r="2818" spans="2:2" x14ac:dyDescent="0.2">
      <c r="B2818" s="4"/>
    </row>
    <row r="2819" spans="2:2" x14ac:dyDescent="0.2">
      <c r="B2819" s="4"/>
    </row>
    <row r="2820" spans="2:2" x14ac:dyDescent="0.2">
      <c r="B2820" s="4"/>
    </row>
    <row r="2821" spans="2:2" x14ac:dyDescent="0.2">
      <c r="B2821" s="4"/>
    </row>
    <row r="2822" spans="2:2" x14ac:dyDescent="0.2">
      <c r="B2822" s="4"/>
    </row>
    <row r="2823" spans="2:2" x14ac:dyDescent="0.2">
      <c r="B2823" s="4"/>
    </row>
    <row r="2824" spans="2:2" x14ac:dyDescent="0.2">
      <c r="B2824" s="4"/>
    </row>
    <row r="2825" spans="2:2" x14ac:dyDescent="0.2">
      <c r="B2825" s="4"/>
    </row>
    <row r="2826" spans="2:2" x14ac:dyDescent="0.2">
      <c r="B2826" s="4"/>
    </row>
    <row r="2827" spans="2:2" x14ac:dyDescent="0.2">
      <c r="B2827" s="4"/>
    </row>
    <row r="2828" spans="2:2" x14ac:dyDescent="0.2">
      <c r="B2828" s="4"/>
    </row>
    <row r="2829" spans="2:2" x14ac:dyDescent="0.2">
      <c r="B2829" s="4"/>
    </row>
    <row r="2830" spans="2:2" x14ac:dyDescent="0.2">
      <c r="B2830" s="4"/>
    </row>
    <row r="2831" spans="2:2" x14ac:dyDescent="0.2">
      <c r="B2831" s="4"/>
    </row>
    <row r="2832" spans="2:2" x14ac:dyDescent="0.2">
      <c r="B2832" s="4"/>
    </row>
    <row r="2833" spans="2:2" x14ac:dyDescent="0.2">
      <c r="B2833" s="4"/>
    </row>
    <row r="2834" spans="2:2" x14ac:dyDescent="0.2">
      <c r="B2834" s="4"/>
    </row>
    <row r="2835" spans="2:2" x14ac:dyDescent="0.2">
      <c r="B2835" s="4"/>
    </row>
    <row r="2836" spans="2:2" x14ac:dyDescent="0.2">
      <c r="B2836" s="4"/>
    </row>
    <row r="2837" spans="2:2" x14ac:dyDescent="0.2">
      <c r="B2837" s="4"/>
    </row>
    <row r="2838" spans="2:2" x14ac:dyDescent="0.2">
      <c r="B2838" s="4"/>
    </row>
    <row r="2839" spans="2:2" x14ac:dyDescent="0.2">
      <c r="B2839" s="4"/>
    </row>
    <row r="2840" spans="2:2" x14ac:dyDescent="0.2">
      <c r="B2840" s="4"/>
    </row>
    <row r="2841" spans="2:2" x14ac:dyDescent="0.2">
      <c r="B2841" s="4"/>
    </row>
    <row r="2842" spans="2:2" x14ac:dyDescent="0.2">
      <c r="B2842" s="4"/>
    </row>
    <row r="2843" spans="2:2" x14ac:dyDescent="0.2">
      <c r="B2843" s="4"/>
    </row>
    <row r="2844" spans="2:2" x14ac:dyDescent="0.2">
      <c r="B2844" s="4"/>
    </row>
    <row r="2845" spans="2:2" x14ac:dyDescent="0.2">
      <c r="B2845" s="4"/>
    </row>
    <row r="2846" spans="2:2" x14ac:dyDescent="0.2">
      <c r="B2846" s="4"/>
    </row>
    <row r="2847" spans="2:2" x14ac:dyDescent="0.2">
      <c r="B2847" s="4"/>
    </row>
    <row r="2848" spans="2:2" x14ac:dyDescent="0.2">
      <c r="B2848" s="4"/>
    </row>
    <row r="2849" spans="2:2" x14ac:dyDescent="0.2">
      <c r="B2849" s="4"/>
    </row>
    <row r="2850" spans="2:2" x14ac:dyDescent="0.2">
      <c r="B2850" s="4"/>
    </row>
    <row r="2851" spans="2:2" x14ac:dyDescent="0.2">
      <c r="B2851" s="4"/>
    </row>
    <row r="2852" spans="2:2" x14ac:dyDescent="0.2">
      <c r="B2852" s="4"/>
    </row>
    <row r="2853" spans="2:2" x14ac:dyDescent="0.2">
      <c r="B2853" s="4"/>
    </row>
    <row r="2854" spans="2:2" x14ac:dyDescent="0.2">
      <c r="B2854" s="4"/>
    </row>
    <row r="2855" spans="2:2" x14ac:dyDescent="0.2">
      <c r="B2855" s="4"/>
    </row>
    <row r="2856" spans="2:2" x14ac:dyDescent="0.2">
      <c r="B2856" s="4"/>
    </row>
    <row r="2857" spans="2:2" x14ac:dyDescent="0.2">
      <c r="B2857" s="4"/>
    </row>
    <row r="2858" spans="2:2" x14ac:dyDescent="0.2">
      <c r="B2858" s="4"/>
    </row>
    <row r="2859" spans="2:2" x14ac:dyDescent="0.2">
      <c r="B2859" s="4"/>
    </row>
    <row r="2860" spans="2:2" x14ac:dyDescent="0.2">
      <c r="B2860" s="4"/>
    </row>
    <row r="2861" spans="2:2" x14ac:dyDescent="0.2">
      <c r="B2861" s="4"/>
    </row>
    <row r="2862" spans="2:2" x14ac:dyDescent="0.2">
      <c r="B2862" s="4"/>
    </row>
    <row r="2863" spans="2:2" x14ac:dyDescent="0.2">
      <c r="B2863" s="4"/>
    </row>
    <row r="2864" spans="2:2" x14ac:dyDescent="0.2">
      <c r="B2864" s="4"/>
    </row>
    <row r="2865" spans="2:2" x14ac:dyDescent="0.2">
      <c r="B2865" s="4"/>
    </row>
    <row r="2866" spans="2:2" x14ac:dyDescent="0.2">
      <c r="B2866" s="4"/>
    </row>
    <row r="2867" spans="2:2" x14ac:dyDescent="0.2">
      <c r="B2867" s="4"/>
    </row>
    <row r="2868" spans="2:2" x14ac:dyDescent="0.2">
      <c r="B2868" s="4"/>
    </row>
    <row r="2869" spans="2:2" x14ac:dyDescent="0.2">
      <c r="B2869" s="4"/>
    </row>
    <row r="2870" spans="2:2" x14ac:dyDescent="0.2">
      <c r="B2870" s="4"/>
    </row>
    <row r="2871" spans="2:2" x14ac:dyDescent="0.2">
      <c r="B2871" s="4"/>
    </row>
    <row r="2872" spans="2:2" x14ac:dyDescent="0.2">
      <c r="B2872" s="4"/>
    </row>
    <row r="2873" spans="2:2" x14ac:dyDescent="0.2">
      <c r="B2873" s="4"/>
    </row>
    <row r="2874" spans="2:2" x14ac:dyDescent="0.2">
      <c r="B2874" s="4"/>
    </row>
    <row r="2875" spans="2:2" x14ac:dyDescent="0.2">
      <c r="B2875" s="4"/>
    </row>
    <row r="2876" spans="2:2" x14ac:dyDescent="0.2">
      <c r="B2876" s="4"/>
    </row>
    <row r="2877" spans="2:2" x14ac:dyDescent="0.2">
      <c r="B2877" s="4"/>
    </row>
    <row r="2878" spans="2:2" x14ac:dyDescent="0.2">
      <c r="B2878" s="4"/>
    </row>
    <row r="2879" spans="2:2" x14ac:dyDescent="0.2">
      <c r="B2879" s="4"/>
    </row>
    <row r="2880" spans="2:2" x14ac:dyDescent="0.2">
      <c r="B2880" s="4"/>
    </row>
    <row r="2881" spans="2:2" x14ac:dyDescent="0.2">
      <c r="B2881" s="4"/>
    </row>
    <row r="2882" spans="2:2" x14ac:dyDescent="0.2">
      <c r="B2882" s="4"/>
    </row>
    <row r="2883" spans="2:2" x14ac:dyDescent="0.2">
      <c r="B2883" s="4"/>
    </row>
    <row r="2884" spans="2:2" x14ac:dyDescent="0.2">
      <c r="B2884" s="4"/>
    </row>
    <row r="2885" spans="2:2" x14ac:dyDescent="0.2">
      <c r="B2885" s="4"/>
    </row>
    <row r="2886" spans="2:2" x14ac:dyDescent="0.2">
      <c r="B2886" s="4"/>
    </row>
    <row r="2887" spans="2:2" x14ac:dyDescent="0.2">
      <c r="B2887" s="4"/>
    </row>
    <row r="2888" spans="2:2" x14ac:dyDescent="0.2">
      <c r="B2888" s="4"/>
    </row>
    <row r="2889" spans="2:2" x14ac:dyDescent="0.2">
      <c r="B2889" s="4"/>
    </row>
    <row r="2890" spans="2:2" x14ac:dyDescent="0.2">
      <c r="B2890" s="4"/>
    </row>
    <row r="2891" spans="2:2" x14ac:dyDescent="0.2">
      <c r="B2891" s="4"/>
    </row>
    <row r="2892" spans="2:2" x14ac:dyDescent="0.2">
      <c r="B2892" s="4"/>
    </row>
    <row r="2893" spans="2:2" x14ac:dyDescent="0.2">
      <c r="B2893" s="4"/>
    </row>
    <row r="2894" spans="2:2" x14ac:dyDescent="0.2">
      <c r="B2894" s="4"/>
    </row>
    <row r="2895" spans="2:2" x14ac:dyDescent="0.2">
      <c r="B2895" s="4"/>
    </row>
    <row r="2896" spans="2:2" x14ac:dyDescent="0.2">
      <c r="B2896" s="4"/>
    </row>
    <row r="2897" spans="2:2" x14ac:dyDescent="0.2">
      <c r="B2897" s="4"/>
    </row>
    <row r="2898" spans="2:2" x14ac:dyDescent="0.2">
      <c r="B2898" s="4"/>
    </row>
    <row r="2899" spans="2:2" x14ac:dyDescent="0.2">
      <c r="B2899" s="4"/>
    </row>
    <row r="2900" spans="2:2" x14ac:dyDescent="0.2">
      <c r="B2900" s="4"/>
    </row>
    <row r="2901" spans="2:2" x14ac:dyDescent="0.2">
      <c r="B2901" s="4"/>
    </row>
    <row r="2902" spans="2:2" x14ac:dyDescent="0.2">
      <c r="B2902" s="4"/>
    </row>
    <row r="2903" spans="2:2" x14ac:dyDescent="0.2">
      <c r="B2903" s="4"/>
    </row>
    <row r="2904" spans="2:2" x14ac:dyDescent="0.2">
      <c r="B2904" s="4"/>
    </row>
    <row r="2905" spans="2:2" x14ac:dyDescent="0.2">
      <c r="B2905" s="4"/>
    </row>
    <row r="2906" spans="2:2" x14ac:dyDescent="0.2">
      <c r="B2906" s="4"/>
    </row>
    <row r="2907" spans="2:2" x14ac:dyDescent="0.2">
      <c r="B2907" s="4"/>
    </row>
    <row r="2908" spans="2:2" x14ac:dyDescent="0.2">
      <c r="B2908" s="4"/>
    </row>
    <row r="2909" spans="2:2" x14ac:dyDescent="0.2">
      <c r="B2909" s="4"/>
    </row>
    <row r="2910" spans="2:2" x14ac:dyDescent="0.2">
      <c r="B2910" s="4"/>
    </row>
    <row r="2911" spans="2:2" x14ac:dyDescent="0.2">
      <c r="B2911" s="4"/>
    </row>
    <row r="2912" spans="2:2" x14ac:dyDescent="0.2">
      <c r="B2912" s="4"/>
    </row>
    <row r="2913" spans="2:2" x14ac:dyDescent="0.2">
      <c r="B2913" s="4"/>
    </row>
    <row r="2914" spans="2:2" x14ac:dyDescent="0.2">
      <c r="B2914" s="4"/>
    </row>
    <row r="2915" spans="2:2" x14ac:dyDescent="0.2">
      <c r="B2915" s="4"/>
    </row>
    <row r="2916" spans="2:2" x14ac:dyDescent="0.2">
      <c r="B2916" s="4"/>
    </row>
    <row r="2917" spans="2:2" x14ac:dyDescent="0.2">
      <c r="B2917" s="4"/>
    </row>
    <row r="2918" spans="2:2" x14ac:dyDescent="0.2">
      <c r="B2918" s="4"/>
    </row>
    <row r="2919" spans="2:2" x14ac:dyDescent="0.2">
      <c r="B2919" s="4"/>
    </row>
    <row r="2920" spans="2:2" x14ac:dyDescent="0.2">
      <c r="B2920" s="4"/>
    </row>
    <row r="2921" spans="2:2" x14ac:dyDescent="0.2">
      <c r="B2921" s="4"/>
    </row>
    <row r="2922" spans="2:2" x14ac:dyDescent="0.2">
      <c r="B2922" s="4"/>
    </row>
    <row r="2923" spans="2:2" x14ac:dyDescent="0.2">
      <c r="B2923" s="4"/>
    </row>
    <row r="2924" spans="2:2" x14ac:dyDescent="0.2">
      <c r="B2924" s="4"/>
    </row>
    <row r="2925" spans="2:2" x14ac:dyDescent="0.2">
      <c r="B2925" s="4"/>
    </row>
    <row r="2926" spans="2:2" x14ac:dyDescent="0.2">
      <c r="B2926" s="4"/>
    </row>
    <row r="2927" spans="2:2" x14ac:dyDescent="0.2">
      <c r="B2927" s="4"/>
    </row>
    <row r="2928" spans="2:2" x14ac:dyDescent="0.2">
      <c r="B2928" s="4"/>
    </row>
    <row r="2929" spans="2:2" x14ac:dyDescent="0.2">
      <c r="B2929" s="4"/>
    </row>
    <row r="2930" spans="2:2" x14ac:dyDescent="0.2">
      <c r="B2930" s="4"/>
    </row>
    <row r="2931" spans="2:2" x14ac:dyDescent="0.2">
      <c r="B2931" s="4"/>
    </row>
    <row r="2932" spans="2:2" x14ac:dyDescent="0.2">
      <c r="B2932" s="4"/>
    </row>
    <row r="2933" spans="2:2" x14ac:dyDescent="0.2">
      <c r="B2933" s="4"/>
    </row>
    <row r="2934" spans="2:2" x14ac:dyDescent="0.2">
      <c r="B2934" s="4"/>
    </row>
    <row r="2935" spans="2:2" x14ac:dyDescent="0.2">
      <c r="B2935" s="4"/>
    </row>
    <row r="2936" spans="2:2" x14ac:dyDescent="0.2">
      <c r="B2936" s="4"/>
    </row>
    <row r="2937" spans="2:2" x14ac:dyDescent="0.2">
      <c r="B2937" s="4"/>
    </row>
    <row r="2938" spans="2:2" x14ac:dyDescent="0.2">
      <c r="B2938" s="4"/>
    </row>
    <row r="2939" spans="2:2" x14ac:dyDescent="0.2">
      <c r="B2939" s="4"/>
    </row>
    <row r="2940" spans="2:2" x14ac:dyDescent="0.2">
      <c r="B2940" s="4"/>
    </row>
    <row r="2941" spans="2:2" x14ac:dyDescent="0.2">
      <c r="B2941" s="4"/>
    </row>
    <row r="2942" spans="2:2" x14ac:dyDescent="0.2">
      <c r="B2942" s="4"/>
    </row>
    <row r="2943" spans="2:2" x14ac:dyDescent="0.2">
      <c r="B2943" s="4"/>
    </row>
    <row r="2944" spans="2:2" x14ac:dyDescent="0.2">
      <c r="B2944" s="4"/>
    </row>
    <row r="2945" spans="2:2" x14ac:dyDescent="0.2">
      <c r="B2945" s="4"/>
    </row>
    <row r="2946" spans="2:2" x14ac:dyDescent="0.2">
      <c r="B2946" s="4"/>
    </row>
    <row r="2947" spans="2:2" x14ac:dyDescent="0.2">
      <c r="B2947" s="4"/>
    </row>
    <row r="2948" spans="2:2" x14ac:dyDescent="0.2">
      <c r="B2948" s="4"/>
    </row>
    <row r="2949" spans="2:2" x14ac:dyDescent="0.2">
      <c r="B2949" s="4"/>
    </row>
    <row r="2950" spans="2:2" x14ac:dyDescent="0.2">
      <c r="B2950" s="4"/>
    </row>
    <row r="2951" spans="2:2" x14ac:dyDescent="0.2">
      <c r="B2951" s="4"/>
    </row>
    <row r="2952" spans="2:2" x14ac:dyDescent="0.2">
      <c r="B2952" s="4"/>
    </row>
    <row r="2953" spans="2:2" x14ac:dyDescent="0.2">
      <c r="B2953" s="4"/>
    </row>
    <row r="2954" spans="2:2" x14ac:dyDescent="0.2">
      <c r="B2954" s="4"/>
    </row>
    <row r="2955" spans="2:2" x14ac:dyDescent="0.2">
      <c r="B2955" s="4"/>
    </row>
    <row r="2956" spans="2:2" x14ac:dyDescent="0.2">
      <c r="B2956" s="4"/>
    </row>
    <row r="2957" spans="2:2" x14ac:dyDescent="0.2">
      <c r="B2957" s="4"/>
    </row>
    <row r="2958" spans="2:2" x14ac:dyDescent="0.2">
      <c r="B2958" s="4"/>
    </row>
    <row r="2959" spans="2:2" x14ac:dyDescent="0.2">
      <c r="B2959" s="4"/>
    </row>
    <row r="2960" spans="2:2" x14ac:dyDescent="0.2">
      <c r="B2960" s="4"/>
    </row>
    <row r="2961" spans="2:2" x14ac:dyDescent="0.2">
      <c r="B2961" s="4"/>
    </row>
    <row r="2962" spans="2:2" x14ac:dyDescent="0.2">
      <c r="B2962" s="4"/>
    </row>
    <row r="2963" spans="2:2" x14ac:dyDescent="0.2">
      <c r="B2963" s="4"/>
    </row>
    <row r="2964" spans="2:2" x14ac:dyDescent="0.2">
      <c r="B2964" s="4"/>
    </row>
    <row r="2965" spans="2:2" x14ac:dyDescent="0.2">
      <c r="B2965" s="4"/>
    </row>
    <row r="2966" spans="2:2" x14ac:dyDescent="0.2">
      <c r="B2966" s="4"/>
    </row>
    <row r="2967" spans="2:2" x14ac:dyDescent="0.2">
      <c r="B2967" s="4"/>
    </row>
    <row r="2968" spans="2:2" x14ac:dyDescent="0.2">
      <c r="B2968" s="4"/>
    </row>
    <row r="2969" spans="2:2" x14ac:dyDescent="0.2">
      <c r="B2969" s="4"/>
    </row>
    <row r="2970" spans="2:2" x14ac:dyDescent="0.2">
      <c r="B2970" s="4"/>
    </row>
    <row r="2971" spans="2:2" x14ac:dyDescent="0.2">
      <c r="B2971" s="4"/>
    </row>
    <row r="2972" spans="2:2" x14ac:dyDescent="0.2">
      <c r="B2972" s="4"/>
    </row>
    <row r="2973" spans="2:2" x14ac:dyDescent="0.2">
      <c r="B2973" s="4"/>
    </row>
    <row r="2974" spans="2:2" x14ac:dyDescent="0.2">
      <c r="B2974" s="4"/>
    </row>
    <row r="2975" spans="2:2" x14ac:dyDescent="0.2">
      <c r="B2975" s="4"/>
    </row>
    <row r="2976" spans="2:2" x14ac:dyDescent="0.2">
      <c r="B2976" s="4"/>
    </row>
    <row r="2977" spans="2:2" x14ac:dyDescent="0.2">
      <c r="B2977" s="4"/>
    </row>
    <row r="2978" spans="2:2" x14ac:dyDescent="0.2">
      <c r="B2978" s="4"/>
    </row>
    <row r="2979" spans="2:2" x14ac:dyDescent="0.2">
      <c r="B2979" s="4"/>
    </row>
    <row r="2980" spans="2:2" x14ac:dyDescent="0.2">
      <c r="B2980" s="4"/>
    </row>
    <row r="2981" spans="2:2" x14ac:dyDescent="0.2">
      <c r="B2981" s="4"/>
    </row>
    <row r="2982" spans="2:2" x14ac:dyDescent="0.2">
      <c r="B2982" s="4"/>
    </row>
    <row r="2983" spans="2:2" x14ac:dyDescent="0.2">
      <c r="B2983" s="4"/>
    </row>
    <row r="2984" spans="2:2" x14ac:dyDescent="0.2">
      <c r="B2984" s="4"/>
    </row>
    <row r="2985" spans="2:2" x14ac:dyDescent="0.2">
      <c r="B2985" s="4"/>
    </row>
    <row r="2986" spans="2:2" x14ac:dyDescent="0.2">
      <c r="B2986" s="4"/>
    </row>
    <row r="2987" spans="2:2" x14ac:dyDescent="0.2">
      <c r="B2987" s="4"/>
    </row>
    <row r="2988" spans="2:2" x14ac:dyDescent="0.2">
      <c r="B2988" s="4"/>
    </row>
    <row r="2989" spans="2:2" x14ac:dyDescent="0.2">
      <c r="B2989" s="4"/>
    </row>
    <row r="2990" spans="2:2" x14ac:dyDescent="0.2">
      <c r="B2990" s="4"/>
    </row>
    <row r="2991" spans="2:2" x14ac:dyDescent="0.2">
      <c r="B2991" s="4"/>
    </row>
    <row r="2992" spans="2:2" x14ac:dyDescent="0.2">
      <c r="B2992" s="4"/>
    </row>
    <row r="2993" spans="2:2" x14ac:dyDescent="0.2">
      <c r="B2993" s="4"/>
    </row>
    <row r="2994" spans="2:2" x14ac:dyDescent="0.2">
      <c r="B2994" s="4"/>
    </row>
    <row r="2995" spans="2:2" x14ac:dyDescent="0.2">
      <c r="B2995" s="4"/>
    </row>
    <row r="2996" spans="2:2" x14ac:dyDescent="0.2">
      <c r="B2996" s="4"/>
    </row>
    <row r="2997" spans="2:2" x14ac:dyDescent="0.2">
      <c r="B2997" s="4"/>
    </row>
    <row r="2998" spans="2:2" x14ac:dyDescent="0.2">
      <c r="B2998" s="4"/>
    </row>
    <row r="2999" spans="2:2" x14ac:dyDescent="0.2">
      <c r="B2999" s="4"/>
    </row>
    <row r="3000" spans="2:2" x14ac:dyDescent="0.2">
      <c r="B3000" s="4"/>
    </row>
    <row r="3001" spans="2:2" x14ac:dyDescent="0.2">
      <c r="B3001" s="4"/>
    </row>
    <row r="3002" spans="2:2" x14ac:dyDescent="0.2">
      <c r="B3002" s="4"/>
    </row>
    <row r="3003" spans="2:2" x14ac:dyDescent="0.2">
      <c r="B3003" s="4"/>
    </row>
    <row r="3004" spans="2:2" x14ac:dyDescent="0.2">
      <c r="B3004" s="4"/>
    </row>
    <row r="3005" spans="2:2" x14ac:dyDescent="0.2">
      <c r="B3005" s="4"/>
    </row>
    <row r="3006" spans="2:2" x14ac:dyDescent="0.2">
      <c r="B3006" s="4"/>
    </row>
    <row r="3007" spans="2:2" x14ac:dyDescent="0.2">
      <c r="B3007" s="4"/>
    </row>
    <row r="3008" spans="2:2" x14ac:dyDescent="0.2">
      <c r="B3008" s="4"/>
    </row>
    <row r="3009" spans="2:2" x14ac:dyDescent="0.2">
      <c r="B3009" s="4"/>
    </row>
    <row r="3010" spans="2:2" x14ac:dyDescent="0.2">
      <c r="B3010" s="4"/>
    </row>
    <row r="3011" spans="2:2" x14ac:dyDescent="0.2">
      <c r="B3011" s="4"/>
    </row>
    <row r="3012" spans="2:2" x14ac:dyDescent="0.2">
      <c r="B3012" s="4"/>
    </row>
    <row r="3013" spans="2:2" x14ac:dyDescent="0.2">
      <c r="B3013" s="4"/>
    </row>
    <row r="3014" spans="2:2" x14ac:dyDescent="0.2">
      <c r="B3014" s="4"/>
    </row>
    <row r="3015" spans="2:2" x14ac:dyDescent="0.2">
      <c r="B3015" s="4"/>
    </row>
    <row r="3016" spans="2:2" x14ac:dyDescent="0.2">
      <c r="B3016" s="4"/>
    </row>
    <row r="3017" spans="2:2" x14ac:dyDescent="0.2">
      <c r="B3017" s="4"/>
    </row>
    <row r="3018" spans="2:2" x14ac:dyDescent="0.2">
      <c r="B3018" s="4"/>
    </row>
    <row r="3019" spans="2:2" x14ac:dyDescent="0.2">
      <c r="B3019" s="4"/>
    </row>
    <row r="3020" spans="2:2" x14ac:dyDescent="0.2">
      <c r="B3020" s="4"/>
    </row>
    <row r="3021" spans="2:2" x14ac:dyDescent="0.2">
      <c r="B3021" s="4"/>
    </row>
    <row r="3022" spans="2:2" x14ac:dyDescent="0.2">
      <c r="B3022" s="4"/>
    </row>
    <row r="3023" spans="2:2" x14ac:dyDescent="0.2">
      <c r="B3023" s="4"/>
    </row>
    <row r="3024" spans="2:2" x14ac:dyDescent="0.2">
      <c r="B3024" s="4"/>
    </row>
    <row r="3025" spans="2:2" x14ac:dyDescent="0.2">
      <c r="B3025" s="4"/>
    </row>
    <row r="3026" spans="2:2" x14ac:dyDescent="0.2">
      <c r="B3026" s="4"/>
    </row>
    <row r="3027" spans="2:2" x14ac:dyDescent="0.2">
      <c r="B3027" s="4"/>
    </row>
    <row r="3028" spans="2:2" x14ac:dyDescent="0.2">
      <c r="B3028" s="4"/>
    </row>
    <row r="3029" spans="2:2" x14ac:dyDescent="0.2">
      <c r="B3029" s="4"/>
    </row>
    <row r="3030" spans="2:2" x14ac:dyDescent="0.2">
      <c r="B3030" s="4"/>
    </row>
    <row r="3031" spans="2:2" x14ac:dyDescent="0.2">
      <c r="B3031" s="4"/>
    </row>
    <row r="3032" spans="2:2" x14ac:dyDescent="0.2">
      <c r="B3032" s="4"/>
    </row>
    <row r="3033" spans="2:2" x14ac:dyDescent="0.2">
      <c r="B3033" s="4"/>
    </row>
    <row r="3034" spans="2:2" x14ac:dyDescent="0.2">
      <c r="B3034" s="4"/>
    </row>
    <row r="3035" spans="2:2" x14ac:dyDescent="0.2">
      <c r="B3035" s="4"/>
    </row>
    <row r="3036" spans="2:2" x14ac:dyDescent="0.2">
      <c r="B3036" s="4"/>
    </row>
    <row r="3037" spans="2:2" x14ac:dyDescent="0.2">
      <c r="B3037" s="4"/>
    </row>
    <row r="3038" spans="2:2" x14ac:dyDescent="0.2">
      <c r="B3038" s="4"/>
    </row>
    <row r="3039" spans="2:2" x14ac:dyDescent="0.2">
      <c r="B3039" s="4"/>
    </row>
    <row r="3040" spans="2:2" x14ac:dyDescent="0.2">
      <c r="B3040" s="4"/>
    </row>
    <row r="3041" spans="2:2" x14ac:dyDescent="0.2">
      <c r="B3041" s="4"/>
    </row>
    <row r="3042" spans="2:2" x14ac:dyDescent="0.2">
      <c r="B3042" s="4"/>
    </row>
    <row r="3043" spans="2:2" x14ac:dyDescent="0.2">
      <c r="B3043" s="4"/>
    </row>
    <row r="3044" spans="2:2" x14ac:dyDescent="0.2">
      <c r="B3044" s="4"/>
    </row>
    <row r="3045" spans="2:2" x14ac:dyDescent="0.2">
      <c r="B3045" s="4"/>
    </row>
    <row r="3046" spans="2:2" x14ac:dyDescent="0.2">
      <c r="B3046" s="4"/>
    </row>
    <row r="3047" spans="2:2" x14ac:dyDescent="0.2">
      <c r="B3047" s="4"/>
    </row>
    <row r="3048" spans="2:2" x14ac:dyDescent="0.2">
      <c r="B3048" s="4"/>
    </row>
    <row r="3049" spans="2:2" x14ac:dyDescent="0.2">
      <c r="B3049" s="4"/>
    </row>
    <row r="3050" spans="2:2" x14ac:dyDescent="0.2">
      <c r="B3050" s="4"/>
    </row>
    <row r="3051" spans="2:2" x14ac:dyDescent="0.2">
      <c r="B3051" s="4"/>
    </row>
    <row r="3052" spans="2:2" x14ac:dyDescent="0.2">
      <c r="B3052" s="4"/>
    </row>
    <row r="3053" spans="2:2" x14ac:dyDescent="0.2">
      <c r="B3053" s="4"/>
    </row>
    <row r="3054" spans="2:2" x14ac:dyDescent="0.2">
      <c r="B3054" s="4"/>
    </row>
    <row r="3055" spans="2:2" x14ac:dyDescent="0.2">
      <c r="B3055" s="4"/>
    </row>
    <row r="3056" spans="2:2" x14ac:dyDescent="0.2">
      <c r="B3056" s="4"/>
    </row>
    <row r="3057" spans="2:2" x14ac:dyDescent="0.2">
      <c r="B3057" s="4"/>
    </row>
    <row r="3058" spans="2:2" x14ac:dyDescent="0.2">
      <c r="B3058" s="4"/>
    </row>
    <row r="3059" spans="2:2" x14ac:dyDescent="0.2">
      <c r="B3059" s="4"/>
    </row>
    <row r="3060" spans="2:2" x14ac:dyDescent="0.2">
      <c r="B3060" s="4"/>
    </row>
    <row r="3061" spans="2:2" x14ac:dyDescent="0.2">
      <c r="B3061" s="4"/>
    </row>
    <row r="3062" spans="2:2" x14ac:dyDescent="0.2">
      <c r="B3062" s="4"/>
    </row>
    <row r="3063" spans="2:2" x14ac:dyDescent="0.2">
      <c r="B3063" s="4"/>
    </row>
    <row r="3064" spans="2:2" x14ac:dyDescent="0.2">
      <c r="B3064" s="4"/>
    </row>
    <row r="3065" spans="2:2" x14ac:dyDescent="0.2">
      <c r="B3065" s="4"/>
    </row>
    <row r="3066" spans="2:2" x14ac:dyDescent="0.2">
      <c r="B3066" s="4"/>
    </row>
    <row r="3067" spans="2:2" x14ac:dyDescent="0.2">
      <c r="B3067" s="4"/>
    </row>
    <row r="3068" spans="2:2" x14ac:dyDescent="0.2">
      <c r="B3068" s="4"/>
    </row>
    <row r="3069" spans="2:2" x14ac:dyDescent="0.2">
      <c r="B3069" s="4"/>
    </row>
    <row r="3070" spans="2:2" x14ac:dyDescent="0.2">
      <c r="B3070" s="4"/>
    </row>
    <row r="3071" spans="2:2" x14ac:dyDescent="0.2">
      <c r="B3071" s="4"/>
    </row>
    <row r="3072" spans="2:2" x14ac:dyDescent="0.2">
      <c r="B3072" s="4"/>
    </row>
    <row r="3073" spans="2:2" x14ac:dyDescent="0.2">
      <c r="B3073" s="4"/>
    </row>
    <row r="3074" spans="2:2" x14ac:dyDescent="0.2">
      <c r="B3074" s="4"/>
    </row>
    <row r="3075" spans="2:2" x14ac:dyDescent="0.2">
      <c r="B3075" s="4"/>
    </row>
    <row r="3076" spans="2:2" x14ac:dyDescent="0.2">
      <c r="B3076" s="4"/>
    </row>
    <row r="3077" spans="2:2" x14ac:dyDescent="0.2">
      <c r="B3077" s="4"/>
    </row>
    <row r="3078" spans="2:2" x14ac:dyDescent="0.2">
      <c r="B3078" s="4"/>
    </row>
    <row r="3079" spans="2:2" x14ac:dyDescent="0.2">
      <c r="B3079" s="4"/>
    </row>
    <row r="3080" spans="2:2" x14ac:dyDescent="0.2">
      <c r="B3080" s="4"/>
    </row>
    <row r="3081" spans="2:2" x14ac:dyDescent="0.2">
      <c r="B3081" s="4"/>
    </row>
    <row r="3082" spans="2:2" x14ac:dyDescent="0.2">
      <c r="B3082" s="4"/>
    </row>
    <row r="3083" spans="2:2" x14ac:dyDescent="0.2">
      <c r="B3083" s="4"/>
    </row>
    <row r="3084" spans="2:2" x14ac:dyDescent="0.2">
      <c r="B3084" s="4"/>
    </row>
    <row r="3085" spans="2:2" x14ac:dyDescent="0.2">
      <c r="B3085" s="4"/>
    </row>
    <row r="3086" spans="2:2" x14ac:dyDescent="0.2">
      <c r="B3086" s="4"/>
    </row>
    <row r="3087" spans="2:2" x14ac:dyDescent="0.2">
      <c r="B3087" s="4"/>
    </row>
    <row r="3088" spans="2:2" x14ac:dyDescent="0.2">
      <c r="B3088" s="4"/>
    </row>
    <row r="3089" spans="2:2" x14ac:dyDescent="0.2">
      <c r="B3089" s="4"/>
    </row>
    <row r="3090" spans="2:2" x14ac:dyDescent="0.2">
      <c r="B3090" s="4"/>
    </row>
    <row r="3091" spans="2:2" x14ac:dyDescent="0.2">
      <c r="B3091" s="4"/>
    </row>
    <row r="3092" spans="2:2" x14ac:dyDescent="0.2">
      <c r="B3092" s="4"/>
    </row>
    <row r="3093" spans="2:2" x14ac:dyDescent="0.2">
      <c r="B3093" s="4"/>
    </row>
    <row r="3094" spans="2:2" x14ac:dyDescent="0.2">
      <c r="B3094" s="4"/>
    </row>
    <row r="3095" spans="2:2" x14ac:dyDescent="0.2">
      <c r="B3095" s="4"/>
    </row>
    <row r="3096" spans="2:2" x14ac:dyDescent="0.2">
      <c r="B3096" s="4"/>
    </row>
    <row r="3097" spans="2:2" x14ac:dyDescent="0.2">
      <c r="B3097" s="4"/>
    </row>
    <row r="3098" spans="2:2" x14ac:dyDescent="0.2">
      <c r="B3098" s="4"/>
    </row>
    <row r="3099" spans="2:2" x14ac:dyDescent="0.2">
      <c r="B3099" s="4"/>
    </row>
    <row r="3100" spans="2:2" x14ac:dyDescent="0.2">
      <c r="B3100" s="4"/>
    </row>
    <row r="3101" spans="2:2" x14ac:dyDescent="0.2">
      <c r="B3101" s="4"/>
    </row>
    <row r="3102" spans="2:2" x14ac:dyDescent="0.2">
      <c r="B3102" s="4"/>
    </row>
    <row r="3103" spans="2:2" x14ac:dyDescent="0.2">
      <c r="B3103" s="4"/>
    </row>
    <row r="3104" spans="2:2" x14ac:dyDescent="0.2">
      <c r="B3104" s="4"/>
    </row>
    <row r="3105" spans="2:2" x14ac:dyDescent="0.2">
      <c r="B3105" s="4"/>
    </row>
    <row r="3106" spans="2:2" x14ac:dyDescent="0.2">
      <c r="B3106" s="4"/>
    </row>
    <row r="3107" spans="2:2" x14ac:dyDescent="0.2">
      <c r="B3107" s="4"/>
    </row>
    <row r="3108" spans="2:2" x14ac:dyDescent="0.2">
      <c r="B3108" s="4"/>
    </row>
    <row r="3109" spans="2:2" x14ac:dyDescent="0.2">
      <c r="B3109" s="4"/>
    </row>
    <row r="3110" spans="2:2" x14ac:dyDescent="0.2">
      <c r="B3110" s="4"/>
    </row>
    <row r="3111" spans="2:2" x14ac:dyDescent="0.2">
      <c r="B3111" s="4"/>
    </row>
    <row r="3112" spans="2:2" x14ac:dyDescent="0.2">
      <c r="B3112" s="4"/>
    </row>
    <row r="3113" spans="2:2" x14ac:dyDescent="0.2">
      <c r="B3113" s="4"/>
    </row>
    <row r="3114" spans="2:2" x14ac:dyDescent="0.2">
      <c r="B3114" s="4"/>
    </row>
    <row r="3115" spans="2:2" x14ac:dyDescent="0.2">
      <c r="B3115" s="4"/>
    </row>
    <row r="3116" spans="2:2" x14ac:dyDescent="0.2">
      <c r="B3116" s="4"/>
    </row>
    <row r="3117" spans="2:2" x14ac:dyDescent="0.2">
      <c r="B3117" s="4"/>
    </row>
    <row r="3118" spans="2:2" x14ac:dyDescent="0.2">
      <c r="B3118" s="4"/>
    </row>
    <row r="3119" spans="2:2" x14ac:dyDescent="0.2">
      <c r="B3119" s="4"/>
    </row>
    <row r="3120" spans="2:2" x14ac:dyDescent="0.2">
      <c r="B3120" s="4"/>
    </row>
    <row r="3121" spans="2:2" x14ac:dyDescent="0.2">
      <c r="B3121" s="4"/>
    </row>
    <row r="3122" spans="2:2" x14ac:dyDescent="0.2">
      <c r="B3122" s="4"/>
    </row>
    <row r="3123" spans="2:2" x14ac:dyDescent="0.2">
      <c r="B3123" s="4"/>
    </row>
    <row r="3124" spans="2:2" x14ac:dyDescent="0.2">
      <c r="B3124" s="4"/>
    </row>
    <row r="3125" spans="2:2" x14ac:dyDescent="0.2">
      <c r="B3125" s="4"/>
    </row>
    <row r="3126" spans="2:2" x14ac:dyDescent="0.2">
      <c r="B3126" s="4"/>
    </row>
    <row r="3127" spans="2:2" x14ac:dyDescent="0.2">
      <c r="B3127" s="4"/>
    </row>
    <row r="3128" spans="2:2" x14ac:dyDescent="0.2">
      <c r="B3128" s="4"/>
    </row>
    <row r="3129" spans="2:2" x14ac:dyDescent="0.2">
      <c r="B3129" s="4"/>
    </row>
    <row r="3130" spans="2:2" x14ac:dyDescent="0.2">
      <c r="B3130" s="4"/>
    </row>
    <row r="3131" spans="2:2" x14ac:dyDescent="0.2">
      <c r="B3131" s="4"/>
    </row>
    <row r="3132" spans="2:2" x14ac:dyDescent="0.2">
      <c r="B3132" s="4"/>
    </row>
    <row r="3133" spans="2:2" x14ac:dyDescent="0.2">
      <c r="B3133" s="4"/>
    </row>
    <row r="3134" spans="2:2" x14ac:dyDescent="0.2">
      <c r="B3134" s="4"/>
    </row>
    <row r="3135" spans="2:2" x14ac:dyDescent="0.2">
      <c r="B3135" s="4"/>
    </row>
    <row r="3136" spans="2:2" x14ac:dyDescent="0.2">
      <c r="B3136" s="4"/>
    </row>
    <row r="3137" spans="2:2" x14ac:dyDescent="0.2">
      <c r="B3137" s="4"/>
    </row>
    <row r="3138" spans="2:2" x14ac:dyDescent="0.2">
      <c r="B3138" s="4"/>
    </row>
    <row r="3139" spans="2:2" x14ac:dyDescent="0.2">
      <c r="B3139" s="4"/>
    </row>
    <row r="3140" spans="2:2" x14ac:dyDescent="0.2">
      <c r="B3140" s="4"/>
    </row>
    <row r="3141" spans="2:2" x14ac:dyDescent="0.2">
      <c r="B3141" s="4"/>
    </row>
    <row r="3142" spans="2:2" x14ac:dyDescent="0.2">
      <c r="B3142" s="4"/>
    </row>
    <row r="3143" spans="2:2" x14ac:dyDescent="0.2">
      <c r="B3143" s="4"/>
    </row>
    <row r="3144" spans="2:2" x14ac:dyDescent="0.2">
      <c r="B3144" s="4"/>
    </row>
    <row r="3145" spans="2:2" x14ac:dyDescent="0.2">
      <c r="B3145" s="4"/>
    </row>
    <row r="3146" spans="2:2" x14ac:dyDescent="0.2">
      <c r="B3146" s="4"/>
    </row>
    <row r="3147" spans="2:2" x14ac:dyDescent="0.2">
      <c r="B3147" s="4"/>
    </row>
    <row r="3148" spans="2:2" x14ac:dyDescent="0.2">
      <c r="B3148" s="4"/>
    </row>
    <row r="3149" spans="2:2" x14ac:dyDescent="0.2">
      <c r="B3149" s="4"/>
    </row>
    <row r="3150" spans="2:2" x14ac:dyDescent="0.2">
      <c r="B3150" s="4"/>
    </row>
    <row r="3151" spans="2:2" x14ac:dyDescent="0.2">
      <c r="B3151" s="4"/>
    </row>
    <row r="3152" spans="2:2" x14ac:dyDescent="0.2">
      <c r="B3152" s="4"/>
    </row>
    <row r="3153" spans="2:2" x14ac:dyDescent="0.2">
      <c r="B3153" s="4"/>
    </row>
    <row r="3154" spans="2:2" x14ac:dyDescent="0.2">
      <c r="B3154" s="4"/>
    </row>
    <row r="3155" spans="2:2" x14ac:dyDescent="0.2">
      <c r="B3155" s="4"/>
    </row>
    <row r="3156" spans="2:2" x14ac:dyDescent="0.2">
      <c r="B3156" s="4"/>
    </row>
    <row r="3157" spans="2:2" x14ac:dyDescent="0.2">
      <c r="B3157" s="4"/>
    </row>
    <row r="3158" spans="2:2" x14ac:dyDescent="0.2">
      <c r="B3158" s="4"/>
    </row>
    <row r="3159" spans="2:2" x14ac:dyDescent="0.2">
      <c r="B3159" s="4"/>
    </row>
    <row r="3160" spans="2:2" x14ac:dyDescent="0.2">
      <c r="B3160" s="4"/>
    </row>
    <row r="3161" spans="2:2" x14ac:dyDescent="0.2">
      <c r="B3161" s="4"/>
    </row>
    <row r="3162" spans="2:2" x14ac:dyDescent="0.2">
      <c r="B3162" s="4"/>
    </row>
    <row r="3163" spans="2:2" x14ac:dyDescent="0.2">
      <c r="B3163" s="4"/>
    </row>
    <row r="3164" spans="2:2" x14ac:dyDescent="0.2">
      <c r="B3164" s="4"/>
    </row>
    <row r="3165" spans="2:2" x14ac:dyDescent="0.2">
      <c r="B3165" s="4"/>
    </row>
    <row r="3166" spans="2:2" x14ac:dyDescent="0.2">
      <c r="B3166" s="4"/>
    </row>
    <row r="3167" spans="2:2" x14ac:dyDescent="0.2">
      <c r="B3167" s="4"/>
    </row>
    <row r="3168" spans="2:2" x14ac:dyDescent="0.2">
      <c r="B3168" s="4"/>
    </row>
    <row r="3169" spans="2:2" x14ac:dyDescent="0.2">
      <c r="B3169" s="4"/>
    </row>
    <row r="3170" spans="2:2" x14ac:dyDescent="0.2">
      <c r="B3170" s="4"/>
    </row>
    <row r="3171" spans="2:2" x14ac:dyDescent="0.2">
      <c r="B3171" s="4"/>
    </row>
    <row r="3172" spans="2:2" x14ac:dyDescent="0.2">
      <c r="B3172" s="4"/>
    </row>
    <row r="3173" spans="2:2" x14ac:dyDescent="0.2">
      <c r="B3173" s="4"/>
    </row>
    <row r="3174" spans="2:2" x14ac:dyDescent="0.2">
      <c r="B3174" s="4"/>
    </row>
    <row r="3175" spans="2:2" x14ac:dyDescent="0.2">
      <c r="B3175" s="4"/>
    </row>
    <row r="3176" spans="2:2" x14ac:dyDescent="0.2">
      <c r="B3176" s="4"/>
    </row>
    <row r="3177" spans="2:2" x14ac:dyDescent="0.2">
      <c r="B3177" s="4"/>
    </row>
    <row r="3178" spans="2:2" x14ac:dyDescent="0.2">
      <c r="B3178" s="4"/>
    </row>
    <row r="3179" spans="2:2" x14ac:dyDescent="0.2">
      <c r="B3179" s="4"/>
    </row>
    <row r="3180" spans="2:2" x14ac:dyDescent="0.2">
      <c r="B3180" s="4"/>
    </row>
    <row r="3181" spans="2:2" x14ac:dyDescent="0.2">
      <c r="B3181" s="4"/>
    </row>
    <row r="3182" spans="2:2" x14ac:dyDescent="0.2">
      <c r="B3182" s="4"/>
    </row>
    <row r="3183" spans="2:2" x14ac:dyDescent="0.2">
      <c r="B3183" s="4"/>
    </row>
    <row r="3184" spans="2:2" x14ac:dyDescent="0.2">
      <c r="B3184" s="4"/>
    </row>
    <row r="3185" spans="2:2" x14ac:dyDescent="0.2">
      <c r="B3185" s="4"/>
    </row>
    <row r="3186" spans="2:2" x14ac:dyDescent="0.2">
      <c r="B3186" s="4"/>
    </row>
    <row r="3187" spans="2:2" x14ac:dyDescent="0.2">
      <c r="B3187" s="4"/>
    </row>
    <row r="3188" spans="2:2" x14ac:dyDescent="0.2">
      <c r="B3188" s="4"/>
    </row>
    <row r="3189" spans="2:2" x14ac:dyDescent="0.2">
      <c r="B3189" s="4"/>
    </row>
    <row r="3190" spans="2:2" x14ac:dyDescent="0.2">
      <c r="B3190" s="4"/>
    </row>
    <row r="3191" spans="2:2" x14ac:dyDescent="0.2">
      <c r="B3191" s="4"/>
    </row>
    <row r="3192" spans="2:2" x14ac:dyDescent="0.2">
      <c r="B3192" s="4"/>
    </row>
    <row r="3193" spans="2:2" x14ac:dyDescent="0.2">
      <c r="B3193" s="4"/>
    </row>
    <row r="3194" spans="2:2" x14ac:dyDescent="0.2">
      <c r="B3194" s="4"/>
    </row>
    <row r="3195" spans="2:2" x14ac:dyDescent="0.2">
      <c r="B3195" s="4"/>
    </row>
    <row r="3196" spans="2:2" x14ac:dyDescent="0.2">
      <c r="B3196" s="4"/>
    </row>
    <row r="3197" spans="2:2" x14ac:dyDescent="0.2">
      <c r="B3197" s="4"/>
    </row>
    <row r="3198" spans="2:2" x14ac:dyDescent="0.2">
      <c r="B3198" s="4"/>
    </row>
    <row r="3199" spans="2:2" x14ac:dyDescent="0.2">
      <c r="B3199" s="4"/>
    </row>
    <row r="3200" spans="2:2" x14ac:dyDescent="0.2">
      <c r="B3200" s="4"/>
    </row>
    <row r="3201" spans="2:2" x14ac:dyDescent="0.2">
      <c r="B3201" s="4"/>
    </row>
    <row r="3202" spans="2:2" x14ac:dyDescent="0.2">
      <c r="B3202" s="4"/>
    </row>
    <row r="3203" spans="2:2" x14ac:dyDescent="0.2">
      <c r="B3203" s="4"/>
    </row>
    <row r="3204" spans="2:2" x14ac:dyDescent="0.2">
      <c r="B3204" s="4"/>
    </row>
    <row r="3205" spans="2:2" x14ac:dyDescent="0.2">
      <c r="B3205" s="4"/>
    </row>
    <row r="3206" spans="2:2" x14ac:dyDescent="0.2">
      <c r="B3206" s="4"/>
    </row>
    <row r="3207" spans="2:2" x14ac:dyDescent="0.2">
      <c r="B3207" s="4"/>
    </row>
    <row r="3208" spans="2:2" x14ac:dyDescent="0.2">
      <c r="B3208" s="4"/>
    </row>
    <row r="3209" spans="2:2" x14ac:dyDescent="0.2">
      <c r="B3209" s="4"/>
    </row>
    <row r="3210" spans="2:2" x14ac:dyDescent="0.2">
      <c r="B3210" s="4"/>
    </row>
    <row r="3211" spans="2:2" x14ac:dyDescent="0.2">
      <c r="B3211" s="4"/>
    </row>
    <row r="3212" spans="2:2" x14ac:dyDescent="0.2">
      <c r="B3212" s="4"/>
    </row>
    <row r="3213" spans="2:2" x14ac:dyDescent="0.2">
      <c r="B3213" s="4"/>
    </row>
    <row r="3214" spans="2:2" x14ac:dyDescent="0.2">
      <c r="B3214" s="4"/>
    </row>
    <row r="3215" spans="2:2" x14ac:dyDescent="0.2">
      <c r="B3215" s="4"/>
    </row>
    <row r="3216" spans="2:2" x14ac:dyDescent="0.2">
      <c r="B3216" s="4"/>
    </row>
    <row r="3217" spans="2:2" x14ac:dyDescent="0.2">
      <c r="B3217" s="4"/>
    </row>
    <row r="3218" spans="2:2" x14ac:dyDescent="0.2">
      <c r="B3218" s="4"/>
    </row>
    <row r="3219" spans="2:2" x14ac:dyDescent="0.2">
      <c r="B3219" s="4"/>
    </row>
    <row r="3220" spans="2:2" x14ac:dyDescent="0.2">
      <c r="B3220" s="4"/>
    </row>
    <row r="3221" spans="2:2" x14ac:dyDescent="0.2">
      <c r="B3221" s="4"/>
    </row>
    <row r="3222" spans="2:2" x14ac:dyDescent="0.2">
      <c r="B3222" s="4"/>
    </row>
    <row r="3223" spans="2:2" x14ac:dyDescent="0.2">
      <c r="B3223" s="4"/>
    </row>
    <row r="3224" spans="2:2" x14ac:dyDescent="0.2">
      <c r="B3224" s="4"/>
    </row>
    <row r="3225" spans="2:2" x14ac:dyDescent="0.2">
      <c r="B3225" s="4"/>
    </row>
    <row r="3226" spans="2:2" x14ac:dyDescent="0.2">
      <c r="B3226" s="4"/>
    </row>
    <row r="3227" spans="2:2" x14ac:dyDescent="0.2">
      <c r="B3227" s="4"/>
    </row>
    <row r="3228" spans="2:2" x14ac:dyDescent="0.2">
      <c r="B3228" s="4"/>
    </row>
    <row r="3229" spans="2:2" x14ac:dyDescent="0.2">
      <c r="B3229" s="4"/>
    </row>
    <row r="3230" spans="2:2" x14ac:dyDescent="0.2">
      <c r="B3230" s="4"/>
    </row>
    <row r="3231" spans="2:2" x14ac:dyDescent="0.2">
      <c r="B3231" s="4"/>
    </row>
    <row r="3232" spans="2:2" x14ac:dyDescent="0.2">
      <c r="B3232" s="4"/>
    </row>
    <row r="3233" spans="2:2" x14ac:dyDescent="0.2">
      <c r="B3233" s="4"/>
    </row>
    <row r="3234" spans="2:2" x14ac:dyDescent="0.2">
      <c r="B3234" s="4"/>
    </row>
    <row r="3235" spans="2:2" x14ac:dyDescent="0.2">
      <c r="B3235" s="4"/>
    </row>
    <row r="3236" spans="2:2" x14ac:dyDescent="0.2">
      <c r="B3236" s="4"/>
    </row>
    <row r="3237" spans="2:2" x14ac:dyDescent="0.2">
      <c r="B3237" s="4"/>
    </row>
    <row r="3238" spans="2:2" x14ac:dyDescent="0.2">
      <c r="B3238" s="4"/>
    </row>
    <row r="3239" spans="2:2" x14ac:dyDescent="0.2">
      <c r="B3239" s="4"/>
    </row>
    <row r="3240" spans="2:2" x14ac:dyDescent="0.2">
      <c r="B3240" s="4"/>
    </row>
    <row r="3241" spans="2:2" x14ac:dyDescent="0.2">
      <c r="B3241" s="4"/>
    </row>
    <row r="3242" spans="2:2" x14ac:dyDescent="0.2">
      <c r="B3242" s="4"/>
    </row>
    <row r="3243" spans="2:2" x14ac:dyDescent="0.2">
      <c r="B3243" s="4"/>
    </row>
    <row r="3244" spans="2:2" x14ac:dyDescent="0.2">
      <c r="B3244" s="4"/>
    </row>
    <row r="3245" spans="2:2" x14ac:dyDescent="0.2">
      <c r="B3245" s="4"/>
    </row>
    <row r="3246" spans="2:2" x14ac:dyDescent="0.2">
      <c r="B3246" s="4"/>
    </row>
    <row r="3247" spans="2:2" x14ac:dyDescent="0.2">
      <c r="B3247" s="4"/>
    </row>
    <row r="3248" spans="2:2" x14ac:dyDescent="0.2">
      <c r="B3248" s="4"/>
    </row>
    <row r="3249" spans="2:2" x14ac:dyDescent="0.2">
      <c r="B3249" s="4"/>
    </row>
    <row r="3250" spans="2:2" x14ac:dyDescent="0.2">
      <c r="B3250" s="4"/>
    </row>
    <row r="3251" spans="2:2" x14ac:dyDescent="0.2">
      <c r="B3251" s="4"/>
    </row>
    <row r="3252" spans="2:2" x14ac:dyDescent="0.2">
      <c r="B3252" s="4"/>
    </row>
    <row r="3253" spans="2:2" x14ac:dyDescent="0.2">
      <c r="B3253" s="4"/>
    </row>
    <row r="3254" spans="2:2" x14ac:dyDescent="0.2">
      <c r="B3254" s="4"/>
    </row>
    <row r="3255" spans="2:2" x14ac:dyDescent="0.2">
      <c r="B3255" s="4"/>
    </row>
    <row r="3256" spans="2:2" x14ac:dyDescent="0.2">
      <c r="B3256" s="4"/>
    </row>
    <row r="3257" spans="2:2" x14ac:dyDescent="0.2">
      <c r="B3257" s="4"/>
    </row>
    <row r="3258" spans="2:2" x14ac:dyDescent="0.2">
      <c r="B3258" s="4"/>
    </row>
    <row r="3259" spans="2:2" x14ac:dyDescent="0.2">
      <c r="B3259" s="4"/>
    </row>
    <row r="3260" spans="2:2" x14ac:dyDescent="0.2">
      <c r="B3260" s="4"/>
    </row>
    <row r="3261" spans="2:2" x14ac:dyDescent="0.2">
      <c r="B3261" s="4"/>
    </row>
    <row r="3262" spans="2:2" x14ac:dyDescent="0.2">
      <c r="B3262" s="4"/>
    </row>
    <row r="3263" spans="2:2" x14ac:dyDescent="0.2">
      <c r="B3263" s="4"/>
    </row>
    <row r="3264" spans="2:2" x14ac:dyDescent="0.2">
      <c r="B3264" s="4"/>
    </row>
    <row r="3265" spans="2:2" x14ac:dyDescent="0.2">
      <c r="B3265" s="4"/>
    </row>
    <row r="3266" spans="2:2" x14ac:dyDescent="0.2">
      <c r="B3266" s="4"/>
    </row>
    <row r="3267" spans="2:2" x14ac:dyDescent="0.2">
      <c r="B3267" s="4"/>
    </row>
    <row r="3268" spans="2:2" x14ac:dyDescent="0.2">
      <c r="B3268" s="4"/>
    </row>
    <row r="3269" spans="2:2" x14ac:dyDescent="0.2">
      <c r="B3269" s="4"/>
    </row>
    <row r="3270" spans="2:2" x14ac:dyDescent="0.2">
      <c r="B3270" s="4"/>
    </row>
    <row r="3271" spans="2:2" x14ac:dyDescent="0.2">
      <c r="B3271" s="4"/>
    </row>
    <row r="3272" spans="2:2" x14ac:dyDescent="0.2">
      <c r="B3272" s="4"/>
    </row>
    <row r="3273" spans="2:2" x14ac:dyDescent="0.2">
      <c r="B3273" s="4"/>
    </row>
    <row r="3274" spans="2:2" x14ac:dyDescent="0.2">
      <c r="B3274" s="4"/>
    </row>
    <row r="3275" spans="2:2" x14ac:dyDescent="0.2">
      <c r="B3275" s="4"/>
    </row>
    <row r="3276" spans="2:2" x14ac:dyDescent="0.2">
      <c r="B3276" s="4"/>
    </row>
    <row r="3277" spans="2:2" x14ac:dyDescent="0.2">
      <c r="B3277" s="4"/>
    </row>
    <row r="3278" spans="2:2" x14ac:dyDescent="0.2">
      <c r="B3278" s="4"/>
    </row>
    <row r="3279" spans="2:2" x14ac:dyDescent="0.2">
      <c r="B3279" s="4"/>
    </row>
    <row r="3280" spans="2:2" x14ac:dyDescent="0.2">
      <c r="B3280" s="4"/>
    </row>
    <row r="3281" spans="2:2" x14ac:dyDescent="0.2">
      <c r="B3281" s="4"/>
    </row>
    <row r="3282" spans="2:2" x14ac:dyDescent="0.2">
      <c r="B3282" s="4"/>
    </row>
    <row r="3283" spans="2:2" x14ac:dyDescent="0.2">
      <c r="B3283" s="4"/>
    </row>
    <row r="3284" spans="2:2" x14ac:dyDescent="0.2">
      <c r="B3284" s="4"/>
    </row>
    <row r="3285" spans="2:2" x14ac:dyDescent="0.2">
      <c r="B3285" s="4"/>
    </row>
    <row r="3286" spans="2:2" x14ac:dyDescent="0.2">
      <c r="B3286" s="4"/>
    </row>
    <row r="3287" spans="2:2" x14ac:dyDescent="0.2">
      <c r="B3287" s="4"/>
    </row>
    <row r="3288" spans="2:2" x14ac:dyDescent="0.2">
      <c r="B3288" s="4"/>
    </row>
    <row r="3289" spans="2:2" x14ac:dyDescent="0.2">
      <c r="B3289" s="4"/>
    </row>
    <row r="3290" spans="2:2" x14ac:dyDescent="0.2">
      <c r="B3290" s="4"/>
    </row>
    <row r="3291" spans="2:2" x14ac:dyDescent="0.2">
      <c r="B3291" s="4"/>
    </row>
    <row r="3292" spans="2:2" x14ac:dyDescent="0.2">
      <c r="B3292" s="4"/>
    </row>
    <row r="3293" spans="2:2" x14ac:dyDescent="0.2">
      <c r="B3293" s="4"/>
    </row>
    <row r="3294" spans="2:2" x14ac:dyDescent="0.2">
      <c r="B3294" s="4"/>
    </row>
    <row r="3295" spans="2:2" x14ac:dyDescent="0.2">
      <c r="B3295" s="4"/>
    </row>
    <row r="3296" spans="2:2" x14ac:dyDescent="0.2">
      <c r="B3296" s="4"/>
    </row>
    <row r="3297" spans="2:2" x14ac:dyDescent="0.2">
      <c r="B3297" s="4"/>
    </row>
    <row r="3298" spans="2:2" x14ac:dyDescent="0.2">
      <c r="B3298" s="4"/>
    </row>
    <row r="3299" spans="2:2" x14ac:dyDescent="0.2">
      <c r="B3299" s="4"/>
    </row>
    <row r="3300" spans="2:2" x14ac:dyDescent="0.2">
      <c r="B3300" s="4"/>
    </row>
    <row r="3301" spans="2:2" x14ac:dyDescent="0.2">
      <c r="B3301" s="4"/>
    </row>
    <row r="3302" spans="2:2" x14ac:dyDescent="0.2">
      <c r="B3302" s="4"/>
    </row>
    <row r="3303" spans="2:2" x14ac:dyDescent="0.2">
      <c r="B3303" s="4"/>
    </row>
    <row r="3304" spans="2:2" x14ac:dyDescent="0.2">
      <c r="B3304" s="4"/>
    </row>
    <row r="3305" spans="2:2" x14ac:dyDescent="0.2">
      <c r="B3305" s="4"/>
    </row>
    <row r="3306" spans="2:2" x14ac:dyDescent="0.2">
      <c r="B3306" s="4"/>
    </row>
    <row r="3307" spans="2:2" x14ac:dyDescent="0.2">
      <c r="B3307" s="4"/>
    </row>
    <row r="3308" spans="2:2" x14ac:dyDescent="0.2">
      <c r="B3308" s="4"/>
    </row>
    <row r="3309" spans="2:2" x14ac:dyDescent="0.2">
      <c r="B3309" s="4"/>
    </row>
    <row r="3310" spans="2:2" x14ac:dyDescent="0.2">
      <c r="B3310" s="4"/>
    </row>
    <row r="3311" spans="2:2" x14ac:dyDescent="0.2">
      <c r="B3311" s="4"/>
    </row>
    <row r="3312" spans="2:2" x14ac:dyDescent="0.2">
      <c r="B3312" s="4"/>
    </row>
    <row r="3313" spans="2:2" x14ac:dyDescent="0.2">
      <c r="B3313" s="4"/>
    </row>
    <row r="3314" spans="2:2" x14ac:dyDescent="0.2">
      <c r="B3314" s="4"/>
    </row>
    <row r="3315" spans="2:2" x14ac:dyDescent="0.2">
      <c r="B3315" s="4"/>
    </row>
    <row r="3316" spans="2:2" x14ac:dyDescent="0.2">
      <c r="B3316" s="4"/>
    </row>
    <row r="3317" spans="2:2" x14ac:dyDescent="0.2">
      <c r="B3317" s="4"/>
    </row>
    <row r="3318" spans="2:2" x14ac:dyDescent="0.2">
      <c r="B3318" s="4"/>
    </row>
    <row r="3319" spans="2:2" x14ac:dyDescent="0.2">
      <c r="B3319" s="4"/>
    </row>
    <row r="3320" spans="2:2" x14ac:dyDescent="0.2">
      <c r="B3320" s="4"/>
    </row>
    <row r="3321" spans="2:2" x14ac:dyDescent="0.2">
      <c r="B3321" s="4"/>
    </row>
    <row r="3322" spans="2:2" x14ac:dyDescent="0.2">
      <c r="B3322" s="4"/>
    </row>
    <row r="3323" spans="2:2" x14ac:dyDescent="0.2">
      <c r="B3323" s="4"/>
    </row>
    <row r="3324" spans="2:2" x14ac:dyDescent="0.2">
      <c r="B3324" s="4"/>
    </row>
    <row r="3325" spans="2:2" x14ac:dyDescent="0.2">
      <c r="B3325" s="4"/>
    </row>
    <row r="3326" spans="2:2" x14ac:dyDescent="0.2">
      <c r="B3326" s="4"/>
    </row>
    <row r="3327" spans="2:2" x14ac:dyDescent="0.2">
      <c r="B3327" s="4"/>
    </row>
    <row r="3328" spans="2:2" x14ac:dyDescent="0.2">
      <c r="B3328" s="4"/>
    </row>
    <row r="3329" spans="2:2" x14ac:dyDescent="0.2">
      <c r="B3329" s="4"/>
    </row>
    <row r="3330" spans="2:2" x14ac:dyDescent="0.2">
      <c r="B3330" s="4"/>
    </row>
    <row r="3331" spans="2:2" x14ac:dyDescent="0.2">
      <c r="B3331" s="4"/>
    </row>
    <row r="3332" spans="2:2" x14ac:dyDescent="0.2">
      <c r="B3332" s="4"/>
    </row>
    <row r="3333" spans="2:2" x14ac:dyDescent="0.2">
      <c r="B3333" s="4"/>
    </row>
    <row r="3334" spans="2:2" x14ac:dyDescent="0.2">
      <c r="B3334" s="4"/>
    </row>
    <row r="3335" spans="2:2" x14ac:dyDescent="0.2">
      <c r="B3335" s="4"/>
    </row>
    <row r="3336" spans="2:2" x14ac:dyDescent="0.2">
      <c r="B3336" s="4"/>
    </row>
    <row r="3337" spans="2:2" x14ac:dyDescent="0.2">
      <c r="B3337" s="4"/>
    </row>
    <row r="3338" spans="2:2" x14ac:dyDescent="0.2">
      <c r="B3338" s="4"/>
    </row>
    <row r="3339" spans="2:2" x14ac:dyDescent="0.2">
      <c r="B3339" s="4"/>
    </row>
    <row r="3340" spans="2:2" x14ac:dyDescent="0.2">
      <c r="B3340" s="4"/>
    </row>
    <row r="3341" spans="2:2" x14ac:dyDescent="0.2">
      <c r="B3341" s="4"/>
    </row>
    <row r="3342" spans="2:2" x14ac:dyDescent="0.2">
      <c r="B3342" s="4"/>
    </row>
    <row r="3343" spans="2:2" x14ac:dyDescent="0.2">
      <c r="B3343" s="4"/>
    </row>
    <row r="3344" spans="2:2" x14ac:dyDescent="0.2">
      <c r="B3344" s="4"/>
    </row>
    <row r="3345" spans="2:2" x14ac:dyDescent="0.2">
      <c r="B3345" s="4"/>
    </row>
    <row r="3346" spans="2:2" x14ac:dyDescent="0.2">
      <c r="B3346" s="4"/>
    </row>
    <row r="3347" spans="2:2" x14ac:dyDescent="0.2">
      <c r="B3347" s="4"/>
    </row>
    <row r="3348" spans="2:2" x14ac:dyDescent="0.2">
      <c r="B3348" s="4"/>
    </row>
    <row r="3349" spans="2:2" x14ac:dyDescent="0.2">
      <c r="B3349" s="4"/>
    </row>
    <row r="3350" spans="2:2" x14ac:dyDescent="0.2">
      <c r="B3350" s="4"/>
    </row>
    <row r="3351" spans="2:2" x14ac:dyDescent="0.2">
      <c r="B3351" s="4"/>
    </row>
    <row r="3352" spans="2:2" x14ac:dyDescent="0.2">
      <c r="B3352" s="4"/>
    </row>
    <row r="3353" spans="2:2" x14ac:dyDescent="0.2">
      <c r="B3353" s="4"/>
    </row>
    <row r="3354" spans="2:2" x14ac:dyDescent="0.2">
      <c r="B3354" s="4"/>
    </row>
    <row r="3355" spans="2:2" x14ac:dyDescent="0.2">
      <c r="B3355" s="4"/>
    </row>
    <row r="3356" spans="2:2" x14ac:dyDescent="0.2">
      <c r="B3356" s="4"/>
    </row>
    <row r="3357" spans="2:2" x14ac:dyDescent="0.2">
      <c r="B3357" s="4"/>
    </row>
    <row r="3358" spans="2:2" x14ac:dyDescent="0.2">
      <c r="B3358" s="4"/>
    </row>
    <row r="3359" spans="2:2" x14ac:dyDescent="0.2">
      <c r="B3359" s="4"/>
    </row>
    <row r="3360" spans="2:2" x14ac:dyDescent="0.2">
      <c r="B3360" s="4"/>
    </row>
    <row r="3361" spans="2:2" x14ac:dyDescent="0.2">
      <c r="B3361" s="4"/>
    </row>
    <row r="3362" spans="2:2" x14ac:dyDescent="0.2">
      <c r="B3362" s="4"/>
    </row>
    <row r="3363" spans="2:2" x14ac:dyDescent="0.2">
      <c r="B3363" s="4"/>
    </row>
    <row r="3364" spans="2:2" x14ac:dyDescent="0.2">
      <c r="B3364" s="4"/>
    </row>
    <row r="3365" spans="2:2" x14ac:dyDescent="0.2">
      <c r="B3365" s="4"/>
    </row>
    <row r="3366" spans="2:2" x14ac:dyDescent="0.2">
      <c r="B3366" s="4"/>
    </row>
    <row r="3367" spans="2:2" x14ac:dyDescent="0.2">
      <c r="B3367" s="4"/>
    </row>
    <row r="3368" spans="2:2" x14ac:dyDescent="0.2">
      <c r="B3368" s="4"/>
    </row>
    <row r="3369" spans="2:2" x14ac:dyDescent="0.2">
      <c r="B3369" s="4"/>
    </row>
    <row r="3370" spans="2:2" x14ac:dyDescent="0.2">
      <c r="B3370" s="4"/>
    </row>
    <row r="3371" spans="2:2" x14ac:dyDescent="0.2">
      <c r="B3371" s="4"/>
    </row>
    <row r="3372" spans="2:2" x14ac:dyDescent="0.2">
      <c r="B3372" s="4"/>
    </row>
    <row r="3373" spans="2:2" x14ac:dyDescent="0.2">
      <c r="B3373" s="4"/>
    </row>
    <row r="3374" spans="2:2" x14ac:dyDescent="0.2">
      <c r="B3374" s="4"/>
    </row>
    <row r="3375" spans="2:2" x14ac:dyDescent="0.2">
      <c r="B3375" s="4"/>
    </row>
    <row r="3376" spans="2:2" x14ac:dyDescent="0.2">
      <c r="B3376" s="4"/>
    </row>
    <row r="3377" spans="2:2" x14ac:dyDescent="0.2">
      <c r="B3377" s="4"/>
    </row>
    <row r="3378" spans="2:2" x14ac:dyDescent="0.2">
      <c r="B3378" s="4"/>
    </row>
    <row r="3379" spans="2:2" x14ac:dyDescent="0.2">
      <c r="B3379" s="4"/>
    </row>
    <row r="3380" spans="2:2" x14ac:dyDescent="0.2">
      <c r="B3380" s="4"/>
    </row>
    <row r="3381" spans="2:2" x14ac:dyDescent="0.2">
      <c r="B3381" s="4"/>
    </row>
    <row r="3382" spans="2:2" x14ac:dyDescent="0.2">
      <c r="B3382" s="4"/>
    </row>
    <row r="3383" spans="2:2" x14ac:dyDescent="0.2">
      <c r="B3383" s="4"/>
    </row>
    <row r="3384" spans="2:2" x14ac:dyDescent="0.2">
      <c r="B3384" s="4"/>
    </row>
    <row r="3385" spans="2:2" x14ac:dyDescent="0.2">
      <c r="B3385" s="4"/>
    </row>
    <row r="3386" spans="2:2" x14ac:dyDescent="0.2">
      <c r="B3386" s="4"/>
    </row>
    <row r="3387" spans="2:2" x14ac:dyDescent="0.2">
      <c r="B3387" s="4"/>
    </row>
    <row r="3388" spans="2:2" x14ac:dyDescent="0.2">
      <c r="B3388" s="4"/>
    </row>
    <row r="3389" spans="2:2" x14ac:dyDescent="0.2">
      <c r="B3389" s="4"/>
    </row>
    <row r="3390" spans="2:2" x14ac:dyDescent="0.2">
      <c r="B3390" s="4"/>
    </row>
    <row r="3391" spans="2:2" x14ac:dyDescent="0.2">
      <c r="B3391" s="4"/>
    </row>
    <row r="3392" spans="2:2" x14ac:dyDescent="0.2">
      <c r="B3392" s="4"/>
    </row>
    <row r="3393" spans="2:2" x14ac:dyDescent="0.2">
      <c r="B3393" s="4"/>
    </row>
    <row r="3394" spans="2:2" x14ac:dyDescent="0.2">
      <c r="B3394" s="4"/>
    </row>
    <row r="3395" spans="2:2" x14ac:dyDescent="0.2">
      <c r="B3395" s="4"/>
    </row>
    <row r="3396" spans="2:2" x14ac:dyDescent="0.2">
      <c r="B3396" s="4"/>
    </row>
    <row r="3397" spans="2:2" x14ac:dyDescent="0.2">
      <c r="B3397" s="4"/>
    </row>
    <row r="3398" spans="2:2" x14ac:dyDescent="0.2">
      <c r="B3398" s="4"/>
    </row>
    <row r="3399" spans="2:2" x14ac:dyDescent="0.2">
      <c r="B3399" s="4"/>
    </row>
    <row r="3400" spans="2:2" x14ac:dyDescent="0.2">
      <c r="B3400" s="4"/>
    </row>
    <row r="3401" spans="2:2" x14ac:dyDescent="0.2">
      <c r="B3401" s="4"/>
    </row>
    <row r="3402" spans="2:2" x14ac:dyDescent="0.2">
      <c r="B3402" s="4"/>
    </row>
    <row r="3403" spans="2:2" x14ac:dyDescent="0.2">
      <c r="B3403" s="4"/>
    </row>
    <row r="3404" spans="2:2" x14ac:dyDescent="0.2">
      <c r="B3404" s="4"/>
    </row>
    <row r="3405" spans="2:2" x14ac:dyDescent="0.2">
      <c r="B3405" s="4"/>
    </row>
    <row r="3406" spans="2:2" x14ac:dyDescent="0.2">
      <c r="B3406" s="4"/>
    </row>
    <row r="3407" spans="2:2" x14ac:dyDescent="0.2">
      <c r="B3407" s="4"/>
    </row>
    <row r="3408" spans="2:2" x14ac:dyDescent="0.2">
      <c r="B3408" s="4"/>
    </row>
    <row r="3409" spans="2:2" x14ac:dyDescent="0.2">
      <c r="B3409" s="4"/>
    </row>
    <row r="3410" spans="2:2" x14ac:dyDescent="0.2">
      <c r="B3410" s="4"/>
    </row>
    <row r="3411" spans="2:2" x14ac:dyDescent="0.2">
      <c r="B3411" s="4"/>
    </row>
    <row r="3412" spans="2:2" x14ac:dyDescent="0.2">
      <c r="B3412" s="4"/>
    </row>
    <row r="3413" spans="2:2" x14ac:dyDescent="0.2">
      <c r="B3413" s="4"/>
    </row>
    <row r="3414" spans="2:2" x14ac:dyDescent="0.2">
      <c r="B3414" s="4"/>
    </row>
    <row r="3415" spans="2:2" x14ac:dyDescent="0.2">
      <c r="B3415" s="4"/>
    </row>
    <row r="3416" spans="2:2" x14ac:dyDescent="0.2">
      <c r="B3416" s="4"/>
    </row>
    <row r="3417" spans="2:2" x14ac:dyDescent="0.2">
      <c r="B3417" s="4"/>
    </row>
    <row r="3418" spans="2:2" x14ac:dyDescent="0.2">
      <c r="B3418" s="4"/>
    </row>
    <row r="3419" spans="2:2" x14ac:dyDescent="0.2">
      <c r="B3419" s="4"/>
    </row>
    <row r="3420" spans="2:2" x14ac:dyDescent="0.2">
      <c r="B3420" s="4"/>
    </row>
    <row r="3421" spans="2:2" x14ac:dyDescent="0.2">
      <c r="B3421" s="4"/>
    </row>
    <row r="3422" spans="2:2" x14ac:dyDescent="0.2">
      <c r="B3422" s="4"/>
    </row>
    <row r="3423" spans="2:2" x14ac:dyDescent="0.2">
      <c r="B3423" s="4"/>
    </row>
    <row r="3424" spans="2:2" x14ac:dyDescent="0.2">
      <c r="B3424" s="4"/>
    </row>
    <row r="3425" spans="2:2" x14ac:dyDescent="0.2">
      <c r="B3425" s="4"/>
    </row>
    <row r="3426" spans="2:2" x14ac:dyDescent="0.2">
      <c r="B3426" s="4"/>
    </row>
    <row r="3427" spans="2:2" x14ac:dyDescent="0.2">
      <c r="B3427" s="4"/>
    </row>
    <row r="3428" spans="2:2" x14ac:dyDescent="0.2">
      <c r="B3428" s="4"/>
    </row>
    <row r="3429" spans="2:2" x14ac:dyDescent="0.2">
      <c r="B3429" s="4"/>
    </row>
    <row r="3430" spans="2:2" x14ac:dyDescent="0.2">
      <c r="B3430" s="4"/>
    </row>
    <row r="3431" spans="2:2" x14ac:dyDescent="0.2">
      <c r="B3431" s="4"/>
    </row>
    <row r="3432" spans="2:2" x14ac:dyDescent="0.2">
      <c r="B3432" s="4"/>
    </row>
    <row r="3433" spans="2:2" x14ac:dyDescent="0.2">
      <c r="B3433" s="4"/>
    </row>
    <row r="3434" spans="2:2" x14ac:dyDescent="0.2">
      <c r="B3434" s="4"/>
    </row>
    <row r="3435" spans="2:2" x14ac:dyDescent="0.2">
      <c r="B3435" s="4"/>
    </row>
    <row r="3436" spans="2:2" x14ac:dyDescent="0.2">
      <c r="B3436" s="4"/>
    </row>
    <row r="3437" spans="2:2" x14ac:dyDescent="0.2">
      <c r="B3437" s="4"/>
    </row>
    <row r="3438" spans="2:2" x14ac:dyDescent="0.2">
      <c r="B3438" s="4"/>
    </row>
    <row r="3439" spans="2:2" x14ac:dyDescent="0.2">
      <c r="B3439" s="4"/>
    </row>
    <row r="3440" spans="2:2" x14ac:dyDescent="0.2">
      <c r="B3440" s="4"/>
    </row>
    <row r="3441" spans="2:2" x14ac:dyDescent="0.2">
      <c r="B3441" s="4"/>
    </row>
    <row r="3442" spans="2:2" x14ac:dyDescent="0.2">
      <c r="B3442" s="4"/>
    </row>
    <row r="3443" spans="2:2" x14ac:dyDescent="0.2">
      <c r="B3443" s="4"/>
    </row>
    <row r="3444" spans="2:2" x14ac:dyDescent="0.2">
      <c r="B3444" s="4"/>
    </row>
    <row r="3445" spans="2:2" x14ac:dyDescent="0.2">
      <c r="B3445" s="4"/>
    </row>
    <row r="3446" spans="2:2" x14ac:dyDescent="0.2">
      <c r="B3446" s="4"/>
    </row>
    <row r="3447" spans="2:2" x14ac:dyDescent="0.2">
      <c r="B3447" s="4"/>
    </row>
    <row r="3448" spans="2:2" x14ac:dyDescent="0.2">
      <c r="B3448" s="4"/>
    </row>
    <row r="3449" spans="2:2" x14ac:dyDescent="0.2">
      <c r="B3449" s="4"/>
    </row>
    <row r="3450" spans="2:2" x14ac:dyDescent="0.2">
      <c r="B3450" s="4"/>
    </row>
    <row r="3451" spans="2:2" x14ac:dyDescent="0.2">
      <c r="B3451" s="4"/>
    </row>
    <row r="3452" spans="2:2" x14ac:dyDescent="0.2">
      <c r="B3452" s="4"/>
    </row>
    <row r="3453" spans="2:2" x14ac:dyDescent="0.2">
      <c r="B3453" s="4"/>
    </row>
    <row r="3454" spans="2:2" x14ac:dyDescent="0.2">
      <c r="B3454" s="4"/>
    </row>
    <row r="3455" spans="2:2" x14ac:dyDescent="0.2">
      <c r="B3455" s="4"/>
    </row>
    <row r="3456" spans="2:2" x14ac:dyDescent="0.2">
      <c r="B3456" s="4"/>
    </row>
    <row r="3457" spans="2:2" x14ac:dyDescent="0.2">
      <c r="B3457" s="4"/>
    </row>
    <row r="3458" spans="2:2" x14ac:dyDescent="0.2">
      <c r="B3458" s="4"/>
    </row>
    <row r="3459" spans="2:2" x14ac:dyDescent="0.2">
      <c r="B3459" s="4"/>
    </row>
    <row r="3460" spans="2:2" x14ac:dyDescent="0.2">
      <c r="B3460" s="4"/>
    </row>
    <row r="3461" spans="2:2" x14ac:dyDescent="0.2">
      <c r="B3461" s="4"/>
    </row>
    <row r="3462" spans="2:2" x14ac:dyDescent="0.2">
      <c r="B3462" s="4"/>
    </row>
    <row r="3463" spans="2:2" x14ac:dyDescent="0.2">
      <c r="B3463" s="4"/>
    </row>
    <row r="3464" spans="2:2" x14ac:dyDescent="0.2">
      <c r="B3464" s="4"/>
    </row>
    <row r="3465" spans="2:2" x14ac:dyDescent="0.2">
      <c r="B3465" s="4"/>
    </row>
    <row r="3466" spans="2:2" x14ac:dyDescent="0.2">
      <c r="B3466" s="4"/>
    </row>
    <row r="3467" spans="2:2" x14ac:dyDescent="0.2">
      <c r="B3467" s="4"/>
    </row>
    <row r="3468" spans="2:2" x14ac:dyDescent="0.2">
      <c r="B3468" s="4"/>
    </row>
    <row r="3469" spans="2:2" x14ac:dyDescent="0.2">
      <c r="B3469" s="4"/>
    </row>
    <row r="3470" spans="2:2" x14ac:dyDescent="0.2">
      <c r="B3470" s="4"/>
    </row>
    <row r="3471" spans="2:2" x14ac:dyDescent="0.2">
      <c r="B3471" s="4"/>
    </row>
    <row r="3472" spans="2:2" x14ac:dyDescent="0.2">
      <c r="B3472" s="4"/>
    </row>
    <row r="3473" spans="2:2" x14ac:dyDescent="0.2">
      <c r="B3473" s="4"/>
    </row>
    <row r="3474" spans="2:2" x14ac:dyDescent="0.2">
      <c r="B3474" s="4"/>
    </row>
    <row r="3475" spans="2:2" x14ac:dyDescent="0.2">
      <c r="B3475" s="4"/>
    </row>
    <row r="3476" spans="2:2" x14ac:dyDescent="0.2">
      <c r="B3476" s="4"/>
    </row>
    <row r="3477" spans="2:2" x14ac:dyDescent="0.2">
      <c r="B3477" s="4"/>
    </row>
    <row r="3478" spans="2:2" x14ac:dyDescent="0.2">
      <c r="B3478" s="4"/>
    </row>
    <row r="3479" spans="2:2" x14ac:dyDescent="0.2">
      <c r="B3479" s="4"/>
    </row>
    <row r="3480" spans="2:2" x14ac:dyDescent="0.2">
      <c r="B3480" s="4"/>
    </row>
    <row r="3481" spans="2:2" x14ac:dyDescent="0.2">
      <c r="B3481" s="4"/>
    </row>
    <row r="3482" spans="2:2" x14ac:dyDescent="0.2">
      <c r="B3482" s="4"/>
    </row>
    <row r="3483" spans="2:2" x14ac:dyDescent="0.2">
      <c r="B3483" s="4"/>
    </row>
    <row r="3484" spans="2:2" x14ac:dyDescent="0.2">
      <c r="B3484" s="4"/>
    </row>
    <row r="3485" spans="2:2" x14ac:dyDescent="0.2">
      <c r="B3485" s="4"/>
    </row>
    <row r="3486" spans="2:2" x14ac:dyDescent="0.2">
      <c r="B3486" s="4"/>
    </row>
    <row r="3487" spans="2:2" x14ac:dyDescent="0.2">
      <c r="B3487" s="4"/>
    </row>
    <row r="3488" spans="2:2" x14ac:dyDescent="0.2">
      <c r="B3488" s="4"/>
    </row>
    <row r="3489" spans="2:2" x14ac:dyDescent="0.2">
      <c r="B3489" s="4"/>
    </row>
    <row r="3490" spans="2:2" x14ac:dyDescent="0.2">
      <c r="B3490" s="4"/>
    </row>
    <row r="3491" spans="2:2" x14ac:dyDescent="0.2">
      <c r="B3491" s="4"/>
    </row>
    <row r="3492" spans="2:2" x14ac:dyDescent="0.2">
      <c r="B3492" s="4"/>
    </row>
    <row r="3493" spans="2:2" x14ac:dyDescent="0.2">
      <c r="B3493" s="4"/>
    </row>
    <row r="3494" spans="2:2" x14ac:dyDescent="0.2">
      <c r="B3494" s="4"/>
    </row>
    <row r="3495" spans="2:2" x14ac:dyDescent="0.2">
      <c r="B3495" s="4"/>
    </row>
    <row r="3496" spans="2:2" x14ac:dyDescent="0.2">
      <c r="B3496" s="4"/>
    </row>
    <row r="3497" spans="2:2" x14ac:dyDescent="0.2">
      <c r="B3497" s="4"/>
    </row>
    <row r="3498" spans="2:2" x14ac:dyDescent="0.2">
      <c r="B3498" s="4"/>
    </row>
    <row r="3499" spans="2:2" x14ac:dyDescent="0.2">
      <c r="B3499" s="4"/>
    </row>
    <row r="3500" spans="2:2" x14ac:dyDescent="0.2">
      <c r="B3500" s="4"/>
    </row>
    <row r="3501" spans="2:2" x14ac:dyDescent="0.2">
      <c r="B3501" s="4"/>
    </row>
    <row r="3502" spans="2:2" x14ac:dyDescent="0.2">
      <c r="B3502" s="4"/>
    </row>
    <row r="3503" spans="2:2" x14ac:dyDescent="0.2">
      <c r="B3503" s="4"/>
    </row>
    <row r="3504" spans="2:2" x14ac:dyDescent="0.2">
      <c r="B3504" s="4"/>
    </row>
    <row r="3505" spans="2:2" x14ac:dyDescent="0.2">
      <c r="B3505" s="4"/>
    </row>
    <row r="3506" spans="2:2" x14ac:dyDescent="0.2">
      <c r="B3506" s="4"/>
    </row>
    <row r="3507" spans="2:2" x14ac:dyDescent="0.2">
      <c r="B3507" s="4"/>
    </row>
    <row r="3508" spans="2:2" x14ac:dyDescent="0.2">
      <c r="B3508" s="4"/>
    </row>
    <row r="3509" spans="2:2" x14ac:dyDescent="0.2">
      <c r="B3509" s="4"/>
    </row>
    <row r="3510" spans="2:2" x14ac:dyDescent="0.2">
      <c r="B3510" s="4"/>
    </row>
    <row r="3511" spans="2:2" x14ac:dyDescent="0.2">
      <c r="B3511" s="4"/>
    </row>
    <row r="3512" spans="2:2" x14ac:dyDescent="0.2">
      <c r="B3512" s="4"/>
    </row>
    <row r="3513" spans="2:2" x14ac:dyDescent="0.2">
      <c r="B3513" s="4"/>
    </row>
    <row r="3514" spans="2:2" x14ac:dyDescent="0.2">
      <c r="B3514" s="4"/>
    </row>
    <row r="3515" spans="2:2" x14ac:dyDescent="0.2">
      <c r="B3515" s="4"/>
    </row>
    <row r="3516" spans="2:2" x14ac:dyDescent="0.2">
      <c r="B3516" s="4"/>
    </row>
    <row r="3517" spans="2:2" x14ac:dyDescent="0.2">
      <c r="B3517" s="4"/>
    </row>
    <row r="3518" spans="2:2" x14ac:dyDescent="0.2">
      <c r="B3518" s="4"/>
    </row>
    <row r="3519" spans="2:2" x14ac:dyDescent="0.2">
      <c r="B3519" s="4"/>
    </row>
    <row r="3520" spans="2:2" x14ac:dyDescent="0.2">
      <c r="B3520" s="4"/>
    </row>
    <row r="3521" spans="2:2" x14ac:dyDescent="0.2">
      <c r="B3521" s="4"/>
    </row>
    <row r="3522" spans="2:2" x14ac:dyDescent="0.2">
      <c r="B3522" s="4"/>
    </row>
    <row r="3523" spans="2:2" x14ac:dyDescent="0.2">
      <c r="B3523" s="4"/>
    </row>
    <row r="3524" spans="2:2" x14ac:dyDescent="0.2">
      <c r="B3524" s="4"/>
    </row>
    <row r="3525" spans="2:2" x14ac:dyDescent="0.2">
      <c r="B3525" s="4"/>
    </row>
    <row r="3526" spans="2:2" x14ac:dyDescent="0.2">
      <c r="B3526" s="4"/>
    </row>
    <row r="3527" spans="2:2" x14ac:dyDescent="0.2">
      <c r="B3527" s="4"/>
    </row>
    <row r="3528" spans="2:2" x14ac:dyDescent="0.2">
      <c r="B3528" s="4"/>
    </row>
    <row r="3529" spans="2:2" x14ac:dyDescent="0.2">
      <c r="B3529" s="4"/>
    </row>
    <row r="3530" spans="2:2" x14ac:dyDescent="0.2">
      <c r="B3530" s="4"/>
    </row>
    <row r="3531" spans="2:2" x14ac:dyDescent="0.2">
      <c r="B3531" s="4"/>
    </row>
    <row r="3532" spans="2:2" x14ac:dyDescent="0.2">
      <c r="B3532" s="4"/>
    </row>
    <row r="3533" spans="2:2" x14ac:dyDescent="0.2">
      <c r="B3533" s="4"/>
    </row>
    <row r="3534" spans="2:2" x14ac:dyDescent="0.2">
      <c r="B3534" s="4"/>
    </row>
    <row r="3535" spans="2:2" x14ac:dyDescent="0.2">
      <c r="B3535" s="4"/>
    </row>
    <row r="3536" spans="2:2" x14ac:dyDescent="0.2">
      <c r="B3536" s="4"/>
    </row>
    <row r="3537" spans="2:2" x14ac:dyDescent="0.2">
      <c r="B3537" s="4"/>
    </row>
    <row r="3538" spans="2:2" x14ac:dyDescent="0.2">
      <c r="B3538" s="4"/>
    </row>
    <row r="3539" spans="2:2" x14ac:dyDescent="0.2">
      <c r="B3539" s="4"/>
    </row>
    <row r="3540" spans="2:2" x14ac:dyDescent="0.2">
      <c r="B3540" s="4"/>
    </row>
    <row r="3541" spans="2:2" x14ac:dyDescent="0.2">
      <c r="B3541" s="4"/>
    </row>
    <row r="3542" spans="2:2" x14ac:dyDescent="0.2">
      <c r="B3542" s="4"/>
    </row>
    <row r="3543" spans="2:2" x14ac:dyDescent="0.2">
      <c r="B3543" s="4"/>
    </row>
    <row r="3544" spans="2:2" x14ac:dyDescent="0.2">
      <c r="B3544" s="4"/>
    </row>
    <row r="3545" spans="2:2" x14ac:dyDescent="0.2">
      <c r="B3545" s="4"/>
    </row>
    <row r="3546" spans="2:2" x14ac:dyDescent="0.2">
      <c r="B3546" s="4"/>
    </row>
    <row r="3547" spans="2:2" x14ac:dyDescent="0.2">
      <c r="B3547" s="4"/>
    </row>
    <row r="3548" spans="2:2" x14ac:dyDescent="0.2">
      <c r="B3548" s="4"/>
    </row>
    <row r="3549" spans="2:2" x14ac:dyDescent="0.2">
      <c r="B3549" s="4"/>
    </row>
    <row r="3550" spans="2:2" x14ac:dyDescent="0.2">
      <c r="B3550" s="4"/>
    </row>
    <row r="3551" spans="2:2" x14ac:dyDescent="0.2">
      <c r="B3551" s="4"/>
    </row>
    <row r="3552" spans="2:2" x14ac:dyDescent="0.2">
      <c r="B3552" s="4"/>
    </row>
    <row r="3553" spans="2:2" x14ac:dyDescent="0.2">
      <c r="B3553" s="4"/>
    </row>
    <row r="3554" spans="2:2" x14ac:dyDescent="0.2">
      <c r="B3554" s="4"/>
    </row>
    <row r="3555" spans="2:2" x14ac:dyDescent="0.2">
      <c r="B3555" s="4"/>
    </row>
    <row r="3556" spans="2:2" x14ac:dyDescent="0.2">
      <c r="B3556" s="4"/>
    </row>
    <row r="3557" spans="2:2" x14ac:dyDescent="0.2">
      <c r="B3557" s="4"/>
    </row>
    <row r="3558" spans="2:2" x14ac:dyDescent="0.2">
      <c r="B3558" s="4"/>
    </row>
    <row r="3559" spans="2:2" x14ac:dyDescent="0.2">
      <c r="B3559" s="4"/>
    </row>
    <row r="3560" spans="2:2" x14ac:dyDescent="0.2">
      <c r="B3560" s="4"/>
    </row>
    <row r="3561" spans="2:2" x14ac:dyDescent="0.2">
      <c r="B3561" s="4"/>
    </row>
    <row r="3562" spans="2:2" x14ac:dyDescent="0.2">
      <c r="B3562" s="4"/>
    </row>
    <row r="3563" spans="2:2" x14ac:dyDescent="0.2">
      <c r="B3563" s="4"/>
    </row>
    <row r="3564" spans="2:2" x14ac:dyDescent="0.2">
      <c r="B3564" s="4"/>
    </row>
    <row r="3565" spans="2:2" x14ac:dyDescent="0.2">
      <c r="B3565" s="4"/>
    </row>
    <row r="3566" spans="2:2" x14ac:dyDescent="0.2">
      <c r="B3566" s="4"/>
    </row>
    <row r="3567" spans="2:2" x14ac:dyDescent="0.2">
      <c r="B3567" s="4"/>
    </row>
    <row r="3568" spans="2:2" x14ac:dyDescent="0.2">
      <c r="B3568" s="4"/>
    </row>
    <row r="3569" spans="2:2" x14ac:dyDescent="0.2">
      <c r="B3569" s="4"/>
    </row>
    <row r="3570" spans="2:2" x14ac:dyDescent="0.2">
      <c r="B3570" s="4"/>
    </row>
    <row r="3571" spans="2:2" x14ac:dyDescent="0.2">
      <c r="B3571" s="4"/>
    </row>
    <row r="3572" spans="2:2" x14ac:dyDescent="0.2">
      <c r="B3572" s="4"/>
    </row>
    <row r="3573" spans="2:2" x14ac:dyDescent="0.2">
      <c r="B3573" s="4"/>
    </row>
    <row r="3574" spans="2:2" x14ac:dyDescent="0.2">
      <c r="B3574" s="4"/>
    </row>
    <row r="3575" spans="2:2" x14ac:dyDescent="0.2">
      <c r="B3575" s="4"/>
    </row>
    <row r="3576" spans="2:2" x14ac:dyDescent="0.2">
      <c r="B3576" s="4"/>
    </row>
    <row r="3577" spans="2:2" x14ac:dyDescent="0.2">
      <c r="B3577" s="4"/>
    </row>
    <row r="3578" spans="2:2" x14ac:dyDescent="0.2">
      <c r="B3578" s="4"/>
    </row>
    <row r="3579" spans="2:2" x14ac:dyDescent="0.2">
      <c r="B3579" s="4"/>
    </row>
    <row r="3580" spans="2:2" x14ac:dyDescent="0.2">
      <c r="B3580" s="4"/>
    </row>
    <row r="3581" spans="2:2" x14ac:dyDescent="0.2">
      <c r="B3581" s="4"/>
    </row>
    <row r="3582" spans="2:2" x14ac:dyDescent="0.2">
      <c r="B3582" s="4"/>
    </row>
    <row r="3583" spans="2:2" x14ac:dyDescent="0.2">
      <c r="B3583" s="4"/>
    </row>
    <row r="3584" spans="2:2" x14ac:dyDescent="0.2">
      <c r="B3584" s="4"/>
    </row>
    <row r="3585" spans="2:2" x14ac:dyDescent="0.2">
      <c r="B3585" s="4"/>
    </row>
    <row r="3586" spans="2:2" x14ac:dyDescent="0.2">
      <c r="B3586" s="4"/>
    </row>
    <row r="3587" spans="2:2" x14ac:dyDescent="0.2">
      <c r="B3587" s="4"/>
    </row>
    <row r="3588" spans="2:2" x14ac:dyDescent="0.2">
      <c r="B3588" s="4"/>
    </row>
    <row r="3589" spans="2:2" x14ac:dyDescent="0.2">
      <c r="B3589" s="4"/>
    </row>
    <row r="3590" spans="2:2" x14ac:dyDescent="0.2">
      <c r="B3590" s="4"/>
    </row>
    <row r="3591" spans="2:2" x14ac:dyDescent="0.2">
      <c r="B3591" s="4"/>
    </row>
    <row r="3592" spans="2:2" x14ac:dyDescent="0.2">
      <c r="B3592" s="4"/>
    </row>
    <row r="3593" spans="2:2" x14ac:dyDescent="0.2">
      <c r="B3593" s="4"/>
    </row>
    <row r="3594" spans="2:2" x14ac:dyDescent="0.2">
      <c r="B3594" s="4"/>
    </row>
    <row r="3595" spans="2:2" x14ac:dyDescent="0.2">
      <c r="B3595" s="4"/>
    </row>
    <row r="3596" spans="2:2" x14ac:dyDescent="0.2">
      <c r="B3596" s="4"/>
    </row>
    <row r="3597" spans="2:2" x14ac:dyDescent="0.2">
      <c r="B3597" s="4"/>
    </row>
    <row r="3598" spans="2:2" x14ac:dyDescent="0.2">
      <c r="B3598" s="4"/>
    </row>
    <row r="3599" spans="2:2" x14ac:dyDescent="0.2">
      <c r="B3599" s="4"/>
    </row>
    <row r="3600" spans="2:2" x14ac:dyDescent="0.2">
      <c r="B3600" s="4"/>
    </row>
    <row r="3601" spans="2:2" x14ac:dyDescent="0.2">
      <c r="B3601" s="4"/>
    </row>
    <row r="3602" spans="2:2" x14ac:dyDescent="0.2">
      <c r="B3602" s="4"/>
    </row>
    <row r="3603" spans="2:2" x14ac:dyDescent="0.2">
      <c r="B3603" s="4"/>
    </row>
    <row r="3604" spans="2:2" x14ac:dyDescent="0.2">
      <c r="B3604" s="4"/>
    </row>
    <row r="3605" spans="2:2" x14ac:dyDescent="0.2">
      <c r="B3605" s="4"/>
    </row>
    <row r="3606" spans="2:2" x14ac:dyDescent="0.2">
      <c r="B3606" s="4"/>
    </row>
    <row r="3607" spans="2:2" x14ac:dyDescent="0.2">
      <c r="B3607" s="4"/>
    </row>
    <row r="3608" spans="2:2" x14ac:dyDescent="0.2">
      <c r="B3608" s="4"/>
    </row>
    <row r="3609" spans="2:2" x14ac:dyDescent="0.2">
      <c r="B3609" s="4"/>
    </row>
    <row r="3610" spans="2:2" x14ac:dyDescent="0.2">
      <c r="B3610" s="4"/>
    </row>
    <row r="3611" spans="2:2" x14ac:dyDescent="0.2">
      <c r="B3611" s="4"/>
    </row>
    <row r="3612" spans="2:2" x14ac:dyDescent="0.2">
      <c r="B3612" s="4"/>
    </row>
    <row r="3613" spans="2:2" x14ac:dyDescent="0.2">
      <c r="B3613" s="4"/>
    </row>
    <row r="3614" spans="2:2" x14ac:dyDescent="0.2">
      <c r="B3614" s="4"/>
    </row>
    <row r="3615" spans="2:2" x14ac:dyDescent="0.2">
      <c r="B3615" s="4"/>
    </row>
    <row r="3616" spans="2:2" x14ac:dyDescent="0.2">
      <c r="B3616" s="4"/>
    </row>
    <row r="3617" spans="2:2" x14ac:dyDescent="0.2">
      <c r="B3617" s="4"/>
    </row>
    <row r="3618" spans="2:2" x14ac:dyDescent="0.2">
      <c r="B3618" s="4"/>
    </row>
    <row r="3619" spans="2:2" x14ac:dyDescent="0.2">
      <c r="B3619" s="4"/>
    </row>
    <row r="3620" spans="2:2" x14ac:dyDescent="0.2">
      <c r="B3620" s="4"/>
    </row>
    <row r="3621" spans="2:2" x14ac:dyDescent="0.2">
      <c r="B3621" s="4"/>
    </row>
    <row r="3622" spans="2:2" x14ac:dyDescent="0.2">
      <c r="B3622" s="4"/>
    </row>
    <row r="3623" spans="2:2" x14ac:dyDescent="0.2">
      <c r="B3623" s="4"/>
    </row>
    <row r="3624" spans="2:2" x14ac:dyDescent="0.2">
      <c r="B3624" s="4"/>
    </row>
    <row r="3625" spans="2:2" x14ac:dyDescent="0.2">
      <c r="B3625" s="4"/>
    </row>
    <row r="3626" spans="2:2" x14ac:dyDescent="0.2">
      <c r="B3626" s="4"/>
    </row>
    <row r="3627" spans="2:2" x14ac:dyDescent="0.2">
      <c r="B3627" s="4"/>
    </row>
    <row r="3628" spans="2:2" x14ac:dyDescent="0.2">
      <c r="B3628" s="4"/>
    </row>
    <row r="3629" spans="2:2" x14ac:dyDescent="0.2">
      <c r="B3629" s="4"/>
    </row>
    <row r="3630" spans="2:2" x14ac:dyDescent="0.2">
      <c r="B3630" s="4"/>
    </row>
    <row r="3631" spans="2:2" x14ac:dyDescent="0.2">
      <c r="B3631" s="4"/>
    </row>
    <row r="3632" spans="2:2" x14ac:dyDescent="0.2">
      <c r="B3632" s="4"/>
    </row>
    <row r="3633" spans="2:2" x14ac:dyDescent="0.2">
      <c r="B3633" s="4"/>
    </row>
    <row r="3634" spans="2:2" x14ac:dyDescent="0.2">
      <c r="B3634" s="4"/>
    </row>
    <row r="3635" spans="2:2" x14ac:dyDescent="0.2">
      <c r="B3635" s="4"/>
    </row>
    <row r="3636" spans="2:2" x14ac:dyDescent="0.2">
      <c r="B3636" s="4"/>
    </row>
    <row r="3637" spans="2:2" x14ac:dyDescent="0.2">
      <c r="B3637" s="4"/>
    </row>
    <row r="3638" spans="2:2" x14ac:dyDescent="0.2">
      <c r="B3638" s="4"/>
    </row>
    <row r="3639" spans="2:2" x14ac:dyDescent="0.2">
      <c r="B3639" s="4"/>
    </row>
    <row r="3640" spans="2:2" x14ac:dyDescent="0.2">
      <c r="B3640" s="4"/>
    </row>
    <row r="3641" spans="2:2" x14ac:dyDescent="0.2">
      <c r="B3641" s="4"/>
    </row>
    <row r="3642" spans="2:2" x14ac:dyDescent="0.2">
      <c r="B3642" s="4"/>
    </row>
    <row r="3643" spans="2:2" x14ac:dyDescent="0.2">
      <c r="B3643" s="4"/>
    </row>
    <row r="3644" spans="2:2" x14ac:dyDescent="0.2">
      <c r="B3644" s="4"/>
    </row>
    <row r="3645" spans="2:2" x14ac:dyDescent="0.2">
      <c r="B3645" s="4"/>
    </row>
    <row r="3646" spans="2:2" x14ac:dyDescent="0.2">
      <c r="B3646" s="4"/>
    </row>
    <row r="3647" spans="2:2" x14ac:dyDescent="0.2">
      <c r="B3647" s="4"/>
    </row>
    <row r="3648" spans="2:2" x14ac:dyDescent="0.2">
      <c r="B3648" s="4"/>
    </row>
    <row r="3649" spans="2:2" x14ac:dyDescent="0.2">
      <c r="B3649" s="4"/>
    </row>
    <row r="3650" spans="2:2" x14ac:dyDescent="0.2">
      <c r="B3650" s="4"/>
    </row>
    <row r="3651" spans="2:2" x14ac:dyDescent="0.2">
      <c r="B3651" s="4"/>
    </row>
    <row r="3652" spans="2:2" x14ac:dyDescent="0.2">
      <c r="B3652" s="4"/>
    </row>
    <row r="3653" spans="2:2" x14ac:dyDescent="0.2">
      <c r="B3653" s="4"/>
    </row>
    <row r="3654" spans="2:2" x14ac:dyDescent="0.2">
      <c r="B3654" s="4"/>
    </row>
    <row r="3655" spans="2:2" x14ac:dyDescent="0.2">
      <c r="B3655" s="4"/>
    </row>
    <row r="3656" spans="2:2" x14ac:dyDescent="0.2">
      <c r="B3656" s="4"/>
    </row>
    <row r="3657" spans="2:2" x14ac:dyDescent="0.2">
      <c r="B3657" s="4"/>
    </row>
    <row r="3658" spans="2:2" x14ac:dyDescent="0.2">
      <c r="B3658" s="4"/>
    </row>
    <row r="3659" spans="2:2" x14ac:dyDescent="0.2">
      <c r="B3659" s="4"/>
    </row>
    <row r="3660" spans="2:2" x14ac:dyDescent="0.2">
      <c r="B3660" s="4"/>
    </row>
    <row r="3661" spans="2:2" x14ac:dyDescent="0.2">
      <c r="B3661" s="4"/>
    </row>
    <row r="3662" spans="2:2" x14ac:dyDescent="0.2">
      <c r="B3662" s="4"/>
    </row>
    <row r="3663" spans="2:2" x14ac:dyDescent="0.2">
      <c r="B3663" s="4"/>
    </row>
    <row r="3664" spans="2:2" x14ac:dyDescent="0.2">
      <c r="B3664" s="4"/>
    </row>
    <row r="3665" spans="2:2" x14ac:dyDescent="0.2">
      <c r="B3665" s="4"/>
    </row>
    <row r="3666" spans="2:2" x14ac:dyDescent="0.2">
      <c r="B3666" s="4"/>
    </row>
    <row r="3667" spans="2:2" x14ac:dyDescent="0.2">
      <c r="B3667" s="4"/>
    </row>
    <row r="3668" spans="2:2" x14ac:dyDescent="0.2">
      <c r="B3668" s="4"/>
    </row>
    <row r="3669" spans="2:2" x14ac:dyDescent="0.2">
      <c r="B3669" s="4"/>
    </row>
    <row r="3670" spans="2:2" x14ac:dyDescent="0.2">
      <c r="B3670" s="4"/>
    </row>
    <row r="3671" spans="2:2" x14ac:dyDescent="0.2">
      <c r="B3671" s="4"/>
    </row>
    <row r="3672" spans="2:2" x14ac:dyDescent="0.2">
      <c r="B3672" s="4"/>
    </row>
    <row r="3673" spans="2:2" x14ac:dyDescent="0.2">
      <c r="B3673" s="4"/>
    </row>
    <row r="3674" spans="2:2" x14ac:dyDescent="0.2">
      <c r="B3674" s="4"/>
    </row>
    <row r="3675" spans="2:2" x14ac:dyDescent="0.2">
      <c r="B3675" s="4"/>
    </row>
    <row r="3676" spans="2:2" x14ac:dyDescent="0.2">
      <c r="B3676" s="4"/>
    </row>
    <row r="3677" spans="2:2" x14ac:dyDescent="0.2">
      <c r="B3677" s="4"/>
    </row>
    <row r="3678" spans="2:2" x14ac:dyDescent="0.2">
      <c r="B3678" s="4"/>
    </row>
    <row r="3679" spans="2:2" x14ac:dyDescent="0.2">
      <c r="B3679" s="4"/>
    </row>
    <row r="3680" spans="2:2" x14ac:dyDescent="0.2">
      <c r="B3680" s="4"/>
    </row>
    <row r="3681" spans="2:2" x14ac:dyDescent="0.2">
      <c r="B3681" s="4"/>
    </row>
    <row r="3682" spans="2:2" x14ac:dyDescent="0.2">
      <c r="B3682" s="4"/>
    </row>
    <row r="3683" spans="2:2" x14ac:dyDescent="0.2">
      <c r="B3683" s="4"/>
    </row>
    <row r="3684" spans="2:2" x14ac:dyDescent="0.2">
      <c r="B3684" s="4"/>
    </row>
    <row r="3685" spans="2:2" x14ac:dyDescent="0.2">
      <c r="B3685" s="4"/>
    </row>
    <row r="3686" spans="2:2" x14ac:dyDescent="0.2">
      <c r="B3686" s="4"/>
    </row>
    <row r="3687" spans="2:2" x14ac:dyDescent="0.2">
      <c r="B3687" s="4"/>
    </row>
    <row r="3688" spans="2:2" x14ac:dyDescent="0.2">
      <c r="B3688" s="4"/>
    </row>
    <row r="3689" spans="2:2" x14ac:dyDescent="0.2">
      <c r="B3689" s="4"/>
    </row>
    <row r="3690" spans="2:2" x14ac:dyDescent="0.2">
      <c r="B3690" s="4"/>
    </row>
    <row r="3691" spans="2:2" x14ac:dyDescent="0.2">
      <c r="B3691" s="4"/>
    </row>
    <row r="3692" spans="2:2" x14ac:dyDescent="0.2">
      <c r="B3692" s="4"/>
    </row>
    <row r="3693" spans="2:2" x14ac:dyDescent="0.2">
      <c r="B3693" s="4"/>
    </row>
    <row r="3694" spans="2:2" x14ac:dyDescent="0.2">
      <c r="B3694" s="4"/>
    </row>
    <row r="3695" spans="2:2" x14ac:dyDescent="0.2">
      <c r="B3695" s="4"/>
    </row>
    <row r="3696" spans="2:2" x14ac:dyDescent="0.2">
      <c r="B3696" s="4"/>
    </row>
    <row r="3697" spans="2:2" x14ac:dyDescent="0.2">
      <c r="B3697" s="4"/>
    </row>
    <row r="3698" spans="2:2" x14ac:dyDescent="0.2">
      <c r="B3698" s="4"/>
    </row>
    <row r="3699" spans="2:2" x14ac:dyDescent="0.2">
      <c r="B3699" s="4"/>
    </row>
    <row r="3700" spans="2:2" x14ac:dyDescent="0.2">
      <c r="B3700" s="4"/>
    </row>
    <row r="3701" spans="2:2" x14ac:dyDescent="0.2">
      <c r="B3701" s="4"/>
    </row>
    <row r="3702" spans="2:2" x14ac:dyDescent="0.2">
      <c r="B3702" s="4"/>
    </row>
    <row r="3703" spans="2:2" x14ac:dyDescent="0.2">
      <c r="B3703" s="4"/>
    </row>
    <row r="3704" spans="2:2" x14ac:dyDescent="0.2">
      <c r="B3704" s="4"/>
    </row>
    <row r="3705" spans="2:2" x14ac:dyDescent="0.2">
      <c r="B3705" s="4"/>
    </row>
    <row r="3706" spans="2:2" x14ac:dyDescent="0.2">
      <c r="B3706" s="4"/>
    </row>
    <row r="3707" spans="2:2" x14ac:dyDescent="0.2">
      <c r="B3707" s="4"/>
    </row>
    <row r="3708" spans="2:2" x14ac:dyDescent="0.2">
      <c r="B3708" s="4"/>
    </row>
    <row r="3709" spans="2:2" x14ac:dyDescent="0.2">
      <c r="B3709" s="4"/>
    </row>
    <row r="3710" spans="2:2" x14ac:dyDescent="0.2">
      <c r="B3710" s="4"/>
    </row>
    <row r="3711" spans="2:2" x14ac:dyDescent="0.2">
      <c r="B3711" s="4"/>
    </row>
    <row r="3712" spans="2:2" x14ac:dyDescent="0.2">
      <c r="B3712" s="4"/>
    </row>
    <row r="3713" spans="2:2" x14ac:dyDescent="0.2">
      <c r="B3713" s="4"/>
    </row>
    <row r="3714" spans="2:2" x14ac:dyDescent="0.2">
      <c r="B3714" s="4"/>
    </row>
    <row r="3715" spans="2:2" x14ac:dyDescent="0.2">
      <c r="B3715" s="4"/>
    </row>
    <row r="3716" spans="2:2" x14ac:dyDescent="0.2">
      <c r="B3716" s="4"/>
    </row>
    <row r="3717" spans="2:2" x14ac:dyDescent="0.2">
      <c r="B3717" s="4"/>
    </row>
    <row r="3718" spans="2:2" x14ac:dyDescent="0.2">
      <c r="B3718" s="4"/>
    </row>
    <row r="3719" spans="2:2" x14ac:dyDescent="0.2">
      <c r="B3719" s="4"/>
    </row>
    <row r="3720" spans="2:2" x14ac:dyDescent="0.2">
      <c r="B3720" s="4"/>
    </row>
    <row r="3721" spans="2:2" x14ac:dyDescent="0.2">
      <c r="B3721" s="4"/>
    </row>
    <row r="3722" spans="2:2" x14ac:dyDescent="0.2">
      <c r="B3722" s="4"/>
    </row>
    <row r="3723" spans="2:2" x14ac:dyDescent="0.2">
      <c r="B3723" s="4"/>
    </row>
    <row r="3724" spans="2:2" x14ac:dyDescent="0.2">
      <c r="B3724" s="4"/>
    </row>
    <row r="3725" spans="2:2" x14ac:dyDescent="0.2">
      <c r="B3725" s="4"/>
    </row>
    <row r="3726" spans="2:2" x14ac:dyDescent="0.2">
      <c r="B3726" s="4"/>
    </row>
    <row r="3727" spans="2:2" x14ac:dyDescent="0.2">
      <c r="B3727" s="4"/>
    </row>
    <row r="3728" spans="2:2" x14ac:dyDescent="0.2">
      <c r="B3728" s="4"/>
    </row>
    <row r="3729" spans="2:2" x14ac:dyDescent="0.2">
      <c r="B3729" s="4"/>
    </row>
    <row r="3730" spans="2:2" x14ac:dyDescent="0.2">
      <c r="B3730" s="4"/>
    </row>
    <row r="3731" spans="2:2" x14ac:dyDescent="0.2">
      <c r="B3731" s="4"/>
    </row>
    <row r="3732" spans="2:2" x14ac:dyDescent="0.2">
      <c r="B3732" s="4"/>
    </row>
    <row r="3733" spans="2:2" x14ac:dyDescent="0.2">
      <c r="B3733" s="4"/>
    </row>
    <row r="3734" spans="2:2" x14ac:dyDescent="0.2">
      <c r="B3734" s="4"/>
    </row>
    <row r="3735" spans="2:2" x14ac:dyDescent="0.2">
      <c r="B3735" s="4"/>
    </row>
    <row r="3736" spans="2:2" x14ac:dyDescent="0.2">
      <c r="B3736" s="4"/>
    </row>
    <row r="3737" spans="2:2" x14ac:dyDescent="0.2">
      <c r="B3737" s="4"/>
    </row>
    <row r="3738" spans="2:2" x14ac:dyDescent="0.2">
      <c r="B3738" s="4"/>
    </row>
    <row r="3739" spans="2:2" x14ac:dyDescent="0.2">
      <c r="B3739" s="4"/>
    </row>
    <row r="3740" spans="2:2" x14ac:dyDescent="0.2">
      <c r="B3740" s="4"/>
    </row>
    <row r="3741" spans="2:2" x14ac:dyDescent="0.2">
      <c r="B3741" s="4"/>
    </row>
    <row r="3742" spans="2:2" x14ac:dyDescent="0.2">
      <c r="B3742" s="4"/>
    </row>
    <row r="3743" spans="2:2" x14ac:dyDescent="0.2">
      <c r="B3743" s="4"/>
    </row>
    <row r="3744" spans="2:2" x14ac:dyDescent="0.2">
      <c r="B3744" s="4"/>
    </row>
    <row r="3745" spans="2:2" x14ac:dyDescent="0.2">
      <c r="B3745" s="4"/>
    </row>
    <row r="3746" spans="2:2" x14ac:dyDescent="0.2">
      <c r="B3746" s="4"/>
    </row>
    <row r="3747" spans="2:2" x14ac:dyDescent="0.2">
      <c r="B3747" s="4"/>
    </row>
    <row r="3748" spans="2:2" x14ac:dyDescent="0.2">
      <c r="B3748" s="4"/>
    </row>
    <row r="3749" spans="2:2" x14ac:dyDescent="0.2">
      <c r="B3749" s="4"/>
    </row>
    <row r="3750" spans="2:2" x14ac:dyDescent="0.2">
      <c r="B3750" s="4"/>
    </row>
    <row r="3751" spans="2:2" x14ac:dyDescent="0.2">
      <c r="B3751" s="4"/>
    </row>
    <row r="3752" spans="2:2" x14ac:dyDescent="0.2">
      <c r="B3752" s="4"/>
    </row>
    <row r="3753" spans="2:2" x14ac:dyDescent="0.2">
      <c r="B3753" s="4"/>
    </row>
    <row r="3754" spans="2:2" x14ac:dyDescent="0.2">
      <c r="B3754" s="4"/>
    </row>
    <row r="3755" spans="2:2" x14ac:dyDescent="0.2">
      <c r="B3755" s="4"/>
    </row>
    <row r="3756" spans="2:2" x14ac:dyDescent="0.2">
      <c r="B3756" s="4"/>
    </row>
    <row r="3757" spans="2:2" x14ac:dyDescent="0.2">
      <c r="B3757" s="4"/>
    </row>
    <row r="3758" spans="2:2" x14ac:dyDescent="0.2">
      <c r="B3758" s="4"/>
    </row>
    <row r="3759" spans="2:2" x14ac:dyDescent="0.2">
      <c r="B3759" s="4"/>
    </row>
    <row r="3760" spans="2:2" x14ac:dyDescent="0.2">
      <c r="B3760" s="4"/>
    </row>
    <row r="3761" spans="2:2" x14ac:dyDescent="0.2">
      <c r="B3761" s="4"/>
    </row>
    <row r="3762" spans="2:2" x14ac:dyDescent="0.2">
      <c r="B3762" s="4"/>
    </row>
    <row r="3763" spans="2:2" x14ac:dyDescent="0.2">
      <c r="B3763" s="4"/>
    </row>
    <row r="3764" spans="2:2" x14ac:dyDescent="0.2">
      <c r="B3764" s="4"/>
    </row>
    <row r="3765" spans="2:2" x14ac:dyDescent="0.2">
      <c r="B3765" s="4"/>
    </row>
    <row r="3766" spans="2:2" x14ac:dyDescent="0.2">
      <c r="B3766" s="4"/>
    </row>
    <row r="3767" spans="2:2" x14ac:dyDescent="0.2">
      <c r="B3767" s="4"/>
    </row>
    <row r="3768" spans="2:2" x14ac:dyDescent="0.2">
      <c r="B3768" s="4"/>
    </row>
    <row r="3769" spans="2:2" x14ac:dyDescent="0.2">
      <c r="B3769" s="4"/>
    </row>
    <row r="3770" spans="2:2" x14ac:dyDescent="0.2">
      <c r="B3770" s="4"/>
    </row>
    <row r="3771" spans="2:2" x14ac:dyDescent="0.2">
      <c r="B3771" s="4"/>
    </row>
    <row r="3772" spans="2:2" x14ac:dyDescent="0.2">
      <c r="B3772" s="4"/>
    </row>
    <row r="3773" spans="2:2" x14ac:dyDescent="0.2">
      <c r="B3773" s="4"/>
    </row>
    <row r="3774" spans="2:2" x14ac:dyDescent="0.2">
      <c r="B3774" s="4"/>
    </row>
    <row r="3775" spans="2:2" x14ac:dyDescent="0.2">
      <c r="B3775" s="4"/>
    </row>
    <row r="3776" spans="2:2" x14ac:dyDescent="0.2">
      <c r="B3776" s="4"/>
    </row>
    <row r="3777" spans="2:2" x14ac:dyDescent="0.2">
      <c r="B3777" s="4"/>
    </row>
    <row r="3778" spans="2:2" x14ac:dyDescent="0.2">
      <c r="B3778" s="4"/>
    </row>
    <row r="3779" spans="2:2" x14ac:dyDescent="0.2">
      <c r="B3779" s="4"/>
    </row>
    <row r="3780" spans="2:2" x14ac:dyDescent="0.2">
      <c r="B3780" s="4"/>
    </row>
    <row r="3781" spans="2:2" x14ac:dyDescent="0.2">
      <c r="B3781" s="4"/>
    </row>
    <row r="3782" spans="2:2" x14ac:dyDescent="0.2">
      <c r="B3782" s="4"/>
    </row>
    <row r="3783" spans="2:2" x14ac:dyDescent="0.2">
      <c r="B3783" s="4"/>
    </row>
    <row r="3784" spans="2:2" x14ac:dyDescent="0.2">
      <c r="B3784" s="4"/>
    </row>
    <row r="3785" spans="2:2" x14ac:dyDescent="0.2">
      <c r="B3785" s="4"/>
    </row>
    <row r="3786" spans="2:2" x14ac:dyDescent="0.2">
      <c r="B3786" s="4"/>
    </row>
    <row r="3787" spans="2:2" x14ac:dyDescent="0.2">
      <c r="B3787" s="4"/>
    </row>
    <row r="3788" spans="2:2" x14ac:dyDescent="0.2">
      <c r="B3788" s="4"/>
    </row>
    <row r="3789" spans="2:2" x14ac:dyDescent="0.2">
      <c r="B3789" s="4"/>
    </row>
    <row r="3790" spans="2:2" x14ac:dyDescent="0.2">
      <c r="B3790" s="4"/>
    </row>
    <row r="3791" spans="2:2" x14ac:dyDescent="0.2">
      <c r="B3791" s="4"/>
    </row>
    <row r="3792" spans="2:2" x14ac:dyDescent="0.2">
      <c r="B3792" s="4"/>
    </row>
    <row r="3793" spans="2:2" x14ac:dyDescent="0.2">
      <c r="B3793" s="4"/>
    </row>
    <row r="3794" spans="2:2" x14ac:dyDescent="0.2">
      <c r="B3794" s="4"/>
    </row>
    <row r="3795" spans="2:2" x14ac:dyDescent="0.2">
      <c r="B3795" s="4"/>
    </row>
    <row r="3796" spans="2:2" x14ac:dyDescent="0.2">
      <c r="B3796" s="4"/>
    </row>
    <row r="3797" spans="2:2" x14ac:dyDescent="0.2">
      <c r="B3797" s="4"/>
    </row>
    <row r="3798" spans="2:2" x14ac:dyDescent="0.2">
      <c r="B3798" s="4"/>
    </row>
    <row r="3799" spans="2:2" x14ac:dyDescent="0.2">
      <c r="B3799" s="4"/>
    </row>
    <row r="3800" spans="2:2" x14ac:dyDescent="0.2">
      <c r="B3800" s="4"/>
    </row>
    <row r="3801" spans="2:2" x14ac:dyDescent="0.2">
      <c r="B3801" s="4"/>
    </row>
    <row r="3802" spans="2:2" x14ac:dyDescent="0.2">
      <c r="B3802" s="4"/>
    </row>
    <row r="3803" spans="2:2" x14ac:dyDescent="0.2">
      <c r="B3803" s="4"/>
    </row>
    <row r="3804" spans="2:2" x14ac:dyDescent="0.2">
      <c r="B3804" s="4"/>
    </row>
    <row r="3805" spans="2:2" x14ac:dyDescent="0.2">
      <c r="B3805" s="4"/>
    </row>
    <row r="3806" spans="2:2" x14ac:dyDescent="0.2">
      <c r="B3806" s="4"/>
    </row>
    <row r="3807" spans="2:2" x14ac:dyDescent="0.2">
      <c r="B3807" s="4"/>
    </row>
    <row r="3808" spans="2:2" x14ac:dyDescent="0.2">
      <c r="B3808" s="4"/>
    </row>
    <row r="3809" spans="2:2" x14ac:dyDescent="0.2">
      <c r="B3809" s="4"/>
    </row>
    <row r="3810" spans="2:2" x14ac:dyDescent="0.2">
      <c r="B3810" s="4"/>
    </row>
    <row r="3811" spans="2:2" x14ac:dyDescent="0.2">
      <c r="B3811" s="4"/>
    </row>
    <row r="3812" spans="2:2" x14ac:dyDescent="0.2">
      <c r="B3812" s="4"/>
    </row>
    <row r="3813" spans="2:2" x14ac:dyDescent="0.2">
      <c r="B3813" s="4"/>
    </row>
    <row r="3814" spans="2:2" x14ac:dyDescent="0.2">
      <c r="B3814" s="4"/>
    </row>
    <row r="3815" spans="2:2" x14ac:dyDescent="0.2">
      <c r="B3815" s="4"/>
    </row>
    <row r="3816" spans="2:2" x14ac:dyDescent="0.2">
      <c r="B3816" s="4"/>
    </row>
    <row r="3817" spans="2:2" x14ac:dyDescent="0.2">
      <c r="B3817" s="4"/>
    </row>
    <row r="3818" spans="2:2" x14ac:dyDescent="0.2">
      <c r="B3818" s="4"/>
    </row>
    <row r="3819" spans="2:2" x14ac:dyDescent="0.2">
      <c r="B3819" s="4"/>
    </row>
    <row r="3820" spans="2:2" x14ac:dyDescent="0.2">
      <c r="B3820" s="4"/>
    </row>
    <row r="3821" spans="2:2" x14ac:dyDescent="0.2">
      <c r="B3821" s="4"/>
    </row>
    <row r="3822" spans="2:2" x14ac:dyDescent="0.2">
      <c r="B3822" s="4"/>
    </row>
    <row r="3823" spans="2:2" x14ac:dyDescent="0.2">
      <c r="B3823" s="4"/>
    </row>
    <row r="3824" spans="2:2" x14ac:dyDescent="0.2">
      <c r="B3824" s="4"/>
    </row>
    <row r="3825" spans="2:2" x14ac:dyDescent="0.2">
      <c r="B3825" s="4"/>
    </row>
    <row r="3826" spans="2:2" x14ac:dyDescent="0.2">
      <c r="B3826" s="4"/>
    </row>
    <row r="3827" spans="2:2" x14ac:dyDescent="0.2">
      <c r="B3827" s="4"/>
    </row>
    <row r="3828" spans="2:2" x14ac:dyDescent="0.2">
      <c r="B3828" s="4"/>
    </row>
    <row r="3829" spans="2:2" x14ac:dyDescent="0.2">
      <c r="B3829" s="4"/>
    </row>
    <row r="3830" spans="2:2" x14ac:dyDescent="0.2">
      <c r="B3830" s="4"/>
    </row>
    <row r="3831" spans="2:2" x14ac:dyDescent="0.2">
      <c r="B3831" s="4"/>
    </row>
    <row r="3832" spans="2:2" x14ac:dyDescent="0.2">
      <c r="B3832" s="4"/>
    </row>
    <row r="3833" spans="2:2" x14ac:dyDescent="0.2">
      <c r="B3833" s="4"/>
    </row>
    <row r="3834" spans="2:2" x14ac:dyDescent="0.2">
      <c r="B3834" s="4"/>
    </row>
    <row r="3835" spans="2:2" x14ac:dyDescent="0.2">
      <c r="B3835" s="4"/>
    </row>
    <row r="3836" spans="2:2" x14ac:dyDescent="0.2">
      <c r="B3836" s="4"/>
    </row>
    <row r="3837" spans="2:2" x14ac:dyDescent="0.2">
      <c r="B3837" s="4"/>
    </row>
    <row r="3838" spans="2:2" x14ac:dyDescent="0.2">
      <c r="B3838" s="4"/>
    </row>
    <row r="3839" spans="2:2" x14ac:dyDescent="0.2">
      <c r="B3839" s="4"/>
    </row>
    <row r="3840" spans="2:2" x14ac:dyDescent="0.2">
      <c r="B3840" s="4"/>
    </row>
    <row r="3841" spans="2:2" x14ac:dyDescent="0.2">
      <c r="B3841" s="4"/>
    </row>
    <row r="3842" spans="2:2" x14ac:dyDescent="0.2">
      <c r="B3842" s="4"/>
    </row>
    <row r="3843" spans="2:2" x14ac:dyDescent="0.2">
      <c r="B3843" s="4"/>
    </row>
    <row r="3844" spans="2:2" x14ac:dyDescent="0.2">
      <c r="B3844" s="4"/>
    </row>
    <row r="3845" spans="2:2" x14ac:dyDescent="0.2">
      <c r="B3845" s="4"/>
    </row>
    <row r="3846" spans="2:2" x14ac:dyDescent="0.2">
      <c r="B3846" s="4"/>
    </row>
    <row r="3847" spans="2:2" x14ac:dyDescent="0.2">
      <c r="B3847" s="4"/>
    </row>
    <row r="3848" spans="2:2" x14ac:dyDescent="0.2">
      <c r="B3848" s="4"/>
    </row>
    <row r="3849" spans="2:2" x14ac:dyDescent="0.2">
      <c r="B3849" s="4"/>
    </row>
    <row r="3850" spans="2:2" x14ac:dyDescent="0.2">
      <c r="B3850" s="4"/>
    </row>
    <row r="3851" spans="2:2" x14ac:dyDescent="0.2">
      <c r="B3851" s="4"/>
    </row>
    <row r="3852" spans="2:2" x14ac:dyDescent="0.2">
      <c r="B3852" s="4"/>
    </row>
    <row r="3853" spans="2:2" x14ac:dyDescent="0.2">
      <c r="B3853" s="4"/>
    </row>
    <row r="3854" spans="2:2" x14ac:dyDescent="0.2">
      <c r="B3854" s="4"/>
    </row>
    <row r="3855" spans="2:2" x14ac:dyDescent="0.2">
      <c r="B3855" s="4"/>
    </row>
    <row r="3856" spans="2:2" x14ac:dyDescent="0.2">
      <c r="B3856" s="4"/>
    </row>
    <row r="3857" spans="2:2" x14ac:dyDescent="0.2">
      <c r="B3857" s="4"/>
    </row>
    <row r="3858" spans="2:2" x14ac:dyDescent="0.2">
      <c r="B3858" s="4"/>
    </row>
    <row r="3859" spans="2:2" x14ac:dyDescent="0.2">
      <c r="B3859" s="4"/>
    </row>
    <row r="3860" spans="2:2" x14ac:dyDescent="0.2">
      <c r="B3860" s="4"/>
    </row>
    <row r="3861" spans="2:2" x14ac:dyDescent="0.2">
      <c r="B3861" s="4"/>
    </row>
    <row r="3862" spans="2:2" x14ac:dyDescent="0.2">
      <c r="B3862" s="4"/>
    </row>
    <row r="3863" spans="2:2" x14ac:dyDescent="0.2">
      <c r="B3863" s="4"/>
    </row>
    <row r="3864" spans="2:2" x14ac:dyDescent="0.2">
      <c r="B3864" s="4"/>
    </row>
    <row r="3865" spans="2:2" x14ac:dyDescent="0.2">
      <c r="B3865" s="4"/>
    </row>
    <row r="3866" spans="2:2" x14ac:dyDescent="0.2">
      <c r="B3866" s="4"/>
    </row>
    <row r="3867" spans="2:2" x14ac:dyDescent="0.2">
      <c r="B3867" s="4"/>
    </row>
    <row r="3868" spans="2:2" x14ac:dyDescent="0.2">
      <c r="B3868" s="4"/>
    </row>
    <row r="3869" spans="2:2" x14ac:dyDescent="0.2">
      <c r="B3869" s="4"/>
    </row>
    <row r="3870" spans="2:2" x14ac:dyDescent="0.2">
      <c r="B3870" s="4"/>
    </row>
    <row r="3871" spans="2:2" x14ac:dyDescent="0.2">
      <c r="B3871" s="4"/>
    </row>
    <row r="3872" spans="2:2" x14ac:dyDescent="0.2">
      <c r="B3872" s="4"/>
    </row>
    <row r="3873" spans="2:2" x14ac:dyDescent="0.2">
      <c r="B3873" s="4"/>
    </row>
    <row r="3874" spans="2:2" x14ac:dyDescent="0.2">
      <c r="B3874" s="4"/>
    </row>
    <row r="3875" spans="2:2" x14ac:dyDescent="0.2">
      <c r="B3875" s="4"/>
    </row>
    <row r="3876" spans="2:2" x14ac:dyDescent="0.2">
      <c r="B3876" s="4"/>
    </row>
    <row r="3877" spans="2:2" x14ac:dyDescent="0.2">
      <c r="B3877" s="4"/>
    </row>
    <row r="3878" spans="2:2" x14ac:dyDescent="0.2">
      <c r="B3878" s="4"/>
    </row>
    <row r="3879" spans="2:2" x14ac:dyDescent="0.2">
      <c r="B3879" s="4"/>
    </row>
    <row r="3880" spans="2:2" x14ac:dyDescent="0.2">
      <c r="B3880" s="4"/>
    </row>
    <row r="3881" spans="2:2" x14ac:dyDescent="0.2">
      <c r="B3881" s="4"/>
    </row>
    <row r="3882" spans="2:2" x14ac:dyDescent="0.2">
      <c r="B3882" s="4"/>
    </row>
    <row r="3883" spans="2:2" x14ac:dyDescent="0.2">
      <c r="B3883" s="4"/>
    </row>
    <row r="3884" spans="2:2" x14ac:dyDescent="0.2">
      <c r="B3884" s="4"/>
    </row>
    <row r="3885" spans="2:2" x14ac:dyDescent="0.2">
      <c r="B3885" s="4"/>
    </row>
    <row r="3886" spans="2:2" x14ac:dyDescent="0.2">
      <c r="B3886" s="4"/>
    </row>
    <row r="3887" spans="2:2" x14ac:dyDescent="0.2">
      <c r="B3887" s="4"/>
    </row>
    <row r="3888" spans="2:2" x14ac:dyDescent="0.2">
      <c r="B3888" s="4"/>
    </row>
    <row r="3889" spans="2:2" x14ac:dyDescent="0.2">
      <c r="B3889" s="4"/>
    </row>
    <row r="3890" spans="2:2" x14ac:dyDescent="0.2">
      <c r="B3890" s="4"/>
    </row>
    <row r="3891" spans="2:2" x14ac:dyDescent="0.2">
      <c r="B3891" s="4"/>
    </row>
    <row r="3892" spans="2:2" x14ac:dyDescent="0.2">
      <c r="B3892" s="4"/>
    </row>
    <row r="3893" spans="2:2" x14ac:dyDescent="0.2">
      <c r="B3893" s="4"/>
    </row>
    <row r="3894" spans="2:2" x14ac:dyDescent="0.2">
      <c r="B3894" s="4"/>
    </row>
    <row r="3895" spans="2:2" x14ac:dyDescent="0.2">
      <c r="B3895" s="4"/>
    </row>
    <row r="3896" spans="2:2" x14ac:dyDescent="0.2">
      <c r="B3896" s="4"/>
    </row>
    <row r="3897" spans="2:2" x14ac:dyDescent="0.2">
      <c r="B3897" s="4"/>
    </row>
    <row r="3898" spans="2:2" x14ac:dyDescent="0.2">
      <c r="B3898" s="4"/>
    </row>
    <row r="3899" spans="2:2" x14ac:dyDescent="0.2">
      <c r="B3899" s="4"/>
    </row>
    <row r="3900" spans="2:2" x14ac:dyDescent="0.2">
      <c r="B3900" s="4"/>
    </row>
    <row r="3901" spans="2:2" x14ac:dyDescent="0.2">
      <c r="B3901" s="4"/>
    </row>
    <row r="3902" spans="2:2" x14ac:dyDescent="0.2">
      <c r="B3902" s="4"/>
    </row>
    <row r="3903" spans="2:2" x14ac:dyDescent="0.2">
      <c r="B3903" s="4"/>
    </row>
    <row r="3904" spans="2:2" x14ac:dyDescent="0.2">
      <c r="B3904" s="4"/>
    </row>
    <row r="3905" spans="2:2" x14ac:dyDescent="0.2">
      <c r="B3905" s="4"/>
    </row>
    <row r="3906" spans="2:2" x14ac:dyDescent="0.2">
      <c r="B3906" s="4"/>
    </row>
    <row r="3907" spans="2:2" x14ac:dyDescent="0.2">
      <c r="B3907" s="4"/>
    </row>
    <row r="3908" spans="2:2" x14ac:dyDescent="0.2">
      <c r="B3908" s="4"/>
    </row>
    <row r="3909" spans="2:2" x14ac:dyDescent="0.2">
      <c r="B3909" s="4"/>
    </row>
    <row r="3910" spans="2:2" x14ac:dyDescent="0.2">
      <c r="B3910" s="4"/>
    </row>
    <row r="3911" spans="2:2" x14ac:dyDescent="0.2">
      <c r="B3911" s="4"/>
    </row>
    <row r="3912" spans="2:2" x14ac:dyDescent="0.2">
      <c r="B3912" s="4"/>
    </row>
    <row r="3913" spans="2:2" x14ac:dyDescent="0.2">
      <c r="B3913" s="4"/>
    </row>
    <row r="3914" spans="2:2" x14ac:dyDescent="0.2">
      <c r="B3914" s="4"/>
    </row>
    <row r="3915" spans="2:2" x14ac:dyDescent="0.2">
      <c r="B3915" s="4"/>
    </row>
    <row r="3916" spans="2:2" x14ac:dyDescent="0.2">
      <c r="B3916" s="4"/>
    </row>
    <row r="3917" spans="2:2" x14ac:dyDescent="0.2">
      <c r="B3917" s="4"/>
    </row>
    <row r="3918" spans="2:2" x14ac:dyDescent="0.2">
      <c r="B3918" s="4"/>
    </row>
    <row r="3919" spans="2:2" x14ac:dyDescent="0.2">
      <c r="B3919" s="4"/>
    </row>
    <row r="3920" spans="2:2" x14ac:dyDescent="0.2">
      <c r="B3920" s="4"/>
    </row>
    <row r="3921" spans="2:2" x14ac:dyDescent="0.2">
      <c r="B3921" s="4"/>
    </row>
    <row r="3922" spans="2:2" x14ac:dyDescent="0.2">
      <c r="B3922" s="4"/>
    </row>
    <row r="3923" spans="2:2" x14ac:dyDescent="0.2">
      <c r="B3923" s="4"/>
    </row>
    <row r="3924" spans="2:2" x14ac:dyDescent="0.2">
      <c r="B3924" s="4"/>
    </row>
    <row r="3925" spans="2:2" x14ac:dyDescent="0.2">
      <c r="B3925" s="4"/>
    </row>
    <row r="3926" spans="2:2" x14ac:dyDescent="0.2">
      <c r="B3926" s="4"/>
    </row>
    <row r="3927" spans="2:2" x14ac:dyDescent="0.2">
      <c r="B3927" s="4"/>
    </row>
    <row r="3928" spans="2:2" x14ac:dyDescent="0.2">
      <c r="B3928" s="4"/>
    </row>
    <row r="3929" spans="2:2" x14ac:dyDescent="0.2">
      <c r="B3929" s="4"/>
    </row>
    <row r="3930" spans="2:2" x14ac:dyDescent="0.2">
      <c r="B3930" s="4"/>
    </row>
    <row r="3931" spans="2:2" x14ac:dyDescent="0.2">
      <c r="B3931" s="4"/>
    </row>
    <row r="3932" spans="2:2" x14ac:dyDescent="0.2">
      <c r="B3932" s="4"/>
    </row>
    <row r="3933" spans="2:2" x14ac:dyDescent="0.2">
      <c r="B3933" s="4"/>
    </row>
    <row r="3934" spans="2:2" x14ac:dyDescent="0.2">
      <c r="B3934" s="4"/>
    </row>
    <row r="3935" spans="2:2" x14ac:dyDescent="0.2">
      <c r="B3935" s="4"/>
    </row>
    <row r="3936" spans="2:2" x14ac:dyDescent="0.2">
      <c r="B3936" s="4"/>
    </row>
    <row r="3937" spans="2:2" x14ac:dyDescent="0.2">
      <c r="B3937" s="4"/>
    </row>
    <row r="3938" spans="2:2" x14ac:dyDescent="0.2">
      <c r="B3938" s="4"/>
    </row>
    <row r="3939" spans="2:2" x14ac:dyDescent="0.2">
      <c r="B3939" s="4"/>
    </row>
    <row r="3940" spans="2:2" x14ac:dyDescent="0.2">
      <c r="B3940" s="4"/>
    </row>
    <row r="3941" spans="2:2" x14ac:dyDescent="0.2">
      <c r="B3941" s="4"/>
    </row>
    <row r="3942" spans="2:2" x14ac:dyDescent="0.2">
      <c r="B3942" s="4"/>
    </row>
    <row r="3943" spans="2:2" x14ac:dyDescent="0.2">
      <c r="B3943" s="4"/>
    </row>
    <row r="3944" spans="2:2" x14ac:dyDescent="0.2">
      <c r="B3944" s="4"/>
    </row>
    <row r="3945" spans="2:2" x14ac:dyDescent="0.2">
      <c r="B3945" s="4"/>
    </row>
    <row r="3946" spans="2:2" x14ac:dyDescent="0.2">
      <c r="B3946" s="4"/>
    </row>
    <row r="3947" spans="2:2" x14ac:dyDescent="0.2">
      <c r="B3947" s="4"/>
    </row>
    <row r="3948" spans="2:2" x14ac:dyDescent="0.2">
      <c r="B3948" s="4"/>
    </row>
    <row r="3949" spans="2:2" x14ac:dyDescent="0.2">
      <c r="B3949" s="4"/>
    </row>
    <row r="3950" spans="2:2" x14ac:dyDescent="0.2">
      <c r="B3950" s="4"/>
    </row>
    <row r="3951" spans="2:2" x14ac:dyDescent="0.2">
      <c r="B3951" s="4"/>
    </row>
    <row r="3952" spans="2:2" x14ac:dyDescent="0.2">
      <c r="B3952" s="4"/>
    </row>
    <row r="3953" spans="2:2" x14ac:dyDescent="0.2">
      <c r="B3953" s="4"/>
    </row>
    <row r="3954" spans="2:2" x14ac:dyDescent="0.2">
      <c r="B3954" s="4"/>
    </row>
    <row r="3955" spans="2:2" x14ac:dyDescent="0.2">
      <c r="B3955" s="4"/>
    </row>
    <row r="3956" spans="2:2" x14ac:dyDescent="0.2">
      <c r="B3956" s="4"/>
    </row>
    <row r="3957" spans="2:2" x14ac:dyDescent="0.2">
      <c r="B3957" s="4"/>
    </row>
    <row r="3958" spans="2:2" x14ac:dyDescent="0.2">
      <c r="B3958" s="4"/>
    </row>
    <row r="3959" spans="2:2" x14ac:dyDescent="0.2">
      <c r="B3959" s="4"/>
    </row>
    <row r="3960" spans="2:2" x14ac:dyDescent="0.2">
      <c r="B3960" s="4"/>
    </row>
    <row r="3961" spans="2:2" x14ac:dyDescent="0.2">
      <c r="B3961" s="4"/>
    </row>
    <row r="3962" spans="2:2" x14ac:dyDescent="0.2">
      <c r="B3962" s="4"/>
    </row>
    <row r="3963" spans="2:2" x14ac:dyDescent="0.2">
      <c r="B3963" s="4"/>
    </row>
    <row r="3964" spans="2:2" x14ac:dyDescent="0.2">
      <c r="B3964" s="4"/>
    </row>
    <row r="3965" spans="2:2" x14ac:dyDescent="0.2">
      <c r="B3965" s="4"/>
    </row>
    <row r="3966" spans="2:2" x14ac:dyDescent="0.2">
      <c r="B3966" s="4"/>
    </row>
    <row r="3967" spans="2:2" x14ac:dyDescent="0.2">
      <c r="B3967" s="4"/>
    </row>
    <row r="3968" spans="2:2" x14ac:dyDescent="0.2">
      <c r="B3968" s="4"/>
    </row>
    <row r="3969" spans="2:2" x14ac:dyDescent="0.2">
      <c r="B3969" s="4"/>
    </row>
    <row r="3970" spans="2:2" x14ac:dyDescent="0.2">
      <c r="B3970" s="4"/>
    </row>
    <row r="3971" spans="2:2" x14ac:dyDescent="0.2">
      <c r="B3971" s="4"/>
    </row>
    <row r="3972" spans="2:2" x14ac:dyDescent="0.2">
      <c r="B3972" s="4"/>
    </row>
    <row r="3973" spans="2:2" x14ac:dyDescent="0.2">
      <c r="B3973" s="4"/>
    </row>
    <row r="3974" spans="2:2" x14ac:dyDescent="0.2">
      <c r="B3974" s="4"/>
    </row>
    <row r="3975" spans="2:2" x14ac:dyDescent="0.2">
      <c r="B3975" s="4"/>
    </row>
    <row r="3976" spans="2:2" x14ac:dyDescent="0.2">
      <c r="B3976" s="4"/>
    </row>
    <row r="3977" spans="2:2" x14ac:dyDescent="0.2">
      <c r="B3977" s="4"/>
    </row>
    <row r="3978" spans="2:2" x14ac:dyDescent="0.2">
      <c r="B3978" s="4"/>
    </row>
    <row r="3979" spans="2:2" x14ac:dyDescent="0.2">
      <c r="B3979" s="4"/>
    </row>
    <row r="3980" spans="2:2" x14ac:dyDescent="0.2">
      <c r="B3980" s="4"/>
    </row>
    <row r="3981" spans="2:2" x14ac:dyDescent="0.2">
      <c r="B3981" s="4"/>
    </row>
    <row r="3982" spans="2:2" x14ac:dyDescent="0.2">
      <c r="B3982" s="4"/>
    </row>
    <row r="3983" spans="2:2" x14ac:dyDescent="0.2">
      <c r="B3983" s="4"/>
    </row>
    <row r="3984" spans="2:2" x14ac:dyDescent="0.2">
      <c r="B3984" s="4"/>
    </row>
    <row r="3985" spans="2:2" x14ac:dyDescent="0.2">
      <c r="B3985" s="4"/>
    </row>
    <row r="3986" spans="2:2" x14ac:dyDescent="0.2">
      <c r="B3986" s="4"/>
    </row>
    <row r="3987" spans="2:2" x14ac:dyDescent="0.2">
      <c r="B3987" s="4"/>
    </row>
    <row r="3988" spans="2:2" x14ac:dyDescent="0.2">
      <c r="B3988" s="4"/>
    </row>
    <row r="3989" spans="2:2" x14ac:dyDescent="0.2">
      <c r="B3989" s="4"/>
    </row>
    <row r="3990" spans="2:2" x14ac:dyDescent="0.2">
      <c r="B3990" s="4"/>
    </row>
    <row r="3991" spans="2:2" x14ac:dyDescent="0.2">
      <c r="B3991" s="4"/>
    </row>
    <row r="3992" spans="2:2" x14ac:dyDescent="0.2">
      <c r="B3992" s="4"/>
    </row>
    <row r="3993" spans="2:2" x14ac:dyDescent="0.2">
      <c r="B3993" s="4"/>
    </row>
    <row r="3994" spans="2:2" x14ac:dyDescent="0.2">
      <c r="B3994" s="4"/>
    </row>
    <row r="3995" spans="2:2" x14ac:dyDescent="0.2">
      <c r="B3995" s="4"/>
    </row>
    <row r="3996" spans="2:2" x14ac:dyDescent="0.2">
      <c r="B3996" s="4"/>
    </row>
    <row r="3997" spans="2:2" x14ac:dyDescent="0.2">
      <c r="B3997" s="4"/>
    </row>
    <row r="3998" spans="2:2" x14ac:dyDescent="0.2">
      <c r="B3998" s="4"/>
    </row>
    <row r="3999" spans="2:2" x14ac:dyDescent="0.2">
      <c r="B3999" s="4"/>
    </row>
    <row r="4000" spans="2:2" x14ac:dyDescent="0.2">
      <c r="B4000" s="4"/>
    </row>
    <row r="4001" spans="2:2" x14ac:dyDescent="0.2">
      <c r="B4001" s="4"/>
    </row>
    <row r="4002" spans="2:2" x14ac:dyDescent="0.2">
      <c r="B4002" s="4"/>
    </row>
    <row r="4003" spans="2:2" x14ac:dyDescent="0.2">
      <c r="B4003" s="4"/>
    </row>
    <row r="4004" spans="2:2" x14ac:dyDescent="0.2">
      <c r="B4004" s="4"/>
    </row>
    <row r="4005" spans="2:2" x14ac:dyDescent="0.2">
      <c r="B4005" s="4"/>
    </row>
    <row r="4006" spans="2:2" x14ac:dyDescent="0.2">
      <c r="B4006" s="4"/>
    </row>
    <row r="4007" spans="2:2" x14ac:dyDescent="0.2">
      <c r="B4007" s="4"/>
    </row>
    <row r="4008" spans="2:2" x14ac:dyDescent="0.2">
      <c r="B4008" s="4"/>
    </row>
    <row r="4009" spans="2:2" x14ac:dyDescent="0.2">
      <c r="B4009" s="4"/>
    </row>
    <row r="4010" spans="2:2" x14ac:dyDescent="0.2">
      <c r="B4010" s="4"/>
    </row>
    <row r="4011" spans="2:2" x14ac:dyDescent="0.2">
      <c r="B4011" s="4"/>
    </row>
    <row r="4012" spans="2:2" x14ac:dyDescent="0.2">
      <c r="B4012" s="4"/>
    </row>
    <row r="4013" spans="2:2" x14ac:dyDescent="0.2">
      <c r="B4013" s="4"/>
    </row>
    <row r="4014" spans="2:2" x14ac:dyDescent="0.2">
      <c r="B4014" s="4"/>
    </row>
    <row r="4015" spans="2:2" x14ac:dyDescent="0.2">
      <c r="B4015" s="4"/>
    </row>
    <row r="4016" spans="2:2" x14ac:dyDescent="0.2">
      <c r="B4016" s="4"/>
    </row>
    <row r="4017" spans="2:2" x14ac:dyDescent="0.2">
      <c r="B4017" s="4"/>
    </row>
    <row r="4018" spans="2:2" x14ac:dyDescent="0.2">
      <c r="B4018" s="4"/>
    </row>
    <row r="4019" spans="2:2" x14ac:dyDescent="0.2">
      <c r="B4019" s="4"/>
    </row>
    <row r="4020" spans="2:2" x14ac:dyDescent="0.2">
      <c r="B4020" s="4"/>
    </row>
    <row r="4021" spans="2:2" x14ac:dyDescent="0.2">
      <c r="B4021" s="4"/>
    </row>
    <row r="4022" spans="2:2" x14ac:dyDescent="0.2">
      <c r="B4022" s="4"/>
    </row>
    <row r="4023" spans="2:2" x14ac:dyDescent="0.2">
      <c r="B4023" s="4"/>
    </row>
    <row r="4024" spans="2:2" x14ac:dyDescent="0.2">
      <c r="B4024" s="4"/>
    </row>
    <row r="4025" spans="2:2" x14ac:dyDescent="0.2">
      <c r="B4025" s="4"/>
    </row>
    <row r="4026" spans="2:2" x14ac:dyDescent="0.2">
      <c r="B4026" s="4"/>
    </row>
    <row r="4027" spans="2:2" x14ac:dyDescent="0.2">
      <c r="B4027" s="4"/>
    </row>
    <row r="4028" spans="2:2" x14ac:dyDescent="0.2">
      <c r="B4028" s="4"/>
    </row>
    <row r="4029" spans="2:2" x14ac:dyDescent="0.2">
      <c r="B4029" s="4"/>
    </row>
    <row r="4030" spans="2:2" x14ac:dyDescent="0.2">
      <c r="B4030" s="4"/>
    </row>
    <row r="4031" spans="2:2" x14ac:dyDescent="0.2">
      <c r="B4031" s="4"/>
    </row>
    <row r="4032" spans="2:2" x14ac:dyDescent="0.2">
      <c r="B4032" s="4"/>
    </row>
    <row r="4033" spans="2:2" x14ac:dyDescent="0.2">
      <c r="B4033" s="4"/>
    </row>
    <row r="4034" spans="2:2" x14ac:dyDescent="0.2">
      <c r="B4034" s="4"/>
    </row>
    <row r="4035" spans="2:2" x14ac:dyDescent="0.2">
      <c r="B4035" s="4"/>
    </row>
    <row r="4036" spans="2:2" x14ac:dyDescent="0.2">
      <c r="B4036" s="4"/>
    </row>
    <row r="4037" spans="2:2" x14ac:dyDescent="0.2">
      <c r="B4037" s="4"/>
    </row>
    <row r="4038" spans="2:2" x14ac:dyDescent="0.2">
      <c r="B4038" s="4"/>
    </row>
    <row r="4039" spans="2:2" x14ac:dyDescent="0.2">
      <c r="B4039" s="4"/>
    </row>
    <row r="4040" spans="2:2" x14ac:dyDescent="0.2">
      <c r="B4040" s="4"/>
    </row>
    <row r="4041" spans="2:2" x14ac:dyDescent="0.2">
      <c r="B4041" s="4"/>
    </row>
    <row r="4042" spans="2:2" x14ac:dyDescent="0.2">
      <c r="B4042" s="4"/>
    </row>
    <row r="4043" spans="2:2" x14ac:dyDescent="0.2">
      <c r="B4043" s="4"/>
    </row>
    <row r="4044" spans="2:2" x14ac:dyDescent="0.2">
      <c r="B4044" s="4"/>
    </row>
    <row r="4045" spans="2:2" x14ac:dyDescent="0.2">
      <c r="B4045" s="4"/>
    </row>
    <row r="4046" spans="2:2" x14ac:dyDescent="0.2">
      <c r="B4046" s="4"/>
    </row>
    <row r="4047" spans="2:2" x14ac:dyDescent="0.2">
      <c r="B4047" s="4"/>
    </row>
    <row r="4048" spans="2:2" x14ac:dyDescent="0.2">
      <c r="B4048" s="4"/>
    </row>
    <row r="4049" spans="2:2" x14ac:dyDescent="0.2">
      <c r="B4049" s="4"/>
    </row>
    <row r="4050" spans="2:2" x14ac:dyDescent="0.2">
      <c r="B4050" s="4"/>
    </row>
    <row r="4051" spans="2:2" x14ac:dyDescent="0.2">
      <c r="B4051" s="4"/>
    </row>
    <row r="4052" spans="2:2" x14ac:dyDescent="0.2">
      <c r="B4052" s="4"/>
    </row>
    <row r="4053" spans="2:2" x14ac:dyDescent="0.2">
      <c r="B4053" s="4"/>
    </row>
    <row r="4054" spans="2:2" x14ac:dyDescent="0.2">
      <c r="B4054" s="4"/>
    </row>
    <row r="4055" spans="2:2" x14ac:dyDescent="0.2">
      <c r="B4055" s="4"/>
    </row>
    <row r="4056" spans="2:2" x14ac:dyDescent="0.2">
      <c r="B4056" s="4"/>
    </row>
    <row r="4057" spans="2:2" x14ac:dyDescent="0.2">
      <c r="B4057" s="4"/>
    </row>
    <row r="4058" spans="2:2" x14ac:dyDescent="0.2">
      <c r="B4058" s="4"/>
    </row>
    <row r="4059" spans="2:2" x14ac:dyDescent="0.2">
      <c r="B4059" s="4"/>
    </row>
    <row r="4060" spans="2:2" x14ac:dyDescent="0.2">
      <c r="B4060" s="4"/>
    </row>
    <row r="4061" spans="2:2" x14ac:dyDescent="0.2">
      <c r="B4061" s="4"/>
    </row>
    <row r="4062" spans="2:2" x14ac:dyDescent="0.2">
      <c r="B4062" s="4"/>
    </row>
    <row r="4063" spans="2:2" x14ac:dyDescent="0.2">
      <c r="B4063" s="4"/>
    </row>
    <row r="4064" spans="2:2" x14ac:dyDescent="0.2">
      <c r="B4064" s="4"/>
    </row>
    <row r="4065" spans="2:2" x14ac:dyDescent="0.2">
      <c r="B4065" s="4"/>
    </row>
    <row r="4066" spans="2:2" x14ac:dyDescent="0.2">
      <c r="B4066" s="4"/>
    </row>
    <row r="4067" spans="2:2" x14ac:dyDescent="0.2">
      <c r="B4067" s="4"/>
    </row>
    <row r="4068" spans="2:2" x14ac:dyDescent="0.2">
      <c r="B4068" s="4"/>
    </row>
    <row r="4069" spans="2:2" x14ac:dyDescent="0.2">
      <c r="B4069" s="4"/>
    </row>
    <row r="4070" spans="2:2" x14ac:dyDescent="0.2">
      <c r="B4070" s="4"/>
    </row>
    <row r="4071" spans="2:2" x14ac:dyDescent="0.2">
      <c r="B4071" s="4"/>
    </row>
    <row r="4072" spans="2:2" x14ac:dyDescent="0.2">
      <c r="B4072" s="4"/>
    </row>
    <row r="4073" spans="2:2" x14ac:dyDescent="0.2">
      <c r="B4073" s="4"/>
    </row>
    <row r="4074" spans="2:2" x14ac:dyDescent="0.2">
      <c r="B4074" s="4"/>
    </row>
    <row r="4075" spans="2:2" x14ac:dyDescent="0.2">
      <c r="B4075" s="4"/>
    </row>
    <row r="4076" spans="2:2" x14ac:dyDescent="0.2">
      <c r="B4076" s="4"/>
    </row>
    <row r="4077" spans="2:2" x14ac:dyDescent="0.2">
      <c r="B4077" s="4"/>
    </row>
    <row r="4078" spans="2:2" x14ac:dyDescent="0.2">
      <c r="B4078" s="4"/>
    </row>
    <row r="4079" spans="2:2" x14ac:dyDescent="0.2">
      <c r="B4079" s="4"/>
    </row>
    <row r="4080" spans="2:2" x14ac:dyDescent="0.2">
      <c r="B4080" s="4"/>
    </row>
    <row r="4081" spans="2:2" x14ac:dyDescent="0.2">
      <c r="B4081" s="4"/>
    </row>
    <row r="4082" spans="2:2" x14ac:dyDescent="0.2">
      <c r="B4082" s="4"/>
    </row>
    <row r="4083" spans="2:2" x14ac:dyDescent="0.2">
      <c r="B4083" s="4"/>
    </row>
    <row r="4084" spans="2:2" x14ac:dyDescent="0.2">
      <c r="B4084" s="4"/>
    </row>
    <row r="4085" spans="2:2" x14ac:dyDescent="0.2">
      <c r="B4085" s="4"/>
    </row>
    <row r="4086" spans="2:2" x14ac:dyDescent="0.2">
      <c r="B4086" s="4"/>
    </row>
    <row r="4087" spans="2:2" x14ac:dyDescent="0.2">
      <c r="B4087" s="4"/>
    </row>
    <row r="4088" spans="2:2" x14ac:dyDescent="0.2">
      <c r="B4088" s="4"/>
    </row>
    <row r="4089" spans="2:2" x14ac:dyDescent="0.2">
      <c r="B4089" s="4"/>
    </row>
    <row r="4090" spans="2:2" x14ac:dyDescent="0.2">
      <c r="B4090" s="4"/>
    </row>
    <row r="4091" spans="2:2" x14ac:dyDescent="0.2">
      <c r="B4091" s="4"/>
    </row>
    <row r="4092" spans="2:2" x14ac:dyDescent="0.2">
      <c r="B4092" s="4"/>
    </row>
    <row r="4093" spans="2:2" x14ac:dyDescent="0.2">
      <c r="B4093" s="4"/>
    </row>
    <row r="4094" spans="2:2" x14ac:dyDescent="0.2">
      <c r="B4094" s="4"/>
    </row>
    <row r="4095" spans="2:2" x14ac:dyDescent="0.2">
      <c r="B4095" s="4"/>
    </row>
    <row r="4096" spans="2:2" x14ac:dyDescent="0.2">
      <c r="B4096" s="4"/>
    </row>
    <row r="4097" spans="2:2" x14ac:dyDescent="0.2">
      <c r="B4097" s="4"/>
    </row>
    <row r="4098" spans="2:2" x14ac:dyDescent="0.2">
      <c r="B4098" s="4"/>
    </row>
    <row r="4099" spans="2:2" x14ac:dyDescent="0.2">
      <c r="B4099" s="4"/>
    </row>
    <row r="4100" spans="2:2" x14ac:dyDescent="0.2">
      <c r="B4100" s="4"/>
    </row>
    <row r="4101" spans="2:2" x14ac:dyDescent="0.2">
      <c r="B4101" s="4"/>
    </row>
    <row r="4102" spans="2:2" x14ac:dyDescent="0.2">
      <c r="B4102" s="4"/>
    </row>
    <row r="4103" spans="2:2" x14ac:dyDescent="0.2">
      <c r="B4103" s="4"/>
    </row>
    <row r="4104" spans="2:2" x14ac:dyDescent="0.2">
      <c r="B4104" s="4"/>
    </row>
    <row r="4105" spans="2:2" x14ac:dyDescent="0.2">
      <c r="B4105" s="4"/>
    </row>
    <row r="4106" spans="2:2" x14ac:dyDescent="0.2">
      <c r="B4106" s="4"/>
    </row>
    <row r="4107" spans="2:2" x14ac:dyDescent="0.2">
      <c r="B4107" s="4"/>
    </row>
    <row r="4108" spans="2:2" x14ac:dyDescent="0.2">
      <c r="B4108" s="4"/>
    </row>
    <row r="4109" spans="2:2" x14ac:dyDescent="0.2">
      <c r="B4109" s="4"/>
    </row>
    <row r="4110" spans="2:2" x14ac:dyDescent="0.2">
      <c r="B4110" s="4"/>
    </row>
    <row r="4111" spans="2:2" x14ac:dyDescent="0.2">
      <c r="B4111" s="4"/>
    </row>
    <row r="4112" spans="2:2" x14ac:dyDescent="0.2">
      <c r="B4112" s="4"/>
    </row>
    <row r="4113" spans="2:2" x14ac:dyDescent="0.2">
      <c r="B4113" s="4"/>
    </row>
    <row r="4114" spans="2:2" x14ac:dyDescent="0.2">
      <c r="B4114" s="4"/>
    </row>
    <row r="4115" spans="2:2" x14ac:dyDescent="0.2">
      <c r="B4115" s="4"/>
    </row>
    <row r="4116" spans="2:2" x14ac:dyDescent="0.2">
      <c r="B4116" s="4"/>
    </row>
    <row r="4117" spans="2:2" x14ac:dyDescent="0.2">
      <c r="B4117" s="4"/>
    </row>
    <row r="4118" spans="2:2" x14ac:dyDescent="0.2">
      <c r="B4118" s="4"/>
    </row>
    <row r="4119" spans="2:2" x14ac:dyDescent="0.2">
      <c r="B4119" s="4"/>
    </row>
    <row r="4120" spans="2:2" x14ac:dyDescent="0.2">
      <c r="B4120" s="4"/>
    </row>
    <row r="4121" spans="2:2" x14ac:dyDescent="0.2">
      <c r="B4121" s="4"/>
    </row>
    <row r="4122" spans="2:2" x14ac:dyDescent="0.2">
      <c r="B4122" s="4"/>
    </row>
    <row r="4123" spans="2:2" x14ac:dyDescent="0.2">
      <c r="B4123" s="4"/>
    </row>
    <row r="4124" spans="2:2" x14ac:dyDescent="0.2">
      <c r="B4124" s="4"/>
    </row>
    <row r="4125" spans="2:2" x14ac:dyDescent="0.2">
      <c r="B4125" s="4"/>
    </row>
    <row r="4126" spans="2:2" x14ac:dyDescent="0.2">
      <c r="B4126" s="4"/>
    </row>
    <row r="4127" spans="2:2" x14ac:dyDescent="0.2">
      <c r="B4127" s="4"/>
    </row>
    <row r="4128" spans="2:2" x14ac:dyDescent="0.2">
      <c r="B4128" s="4"/>
    </row>
    <row r="4129" spans="2:2" x14ac:dyDescent="0.2">
      <c r="B4129" s="4"/>
    </row>
    <row r="4130" spans="2:2" x14ac:dyDescent="0.2">
      <c r="B4130" s="4"/>
    </row>
    <row r="4131" spans="2:2" x14ac:dyDescent="0.2">
      <c r="B4131" s="4"/>
    </row>
    <row r="4132" spans="2:2" x14ac:dyDescent="0.2">
      <c r="B4132" s="4"/>
    </row>
    <row r="4133" spans="2:2" x14ac:dyDescent="0.2">
      <c r="B4133" s="4"/>
    </row>
    <row r="4134" spans="2:2" x14ac:dyDescent="0.2">
      <c r="B4134" s="4"/>
    </row>
    <row r="4135" spans="2:2" x14ac:dyDescent="0.2">
      <c r="B4135" s="4"/>
    </row>
    <row r="4136" spans="2:2" x14ac:dyDescent="0.2">
      <c r="B4136" s="4"/>
    </row>
    <row r="4137" spans="2:2" x14ac:dyDescent="0.2">
      <c r="B4137" s="4"/>
    </row>
    <row r="4138" spans="2:2" x14ac:dyDescent="0.2">
      <c r="B4138" s="4"/>
    </row>
    <row r="4139" spans="2:2" x14ac:dyDescent="0.2">
      <c r="B4139" s="4"/>
    </row>
    <row r="4140" spans="2:2" x14ac:dyDescent="0.2">
      <c r="B4140" s="4"/>
    </row>
    <row r="4141" spans="2:2" x14ac:dyDescent="0.2">
      <c r="B4141" s="4"/>
    </row>
    <row r="4142" spans="2:2" x14ac:dyDescent="0.2">
      <c r="B4142" s="4"/>
    </row>
    <row r="4143" spans="2:2" x14ac:dyDescent="0.2">
      <c r="B4143" s="4"/>
    </row>
    <row r="4144" spans="2:2" x14ac:dyDescent="0.2">
      <c r="B4144" s="4"/>
    </row>
    <row r="4145" spans="2:2" x14ac:dyDescent="0.2">
      <c r="B4145" s="4"/>
    </row>
    <row r="4146" spans="2:2" x14ac:dyDescent="0.2">
      <c r="B4146" s="4"/>
    </row>
    <row r="4147" spans="2:2" x14ac:dyDescent="0.2">
      <c r="B4147" s="4"/>
    </row>
    <row r="4148" spans="2:2" x14ac:dyDescent="0.2">
      <c r="B4148" s="4"/>
    </row>
    <row r="4149" spans="2:2" x14ac:dyDescent="0.2">
      <c r="B4149" s="4"/>
    </row>
    <row r="4150" spans="2:2" x14ac:dyDescent="0.2">
      <c r="B4150" s="4"/>
    </row>
    <row r="4151" spans="2:2" x14ac:dyDescent="0.2">
      <c r="B4151" s="4"/>
    </row>
    <row r="4152" spans="2:2" x14ac:dyDescent="0.2">
      <c r="B4152" s="4"/>
    </row>
    <row r="4153" spans="2:2" x14ac:dyDescent="0.2">
      <c r="B4153" s="4"/>
    </row>
    <row r="4154" spans="2:2" x14ac:dyDescent="0.2">
      <c r="B4154" s="4"/>
    </row>
    <row r="4155" spans="2:2" x14ac:dyDescent="0.2">
      <c r="B4155" s="4"/>
    </row>
    <row r="4156" spans="2:2" x14ac:dyDescent="0.2">
      <c r="B4156" s="4"/>
    </row>
    <row r="4157" spans="2:2" x14ac:dyDescent="0.2">
      <c r="B4157" s="4"/>
    </row>
    <row r="4158" spans="2:2" x14ac:dyDescent="0.2">
      <c r="B4158" s="4"/>
    </row>
    <row r="4159" spans="2:2" x14ac:dyDescent="0.2">
      <c r="B4159" s="4"/>
    </row>
    <row r="4160" spans="2:2" x14ac:dyDescent="0.2">
      <c r="B4160" s="4"/>
    </row>
    <row r="4161" spans="2:2" x14ac:dyDescent="0.2">
      <c r="B4161" s="4"/>
    </row>
    <row r="4162" spans="2:2" x14ac:dyDescent="0.2">
      <c r="B4162" s="4"/>
    </row>
    <row r="4163" spans="2:2" x14ac:dyDescent="0.2">
      <c r="B4163" s="4"/>
    </row>
    <row r="4164" spans="2:2" x14ac:dyDescent="0.2">
      <c r="B4164" s="4"/>
    </row>
    <row r="4165" spans="2:2" x14ac:dyDescent="0.2">
      <c r="B4165" s="4"/>
    </row>
    <row r="4166" spans="2:2" x14ac:dyDescent="0.2">
      <c r="B4166" s="4"/>
    </row>
    <row r="4167" spans="2:2" x14ac:dyDescent="0.2">
      <c r="B4167" s="4"/>
    </row>
    <row r="4168" spans="2:2" x14ac:dyDescent="0.2">
      <c r="B4168" s="4"/>
    </row>
    <row r="4169" spans="2:2" x14ac:dyDescent="0.2">
      <c r="B4169" s="4"/>
    </row>
    <row r="4170" spans="2:2" x14ac:dyDescent="0.2">
      <c r="B4170" s="4"/>
    </row>
    <row r="4171" spans="2:2" x14ac:dyDescent="0.2">
      <c r="B4171" s="4"/>
    </row>
    <row r="4172" spans="2:2" x14ac:dyDescent="0.2">
      <c r="B4172" s="4"/>
    </row>
    <row r="4173" spans="2:2" x14ac:dyDescent="0.2">
      <c r="B4173" s="4"/>
    </row>
    <row r="4174" spans="2:2" x14ac:dyDescent="0.2">
      <c r="B4174" s="4"/>
    </row>
    <row r="4175" spans="2:2" x14ac:dyDescent="0.2">
      <c r="B4175" s="4"/>
    </row>
    <row r="4176" spans="2:2" x14ac:dyDescent="0.2">
      <c r="B4176" s="4"/>
    </row>
    <row r="4177" spans="2:2" x14ac:dyDescent="0.2">
      <c r="B4177" s="4"/>
    </row>
    <row r="4178" spans="2:2" x14ac:dyDescent="0.2">
      <c r="B4178" s="4"/>
    </row>
    <row r="4179" spans="2:2" x14ac:dyDescent="0.2">
      <c r="B4179" s="4"/>
    </row>
    <row r="4180" spans="2:2" x14ac:dyDescent="0.2">
      <c r="B4180" s="4"/>
    </row>
    <row r="4181" spans="2:2" x14ac:dyDescent="0.2">
      <c r="B4181" s="4"/>
    </row>
    <row r="4182" spans="2:2" x14ac:dyDescent="0.2">
      <c r="B4182" s="4"/>
    </row>
    <row r="4183" spans="2:2" x14ac:dyDescent="0.2">
      <c r="B4183" s="4"/>
    </row>
    <row r="4184" spans="2:2" x14ac:dyDescent="0.2">
      <c r="B4184" s="4"/>
    </row>
    <row r="4185" spans="2:2" x14ac:dyDescent="0.2">
      <c r="B4185" s="4"/>
    </row>
    <row r="4186" spans="2:2" x14ac:dyDescent="0.2">
      <c r="B4186" s="4"/>
    </row>
    <row r="4187" spans="2:2" x14ac:dyDescent="0.2">
      <c r="B4187" s="4"/>
    </row>
    <row r="4188" spans="2:2" x14ac:dyDescent="0.2">
      <c r="B4188" s="4"/>
    </row>
    <row r="4189" spans="2:2" x14ac:dyDescent="0.2">
      <c r="B4189" s="4"/>
    </row>
    <row r="4190" spans="2:2" x14ac:dyDescent="0.2">
      <c r="B4190" s="4"/>
    </row>
    <row r="4191" spans="2:2" x14ac:dyDescent="0.2">
      <c r="B4191" s="4"/>
    </row>
    <row r="4192" spans="2:2" x14ac:dyDescent="0.2">
      <c r="B4192" s="4"/>
    </row>
    <row r="4193" spans="2:2" x14ac:dyDescent="0.2">
      <c r="B4193" s="4"/>
    </row>
    <row r="4194" spans="2:2" x14ac:dyDescent="0.2">
      <c r="B4194" s="4"/>
    </row>
    <row r="4195" spans="2:2" x14ac:dyDescent="0.2">
      <c r="B4195" s="4"/>
    </row>
    <row r="4196" spans="2:2" x14ac:dyDescent="0.2">
      <c r="B4196" s="4"/>
    </row>
    <row r="4197" spans="2:2" x14ac:dyDescent="0.2">
      <c r="B4197" s="4"/>
    </row>
    <row r="4198" spans="2:2" x14ac:dyDescent="0.2">
      <c r="B4198" s="4"/>
    </row>
    <row r="4199" spans="2:2" x14ac:dyDescent="0.2">
      <c r="B4199" s="4"/>
    </row>
    <row r="4200" spans="2:2" x14ac:dyDescent="0.2">
      <c r="B4200" s="4"/>
    </row>
    <row r="4201" spans="2:2" x14ac:dyDescent="0.2">
      <c r="B4201" s="4"/>
    </row>
    <row r="4202" spans="2:2" x14ac:dyDescent="0.2">
      <c r="B4202" s="4"/>
    </row>
    <row r="4203" spans="2:2" x14ac:dyDescent="0.2">
      <c r="B4203" s="4"/>
    </row>
    <row r="4204" spans="2:2" x14ac:dyDescent="0.2">
      <c r="B4204" s="4"/>
    </row>
    <row r="4205" spans="2:2" x14ac:dyDescent="0.2">
      <c r="B4205" s="4"/>
    </row>
    <row r="4206" spans="2:2" x14ac:dyDescent="0.2">
      <c r="B4206" s="4"/>
    </row>
    <row r="4207" spans="2:2" x14ac:dyDescent="0.2">
      <c r="B4207" s="4"/>
    </row>
    <row r="4208" spans="2:2" x14ac:dyDescent="0.2">
      <c r="B4208" s="4"/>
    </row>
    <row r="4209" spans="2:2" x14ac:dyDescent="0.2">
      <c r="B4209" s="4"/>
    </row>
    <row r="4210" spans="2:2" x14ac:dyDescent="0.2">
      <c r="B4210" s="4"/>
    </row>
    <row r="4211" spans="2:2" x14ac:dyDescent="0.2">
      <c r="B4211" s="4"/>
    </row>
    <row r="4212" spans="2:2" x14ac:dyDescent="0.2">
      <c r="B4212" s="4"/>
    </row>
    <row r="4213" spans="2:2" x14ac:dyDescent="0.2">
      <c r="B4213" s="4"/>
    </row>
    <row r="4214" spans="2:2" x14ac:dyDescent="0.2">
      <c r="B4214" s="4"/>
    </row>
    <row r="4215" spans="2:2" x14ac:dyDescent="0.2">
      <c r="B4215" s="4"/>
    </row>
    <row r="4216" spans="2:2" x14ac:dyDescent="0.2">
      <c r="B4216" s="4"/>
    </row>
    <row r="4217" spans="2:2" x14ac:dyDescent="0.2">
      <c r="B4217" s="4"/>
    </row>
    <row r="4218" spans="2:2" x14ac:dyDescent="0.2">
      <c r="B4218" s="4"/>
    </row>
    <row r="4219" spans="2:2" x14ac:dyDescent="0.2">
      <c r="B4219" s="4"/>
    </row>
    <row r="4220" spans="2:2" x14ac:dyDescent="0.2">
      <c r="B4220" s="4"/>
    </row>
    <row r="4221" spans="2:2" x14ac:dyDescent="0.2">
      <c r="B4221" s="4"/>
    </row>
    <row r="4222" spans="2:2" x14ac:dyDescent="0.2">
      <c r="B4222" s="4"/>
    </row>
    <row r="4223" spans="2:2" x14ac:dyDescent="0.2">
      <c r="B4223" s="4"/>
    </row>
    <row r="4224" spans="2:2" x14ac:dyDescent="0.2">
      <c r="B4224" s="4"/>
    </row>
    <row r="4225" spans="2:2" x14ac:dyDescent="0.2">
      <c r="B4225" s="4"/>
    </row>
    <row r="4226" spans="2:2" x14ac:dyDescent="0.2">
      <c r="B4226" s="4"/>
    </row>
    <row r="4227" spans="2:2" x14ac:dyDescent="0.2">
      <c r="B4227" s="4"/>
    </row>
    <row r="4228" spans="2:2" x14ac:dyDescent="0.2">
      <c r="B4228" s="4"/>
    </row>
    <row r="4229" spans="2:2" x14ac:dyDescent="0.2">
      <c r="B4229" s="4"/>
    </row>
    <row r="4230" spans="2:2" x14ac:dyDescent="0.2">
      <c r="B4230" s="4"/>
    </row>
    <row r="4231" spans="2:2" x14ac:dyDescent="0.2">
      <c r="B4231" s="4"/>
    </row>
    <row r="4232" spans="2:2" x14ac:dyDescent="0.2">
      <c r="B4232" s="4"/>
    </row>
    <row r="4233" spans="2:2" x14ac:dyDescent="0.2">
      <c r="B4233" s="4"/>
    </row>
    <row r="4234" spans="2:2" x14ac:dyDescent="0.2">
      <c r="B4234" s="4"/>
    </row>
    <row r="4235" spans="2:2" x14ac:dyDescent="0.2">
      <c r="B4235" s="4"/>
    </row>
    <row r="4236" spans="2:2" x14ac:dyDescent="0.2">
      <c r="B4236" s="4"/>
    </row>
    <row r="4237" spans="2:2" x14ac:dyDescent="0.2">
      <c r="B4237" s="4"/>
    </row>
    <row r="4238" spans="2:2" x14ac:dyDescent="0.2">
      <c r="B4238" s="4"/>
    </row>
    <row r="4239" spans="2:2" x14ac:dyDescent="0.2">
      <c r="B4239" s="4"/>
    </row>
    <row r="4240" spans="2:2" x14ac:dyDescent="0.2">
      <c r="B4240" s="4"/>
    </row>
    <row r="4241" spans="2:2" x14ac:dyDescent="0.2">
      <c r="B4241" s="4"/>
    </row>
    <row r="4242" spans="2:2" x14ac:dyDescent="0.2">
      <c r="B4242" s="4"/>
    </row>
    <row r="4243" spans="2:2" x14ac:dyDescent="0.2">
      <c r="B4243" s="4"/>
    </row>
    <row r="4244" spans="2:2" x14ac:dyDescent="0.2">
      <c r="B4244" s="4"/>
    </row>
    <row r="4245" spans="2:2" x14ac:dyDescent="0.2">
      <c r="B4245" s="4"/>
    </row>
    <row r="4246" spans="2:2" x14ac:dyDescent="0.2">
      <c r="B4246" s="4"/>
    </row>
    <row r="4247" spans="2:2" x14ac:dyDescent="0.2">
      <c r="B4247" s="4"/>
    </row>
    <row r="4248" spans="2:2" x14ac:dyDescent="0.2">
      <c r="B4248" s="4"/>
    </row>
    <row r="4249" spans="2:2" x14ac:dyDescent="0.2">
      <c r="B4249" s="4"/>
    </row>
    <row r="4250" spans="2:2" x14ac:dyDescent="0.2">
      <c r="B4250" s="4"/>
    </row>
    <row r="4251" spans="2:2" x14ac:dyDescent="0.2">
      <c r="B4251" s="4"/>
    </row>
    <row r="4252" spans="2:2" x14ac:dyDescent="0.2">
      <c r="B4252" s="4"/>
    </row>
    <row r="4253" spans="2:2" x14ac:dyDescent="0.2">
      <c r="B4253" s="4"/>
    </row>
    <row r="4254" spans="2:2" x14ac:dyDescent="0.2">
      <c r="B4254" s="4"/>
    </row>
    <row r="4255" spans="2:2" x14ac:dyDescent="0.2">
      <c r="B4255" s="4"/>
    </row>
    <row r="4256" spans="2:2" x14ac:dyDescent="0.2">
      <c r="B4256" s="4"/>
    </row>
    <row r="4257" spans="2:2" x14ac:dyDescent="0.2">
      <c r="B4257" s="4"/>
    </row>
    <row r="4258" spans="2:2" x14ac:dyDescent="0.2">
      <c r="B4258" s="4"/>
    </row>
    <row r="4259" spans="2:2" x14ac:dyDescent="0.2">
      <c r="B4259" s="4"/>
    </row>
    <row r="4260" spans="2:2" x14ac:dyDescent="0.2">
      <c r="B4260" s="4"/>
    </row>
    <row r="4261" spans="2:2" x14ac:dyDescent="0.2">
      <c r="B4261" s="4"/>
    </row>
    <row r="4262" spans="2:2" x14ac:dyDescent="0.2">
      <c r="B4262" s="4"/>
    </row>
    <row r="4263" spans="2:2" x14ac:dyDescent="0.2">
      <c r="B4263" s="4"/>
    </row>
    <row r="4264" spans="2:2" x14ac:dyDescent="0.2">
      <c r="B4264" s="4"/>
    </row>
    <row r="4265" spans="2:2" x14ac:dyDescent="0.2">
      <c r="B4265" s="4"/>
    </row>
    <row r="4266" spans="2:2" x14ac:dyDescent="0.2">
      <c r="B4266" s="4"/>
    </row>
    <row r="4267" spans="2:2" x14ac:dyDescent="0.2">
      <c r="B4267" s="4"/>
    </row>
    <row r="4268" spans="2:2" x14ac:dyDescent="0.2">
      <c r="B4268" s="4"/>
    </row>
    <row r="4269" spans="2:2" x14ac:dyDescent="0.2">
      <c r="B4269" s="4"/>
    </row>
    <row r="4270" spans="2:2" x14ac:dyDescent="0.2">
      <c r="B4270" s="4"/>
    </row>
    <row r="4271" spans="2:2" x14ac:dyDescent="0.2">
      <c r="B4271" s="4"/>
    </row>
    <row r="4272" spans="2:2" x14ac:dyDescent="0.2">
      <c r="B4272" s="4"/>
    </row>
    <row r="4273" spans="2:2" x14ac:dyDescent="0.2">
      <c r="B4273" s="4"/>
    </row>
    <row r="4274" spans="2:2" x14ac:dyDescent="0.2">
      <c r="B4274" s="4"/>
    </row>
    <row r="4275" spans="2:2" x14ac:dyDescent="0.2">
      <c r="B4275" s="4"/>
    </row>
    <row r="4276" spans="2:2" x14ac:dyDescent="0.2">
      <c r="B4276" s="4"/>
    </row>
    <row r="4277" spans="2:2" x14ac:dyDescent="0.2">
      <c r="B4277" s="4"/>
    </row>
    <row r="4278" spans="2:2" x14ac:dyDescent="0.2">
      <c r="B4278" s="4"/>
    </row>
    <row r="4279" spans="2:2" x14ac:dyDescent="0.2">
      <c r="B4279" s="4"/>
    </row>
    <row r="4280" spans="2:2" x14ac:dyDescent="0.2">
      <c r="B4280" s="4"/>
    </row>
    <row r="4281" spans="2:2" x14ac:dyDescent="0.2">
      <c r="B4281" s="4"/>
    </row>
    <row r="4282" spans="2:2" x14ac:dyDescent="0.2">
      <c r="B4282" s="4"/>
    </row>
    <row r="4283" spans="2:2" x14ac:dyDescent="0.2">
      <c r="B4283" s="4"/>
    </row>
    <row r="4284" spans="2:2" x14ac:dyDescent="0.2">
      <c r="B4284" s="4"/>
    </row>
    <row r="4285" spans="2:2" x14ac:dyDescent="0.2">
      <c r="B4285" s="4"/>
    </row>
    <row r="4286" spans="2:2" x14ac:dyDescent="0.2">
      <c r="B4286" s="4"/>
    </row>
    <row r="4287" spans="2:2" x14ac:dyDescent="0.2">
      <c r="B4287" s="4"/>
    </row>
    <row r="4288" spans="2:2" x14ac:dyDescent="0.2">
      <c r="B4288" s="4"/>
    </row>
    <row r="4289" spans="2:2" x14ac:dyDescent="0.2">
      <c r="B4289" s="4"/>
    </row>
    <row r="4290" spans="2:2" x14ac:dyDescent="0.2">
      <c r="B4290" s="4"/>
    </row>
    <row r="4291" spans="2:2" x14ac:dyDescent="0.2">
      <c r="B4291" s="4"/>
    </row>
    <row r="4292" spans="2:2" x14ac:dyDescent="0.2">
      <c r="B4292" s="4"/>
    </row>
    <row r="4293" spans="2:2" x14ac:dyDescent="0.2">
      <c r="B4293" s="4"/>
    </row>
    <row r="4294" spans="2:2" x14ac:dyDescent="0.2">
      <c r="B4294" s="4"/>
    </row>
    <row r="4295" spans="2:2" x14ac:dyDescent="0.2">
      <c r="B4295" s="4"/>
    </row>
    <row r="4296" spans="2:2" x14ac:dyDescent="0.2">
      <c r="B4296" s="4"/>
    </row>
    <row r="4297" spans="2:2" x14ac:dyDescent="0.2">
      <c r="B4297" s="4"/>
    </row>
    <row r="4298" spans="2:2" x14ac:dyDescent="0.2">
      <c r="B4298" s="4"/>
    </row>
    <row r="4299" spans="2:2" x14ac:dyDescent="0.2">
      <c r="B4299" s="4"/>
    </row>
    <row r="4300" spans="2:2" x14ac:dyDescent="0.2">
      <c r="B4300" s="4"/>
    </row>
    <row r="4301" spans="2:2" x14ac:dyDescent="0.2">
      <c r="B4301" s="4"/>
    </row>
    <row r="4302" spans="2:2" x14ac:dyDescent="0.2">
      <c r="B4302" s="4"/>
    </row>
    <row r="4303" spans="2:2" x14ac:dyDescent="0.2">
      <c r="B4303" s="4"/>
    </row>
    <row r="4304" spans="2:2" x14ac:dyDescent="0.2">
      <c r="B4304" s="4"/>
    </row>
    <row r="4305" spans="2:2" x14ac:dyDescent="0.2">
      <c r="B4305" s="4"/>
    </row>
    <row r="4306" spans="2:2" x14ac:dyDescent="0.2">
      <c r="B4306" s="4"/>
    </row>
    <row r="4307" spans="2:2" x14ac:dyDescent="0.2">
      <c r="B4307" s="4"/>
    </row>
    <row r="4308" spans="2:2" x14ac:dyDescent="0.2">
      <c r="B4308" s="4"/>
    </row>
    <row r="4309" spans="2:2" x14ac:dyDescent="0.2">
      <c r="B4309" s="4"/>
    </row>
    <row r="4310" spans="2:2" x14ac:dyDescent="0.2">
      <c r="B4310" s="4"/>
    </row>
    <row r="4311" spans="2:2" x14ac:dyDescent="0.2">
      <c r="B4311" s="4"/>
    </row>
    <row r="4312" spans="2:2" x14ac:dyDescent="0.2">
      <c r="B4312" s="4"/>
    </row>
    <row r="4313" spans="2:2" x14ac:dyDescent="0.2">
      <c r="B4313" s="4"/>
    </row>
    <row r="4314" spans="2:2" x14ac:dyDescent="0.2">
      <c r="B4314" s="4"/>
    </row>
    <row r="4315" spans="2:2" x14ac:dyDescent="0.2">
      <c r="B4315" s="4"/>
    </row>
    <row r="4316" spans="2:2" x14ac:dyDescent="0.2">
      <c r="B4316" s="4"/>
    </row>
    <row r="4317" spans="2:2" x14ac:dyDescent="0.2">
      <c r="B4317" s="4"/>
    </row>
    <row r="4318" spans="2:2" x14ac:dyDescent="0.2">
      <c r="B4318" s="4"/>
    </row>
    <row r="4319" spans="2:2" x14ac:dyDescent="0.2">
      <c r="B4319" s="4"/>
    </row>
    <row r="4320" spans="2:2" x14ac:dyDescent="0.2">
      <c r="B4320" s="4"/>
    </row>
    <row r="4321" spans="2:2" x14ac:dyDescent="0.2">
      <c r="B4321" s="4"/>
    </row>
    <row r="4322" spans="2:2" x14ac:dyDescent="0.2">
      <c r="B4322" s="4"/>
    </row>
    <row r="4323" spans="2:2" x14ac:dyDescent="0.2">
      <c r="B4323" s="4"/>
    </row>
    <row r="4324" spans="2:2" x14ac:dyDescent="0.2">
      <c r="B4324" s="4"/>
    </row>
    <row r="4325" spans="2:2" x14ac:dyDescent="0.2">
      <c r="B4325" s="4"/>
    </row>
    <row r="4326" spans="2:2" x14ac:dyDescent="0.2">
      <c r="B4326" s="4"/>
    </row>
    <row r="4327" spans="2:2" x14ac:dyDescent="0.2">
      <c r="B4327" s="4"/>
    </row>
    <row r="4328" spans="2:2" x14ac:dyDescent="0.2">
      <c r="B4328" s="4"/>
    </row>
    <row r="4329" spans="2:2" x14ac:dyDescent="0.2">
      <c r="B4329" s="4"/>
    </row>
    <row r="4330" spans="2:2" x14ac:dyDescent="0.2">
      <c r="B4330" s="4"/>
    </row>
    <row r="4331" spans="2:2" x14ac:dyDescent="0.2">
      <c r="B4331" s="4"/>
    </row>
    <row r="4332" spans="2:2" x14ac:dyDescent="0.2">
      <c r="B4332" s="4"/>
    </row>
    <row r="4333" spans="2:2" x14ac:dyDescent="0.2">
      <c r="B4333" s="4"/>
    </row>
    <row r="4334" spans="2:2" x14ac:dyDescent="0.2">
      <c r="B4334" s="4"/>
    </row>
    <row r="4335" spans="2:2" x14ac:dyDescent="0.2">
      <c r="B4335" s="4"/>
    </row>
    <row r="4336" spans="2:2" x14ac:dyDescent="0.2">
      <c r="B4336" s="4"/>
    </row>
    <row r="4337" spans="2:2" x14ac:dyDescent="0.2">
      <c r="B4337" s="4"/>
    </row>
    <row r="4338" spans="2:2" x14ac:dyDescent="0.2">
      <c r="B4338" s="4"/>
    </row>
    <row r="4339" spans="2:2" x14ac:dyDescent="0.2">
      <c r="B4339" s="4"/>
    </row>
    <row r="4340" spans="2:2" x14ac:dyDescent="0.2">
      <c r="B4340" s="4"/>
    </row>
    <row r="4341" spans="2:2" x14ac:dyDescent="0.2">
      <c r="B4341" s="4"/>
    </row>
    <row r="4342" spans="2:2" x14ac:dyDescent="0.2">
      <c r="B4342" s="4"/>
    </row>
    <row r="4343" spans="2:2" x14ac:dyDescent="0.2">
      <c r="B4343" s="4"/>
    </row>
    <row r="4344" spans="2:2" x14ac:dyDescent="0.2">
      <c r="B4344" s="4"/>
    </row>
    <row r="4345" spans="2:2" x14ac:dyDescent="0.2">
      <c r="B4345" s="4"/>
    </row>
    <row r="4346" spans="2:2" x14ac:dyDescent="0.2">
      <c r="B4346" s="4"/>
    </row>
    <row r="4347" spans="2:2" x14ac:dyDescent="0.2">
      <c r="B4347" s="4"/>
    </row>
    <row r="4348" spans="2:2" x14ac:dyDescent="0.2">
      <c r="B4348" s="4"/>
    </row>
    <row r="4349" spans="2:2" x14ac:dyDescent="0.2">
      <c r="B4349" s="4"/>
    </row>
    <row r="4350" spans="2:2" x14ac:dyDescent="0.2">
      <c r="B4350" s="4"/>
    </row>
    <row r="4351" spans="2:2" x14ac:dyDescent="0.2">
      <c r="B4351" s="4"/>
    </row>
    <row r="4352" spans="2:2" x14ac:dyDescent="0.2">
      <c r="B4352" s="4"/>
    </row>
    <row r="4353" spans="2:2" x14ac:dyDescent="0.2">
      <c r="B4353" s="4"/>
    </row>
    <row r="4354" spans="2:2" x14ac:dyDescent="0.2">
      <c r="B4354" s="4"/>
    </row>
    <row r="4355" spans="2:2" x14ac:dyDescent="0.2">
      <c r="B4355" s="4"/>
    </row>
    <row r="4356" spans="2:2" x14ac:dyDescent="0.2">
      <c r="B4356" s="4"/>
    </row>
    <row r="4357" spans="2:2" x14ac:dyDescent="0.2">
      <c r="B4357" s="4"/>
    </row>
    <row r="4358" spans="2:2" x14ac:dyDescent="0.2">
      <c r="B4358" s="4"/>
    </row>
    <row r="4359" spans="2:2" x14ac:dyDescent="0.2">
      <c r="B4359" s="4"/>
    </row>
    <row r="4360" spans="2:2" x14ac:dyDescent="0.2">
      <c r="B4360" s="4"/>
    </row>
    <row r="4361" spans="2:2" x14ac:dyDescent="0.2">
      <c r="B4361" s="4"/>
    </row>
    <row r="4362" spans="2:2" x14ac:dyDescent="0.2">
      <c r="B4362" s="4"/>
    </row>
    <row r="4363" spans="2:2" x14ac:dyDescent="0.2">
      <c r="B4363" s="4"/>
    </row>
    <row r="4364" spans="2:2" x14ac:dyDescent="0.2">
      <c r="B4364" s="4"/>
    </row>
    <row r="4365" spans="2:2" x14ac:dyDescent="0.2">
      <c r="B4365" s="4"/>
    </row>
    <row r="4366" spans="2:2" x14ac:dyDescent="0.2">
      <c r="B4366" s="4"/>
    </row>
    <row r="4367" spans="2:2" x14ac:dyDescent="0.2">
      <c r="B4367" s="4"/>
    </row>
    <row r="4368" spans="2:2" x14ac:dyDescent="0.2">
      <c r="B4368" s="4"/>
    </row>
    <row r="4369" spans="2:2" x14ac:dyDescent="0.2">
      <c r="B4369" s="4"/>
    </row>
    <row r="4370" spans="2:2" x14ac:dyDescent="0.2">
      <c r="B4370" s="4"/>
    </row>
    <row r="4371" spans="2:2" x14ac:dyDescent="0.2">
      <c r="B4371" s="4"/>
    </row>
    <row r="4372" spans="2:2" x14ac:dyDescent="0.2">
      <c r="B4372" s="4"/>
    </row>
    <row r="4373" spans="2:2" x14ac:dyDescent="0.2">
      <c r="B4373" s="4"/>
    </row>
    <row r="4374" spans="2:2" x14ac:dyDescent="0.2">
      <c r="B4374" s="4"/>
    </row>
    <row r="4375" spans="2:2" x14ac:dyDescent="0.2">
      <c r="B4375" s="4"/>
    </row>
    <row r="4376" spans="2:2" x14ac:dyDescent="0.2">
      <c r="B4376" s="4"/>
    </row>
    <row r="4377" spans="2:2" x14ac:dyDescent="0.2">
      <c r="B4377" s="4"/>
    </row>
    <row r="4378" spans="2:2" x14ac:dyDescent="0.2">
      <c r="B4378" s="4"/>
    </row>
    <row r="4379" spans="2:2" x14ac:dyDescent="0.2">
      <c r="B4379" s="4"/>
    </row>
    <row r="4380" spans="2:2" x14ac:dyDescent="0.2">
      <c r="B4380" s="4"/>
    </row>
    <row r="4381" spans="2:2" x14ac:dyDescent="0.2">
      <c r="B4381" s="4"/>
    </row>
    <row r="4382" spans="2:2" x14ac:dyDescent="0.2">
      <c r="B4382" s="4"/>
    </row>
    <row r="4383" spans="2:2" x14ac:dyDescent="0.2">
      <c r="B4383" s="4"/>
    </row>
    <row r="4384" spans="2:2" x14ac:dyDescent="0.2">
      <c r="B4384" s="4"/>
    </row>
    <row r="4385" spans="2:2" x14ac:dyDescent="0.2">
      <c r="B4385" s="4"/>
    </row>
    <row r="4386" spans="2:2" x14ac:dyDescent="0.2">
      <c r="B4386" s="4"/>
    </row>
    <row r="4387" spans="2:2" x14ac:dyDescent="0.2">
      <c r="B4387" s="4"/>
    </row>
    <row r="4388" spans="2:2" x14ac:dyDescent="0.2">
      <c r="B4388" s="4"/>
    </row>
    <row r="4389" spans="2:2" x14ac:dyDescent="0.2">
      <c r="B4389" s="4"/>
    </row>
    <row r="4390" spans="2:2" x14ac:dyDescent="0.2">
      <c r="B4390" s="4"/>
    </row>
    <row r="4391" spans="2:2" x14ac:dyDescent="0.2">
      <c r="B4391" s="4"/>
    </row>
    <row r="4392" spans="2:2" x14ac:dyDescent="0.2">
      <c r="B4392" s="4"/>
    </row>
    <row r="4393" spans="2:2" x14ac:dyDescent="0.2">
      <c r="B4393" s="4"/>
    </row>
    <row r="4394" spans="2:2" x14ac:dyDescent="0.2">
      <c r="B4394" s="4"/>
    </row>
    <row r="4395" spans="2:2" x14ac:dyDescent="0.2">
      <c r="B4395" s="4"/>
    </row>
    <row r="4396" spans="2:2" x14ac:dyDescent="0.2">
      <c r="B4396" s="4"/>
    </row>
    <row r="4397" spans="2:2" x14ac:dyDescent="0.2">
      <c r="B4397" s="4"/>
    </row>
    <row r="4398" spans="2:2" x14ac:dyDescent="0.2">
      <c r="B4398" s="4"/>
    </row>
    <row r="4399" spans="2:2" x14ac:dyDescent="0.2">
      <c r="B4399" s="4"/>
    </row>
    <row r="4400" spans="2:2" x14ac:dyDescent="0.2">
      <c r="B4400" s="4"/>
    </row>
    <row r="4401" spans="2:2" x14ac:dyDescent="0.2">
      <c r="B4401" s="4"/>
    </row>
    <row r="4402" spans="2:2" x14ac:dyDescent="0.2">
      <c r="B4402" s="4"/>
    </row>
    <row r="4403" spans="2:2" x14ac:dyDescent="0.2">
      <c r="B4403" s="4"/>
    </row>
    <row r="4404" spans="2:2" x14ac:dyDescent="0.2">
      <c r="B4404" s="4"/>
    </row>
    <row r="4405" spans="2:2" x14ac:dyDescent="0.2">
      <c r="B4405" s="4"/>
    </row>
    <row r="4406" spans="2:2" x14ac:dyDescent="0.2">
      <c r="B4406" s="4"/>
    </row>
    <row r="4407" spans="2:2" x14ac:dyDescent="0.2">
      <c r="B4407" s="4"/>
    </row>
    <row r="4408" spans="2:2" x14ac:dyDescent="0.2">
      <c r="B4408" s="4"/>
    </row>
    <row r="4409" spans="2:2" x14ac:dyDescent="0.2">
      <c r="B4409" s="4"/>
    </row>
    <row r="4410" spans="2:2" x14ac:dyDescent="0.2">
      <c r="B4410" s="4"/>
    </row>
    <row r="4411" spans="2:2" x14ac:dyDescent="0.2">
      <c r="B4411" s="4"/>
    </row>
    <row r="4412" spans="2:2" x14ac:dyDescent="0.2">
      <c r="B4412" s="4"/>
    </row>
    <row r="4413" spans="2:2" x14ac:dyDescent="0.2">
      <c r="B4413" s="4"/>
    </row>
    <row r="4414" spans="2:2" x14ac:dyDescent="0.2">
      <c r="B4414" s="4"/>
    </row>
    <row r="4415" spans="2:2" x14ac:dyDescent="0.2">
      <c r="B4415" s="4"/>
    </row>
    <row r="4416" spans="2:2" x14ac:dyDescent="0.2">
      <c r="B4416" s="4"/>
    </row>
    <row r="4417" spans="2:2" x14ac:dyDescent="0.2">
      <c r="B4417" s="4"/>
    </row>
    <row r="4418" spans="2:2" x14ac:dyDescent="0.2">
      <c r="B4418" s="4"/>
    </row>
    <row r="4419" spans="2:2" x14ac:dyDescent="0.2">
      <c r="B4419" s="4"/>
    </row>
    <row r="4420" spans="2:2" x14ac:dyDescent="0.2">
      <c r="B4420" s="4"/>
    </row>
    <row r="4421" spans="2:2" x14ac:dyDescent="0.2">
      <c r="B4421" s="4"/>
    </row>
    <row r="4422" spans="2:2" x14ac:dyDescent="0.2">
      <c r="B4422" s="4"/>
    </row>
    <row r="4423" spans="2:2" x14ac:dyDescent="0.2">
      <c r="B4423" s="4"/>
    </row>
    <row r="4424" spans="2:2" x14ac:dyDescent="0.2">
      <c r="B4424" s="4"/>
    </row>
    <row r="4425" spans="2:2" x14ac:dyDescent="0.2">
      <c r="B4425" s="4"/>
    </row>
    <row r="4426" spans="2:2" x14ac:dyDescent="0.2">
      <c r="B4426" s="4"/>
    </row>
    <row r="4427" spans="2:2" x14ac:dyDescent="0.2">
      <c r="B4427" s="4"/>
    </row>
    <row r="4428" spans="2:2" x14ac:dyDescent="0.2">
      <c r="B4428" s="4"/>
    </row>
    <row r="4429" spans="2:2" x14ac:dyDescent="0.2">
      <c r="B4429" s="4"/>
    </row>
    <row r="4430" spans="2:2" x14ac:dyDescent="0.2">
      <c r="B4430" s="4"/>
    </row>
    <row r="4431" spans="2:2" x14ac:dyDescent="0.2">
      <c r="B4431" s="4"/>
    </row>
    <row r="4432" spans="2:2" x14ac:dyDescent="0.2">
      <c r="B4432" s="4"/>
    </row>
    <row r="4433" spans="2:2" x14ac:dyDescent="0.2">
      <c r="B4433" s="4"/>
    </row>
    <row r="4434" spans="2:2" x14ac:dyDescent="0.2">
      <c r="B4434" s="4"/>
    </row>
    <row r="4435" spans="2:2" x14ac:dyDescent="0.2">
      <c r="B4435" s="4"/>
    </row>
    <row r="4436" spans="2:2" x14ac:dyDescent="0.2">
      <c r="B4436" s="4"/>
    </row>
    <row r="4437" spans="2:2" x14ac:dyDescent="0.2">
      <c r="B4437" s="4"/>
    </row>
    <row r="4438" spans="2:2" x14ac:dyDescent="0.2">
      <c r="B4438" s="4"/>
    </row>
    <row r="4439" spans="2:2" x14ac:dyDescent="0.2">
      <c r="B4439" s="4"/>
    </row>
    <row r="4440" spans="2:2" x14ac:dyDescent="0.2">
      <c r="B4440" s="4"/>
    </row>
    <row r="4441" spans="2:2" x14ac:dyDescent="0.2">
      <c r="B4441" s="4"/>
    </row>
    <row r="4442" spans="2:2" x14ac:dyDescent="0.2">
      <c r="B4442" s="4"/>
    </row>
    <row r="4443" spans="2:2" x14ac:dyDescent="0.2">
      <c r="B4443" s="4"/>
    </row>
    <row r="4444" spans="2:2" x14ac:dyDescent="0.2">
      <c r="B4444" s="4"/>
    </row>
    <row r="4445" spans="2:2" x14ac:dyDescent="0.2">
      <c r="B4445" s="4"/>
    </row>
    <row r="4446" spans="2:2" x14ac:dyDescent="0.2">
      <c r="B4446" s="4"/>
    </row>
    <row r="4447" spans="2:2" x14ac:dyDescent="0.2">
      <c r="B4447" s="4"/>
    </row>
    <row r="4448" spans="2:2" x14ac:dyDescent="0.2">
      <c r="B4448" s="4"/>
    </row>
    <row r="4449" spans="2:2" x14ac:dyDescent="0.2">
      <c r="B4449" s="4"/>
    </row>
    <row r="4450" spans="2:2" x14ac:dyDescent="0.2">
      <c r="B4450" s="4"/>
    </row>
    <row r="4451" spans="2:2" x14ac:dyDescent="0.2">
      <c r="B4451" s="4"/>
    </row>
    <row r="4452" spans="2:2" x14ac:dyDescent="0.2">
      <c r="B4452" s="4"/>
    </row>
    <row r="4453" spans="2:2" x14ac:dyDescent="0.2">
      <c r="B4453" s="4"/>
    </row>
    <row r="4454" spans="2:2" x14ac:dyDescent="0.2">
      <c r="B4454" s="4"/>
    </row>
    <row r="4455" spans="2:2" x14ac:dyDescent="0.2">
      <c r="B4455" s="4"/>
    </row>
    <row r="4456" spans="2:2" x14ac:dyDescent="0.2">
      <c r="B4456" s="4"/>
    </row>
    <row r="4457" spans="2:2" x14ac:dyDescent="0.2">
      <c r="B4457" s="4"/>
    </row>
    <row r="4458" spans="2:2" x14ac:dyDescent="0.2">
      <c r="B4458" s="4"/>
    </row>
    <row r="4459" spans="2:2" x14ac:dyDescent="0.2">
      <c r="B4459" s="4"/>
    </row>
    <row r="4460" spans="2:2" x14ac:dyDescent="0.2">
      <c r="B4460" s="4"/>
    </row>
    <row r="4461" spans="2:2" x14ac:dyDescent="0.2">
      <c r="B4461" s="4"/>
    </row>
    <row r="4462" spans="2:2" x14ac:dyDescent="0.2">
      <c r="B4462" s="4"/>
    </row>
    <row r="4463" spans="2:2" x14ac:dyDescent="0.2">
      <c r="B4463" s="4"/>
    </row>
    <row r="4464" spans="2:2" x14ac:dyDescent="0.2">
      <c r="B4464" s="4"/>
    </row>
    <row r="4465" spans="2:2" x14ac:dyDescent="0.2">
      <c r="B4465" s="4"/>
    </row>
    <row r="4466" spans="2:2" x14ac:dyDescent="0.2">
      <c r="B4466" s="4"/>
    </row>
    <row r="4467" spans="2:2" x14ac:dyDescent="0.2">
      <c r="B4467" s="4"/>
    </row>
    <row r="4468" spans="2:2" x14ac:dyDescent="0.2">
      <c r="B4468" s="4"/>
    </row>
    <row r="4469" spans="2:2" x14ac:dyDescent="0.2">
      <c r="B4469" s="4"/>
    </row>
    <row r="4470" spans="2:2" x14ac:dyDescent="0.2">
      <c r="B4470" s="4"/>
    </row>
    <row r="4471" spans="2:2" x14ac:dyDescent="0.2">
      <c r="B4471" s="4"/>
    </row>
    <row r="4472" spans="2:2" x14ac:dyDescent="0.2">
      <c r="B4472" s="4"/>
    </row>
    <row r="4473" spans="2:2" x14ac:dyDescent="0.2">
      <c r="B4473" s="4"/>
    </row>
    <row r="4474" spans="2:2" x14ac:dyDescent="0.2">
      <c r="B4474" s="4"/>
    </row>
    <row r="4475" spans="2:2" x14ac:dyDescent="0.2">
      <c r="B4475" s="4"/>
    </row>
    <row r="4476" spans="2:2" x14ac:dyDescent="0.2">
      <c r="B4476" s="4"/>
    </row>
    <row r="4477" spans="2:2" x14ac:dyDescent="0.2">
      <c r="B4477" s="4"/>
    </row>
    <row r="4478" spans="2:2" x14ac:dyDescent="0.2">
      <c r="B4478" s="4"/>
    </row>
    <row r="4479" spans="2:2" x14ac:dyDescent="0.2">
      <c r="B4479" s="4"/>
    </row>
    <row r="4480" spans="2:2" x14ac:dyDescent="0.2">
      <c r="B4480" s="4"/>
    </row>
    <row r="4481" spans="2:2" x14ac:dyDescent="0.2">
      <c r="B4481" s="4"/>
    </row>
    <row r="4482" spans="2:2" x14ac:dyDescent="0.2">
      <c r="B4482" s="4"/>
    </row>
    <row r="4483" spans="2:2" x14ac:dyDescent="0.2">
      <c r="B4483" s="4"/>
    </row>
    <row r="4484" spans="2:2" x14ac:dyDescent="0.2">
      <c r="B4484" s="4"/>
    </row>
    <row r="4485" spans="2:2" x14ac:dyDescent="0.2">
      <c r="B4485" s="4"/>
    </row>
    <row r="4486" spans="2:2" x14ac:dyDescent="0.2">
      <c r="B4486" s="4"/>
    </row>
    <row r="4487" spans="2:2" x14ac:dyDescent="0.2">
      <c r="B4487" s="4"/>
    </row>
    <row r="4488" spans="2:2" x14ac:dyDescent="0.2">
      <c r="B4488" s="4"/>
    </row>
    <row r="4489" spans="2:2" x14ac:dyDescent="0.2">
      <c r="B4489" s="4"/>
    </row>
    <row r="4490" spans="2:2" x14ac:dyDescent="0.2">
      <c r="B4490" s="4"/>
    </row>
    <row r="4491" spans="2:2" x14ac:dyDescent="0.2">
      <c r="B4491" s="4"/>
    </row>
    <row r="4492" spans="2:2" x14ac:dyDescent="0.2">
      <c r="B4492" s="4"/>
    </row>
    <row r="4493" spans="2:2" x14ac:dyDescent="0.2">
      <c r="B4493" s="4"/>
    </row>
    <row r="4494" spans="2:2" x14ac:dyDescent="0.2">
      <c r="B4494" s="4"/>
    </row>
    <row r="4495" spans="2:2" x14ac:dyDescent="0.2">
      <c r="B4495" s="4"/>
    </row>
    <row r="4496" spans="2:2" x14ac:dyDescent="0.2">
      <c r="B4496" s="4"/>
    </row>
    <row r="4497" spans="2:2" x14ac:dyDescent="0.2">
      <c r="B4497" s="4"/>
    </row>
    <row r="4498" spans="2:2" x14ac:dyDescent="0.2">
      <c r="B4498" s="4"/>
    </row>
    <row r="4499" spans="2:2" x14ac:dyDescent="0.2">
      <c r="B4499" s="4"/>
    </row>
    <row r="4500" spans="2:2" x14ac:dyDescent="0.2">
      <c r="B4500" s="4"/>
    </row>
    <row r="4501" spans="2:2" x14ac:dyDescent="0.2">
      <c r="B4501" s="4"/>
    </row>
    <row r="4502" spans="2:2" x14ac:dyDescent="0.2">
      <c r="B4502" s="4"/>
    </row>
    <row r="4503" spans="2:2" x14ac:dyDescent="0.2">
      <c r="B4503" s="4"/>
    </row>
    <row r="4504" spans="2:2" x14ac:dyDescent="0.2">
      <c r="B4504" s="4"/>
    </row>
    <row r="4505" spans="2:2" x14ac:dyDescent="0.2">
      <c r="B4505" s="4"/>
    </row>
    <row r="4506" spans="2:2" x14ac:dyDescent="0.2">
      <c r="B4506" s="4"/>
    </row>
    <row r="4507" spans="2:2" x14ac:dyDescent="0.2">
      <c r="B4507" s="4"/>
    </row>
    <row r="4508" spans="2:2" x14ac:dyDescent="0.2">
      <c r="B4508" s="4"/>
    </row>
    <row r="4509" spans="2:2" x14ac:dyDescent="0.2">
      <c r="B4509" s="4"/>
    </row>
    <row r="4510" spans="2:2" x14ac:dyDescent="0.2">
      <c r="B4510" s="4"/>
    </row>
    <row r="4511" spans="2:2" x14ac:dyDescent="0.2">
      <c r="B4511" s="4"/>
    </row>
    <row r="4512" spans="2:2" x14ac:dyDescent="0.2">
      <c r="B4512" s="4"/>
    </row>
    <row r="4513" spans="2:2" x14ac:dyDescent="0.2">
      <c r="B4513" s="4"/>
    </row>
    <row r="4514" spans="2:2" x14ac:dyDescent="0.2">
      <c r="B4514" s="4"/>
    </row>
    <row r="4515" spans="2:2" x14ac:dyDescent="0.2">
      <c r="B4515" s="4"/>
    </row>
    <row r="4516" spans="2:2" x14ac:dyDescent="0.2">
      <c r="B4516" s="4"/>
    </row>
    <row r="4517" spans="2:2" x14ac:dyDescent="0.2">
      <c r="B4517" s="4"/>
    </row>
    <row r="4518" spans="2:2" x14ac:dyDescent="0.2">
      <c r="B4518" s="4"/>
    </row>
    <row r="4519" spans="2:2" x14ac:dyDescent="0.2">
      <c r="B4519" s="4"/>
    </row>
    <row r="4520" spans="2:2" x14ac:dyDescent="0.2">
      <c r="B4520" s="4"/>
    </row>
    <row r="4521" spans="2:2" x14ac:dyDescent="0.2">
      <c r="B4521" s="4"/>
    </row>
    <row r="4522" spans="2:2" x14ac:dyDescent="0.2">
      <c r="B4522" s="4"/>
    </row>
    <row r="4523" spans="2:2" x14ac:dyDescent="0.2">
      <c r="B4523" s="4"/>
    </row>
    <row r="4524" spans="2:2" x14ac:dyDescent="0.2">
      <c r="B4524" s="4"/>
    </row>
    <row r="4525" spans="2:2" x14ac:dyDescent="0.2">
      <c r="B4525" s="4"/>
    </row>
    <row r="4526" spans="2:2" x14ac:dyDescent="0.2">
      <c r="B4526" s="4"/>
    </row>
    <row r="4527" spans="2:2" x14ac:dyDescent="0.2">
      <c r="B4527" s="4"/>
    </row>
    <row r="4528" spans="2:2" x14ac:dyDescent="0.2">
      <c r="B4528" s="4"/>
    </row>
    <row r="4529" spans="2:2" x14ac:dyDescent="0.2">
      <c r="B4529" s="4"/>
    </row>
    <row r="4530" spans="2:2" x14ac:dyDescent="0.2">
      <c r="B4530" s="4"/>
    </row>
    <row r="4531" spans="2:2" x14ac:dyDescent="0.2">
      <c r="B4531" s="4"/>
    </row>
    <row r="4532" spans="2:2" x14ac:dyDescent="0.2">
      <c r="B4532" s="4"/>
    </row>
    <row r="4533" spans="2:2" x14ac:dyDescent="0.2">
      <c r="B4533" s="4"/>
    </row>
    <row r="4534" spans="2:2" x14ac:dyDescent="0.2">
      <c r="B4534" s="4"/>
    </row>
    <row r="4535" spans="2:2" x14ac:dyDescent="0.2">
      <c r="B4535" s="4"/>
    </row>
    <row r="4536" spans="2:2" x14ac:dyDescent="0.2">
      <c r="B4536" s="4"/>
    </row>
    <row r="4537" spans="2:2" x14ac:dyDescent="0.2">
      <c r="B4537" s="4"/>
    </row>
    <row r="4538" spans="2:2" x14ac:dyDescent="0.2">
      <c r="B4538" s="4"/>
    </row>
    <row r="4539" spans="2:2" x14ac:dyDescent="0.2">
      <c r="B4539" s="4"/>
    </row>
    <row r="4540" spans="2:2" x14ac:dyDescent="0.2">
      <c r="B4540" s="4"/>
    </row>
    <row r="4541" spans="2:2" x14ac:dyDescent="0.2">
      <c r="B4541" s="4"/>
    </row>
    <row r="4542" spans="2:2" x14ac:dyDescent="0.2">
      <c r="B4542" s="4"/>
    </row>
    <row r="4543" spans="2:2" x14ac:dyDescent="0.2">
      <c r="B4543" s="4"/>
    </row>
    <row r="4544" spans="2:2" x14ac:dyDescent="0.2">
      <c r="B4544" s="4"/>
    </row>
    <row r="4545" spans="2:2" x14ac:dyDescent="0.2">
      <c r="B4545" s="4"/>
    </row>
    <row r="4546" spans="2:2" x14ac:dyDescent="0.2">
      <c r="B4546" s="4"/>
    </row>
    <row r="4547" spans="2:2" x14ac:dyDescent="0.2">
      <c r="B4547" s="4"/>
    </row>
    <row r="4548" spans="2:2" x14ac:dyDescent="0.2">
      <c r="B4548" s="4"/>
    </row>
    <row r="4549" spans="2:2" x14ac:dyDescent="0.2">
      <c r="B4549" s="4"/>
    </row>
    <row r="4550" spans="2:2" x14ac:dyDescent="0.2">
      <c r="B4550" s="4"/>
    </row>
    <row r="4551" spans="2:2" x14ac:dyDescent="0.2">
      <c r="B4551" s="4"/>
    </row>
    <row r="4552" spans="2:2" x14ac:dyDescent="0.2">
      <c r="B4552" s="4"/>
    </row>
    <row r="4553" spans="2:2" x14ac:dyDescent="0.2">
      <c r="B4553" s="4"/>
    </row>
    <row r="4554" spans="2:2" x14ac:dyDescent="0.2">
      <c r="B4554" s="4"/>
    </row>
    <row r="4555" spans="2:2" x14ac:dyDescent="0.2">
      <c r="B4555" s="4"/>
    </row>
    <row r="4556" spans="2:2" x14ac:dyDescent="0.2">
      <c r="B4556" s="4"/>
    </row>
    <row r="4557" spans="2:2" x14ac:dyDescent="0.2">
      <c r="B4557" s="4"/>
    </row>
    <row r="4558" spans="2:2" x14ac:dyDescent="0.2">
      <c r="B4558" s="4"/>
    </row>
    <row r="4559" spans="2:2" x14ac:dyDescent="0.2">
      <c r="B4559" s="4"/>
    </row>
    <row r="4560" spans="2:2" x14ac:dyDescent="0.2">
      <c r="B4560" s="4"/>
    </row>
    <row r="4561" spans="2:2" x14ac:dyDescent="0.2">
      <c r="B4561" s="4"/>
    </row>
    <row r="4562" spans="2:2" x14ac:dyDescent="0.2">
      <c r="B4562" s="4"/>
    </row>
    <row r="4563" spans="2:2" x14ac:dyDescent="0.2">
      <c r="B4563" s="4"/>
    </row>
    <row r="4564" spans="2:2" x14ac:dyDescent="0.2">
      <c r="B4564" s="4"/>
    </row>
    <row r="4565" spans="2:2" x14ac:dyDescent="0.2">
      <c r="B4565" s="4"/>
    </row>
    <row r="4566" spans="2:2" x14ac:dyDescent="0.2">
      <c r="B4566" s="4"/>
    </row>
    <row r="4567" spans="2:2" x14ac:dyDescent="0.2">
      <c r="B4567" s="4"/>
    </row>
    <row r="4568" spans="2:2" x14ac:dyDescent="0.2">
      <c r="B4568" s="4"/>
    </row>
    <row r="4569" spans="2:2" x14ac:dyDescent="0.2">
      <c r="B4569" s="4"/>
    </row>
    <row r="4570" spans="2:2" x14ac:dyDescent="0.2">
      <c r="B4570" s="4"/>
    </row>
    <row r="4571" spans="2:2" x14ac:dyDescent="0.2">
      <c r="B4571" s="4"/>
    </row>
    <row r="4572" spans="2:2" x14ac:dyDescent="0.2">
      <c r="B4572" s="4"/>
    </row>
    <row r="4573" spans="2:2" x14ac:dyDescent="0.2">
      <c r="B4573" s="4"/>
    </row>
    <row r="4574" spans="2:2" x14ac:dyDescent="0.2">
      <c r="B4574" s="4"/>
    </row>
    <row r="4575" spans="2:2" x14ac:dyDescent="0.2">
      <c r="B4575" s="4"/>
    </row>
    <row r="4576" spans="2:2" x14ac:dyDescent="0.2">
      <c r="B4576" s="4"/>
    </row>
    <row r="4577" spans="2:2" x14ac:dyDescent="0.2">
      <c r="B4577" s="4"/>
    </row>
    <row r="4578" spans="2:2" x14ac:dyDescent="0.2">
      <c r="B4578" s="4"/>
    </row>
    <row r="4579" spans="2:2" x14ac:dyDescent="0.2">
      <c r="B4579" s="4"/>
    </row>
    <row r="4580" spans="2:2" x14ac:dyDescent="0.2">
      <c r="B4580" s="4"/>
    </row>
    <row r="4581" spans="2:2" x14ac:dyDescent="0.2">
      <c r="B4581" s="4"/>
    </row>
    <row r="4582" spans="2:2" x14ac:dyDescent="0.2">
      <c r="B4582" s="4"/>
    </row>
    <row r="4583" spans="2:2" x14ac:dyDescent="0.2">
      <c r="B4583" s="4"/>
    </row>
    <row r="4584" spans="2:2" x14ac:dyDescent="0.2">
      <c r="B4584" s="4"/>
    </row>
    <row r="4585" spans="2:2" x14ac:dyDescent="0.2">
      <c r="B4585" s="4"/>
    </row>
    <row r="4586" spans="2:2" x14ac:dyDescent="0.2">
      <c r="B4586" s="4"/>
    </row>
    <row r="4587" spans="2:2" x14ac:dyDescent="0.2">
      <c r="B4587" s="4"/>
    </row>
    <row r="4588" spans="2:2" x14ac:dyDescent="0.2">
      <c r="B4588" s="4"/>
    </row>
    <row r="4589" spans="2:2" x14ac:dyDescent="0.2">
      <c r="B4589" s="4"/>
    </row>
    <row r="4590" spans="2:2" x14ac:dyDescent="0.2">
      <c r="B4590" s="4"/>
    </row>
    <row r="4591" spans="2:2" x14ac:dyDescent="0.2">
      <c r="B4591" s="4"/>
    </row>
    <row r="4592" spans="2:2" x14ac:dyDescent="0.2">
      <c r="B4592" s="4"/>
    </row>
    <row r="4593" spans="2:2" x14ac:dyDescent="0.2">
      <c r="B4593" s="4"/>
    </row>
    <row r="4594" spans="2:2" x14ac:dyDescent="0.2">
      <c r="B4594" s="4"/>
    </row>
    <row r="4595" spans="2:2" x14ac:dyDescent="0.2">
      <c r="B4595" s="4"/>
    </row>
    <row r="4596" spans="2:2" x14ac:dyDescent="0.2">
      <c r="B4596" s="4"/>
    </row>
    <row r="4597" spans="2:2" x14ac:dyDescent="0.2">
      <c r="B4597" s="4"/>
    </row>
    <row r="4598" spans="2:2" x14ac:dyDescent="0.2">
      <c r="B4598" s="4"/>
    </row>
    <row r="4599" spans="2:2" x14ac:dyDescent="0.2">
      <c r="B4599" s="4"/>
    </row>
    <row r="4600" spans="2:2" x14ac:dyDescent="0.2">
      <c r="B4600" s="4"/>
    </row>
    <row r="4601" spans="2:2" x14ac:dyDescent="0.2">
      <c r="B4601" s="4"/>
    </row>
    <row r="4602" spans="2:2" x14ac:dyDescent="0.2">
      <c r="B4602" s="4"/>
    </row>
    <row r="4603" spans="2:2" x14ac:dyDescent="0.2">
      <c r="B4603" s="4"/>
    </row>
    <row r="4604" spans="2:2" x14ac:dyDescent="0.2">
      <c r="B4604" s="4"/>
    </row>
    <row r="4605" spans="2:2" x14ac:dyDescent="0.2">
      <c r="B4605" s="4"/>
    </row>
    <row r="4606" spans="2:2" x14ac:dyDescent="0.2">
      <c r="B4606" s="4"/>
    </row>
    <row r="4607" spans="2:2" x14ac:dyDescent="0.2">
      <c r="B4607" s="4"/>
    </row>
    <row r="4608" spans="2:2" x14ac:dyDescent="0.2">
      <c r="B4608" s="4"/>
    </row>
    <row r="4609" spans="2:2" x14ac:dyDescent="0.2">
      <c r="B4609" s="4"/>
    </row>
    <row r="4610" spans="2:2" x14ac:dyDescent="0.2">
      <c r="B4610" s="4"/>
    </row>
    <row r="4611" spans="2:2" x14ac:dyDescent="0.2">
      <c r="B4611" s="4"/>
    </row>
    <row r="4612" spans="2:2" x14ac:dyDescent="0.2">
      <c r="B4612" s="4"/>
    </row>
    <row r="4613" spans="2:2" x14ac:dyDescent="0.2">
      <c r="B4613" s="4"/>
    </row>
    <row r="4614" spans="2:2" x14ac:dyDescent="0.2">
      <c r="B4614" s="4"/>
    </row>
    <row r="4615" spans="2:2" x14ac:dyDescent="0.2">
      <c r="B4615" s="4"/>
    </row>
    <row r="4616" spans="2:2" x14ac:dyDescent="0.2">
      <c r="B4616" s="4"/>
    </row>
    <row r="4617" spans="2:2" x14ac:dyDescent="0.2">
      <c r="B4617" s="4"/>
    </row>
    <row r="4618" spans="2:2" x14ac:dyDescent="0.2">
      <c r="B4618" s="4"/>
    </row>
    <row r="4619" spans="2:2" x14ac:dyDescent="0.2">
      <c r="B4619" s="4"/>
    </row>
    <row r="4620" spans="2:2" x14ac:dyDescent="0.2">
      <c r="B4620" s="4"/>
    </row>
    <row r="4621" spans="2:2" x14ac:dyDescent="0.2">
      <c r="B4621" s="4"/>
    </row>
    <row r="4622" spans="2:2" x14ac:dyDescent="0.2">
      <c r="B4622" s="4"/>
    </row>
    <row r="4623" spans="2:2" x14ac:dyDescent="0.2">
      <c r="B4623" s="4"/>
    </row>
    <row r="4624" spans="2:2" x14ac:dyDescent="0.2">
      <c r="B4624" s="4"/>
    </row>
    <row r="4625" spans="2:2" x14ac:dyDescent="0.2">
      <c r="B4625" s="4"/>
    </row>
    <row r="4626" spans="2:2" x14ac:dyDescent="0.2">
      <c r="B4626" s="4"/>
    </row>
    <row r="4627" spans="2:2" x14ac:dyDescent="0.2">
      <c r="B4627" s="4"/>
    </row>
    <row r="4628" spans="2:2" x14ac:dyDescent="0.2">
      <c r="B4628" s="4"/>
    </row>
    <row r="4629" spans="2:2" x14ac:dyDescent="0.2">
      <c r="B4629" s="4"/>
    </row>
    <row r="4630" spans="2:2" x14ac:dyDescent="0.2">
      <c r="B4630" s="4"/>
    </row>
    <row r="4631" spans="2:2" x14ac:dyDescent="0.2">
      <c r="B4631" s="4"/>
    </row>
    <row r="4632" spans="2:2" x14ac:dyDescent="0.2">
      <c r="B4632" s="4"/>
    </row>
    <row r="4633" spans="2:2" x14ac:dyDescent="0.2">
      <c r="B4633" s="4"/>
    </row>
    <row r="4634" spans="2:2" x14ac:dyDescent="0.2">
      <c r="B4634" s="4"/>
    </row>
    <row r="4635" spans="2:2" x14ac:dyDescent="0.2">
      <c r="B4635" s="4"/>
    </row>
    <row r="4636" spans="2:2" x14ac:dyDescent="0.2">
      <c r="B4636" s="4"/>
    </row>
    <row r="4637" spans="2:2" x14ac:dyDescent="0.2">
      <c r="B4637" s="4"/>
    </row>
    <row r="4638" spans="2:2" x14ac:dyDescent="0.2">
      <c r="B4638" s="4"/>
    </row>
    <row r="4639" spans="2:2" x14ac:dyDescent="0.2">
      <c r="B4639" s="4"/>
    </row>
    <row r="4640" spans="2:2" x14ac:dyDescent="0.2">
      <c r="B4640" s="4"/>
    </row>
    <row r="4641" spans="2:2" x14ac:dyDescent="0.2">
      <c r="B4641" s="4"/>
    </row>
    <row r="4642" spans="2:2" x14ac:dyDescent="0.2">
      <c r="B4642" s="4"/>
    </row>
    <row r="4643" spans="2:2" x14ac:dyDescent="0.2">
      <c r="B4643" s="4"/>
    </row>
    <row r="4644" spans="2:2" x14ac:dyDescent="0.2">
      <c r="B4644" s="4"/>
    </row>
    <row r="4645" spans="2:2" x14ac:dyDescent="0.2">
      <c r="B4645" s="4"/>
    </row>
    <row r="4646" spans="2:2" x14ac:dyDescent="0.2">
      <c r="B4646" s="4"/>
    </row>
    <row r="4647" spans="2:2" x14ac:dyDescent="0.2">
      <c r="B4647" s="4"/>
    </row>
    <row r="4648" spans="2:2" x14ac:dyDescent="0.2">
      <c r="B4648" s="4"/>
    </row>
    <row r="4649" spans="2:2" x14ac:dyDescent="0.2">
      <c r="B4649" s="4"/>
    </row>
    <row r="4650" spans="2:2" x14ac:dyDescent="0.2">
      <c r="B4650" s="4"/>
    </row>
    <row r="4651" spans="2:2" x14ac:dyDescent="0.2">
      <c r="B4651" s="4"/>
    </row>
    <row r="4652" spans="2:2" x14ac:dyDescent="0.2">
      <c r="B4652" s="4"/>
    </row>
    <row r="4653" spans="2:2" x14ac:dyDescent="0.2">
      <c r="B4653" s="4"/>
    </row>
    <row r="4654" spans="2:2" x14ac:dyDescent="0.2">
      <c r="B4654" s="4"/>
    </row>
    <row r="4655" spans="2:2" x14ac:dyDescent="0.2">
      <c r="B4655" s="4"/>
    </row>
    <row r="4656" spans="2:2" x14ac:dyDescent="0.2">
      <c r="B4656" s="4"/>
    </row>
    <row r="4657" spans="2:2" x14ac:dyDescent="0.2">
      <c r="B4657" s="4"/>
    </row>
    <row r="4658" spans="2:2" x14ac:dyDescent="0.2">
      <c r="B4658" s="4"/>
    </row>
    <row r="4659" spans="2:2" x14ac:dyDescent="0.2">
      <c r="B4659" s="4"/>
    </row>
    <row r="4660" spans="2:2" x14ac:dyDescent="0.2">
      <c r="B4660" s="4"/>
    </row>
    <row r="4661" spans="2:2" x14ac:dyDescent="0.2">
      <c r="B4661" s="4"/>
    </row>
    <row r="4662" spans="2:2" x14ac:dyDescent="0.2">
      <c r="B4662" s="4"/>
    </row>
    <row r="4663" spans="2:2" x14ac:dyDescent="0.2">
      <c r="B4663" s="4"/>
    </row>
    <row r="4664" spans="2:2" x14ac:dyDescent="0.2">
      <c r="B4664" s="4"/>
    </row>
    <row r="4665" spans="2:2" x14ac:dyDescent="0.2">
      <c r="B4665" s="4"/>
    </row>
    <row r="4666" spans="2:2" x14ac:dyDescent="0.2">
      <c r="B4666" s="4"/>
    </row>
    <row r="4667" spans="2:2" x14ac:dyDescent="0.2">
      <c r="B4667" s="4"/>
    </row>
    <row r="4668" spans="2:2" x14ac:dyDescent="0.2">
      <c r="B4668" s="4"/>
    </row>
    <row r="4669" spans="2:2" x14ac:dyDescent="0.2">
      <c r="B4669" s="4"/>
    </row>
    <row r="4670" spans="2:2" x14ac:dyDescent="0.2">
      <c r="B4670" s="4"/>
    </row>
    <row r="4671" spans="2:2" x14ac:dyDescent="0.2">
      <c r="B4671" s="4"/>
    </row>
    <row r="4672" spans="2:2" x14ac:dyDescent="0.2">
      <c r="B4672" s="4"/>
    </row>
    <row r="4673" spans="2:2" x14ac:dyDescent="0.2">
      <c r="B4673" s="4"/>
    </row>
    <row r="4674" spans="2:2" x14ac:dyDescent="0.2">
      <c r="B4674" s="4"/>
    </row>
    <row r="4675" spans="2:2" x14ac:dyDescent="0.2">
      <c r="B4675" s="4"/>
    </row>
    <row r="4676" spans="2:2" x14ac:dyDescent="0.2">
      <c r="B4676" s="4"/>
    </row>
    <row r="4677" spans="2:2" x14ac:dyDescent="0.2">
      <c r="B4677" s="4"/>
    </row>
    <row r="4678" spans="2:2" x14ac:dyDescent="0.2">
      <c r="B4678" s="4"/>
    </row>
    <row r="4679" spans="2:2" x14ac:dyDescent="0.2">
      <c r="B4679" s="4"/>
    </row>
    <row r="4680" spans="2:2" x14ac:dyDescent="0.2">
      <c r="B4680" s="4"/>
    </row>
    <row r="4681" spans="2:2" x14ac:dyDescent="0.2">
      <c r="B4681" s="4"/>
    </row>
    <row r="4682" spans="2:2" x14ac:dyDescent="0.2">
      <c r="B4682" s="4"/>
    </row>
    <row r="4683" spans="2:2" x14ac:dyDescent="0.2">
      <c r="B4683" s="4"/>
    </row>
    <row r="4684" spans="2:2" x14ac:dyDescent="0.2">
      <c r="B4684" s="4"/>
    </row>
    <row r="4685" spans="2:2" x14ac:dyDescent="0.2">
      <c r="B4685" s="4"/>
    </row>
    <row r="4686" spans="2:2" x14ac:dyDescent="0.2">
      <c r="B4686" s="4"/>
    </row>
    <row r="4687" spans="2:2" x14ac:dyDescent="0.2">
      <c r="B4687" s="4"/>
    </row>
    <row r="4688" spans="2:2" x14ac:dyDescent="0.2">
      <c r="B4688" s="4"/>
    </row>
    <row r="4689" spans="2:2" x14ac:dyDescent="0.2">
      <c r="B4689" s="4"/>
    </row>
    <row r="4690" spans="2:2" x14ac:dyDescent="0.2">
      <c r="B4690" s="4"/>
    </row>
    <row r="4691" spans="2:2" x14ac:dyDescent="0.2">
      <c r="B4691" s="4"/>
    </row>
    <row r="4692" spans="2:2" x14ac:dyDescent="0.2">
      <c r="B4692" s="4"/>
    </row>
    <row r="4693" spans="2:2" x14ac:dyDescent="0.2">
      <c r="B4693" s="4"/>
    </row>
    <row r="4694" spans="2:2" x14ac:dyDescent="0.2">
      <c r="B4694" s="4"/>
    </row>
    <row r="4695" spans="2:2" x14ac:dyDescent="0.2">
      <c r="B4695" s="4"/>
    </row>
    <row r="4696" spans="2:2" x14ac:dyDescent="0.2">
      <c r="B4696" s="4"/>
    </row>
    <row r="4697" spans="2:2" x14ac:dyDescent="0.2">
      <c r="B4697" s="4"/>
    </row>
    <row r="4698" spans="2:2" x14ac:dyDescent="0.2">
      <c r="B4698" s="4"/>
    </row>
    <row r="4699" spans="2:2" x14ac:dyDescent="0.2">
      <c r="B4699" s="4"/>
    </row>
    <row r="4700" spans="2:2" x14ac:dyDescent="0.2">
      <c r="B4700" s="4"/>
    </row>
    <row r="4701" spans="2:2" x14ac:dyDescent="0.2">
      <c r="B4701" s="4"/>
    </row>
    <row r="4702" spans="2:2" x14ac:dyDescent="0.2">
      <c r="B4702" s="4"/>
    </row>
    <row r="4703" spans="2:2" x14ac:dyDescent="0.2">
      <c r="B4703" s="4"/>
    </row>
    <row r="4704" spans="2:2" x14ac:dyDescent="0.2">
      <c r="B4704" s="4"/>
    </row>
    <row r="4705" spans="2:2" x14ac:dyDescent="0.2">
      <c r="B4705" s="4"/>
    </row>
    <row r="4706" spans="2:2" x14ac:dyDescent="0.2">
      <c r="B4706" s="4"/>
    </row>
    <row r="4707" spans="2:2" x14ac:dyDescent="0.2">
      <c r="B4707" s="4"/>
    </row>
    <row r="4708" spans="2:2" x14ac:dyDescent="0.2">
      <c r="B4708" s="4"/>
    </row>
    <row r="4709" spans="2:2" x14ac:dyDescent="0.2">
      <c r="B4709" s="4"/>
    </row>
    <row r="4710" spans="2:2" x14ac:dyDescent="0.2">
      <c r="B4710" s="4"/>
    </row>
    <row r="4711" spans="2:2" x14ac:dyDescent="0.2">
      <c r="B4711" s="4"/>
    </row>
    <row r="4712" spans="2:2" x14ac:dyDescent="0.2">
      <c r="B4712" s="4"/>
    </row>
    <row r="4713" spans="2:2" x14ac:dyDescent="0.2">
      <c r="B4713" s="4"/>
    </row>
    <row r="4714" spans="2:2" x14ac:dyDescent="0.2">
      <c r="B4714" s="4"/>
    </row>
    <row r="4715" spans="2:2" x14ac:dyDescent="0.2">
      <c r="B4715" s="4"/>
    </row>
    <row r="4716" spans="2:2" x14ac:dyDescent="0.2">
      <c r="B4716" s="4"/>
    </row>
    <row r="4717" spans="2:2" x14ac:dyDescent="0.2">
      <c r="B4717" s="4"/>
    </row>
    <row r="4718" spans="2:2" x14ac:dyDescent="0.2">
      <c r="B4718" s="4"/>
    </row>
    <row r="4719" spans="2:2" x14ac:dyDescent="0.2">
      <c r="B4719" s="4"/>
    </row>
    <row r="4720" spans="2:2" x14ac:dyDescent="0.2">
      <c r="B4720" s="4"/>
    </row>
    <row r="4721" spans="2:2" x14ac:dyDescent="0.2">
      <c r="B4721" s="4"/>
    </row>
    <row r="4722" spans="2:2" x14ac:dyDescent="0.2">
      <c r="B4722" s="4"/>
    </row>
    <row r="4723" spans="2:2" x14ac:dyDescent="0.2">
      <c r="B4723" s="4"/>
    </row>
    <row r="4724" spans="2:2" x14ac:dyDescent="0.2">
      <c r="B4724" s="4"/>
    </row>
    <row r="4725" spans="2:2" x14ac:dyDescent="0.2">
      <c r="B4725" s="4"/>
    </row>
    <row r="4726" spans="2:2" x14ac:dyDescent="0.2">
      <c r="B4726" s="4"/>
    </row>
    <row r="4727" spans="2:2" x14ac:dyDescent="0.2">
      <c r="B4727" s="4"/>
    </row>
    <row r="4728" spans="2:2" x14ac:dyDescent="0.2">
      <c r="B4728" s="4"/>
    </row>
    <row r="4729" spans="2:2" x14ac:dyDescent="0.2">
      <c r="B4729" s="4"/>
    </row>
    <row r="4730" spans="2:2" x14ac:dyDescent="0.2">
      <c r="B4730" s="4"/>
    </row>
    <row r="4731" spans="2:2" x14ac:dyDescent="0.2">
      <c r="B4731" s="4"/>
    </row>
    <row r="4732" spans="2:2" x14ac:dyDescent="0.2">
      <c r="B4732" s="4"/>
    </row>
    <row r="4733" spans="2:2" x14ac:dyDescent="0.2">
      <c r="B4733" s="4"/>
    </row>
    <row r="4734" spans="2:2" x14ac:dyDescent="0.2">
      <c r="B4734" s="4"/>
    </row>
    <row r="4735" spans="2:2" x14ac:dyDescent="0.2">
      <c r="B4735" s="4"/>
    </row>
    <row r="4736" spans="2:2" x14ac:dyDescent="0.2">
      <c r="B4736" s="4"/>
    </row>
    <row r="4737" spans="2:2" x14ac:dyDescent="0.2">
      <c r="B4737" s="4"/>
    </row>
    <row r="4738" spans="2:2" x14ac:dyDescent="0.2">
      <c r="B4738" s="4"/>
    </row>
    <row r="4739" spans="2:2" x14ac:dyDescent="0.2">
      <c r="B4739" s="4"/>
    </row>
    <row r="4740" spans="2:2" x14ac:dyDescent="0.2">
      <c r="B4740" s="4"/>
    </row>
    <row r="4741" spans="2:2" x14ac:dyDescent="0.2">
      <c r="B4741" s="4"/>
    </row>
    <row r="4742" spans="2:2" x14ac:dyDescent="0.2">
      <c r="B4742" s="4"/>
    </row>
    <row r="4743" spans="2:2" x14ac:dyDescent="0.2">
      <c r="B4743" s="4"/>
    </row>
    <row r="4744" spans="2:2" x14ac:dyDescent="0.2">
      <c r="B4744" s="4"/>
    </row>
    <row r="4745" spans="2:2" x14ac:dyDescent="0.2">
      <c r="B4745" s="4"/>
    </row>
    <row r="4746" spans="2:2" x14ac:dyDescent="0.2">
      <c r="B4746" s="4"/>
    </row>
    <row r="4747" spans="2:2" x14ac:dyDescent="0.2">
      <c r="B4747" s="4"/>
    </row>
    <row r="4748" spans="2:2" x14ac:dyDescent="0.2">
      <c r="B4748" s="4"/>
    </row>
    <row r="4749" spans="2:2" x14ac:dyDescent="0.2">
      <c r="B4749" s="4"/>
    </row>
    <row r="4750" spans="2:2" x14ac:dyDescent="0.2">
      <c r="B4750" s="4"/>
    </row>
    <row r="4751" spans="2:2" x14ac:dyDescent="0.2">
      <c r="B4751" s="4"/>
    </row>
    <row r="4752" spans="2:2" x14ac:dyDescent="0.2">
      <c r="B4752" s="4"/>
    </row>
    <row r="4753" spans="2:2" x14ac:dyDescent="0.2">
      <c r="B4753" s="4"/>
    </row>
    <row r="4754" spans="2:2" x14ac:dyDescent="0.2">
      <c r="B4754" s="4"/>
    </row>
    <row r="4755" spans="2:2" x14ac:dyDescent="0.2">
      <c r="B4755" s="4"/>
    </row>
    <row r="4756" spans="2:2" x14ac:dyDescent="0.2">
      <c r="B4756" s="4"/>
    </row>
    <row r="4757" spans="2:2" x14ac:dyDescent="0.2">
      <c r="B4757" s="4"/>
    </row>
    <row r="4758" spans="2:2" x14ac:dyDescent="0.2">
      <c r="B4758" s="4"/>
    </row>
    <row r="4759" spans="2:2" x14ac:dyDescent="0.2">
      <c r="B4759" s="4"/>
    </row>
    <row r="4760" spans="2:2" x14ac:dyDescent="0.2">
      <c r="B4760" s="4"/>
    </row>
    <row r="4761" spans="2:2" x14ac:dyDescent="0.2">
      <c r="B4761" s="4"/>
    </row>
    <row r="4762" spans="2:2" x14ac:dyDescent="0.2">
      <c r="B4762" s="4"/>
    </row>
    <row r="4763" spans="2:2" x14ac:dyDescent="0.2">
      <c r="B4763" s="4"/>
    </row>
    <row r="4764" spans="2:2" x14ac:dyDescent="0.2">
      <c r="B4764" s="4"/>
    </row>
    <row r="4765" spans="2:2" x14ac:dyDescent="0.2">
      <c r="B4765" s="4"/>
    </row>
    <row r="4766" spans="2:2" x14ac:dyDescent="0.2">
      <c r="B4766" s="4"/>
    </row>
    <row r="4767" spans="2:2" x14ac:dyDescent="0.2">
      <c r="B4767" s="4"/>
    </row>
    <row r="4768" spans="2:2" x14ac:dyDescent="0.2">
      <c r="B4768" s="4"/>
    </row>
    <row r="4769" spans="2:2" x14ac:dyDescent="0.2">
      <c r="B4769" s="4"/>
    </row>
    <row r="4770" spans="2:2" x14ac:dyDescent="0.2">
      <c r="B4770" s="4"/>
    </row>
    <row r="4771" spans="2:2" x14ac:dyDescent="0.2">
      <c r="B4771" s="4"/>
    </row>
    <row r="4772" spans="2:2" x14ac:dyDescent="0.2">
      <c r="B4772" s="4"/>
    </row>
    <row r="4773" spans="2:2" x14ac:dyDescent="0.2">
      <c r="B4773" s="4"/>
    </row>
    <row r="4774" spans="2:2" x14ac:dyDescent="0.2">
      <c r="B4774" s="4"/>
    </row>
    <row r="4775" spans="2:2" x14ac:dyDescent="0.2">
      <c r="B4775" s="4"/>
    </row>
    <row r="4776" spans="2:2" x14ac:dyDescent="0.2">
      <c r="B4776" s="4"/>
    </row>
    <row r="4777" spans="2:2" x14ac:dyDescent="0.2">
      <c r="B4777" s="4"/>
    </row>
    <row r="4778" spans="2:2" x14ac:dyDescent="0.2">
      <c r="B4778" s="4"/>
    </row>
    <row r="4779" spans="2:2" x14ac:dyDescent="0.2">
      <c r="B4779" s="4"/>
    </row>
    <row r="4780" spans="2:2" x14ac:dyDescent="0.2">
      <c r="B4780" s="4"/>
    </row>
    <row r="4781" spans="2:2" x14ac:dyDescent="0.2">
      <c r="B4781" s="4"/>
    </row>
    <row r="4782" spans="2:2" x14ac:dyDescent="0.2">
      <c r="B4782" s="4"/>
    </row>
    <row r="4783" spans="2:2" x14ac:dyDescent="0.2">
      <c r="B4783" s="4"/>
    </row>
    <row r="4784" spans="2:2" x14ac:dyDescent="0.2">
      <c r="B4784" s="4"/>
    </row>
    <row r="4785" spans="2:2" x14ac:dyDescent="0.2">
      <c r="B4785" s="4"/>
    </row>
    <row r="4786" spans="2:2" x14ac:dyDescent="0.2">
      <c r="B4786" s="4"/>
    </row>
    <row r="4787" spans="2:2" x14ac:dyDescent="0.2">
      <c r="B4787" s="4"/>
    </row>
    <row r="4788" spans="2:2" x14ac:dyDescent="0.2">
      <c r="B4788" s="4"/>
    </row>
    <row r="4789" spans="2:2" x14ac:dyDescent="0.2">
      <c r="B4789" s="4"/>
    </row>
    <row r="4790" spans="2:2" x14ac:dyDescent="0.2">
      <c r="B4790" s="4"/>
    </row>
    <row r="4791" spans="2:2" x14ac:dyDescent="0.2">
      <c r="B4791" s="4"/>
    </row>
    <row r="4792" spans="2:2" x14ac:dyDescent="0.2">
      <c r="B4792" s="4"/>
    </row>
    <row r="4793" spans="2:2" x14ac:dyDescent="0.2">
      <c r="B4793" s="4"/>
    </row>
    <row r="4794" spans="2:2" x14ac:dyDescent="0.2">
      <c r="B4794" s="4"/>
    </row>
    <row r="4795" spans="2:2" x14ac:dyDescent="0.2">
      <c r="B4795" s="4"/>
    </row>
    <row r="4796" spans="2:2" x14ac:dyDescent="0.2">
      <c r="B4796" s="4"/>
    </row>
    <row r="4797" spans="2:2" x14ac:dyDescent="0.2">
      <c r="B4797" s="4"/>
    </row>
    <row r="4798" spans="2:2" x14ac:dyDescent="0.2">
      <c r="B4798" s="4"/>
    </row>
    <row r="4799" spans="2:2" x14ac:dyDescent="0.2">
      <c r="B4799" s="4"/>
    </row>
    <row r="4800" spans="2:2" x14ac:dyDescent="0.2">
      <c r="B4800" s="4"/>
    </row>
    <row r="4801" spans="2:2" x14ac:dyDescent="0.2">
      <c r="B4801" s="4"/>
    </row>
    <row r="4802" spans="2:2" x14ac:dyDescent="0.2">
      <c r="B4802" s="4"/>
    </row>
    <row r="4803" spans="2:2" x14ac:dyDescent="0.2">
      <c r="B4803" s="4"/>
    </row>
    <row r="4804" spans="2:2" x14ac:dyDescent="0.2">
      <c r="B4804" s="4"/>
    </row>
    <row r="4805" spans="2:2" x14ac:dyDescent="0.2">
      <c r="B4805" s="4"/>
    </row>
    <row r="4806" spans="2:2" x14ac:dyDescent="0.2">
      <c r="B4806" s="4"/>
    </row>
    <row r="4807" spans="2:2" x14ac:dyDescent="0.2">
      <c r="B4807" s="4"/>
    </row>
    <row r="4808" spans="2:2" x14ac:dyDescent="0.2">
      <c r="B4808" s="4"/>
    </row>
    <row r="4809" spans="2:2" x14ac:dyDescent="0.2">
      <c r="B4809" s="4"/>
    </row>
    <row r="4810" spans="2:2" x14ac:dyDescent="0.2">
      <c r="B4810" s="4"/>
    </row>
    <row r="4811" spans="2:2" x14ac:dyDescent="0.2">
      <c r="B4811" s="4"/>
    </row>
    <row r="4812" spans="2:2" x14ac:dyDescent="0.2">
      <c r="B4812" s="4"/>
    </row>
    <row r="4813" spans="2:2" x14ac:dyDescent="0.2">
      <c r="B4813" s="4"/>
    </row>
    <row r="4814" spans="2:2" x14ac:dyDescent="0.2">
      <c r="B4814" s="4"/>
    </row>
    <row r="4815" spans="2:2" x14ac:dyDescent="0.2">
      <c r="B4815" s="4"/>
    </row>
    <row r="4816" spans="2:2" x14ac:dyDescent="0.2">
      <c r="B4816" s="4"/>
    </row>
    <row r="4817" spans="2:2" x14ac:dyDescent="0.2">
      <c r="B4817" s="4"/>
    </row>
    <row r="4818" spans="2:2" x14ac:dyDescent="0.2">
      <c r="B4818" s="4"/>
    </row>
    <row r="4819" spans="2:2" x14ac:dyDescent="0.2">
      <c r="B4819" s="4"/>
    </row>
    <row r="4820" spans="2:2" x14ac:dyDescent="0.2">
      <c r="B4820" s="4"/>
    </row>
    <row r="4821" spans="2:2" x14ac:dyDescent="0.2">
      <c r="B4821" s="4"/>
    </row>
    <row r="4822" spans="2:2" x14ac:dyDescent="0.2">
      <c r="B4822" s="4"/>
    </row>
    <row r="4823" spans="2:2" x14ac:dyDescent="0.2">
      <c r="B4823" s="4"/>
    </row>
    <row r="4824" spans="2:2" x14ac:dyDescent="0.2">
      <c r="B4824" s="4"/>
    </row>
    <row r="4825" spans="2:2" x14ac:dyDescent="0.2">
      <c r="B4825" s="4"/>
    </row>
    <row r="4826" spans="2:2" x14ac:dyDescent="0.2">
      <c r="B4826" s="4"/>
    </row>
    <row r="4827" spans="2:2" x14ac:dyDescent="0.2">
      <c r="B4827" s="4"/>
    </row>
    <row r="4828" spans="2:2" x14ac:dyDescent="0.2">
      <c r="B4828" s="4"/>
    </row>
    <row r="4829" spans="2:2" x14ac:dyDescent="0.2">
      <c r="B4829" s="4"/>
    </row>
    <row r="4830" spans="2:2" x14ac:dyDescent="0.2">
      <c r="B4830" s="4"/>
    </row>
    <row r="4831" spans="2:2" x14ac:dyDescent="0.2">
      <c r="B4831" s="4"/>
    </row>
    <row r="4832" spans="2:2" x14ac:dyDescent="0.2">
      <c r="B4832" s="4"/>
    </row>
    <row r="4833" spans="2:2" x14ac:dyDescent="0.2">
      <c r="B4833" s="4"/>
    </row>
    <row r="4834" spans="2:2" x14ac:dyDescent="0.2">
      <c r="B4834" s="4"/>
    </row>
    <row r="4835" spans="2:2" x14ac:dyDescent="0.2">
      <c r="B4835" s="4"/>
    </row>
    <row r="4836" spans="2:2" x14ac:dyDescent="0.2">
      <c r="B4836" s="4"/>
    </row>
    <row r="4837" spans="2:2" x14ac:dyDescent="0.2">
      <c r="B4837" s="4"/>
    </row>
    <row r="4838" spans="2:2" x14ac:dyDescent="0.2">
      <c r="B4838" s="4"/>
    </row>
    <row r="4839" spans="2:2" x14ac:dyDescent="0.2">
      <c r="B4839" s="4"/>
    </row>
    <row r="4840" spans="2:2" x14ac:dyDescent="0.2">
      <c r="B4840" s="4"/>
    </row>
    <row r="4841" spans="2:2" x14ac:dyDescent="0.2">
      <c r="B4841" s="4"/>
    </row>
    <row r="4842" spans="2:2" x14ac:dyDescent="0.2">
      <c r="B4842" s="4"/>
    </row>
    <row r="4843" spans="2:2" x14ac:dyDescent="0.2">
      <c r="B4843" s="4"/>
    </row>
    <row r="4844" spans="2:2" x14ac:dyDescent="0.2">
      <c r="B4844" s="4"/>
    </row>
    <row r="4845" spans="2:2" x14ac:dyDescent="0.2">
      <c r="B4845" s="4"/>
    </row>
    <row r="4846" spans="2:2" x14ac:dyDescent="0.2">
      <c r="B4846" s="4"/>
    </row>
    <row r="4847" spans="2:2" x14ac:dyDescent="0.2">
      <c r="B4847" s="4"/>
    </row>
    <row r="4848" spans="2:2" x14ac:dyDescent="0.2">
      <c r="B4848" s="4"/>
    </row>
    <row r="4849" spans="2:2" x14ac:dyDescent="0.2">
      <c r="B4849" s="4"/>
    </row>
    <row r="4850" spans="2:2" x14ac:dyDescent="0.2">
      <c r="B4850" s="4"/>
    </row>
    <row r="4851" spans="2:2" x14ac:dyDescent="0.2">
      <c r="B4851" s="4"/>
    </row>
    <row r="4852" spans="2:2" x14ac:dyDescent="0.2">
      <c r="B4852" s="4"/>
    </row>
    <row r="4853" spans="2:2" x14ac:dyDescent="0.2">
      <c r="B4853" s="4"/>
    </row>
    <row r="4854" spans="2:2" x14ac:dyDescent="0.2">
      <c r="B4854" s="4"/>
    </row>
    <row r="4855" spans="2:2" x14ac:dyDescent="0.2">
      <c r="B4855" s="4"/>
    </row>
    <row r="4856" spans="2:2" x14ac:dyDescent="0.2">
      <c r="B4856" s="4"/>
    </row>
    <row r="4857" spans="2:2" x14ac:dyDescent="0.2">
      <c r="B4857" s="4"/>
    </row>
    <row r="4858" spans="2:2" x14ac:dyDescent="0.2">
      <c r="B4858" s="4"/>
    </row>
    <row r="4859" spans="2:2" x14ac:dyDescent="0.2">
      <c r="B4859" s="4"/>
    </row>
    <row r="4860" spans="2:2" x14ac:dyDescent="0.2">
      <c r="B4860" s="4"/>
    </row>
    <row r="4861" spans="2:2" x14ac:dyDescent="0.2">
      <c r="B4861" s="4"/>
    </row>
    <row r="4862" spans="2:2" x14ac:dyDescent="0.2">
      <c r="B4862" s="4"/>
    </row>
    <row r="4863" spans="2:2" x14ac:dyDescent="0.2">
      <c r="B4863" s="4"/>
    </row>
    <row r="4864" spans="2:2" x14ac:dyDescent="0.2">
      <c r="B4864" s="4"/>
    </row>
    <row r="4865" spans="2:2" x14ac:dyDescent="0.2">
      <c r="B4865" s="4"/>
    </row>
    <row r="4866" spans="2:2" x14ac:dyDescent="0.2">
      <c r="B4866" s="4"/>
    </row>
    <row r="4867" spans="2:2" x14ac:dyDescent="0.2">
      <c r="B4867" s="4"/>
    </row>
    <row r="4868" spans="2:2" x14ac:dyDescent="0.2">
      <c r="B4868" s="4"/>
    </row>
    <row r="4869" spans="2:2" x14ac:dyDescent="0.2">
      <c r="B4869" s="4"/>
    </row>
    <row r="4870" spans="2:2" x14ac:dyDescent="0.2">
      <c r="B4870" s="4"/>
    </row>
    <row r="4871" spans="2:2" x14ac:dyDescent="0.2">
      <c r="B4871" s="4"/>
    </row>
    <row r="4872" spans="2:2" x14ac:dyDescent="0.2">
      <c r="B4872" s="4"/>
    </row>
    <row r="4873" spans="2:2" x14ac:dyDescent="0.2">
      <c r="B4873" s="4"/>
    </row>
    <row r="4874" spans="2:2" x14ac:dyDescent="0.2">
      <c r="B4874" s="4"/>
    </row>
    <row r="4875" spans="2:2" x14ac:dyDescent="0.2">
      <c r="B4875" s="4"/>
    </row>
    <row r="4876" spans="2:2" x14ac:dyDescent="0.2">
      <c r="B4876" s="4"/>
    </row>
    <row r="4877" spans="2:2" x14ac:dyDescent="0.2">
      <c r="B4877" s="4"/>
    </row>
    <row r="4878" spans="2:2" x14ac:dyDescent="0.2">
      <c r="B4878" s="4"/>
    </row>
    <row r="4879" spans="2:2" x14ac:dyDescent="0.2">
      <c r="B4879" s="4"/>
    </row>
    <row r="4880" spans="2:2" x14ac:dyDescent="0.2">
      <c r="B4880" s="4"/>
    </row>
    <row r="4881" spans="2:2" x14ac:dyDescent="0.2">
      <c r="B4881" s="4"/>
    </row>
    <row r="4882" spans="2:2" x14ac:dyDescent="0.2">
      <c r="B4882" s="4"/>
    </row>
    <row r="4883" spans="2:2" x14ac:dyDescent="0.2">
      <c r="B4883" s="4"/>
    </row>
    <row r="4884" spans="2:2" x14ac:dyDescent="0.2">
      <c r="B4884" s="4"/>
    </row>
    <row r="4885" spans="2:2" x14ac:dyDescent="0.2">
      <c r="B4885" s="4"/>
    </row>
    <row r="4886" spans="2:2" x14ac:dyDescent="0.2">
      <c r="B4886" s="4"/>
    </row>
    <row r="4887" spans="2:2" x14ac:dyDescent="0.2">
      <c r="B4887" s="4"/>
    </row>
    <row r="4888" spans="2:2" x14ac:dyDescent="0.2">
      <c r="B4888" s="4"/>
    </row>
    <row r="4889" spans="2:2" x14ac:dyDescent="0.2">
      <c r="B4889" s="4"/>
    </row>
    <row r="4890" spans="2:2" x14ac:dyDescent="0.2">
      <c r="B4890" s="4"/>
    </row>
    <row r="4891" spans="2:2" x14ac:dyDescent="0.2">
      <c r="B4891" s="4"/>
    </row>
    <row r="4892" spans="2:2" x14ac:dyDescent="0.2">
      <c r="B4892" s="4"/>
    </row>
    <row r="4893" spans="2:2" x14ac:dyDescent="0.2">
      <c r="B4893" s="4"/>
    </row>
    <row r="4894" spans="2:2" x14ac:dyDescent="0.2">
      <c r="B4894" s="4"/>
    </row>
    <row r="4895" spans="2:2" x14ac:dyDescent="0.2">
      <c r="B4895" s="4"/>
    </row>
    <row r="4896" spans="2:2" x14ac:dyDescent="0.2">
      <c r="B4896" s="4"/>
    </row>
    <row r="4897" spans="2:2" x14ac:dyDescent="0.2">
      <c r="B4897" s="4"/>
    </row>
    <row r="4898" spans="2:2" x14ac:dyDescent="0.2">
      <c r="B4898" s="4"/>
    </row>
    <row r="4899" spans="2:2" x14ac:dyDescent="0.2">
      <c r="B4899" s="4"/>
    </row>
    <row r="4900" spans="2:2" x14ac:dyDescent="0.2">
      <c r="B4900" s="4"/>
    </row>
    <row r="4901" spans="2:2" x14ac:dyDescent="0.2">
      <c r="B4901" s="4"/>
    </row>
    <row r="4902" spans="2:2" x14ac:dyDescent="0.2">
      <c r="B4902" s="4"/>
    </row>
    <row r="4903" spans="2:2" x14ac:dyDescent="0.2">
      <c r="B4903" s="4"/>
    </row>
    <row r="4904" spans="2:2" x14ac:dyDescent="0.2">
      <c r="B4904" s="4"/>
    </row>
    <row r="4905" spans="2:2" x14ac:dyDescent="0.2">
      <c r="B4905" s="4"/>
    </row>
    <row r="4906" spans="2:2" x14ac:dyDescent="0.2">
      <c r="B4906" s="4"/>
    </row>
    <row r="4907" spans="2:2" x14ac:dyDescent="0.2">
      <c r="B4907" s="4"/>
    </row>
    <row r="4908" spans="2:2" x14ac:dyDescent="0.2">
      <c r="B4908" s="4"/>
    </row>
    <row r="4909" spans="2:2" x14ac:dyDescent="0.2">
      <c r="B4909" s="4"/>
    </row>
    <row r="4910" spans="2:2" x14ac:dyDescent="0.2">
      <c r="B4910" s="4"/>
    </row>
    <row r="4911" spans="2:2" x14ac:dyDescent="0.2">
      <c r="B4911" s="4"/>
    </row>
    <row r="4912" spans="2:2" x14ac:dyDescent="0.2">
      <c r="B4912" s="4"/>
    </row>
    <row r="4913" spans="2:2" x14ac:dyDescent="0.2">
      <c r="B4913" s="4"/>
    </row>
    <row r="4914" spans="2:2" x14ac:dyDescent="0.2">
      <c r="B4914" s="4"/>
    </row>
    <row r="4915" spans="2:2" x14ac:dyDescent="0.2">
      <c r="B4915" s="4"/>
    </row>
    <row r="4916" spans="2:2" x14ac:dyDescent="0.2">
      <c r="B4916" s="4"/>
    </row>
    <row r="4917" spans="2:2" x14ac:dyDescent="0.2">
      <c r="B4917" s="4"/>
    </row>
    <row r="4918" spans="2:2" x14ac:dyDescent="0.2">
      <c r="B4918" s="4"/>
    </row>
    <row r="4919" spans="2:2" x14ac:dyDescent="0.2">
      <c r="B4919" s="4"/>
    </row>
    <row r="4920" spans="2:2" x14ac:dyDescent="0.2">
      <c r="B4920" s="4"/>
    </row>
    <row r="4921" spans="2:2" x14ac:dyDescent="0.2">
      <c r="B4921" s="4"/>
    </row>
    <row r="4922" spans="2:2" x14ac:dyDescent="0.2">
      <c r="B4922" s="4"/>
    </row>
    <row r="4923" spans="2:2" x14ac:dyDescent="0.2">
      <c r="B4923" s="4"/>
    </row>
    <row r="4924" spans="2:2" x14ac:dyDescent="0.2">
      <c r="B4924" s="4"/>
    </row>
    <row r="4925" spans="2:2" x14ac:dyDescent="0.2">
      <c r="B4925" s="4"/>
    </row>
    <row r="4926" spans="2:2" x14ac:dyDescent="0.2">
      <c r="B4926" s="4"/>
    </row>
    <row r="4927" spans="2:2" x14ac:dyDescent="0.2">
      <c r="B4927" s="4"/>
    </row>
    <row r="4928" spans="2:2" x14ac:dyDescent="0.2">
      <c r="B4928" s="4"/>
    </row>
    <row r="4929" spans="2:2" x14ac:dyDescent="0.2">
      <c r="B4929" s="4"/>
    </row>
    <row r="4930" spans="2:2" x14ac:dyDescent="0.2">
      <c r="B4930" s="4"/>
    </row>
    <row r="4931" spans="2:2" x14ac:dyDescent="0.2">
      <c r="B4931" s="4"/>
    </row>
    <row r="4932" spans="2:2" x14ac:dyDescent="0.2">
      <c r="B4932" s="4"/>
    </row>
    <row r="4933" spans="2:2" x14ac:dyDescent="0.2">
      <c r="B4933" s="4"/>
    </row>
    <row r="4934" spans="2:2" x14ac:dyDescent="0.2">
      <c r="B4934" s="4"/>
    </row>
    <row r="4935" spans="2:2" x14ac:dyDescent="0.2">
      <c r="B4935" s="4"/>
    </row>
    <row r="4936" spans="2:2" x14ac:dyDescent="0.2">
      <c r="B4936" s="4"/>
    </row>
    <row r="4937" spans="2:2" x14ac:dyDescent="0.2">
      <c r="B4937" s="4"/>
    </row>
    <row r="4938" spans="2:2" x14ac:dyDescent="0.2">
      <c r="B4938" s="4"/>
    </row>
    <row r="4939" spans="2:2" x14ac:dyDescent="0.2">
      <c r="B4939" s="4"/>
    </row>
    <row r="4940" spans="2:2" x14ac:dyDescent="0.2">
      <c r="B4940" s="4"/>
    </row>
    <row r="4941" spans="2:2" x14ac:dyDescent="0.2">
      <c r="B4941" s="4"/>
    </row>
    <row r="4942" spans="2:2" x14ac:dyDescent="0.2">
      <c r="B4942" s="4"/>
    </row>
    <row r="4943" spans="2:2" x14ac:dyDescent="0.2">
      <c r="B4943" s="4"/>
    </row>
    <row r="4944" spans="2:2" x14ac:dyDescent="0.2">
      <c r="B4944" s="4"/>
    </row>
    <row r="4945" spans="2:2" x14ac:dyDescent="0.2">
      <c r="B4945" s="4"/>
    </row>
    <row r="4946" spans="2:2" x14ac:dyDescent="0.2">
      <c r="B4946" s="4"/>
    </row>
    <row r="4947" spans="2:2" x14ac:dyDescent="0.2">
      <c r="B4947" s="4"/>
    </row>
    <row r="4948" spans="2:2" x14ac:dyDescent="0.2">
      <c r="B4948" s="4"/>
    </row>
    <row r="4949" spans="2:2" x14ac:dyDescent="0.2">
      <c r="B4949" s="4"/>
    </row>
    <row r="4950" spans="2:2" x14ac:dyDescent="0.2">
      <c r="B4950" s="4"/>
    </row>
    <row r="4951" spans="2:2" x14ac:dyDescent="0.2">
      <c r="B4951" s="4"/>
    </row>
    <row r="4952" spans="2:2" x14ac:dyDescent="0.2">
      <c r="B4952" s="4"/>
    </row>
    <row r="4953" spans="2:2" x14ac:dyDescent="0.2">
      <c r="B4953" s="4"/>
    </row>
    <row r="4954" spans="2:2" x14ac:dyDescent="0.2">
      <c r="B4954" s="4"/>
    </row>
    <row r="4955" spans="2:2" x14ac:dyDescent="0.2">
      <c r="B4955" s="4"/>
    </row>
    <row r="4956" spans="2:2" x14ac:dyDescent="0.2">
      <c r="B4956" s="4"/>
    </row>
    <row r="4957" spans="2:2" x14ac:dyDescent="0.2">
      <c r="B4957" s="4"/>
    </row>
    <row r="4958" spans="2:2" x14ac:dyDescent="0.2">
      <c r="B4958" s="4"/>
    </row>
    <row r="4959" spans="2:2" x14ac:dyDescent="0.2">
      <c r="B4959" s="4"/>
    </row>
    <row r="4960" spans="2:2" x14ac:dyDescent="0.2">
      <c r="B4960" s="4"/>
    </row>
    <row r="4961" spans="2:2" x14ac:dyDescent="0.2">
      <c r="B4961" s="4"/>
    </row>
    <row r="4962" spans="2:2" x14ac:dyDescent="0.2">
      <c r="B4962" s="4"/>
    </row>
    <row r="4963" spans="2:2" x14ac:dyDescent="0.2">
      <c r="B4963" s="4"/>
    </row>
    <row r="4964" spans="2:2" x14ac:dyDescent="0.2">
      <c r="B4964" s="4"/>
    </row>
    <row r="4965" spans="2:2" x14ac:dyDescent="0.2">
      <c r="B4965" s="4"/>
    </row>
    <row r="4966" spans="2:2" x14ac:dyDescent="0.2">
      <c r="B4966" s="4"/>
    </row>
    <row r="4967" spans="2:2" x14ac:dyDescent="0.2">
      <c r="B4967" s="4"/>
    </row>
    <row r="4968" spans="2:2" x14ac:dyDescent="0.2">
      <c r="B4968" s="4"/>
    </row>
    <row r="4969" spans="2:2" x14ac:dyDescent="0.2">
      <c r="B4969" s="4"/>
    </row>
    <row r="4970" spans="2:2" x14ac:dyDescent="0.2">
      <c r="B4970" s="4"/>
    </row>
    <row r="4971" spans="2:2" x14ac:dyDescent="0.2">
      <c r="B4971" s="4"/>
    </row>
    <row r="4972" spans="2:2" x14ac:dyDescent="0.2">
      <c r="B4972" s="4"/>
    </row>
    <row r="4973" spans="2:2" x14ac:dyDescent="0.2">
      <c r="B4973" s="4"/>
    </row>
    <row r="4974" spans="2:2" x14ac:dyDescent="0.2">
      <c r="B4974" s="4"/>
    </row>
    <row r="4975" spans="2:2" x14ac:dyDescent="0.2">
      <c r="B4975" s="4"/>
    </row>
    <row r="4976" spans="2:2" x14ac:dyDescent="0.2">
      <c r="B4976" s="4"/>
    </row>
    <row r="4977" spans="2:2" x14ac:dyDescent="0.2">
      <c r="B4977" s="4"/>
    </row>
    <row r="4978" spans="2:2" x14ac:dyDescent="0.2">
      <c r="B4978" s="4"/>
    </row>
    <row r="4979" spans="2:2" x14ac:dyDescent="0.2">
      <c r="B4979" s="4"/>
    </row>
    <row r="4980" spans="2:2" x14ac:dyDescent="0.2">
      <c r="B4980" s="4"/>
    </row>
    <row r="4981" spans="2:2" x14ac:dyDescent="0.2">
      <c r="B4981" s="4"/>
    </row>
    <row r="4982" spans="2:2" x14ac:dyDescent="0.2">
      <c r="B4982" s="4"/>
    </row>
    <row r="4983" spans="2:2" x14ac:dyDescent="0.2">
      <c r="B4983" s="4"/>
    </row>
    <row r="4984" spans="2:2" x14ac:dyDescent="0.2">
      <c r="B4984" s="4"/>
    </row>
    <row r="4985" spans="2:2" x14ac:dyDescent="0.2">
      <c r="B4985" s="4"/>
    </row>
    <row r="4986" spans="2:2" x14ac:dyDescent="0.2">
      <c r="B4986" s="4"/>
    </row>
    <row r="4987" spans="2:2" x14ac:dyDescent="0.2">
      <c r="B4987" s="4"/>
    </row>
    <row r="4988" spans="2:2" x14ac:dyDescent="0.2">
      <c r="B4988" s="4"/>
    </row>
    <row r="4989" spans="2:2" x14ac:dyDescent="0.2">
      <c r="B4989" s="4"/>
    </row>
    <row r="4990" spans="2:2" x14ac:dyDescent="0.2">
      <c r="B4990" s="4"/>
    </row>
    <row r="4991" spans="2:2" x14ac:dyDescent="0.2">
      <c r="B4991" s="4"/>
    </row>
    <row r="4992" spans="2:2" x14ac:dyDescent="0.2">
      <c r="B4992" s="4"/>
    </row>
    <row r="4993" spans="2:2" x14ac:dyDescent="0.2">
      <c r="B4993" s="4"/>
    </row>
    <row r="4994" spans="2:2" x14ac:dyDescent="0.2">
      <c r="B4994" s="4"/>
    </row>
    <row r="4995" spans="2:2" x14ac:dyDescent="0.2">
      <c r="B4995" s="4"/>
    </row>
    <row r="4996" spans="2:2" x14ac:dyDescent="0.2">
      <c r="B4996" s="4"/>
    </row>
    <row r="4997" spans="2:2" x14ac:dyDescent="0.2">
      <c r="B4997" s="4"/>
    </row>
    <row r="4998" spans="2:2" x14ac:dyDescent="0.2">
      <c r="B4998" s="4"/>
    </row>
    <row r="4999" spans="2:2" x14ac:dyDescent="0.2">
      <c r="B4999" s="4"/>
    </row>
    <row r="5000" spans="2:2" x14ac:dyDescent="0.2">
      <c r="B5000" s="4"/>
    </row>
    <row r="5001" spans="2:2" x14ac:dyDescent="0.2">
      <c r="B5001" s="4"/>
    </row>
    <row r="5002" spans="2:2" x14ac:dyDescent="0.2">
      <c r="B5002" s="4"/>
    </row>
    <row r="5003" spans="2:2" x14ac:dyDescent="0.2">
      <c r="B5003" s="4"/>
    </row>
    <row r="5004" spans="2:2" x14ac:dyDescent="0.2">
      <c r="B5004" s="4"/>
    </row>
    <row r="5005" spans="2:2" x14ac:dyDescent="0.2">
      <c r="B5005" s="4"/>
    </row>
    <row r="5006" spans="2:2" x14ac:dyDescent="0.2">
      <c r="B5006" s="4"/>
    </row>
    <row r="5007" spans="2:2" x14ac:dyDescent="0.2">
      <c r="B5007" s="4"/>
    </row>
    <row r="5008" spans="2:2" x14ac:dyDescent="0.2">
      <c r="B5008" s="4"/>
    </row>
    <row r="5009" spans="2:2" x14ac:dyDescent="0.2">
      <c r="B5009" s="4"/>
    </row>
    <row r="5010" spans="2:2" x14ac:dyDescent="0.2">
      <c r="B5010" s="4"/>
    </row>
    <row r="5011" spans="2:2" x14ac:dyDescent="0.2">
      <c r="B5011" s="4"/>
    </row>
    <row r="5012" spans="2:2" x14ac:dyDescent="0.2">
      <c r="B5012" s="4"/>
    </row>
    <row r="5013" spans="2:2" x14ac:dyDescent="0.2">
      <c r="B5013" s="4"/>
    </row>
    <row r="5014" spans="2:2" x14ac:dyDescent="0.2">
      <c r="B5014" s="4"/>
    </row>
    <row r="5015" spans="2:2" x14ac:dyDescent="0.2">
      <c r="B5015" s="4"/>
    </row>
    <row r="5016" spans="2:2" x14ac:dyDescent="0.2">
      <c r="B5016" s="4"/>
    </row>
    <row r="5017" spans="2:2" x14ac:dyDescent="0.2">
      <c r="B5017" s="4"/>
    </row>
    <row r="5018" spans="2:2" x14ac:dyDescent="0.2">
      <c r="B5018" s="4"/>
    </row>
    <row r="5019" spans="2:2" x14ac:dyDescent="0.2">
      <c r="B5019" s="4"/>
    </row>
    <row r="5020" spans="2:2" x14ac:dyDescent="0.2">
      <c r="B5020" s="4"/>
    </row>
    <row r="5021" spans="2:2" x14ac:dyDescent="0.2">
      <c r="B5021" s="4"/>
    </row>
    <row r="5022" spans="2:2" x14ac:dyDescent="0.2">
      <c r="B5022" s="4"/>
    </row>
    <row r="5023" spans="2:2" x14ac:dyDescent="0.2">
      <c r="B5023" s="4"/>
    </row>
    <row r="5024" spans="2:2" x14ac:dyDescent="0.2">
      <c r="B5024" s="4"/>
    </row>
    <row r="5025" spans="2:2" x14ac:dyDescent="0.2">
      <c r="B5025" s="4"/>
    </row>
    <row r="5026" spans="2:2" x14ac:dyDescent="0.2">
      <c r="B5026" s="4"/>
    </row>
    <row r="5027" spans="2:2" x14ac:dyDescent="0.2">
      <c r="B5027" s="4"/>
    </row>
    <row r="5028" spans="2:2" x14ac:dyDescent="0.2">
      <c r="B5028" s="4"/>
    </row>
    <row r="5029" spans="2:2" x14ac:dyDescent="0.2">
      <c r="B5029" s="4"/>
    </row>
    <row r="5030" spans="2:2" x14ac:dyDescent="0.2">
      <c r="B5030" s="4"/>
    </row>
    <row r="5031" spans="2:2" x14ac:dyDescent="0.2">
      <c r="B5031" s="4"/>
    </row>
    <row r="5032" spans="2:2" x14ac:dyDescent="0.2">
      <c r="B5032" s="4"/>
    </row>
    <row r="5033" spans="2:2" x14ac:dyDescent="0.2">
      <c r="B5033" s="4"/>
    </row>
    <row r="5034" spans="2:2" x14ac:dyDescent="0.2">
      <c r="B5034" s="4"/>
    </row>
    <row r="5035" spans="2:2" x14ac:dyDescent="0.2">
      <c r="B5035" s="4"/>
    </row>
    <row r="5036" spans="2:2" x14ac:dyDescent="0.2">
      <c r="B5036" s="4"/>
    </row>
    <row r="5037" spans="2:2" x14ac:dyDescent="0.2">
      <c r="B5037" s="4"/>
    </row>
    <row r="5038" spans="2:2" x14ac:dyDescent="0.2">
      <c r="B5038" s="4"/>
    </row>
    <row r="5039" spans="2:2" x14ac:dyDescent="0.2">
      <c r="B5039" s="4"/>
    </row>
    <row r="5040" spans="2:2" x14ac:dyDescent="0.2">
      <c r="B5040" s="4"/>
    </row>
    <row r="5041" spans="2:2" x14ac:dyDescent="0.2">
      <c r="B5041" s="4"/>
    </row>
    <row r="5042" spans="2:2" x14ac:dyDescent="0.2">
      <c r="B5042" s="4"/>
    </row>
    <row r="5043" spans="2:2" x14ac:dyDescent="0.2">
      <c r="B5043" s="4"/>
    </row>
    <row r="5044" spans="2:2" x14ac:dyDescent="0.2">
      <c r="B5044" s="4"/>
    </row>
    <row r="5045" spans="2:2" x14ac:dyDescent="0.2">
      <c r="B5045" s="4"/>
    </row>
    <row r="5046" spans="2:2" x14ac:dyDescent="0.2">
      <c r="B5046" s="4"/>
    </row>
    <row r="5047" spans="2:2" x14ac:dyDescent="0.2">
      <c r="B5047" s="4"/>
    </row>
    <row r="5048" spans="2:2" x14ac:dyDescent="0.2">
      <c r="B5048" s="4"/>
    </row>
    <row r="5049" spans="2:2" x14ac:dyDescent="0.2">
      <c r="B5049" s="4"/>
    </row>
    <row r="5050" spans="2:2" x14ac:dyDescent="0.2">
      <c r="B5050" s="4"/>
    </row>
    <row r="5051" spans="2:2" x14ac:dyDescent="0.2">
      <c r="B5051" s="4"/>
    </row>
    <row r="5052" spans="2:2" x14ac:dyDescent="0.2">
      <c r="B5052" s="4"/>
    </row>
    <row r="5053" spans="2:2" x14ac:dyDescent="0.2">
      <c r="B5053" s="4"/>
    </row>
    <row r="5054" spans="2:2" x14ac:dyDescent="0.2">
      <c r="B5054" s="4"/>
    </row>
    <row r="5055" spans="2:2" x14ac:dyDescent="0.2">
      <c r="B5055" s="4"/>
    </row>
    <row r="5056" spans="2:2" x14ac:dyDescent="0.2">
      <c r="B5056" s="4"/>
    </row>
    <row r="5057" spans="2:2" x14ac:dyDescent="0.2">
      <c r="B5057" s="4"/>
    </row>
    <row r="5058" spans="2:2" x14ac:dyDescent="0.2">
      <c r="B5058" s="4"/>
    </row>
    <row r="5059" spans="2:2" x14ac:dyDescent="0.2">
      <c r="B5059" s="4"/>
    </row>
    <row r="5060" spans="2:2" x14ac:dyDescent="0.2">
      <c r="B5060" s="4"/>
    </row>
    <row r="5061" spans="2:2" x14ac:dyDescent="0.2">
      <c r="B5061" s="4"/>
    </row>
    <row r="5062" spans="2:2" x14ac:dyDescent="0.2">
      <c r="B5062" s="4"/>
    </row>
    <row r="5063" spans="2:2" x14ac:dyDescent="0.2">
      <c r="B5063" s="4"/>
    </row>
    <row r="5064" spans="2:2" x14ac:dyDescent="0.2">
      <c r="B5064" s="4"/>
    </row>
    <row r="5065" spans="2:2" x14ac:dyDescent="0.2">
      <c r="B5065" s="4"/>
    </row>
    <row r="5066" spans="2:2" x14ac:dyDescent="0.2">
      <c r="B5066" s="4"/>
    </row>
    <row r="5067" spans="2:2" x14ac:dyDescent="0.2">
      <c r="B5067" s="4"/>
    </row>
    <row r="5068" spans="2:2" x14ac:dyDescent="0.2">
      <c r="B5068" s="4"/>
    </row>
    <row r="5069" spans="2:2" x14ac:dyDescent="0.2">
      <c r="B5069" s="4"/>
    </row>
    <row r="5070" spans="2:2" x14ac:dyDescent="0.2">
      <c r="B5070" s="4"/>
    </row>
    <row r="5071" spans="2:2" x14ac:dyDescent="0.2">
      <c r="B5071" s="4"/>
    </row>
    <row r="5072" spans="2:2" x14ac:dyDescent="0.2">
      <c r="B5072" s="4"/>
    </row>
    <row r="5073" spans="2:2" x14ac:dyDescent="0.2">
      <c r="B5073" s="4"/>
    </row>
    <row r="5074" spans="2:2" x14ac:dyDescent="0.2">
      <c r="B5074" s="4"/>
    </row>
    <row r="5075" spans="2:2" x14ac:dyDescent="0.2">
      <c r="B5075" s="4"/>
    </row>
    <row r="5076" spans="2:2" x14ac:dyDescent="0.2">
      <c r="B5076" s="4"/>
    </row>
    <row r="5077" spans="2:2" x14ac:dyDescent="0.2">
      <c r="B5077" s="4"/>
    </row>
    <row r="5078" spans="2:2" x14ac:dyDescent="0.2">
      <c r="B5078" s="4"/>
    </row>
    <row r="5079" spans="2:2" x14ac:dyDescent="0.2">
      <c r="B5079" s="4"/>
    </row>
    <row r="5080" spans="2:2" x14ac:dyDescent="0.2">
      <c r="B5080" s="4"/>
    </row>
    <row r="5081" spans="2:2" x14ac:dyDescent="0.2">
      <c r="B5081" s="4"/>
    </row>
    <row r="5082" spans="2:2" x14ac:dyDescent="0.2">
      <c r="B5082" s="4"/>
    </row>
    <row r="5083" spans="2:2" x14ac:dyDescent="0.2">
      <c r="B5083" s="4"/>
    </row>
    <row r="5084" spans="2:2" x14ac:dyDescent="0.2">
      <c r="B5084" s="4"/>
    </row>
    <row r="5085" spans="2:2" x14ac:dyDescent="0.2">
      <c r="B5085" s="4"/>
    </row>
    <row r="5086" spans="2:2" x14ac:dyDescent="0.2">
      <c r="B5086" s="4"/>
    </row>
    <row r="5087" spans="2:2" x14ac:dyDescent="0.2">
      <c r="B5087" s="4"/>
    </row>
    <row r="5088" spans="2:2" x14ac:dyDescent="0.2">
      <c r="B5088" s="4"/>
    </row>
    <row r="5089" spans="2:2" x14ac:dyDescent="0.2">
      <c r="B5089" s="4"/>
    </row>
    <row r="5090" spans="2:2" x14ac:dyDescent="0.2">
      <c r="B5090" s="4"/>
    </row>
    <row r="5091" spans="2:2" x14ac:dyDescent="0.2">
      <c r="B5091" s="4"/>
    </row>
    <row r="5092" spans="2:2" x14ac:dyDescent="0.2">
      <c r="B5092" s="4"/>
    </row>
    <row r="5093" spans="2:2" x14ac:dyDescent="0.2">
      <c r="B5093" s="4"/>
    </row>
    <row r="5094" spans="2:2" x14ac:dyDescent="0.2">
      <c r="B5094" s="4"/>
    </row>
    <row r="5095" spans="2:2" x14ac:dyDescent="0.2">
      <c r="B5095" s="4"/>
    </row>
    <row r="5096" spans="2:2" x14ac:dyDescent="0.2">
      <c r="B5096" s="4"/>
    </row>
    <row r="5097" spans="2:2" x14ac:dyDescent="0.2">
      <c r="B5097" s="4"/>
    </row>
    <row r="5098" spans="2:2" x14ac:dyDescent="0.2">
      <c r="B5098" s="4"/>
    </row>
    <row r="5099" spans="2:2" x14ac:dyDescent="0.2">
      <c r="B5099" s="4"/>
    </row>
    <row r="5100" spans="2:2" x14ac:dyDescent="0.2">
      <c r="B5100" s="4"/>
    </row>
    <row r="5101" spans="2:2" x14ac:dyDescent="0.2">
      <c r="B5101" s="4"/>
    </row>
    <row r="5102" spans="2:2" x14ac:dyDescent="0.2">
      <c r="B5102" s="4"/>
    </row>
    <row r="5103" spans="2:2" x14ac:dyDescent="0.2">
      <c r="B5103" s="4"/>
    </row>
    <row r="5104" spans="2:2" x14ac:dyDescent="0.2">
      <c r="B5104" s="4"/>
    </row>
    <row r="5105" spans="2:2" x14ac:dyDescent="0.2">
      <c r="B5105" s="4"/>
    </row>
    <row r="5106" spans="2:2" x14ac:dyDescent="0.2">
      <c r="B5106" s="4"/>
    </row>
    <row r="5107" spans="2:2" x14ac:dyDescent="0.2">
      <c r="B5107" s="4"/>
    </row>
    <row r="5108" spans="2:2" x14ac:dyDescent="0.2">
      <c r="B5108" s="4"/>
    </row>
    <row r="5109" spans="2:2" x14ac:dyDescent="0.2">
      <c r="B5109" s="4"/>
    </row>
    <row r="5110" spans="2:2" x14ac:dyDescent="0.2">
      <c r="B5110" s="4"/>
    </row>
    <row r="5111" spans="2:2" x14ac:dyDescent="0.2">
      <c r="B5111" s="4"/>
    </row>
    <row r="5112" spans="2:2" x14ac:dyDescent="0.2">
      <c r="B5112" s="4"/>
    </row>
    <row r="5113" spans="2:2" x14ac:dyDescent="0.2">
      <c r="B5113" s="4"/>
    </row>
    <row r="5114" spans="2:2" x14ac:dyDescent="0.2">
      <c r="B5114" s="4"/>
    </row>
    <row r="5115" spans="2:2" x14ac:dyDescent="0.2">
      <c r="B5115" s="4"/>
    </row>
    <row r="5116" spans="2:2" x14ac:dyDescent="0.2">
      <c r="B5116" s="4"/>
    </row>
    <row r="5117" spans="2:2" x14ac:dyDescent="0.2">
      <c r="B5117" s="4"/>
    </row>
    <row r="5118" spans="2:2" x14ac:dyDescent="0.2">
      <c r="B5118" s="4"/>
    </row>
    <row r="5119" spans="2:2" x14ac:dyDescent="0.2">
      <c r="B5119" s="4"/>
    </row>
    <row r="5120" spans="2:2" x14ac:dyDescent="0.2">
      <c r="B5120" s="4"/>
    </row>
    <row r="5121" spans="2:2" x14ac:dyDescent="0.2">
      <c r="B5121" s="4"/>
    </row>
    <row r="5122" spans="2:2" x14ac:dyDescent="0.2">
      <c r="B5122" s="4"/>
    </row>
    <row r="5123" spans="2:2" x14ac:dyDescent="0.2">
      <c r="B5123" s="4"/>
    </row>
    <row r="5124" spans="2:2" x14ac:dyDescent="0.2">
      <c r="B5124" s="4"/>
    </row>
    <row r="5125" spans="2:2" x14ac:dyDescent="0.2">
      <c r="B5125" s="4"/>
    </row>
    <row r="5126" spans="2:2" x14ac:dyDescent="0.2">
      <c r="B5126" s="4"/>
    </row>
    <row r="5127" spans="2:2" x14ac:dyDescent="0.2">
      <c r="B5127" s="4"/>
    </row>
    <row r="5128" spans="2:2" x14ac:dyDescent="0.2">
      <c r="B5128" s="4"/>
    </row>
    <row r="5129" spans="2:2" x14ac:dyDescent="0.2">
      <c r="B5129" s="4"/>
    </row>
    <row r="5130" spans="2:2" x14ac:dyDescent="0.2">
      <c r="B5130" s="4"/>
    </row>
    <row r="5131" spans="2:2" x14ac:dyDescent="0.2">
      <c r="B5131" s="4"/>
    </row>
    <row r="5132" spans="2:2" x14ac:dyDescent="0.2">
      <c r="B5132" s="4"/>
    </row>
    <row r="5133" spans="2:2" x14ac:dyDescent="0.2">
      <c r="B5133" s="4"/>
    </row>
    <row r="5134" spans="2:2" x14ac:dyDescent="0.2">
      <c r="B5134" s="4"/>
    </row>
    <row r="5135" spans="2:2" x14ac:dyDescent="0.2">
      <c r="B5135" s="4"/>
    </row>
    <row r="5136" spans="2:2" x14ac:dyDescent="0.2">
      <c r="B5136" s="4"/>
    </row>
    <row r="5137" spans="2:2" x14ac:dyDescent="0.2">
      <c r="B5137" s="4"/>
    </row>
    <row r="5138" spans="2:2" x14ac:dyDescent="0.2">
      <c r="B5138" s="4"/>
    </row>
    <row r="5139" spans="2:2" x14ac:dyDescent="0.2">
      <c r="B5139" s="4"/>
    </row>
    <row r="5140" spans="2:2" x14ac:dyDescent="0.2">
      <c r="B5140" s="4"/>
    </row>
    <row r="5141" spans="2:2" x14ac:dyDescent="0.2">
      <c r="B5141" s="4"/>
    </row>
    <row r="5142" spans="2:2" x14ac:dyDescent="0.2">
      <c r="B5142" s="4"/>
    </row>
    <row r="5143" spans="2:2" x14ac:dyDescent="0.2">
      <c r="B5143" s="4"/>
    </row>
    <row r="5144" spans="2:2" x14ac:dyDescent="0.2">
      <c r="B5144" s="4"/>
    </row>
    <row r="5145" spans="2:2" x14ac:dyDescent="0.2">
      <c r="B5145" s="4"/>
    </row>
    <row r="5146" spans="2:2" x14ac:dyDescent="0.2">
      <c r="B5146" s="4"/>
    </row>
    <row r="5147" spans="2:2" x14ac:dyDescent="0.2">
      <c r="B5147" s="4"/>
    </row>
    <row r="5148" spans="2:2" x14ac:dyDescent="0.2">
      <c r="B5148" s="4"/>
    </row>
    <row r="5149" spans="2:2" x14ac:dyDescent="0.2">
      <c r="B5149" s="4"/>
    </row>
    <row r="5150" spans="2:2" x14ac:dyDescent="0.2">
      <c r="B5150" s="4"/>
    </row>
    <row r="5151" spans="2:2" x14ac:dyDescent="0.2">
      <c r="B5151" s="4"/>
    </row>
    <row r="5152" spans="2:2" x14ac:dyDescent="0.2">
      <c r="B5152" s="4"/>
    </row>
    <row r="5153" spans="2:2" x14ac:dyDescent="0.2">
      <c r="B5153" s="4"/>
    </row>
    <row r="5154" spans="2:2" x14ac:dyDescent="0.2">
      <c r="B5154" s="4"/>
    </row>
    <row r="5155" spans="2:2" x14ac:dyDescent="0.2">
      <c r="B5155" s="4"/>
    </row>
    <row r="5156" spans="2:2" x14ac:dyDescent="0.2">
      <c r="B5156" s="4"/>
    </row>
    <row r="5157" spans="2:2" x14ac:dyDescent="0.2">
      <c r="B5157" s="4"/>
    </row>
    <row r="5158" spans="2:2" x14ac:dyDescent="0.2">
      <c r="B5158" s="4"/>
    </row>
    <row r="5159" spans="2:2" x14ac:dyDescent="0.2">
      <c r="B5159" s="4"/>
    </row>
    <row r="5160" spans="2:2" x14ac:dyDescent="0.2">
      <c r="B5160" s="4"/>
    </row>
    <row r="5161" spans="2:2" x14ac:dyDescent="0.2">
      <c r="B5161" s="4"/>
    </row>
    <row r="5162" spans="2:2" x14ac:dyDescent="0.2">
      <c r="B5162" s="4"/>
    </row>
    <row r="5163" spans="2:2" x14ac:dyDescent="0.2">
      <c r="B5163" s="4"/>
    </row>
    <row r="5164" spans="2:2" x14ac:dyDescent="0.2">
      <c r="B5164" s="4"/>
    </row>
    <row r="5165" spans="2:2" x14ac:dyDescent="0.2">
      <c r="B5165" s="4"/>
    </row>
    <row r="5166" spans="2:2" x14ac:dyDescent="0.2">
      <c r="B5166" s="4"/>
    </row>
    <row r="5167" spans="2:2" x14ac:dyDescent="0.2">
      <c r="B5167" s="4"/>
    </row>
    <row r="5168" spans="2:2" x14ac:dyDescent="0.2">
      <c r="B5168" s="4"/>
    </row>
    <row r="5169" spans="2:2" x14ac:dyDescent="0.2">
      <c r="B5169" s="4"/>
    </row>
    <row r="5170" spans="2:2" x14ac:dyDescent="0.2">
      <c r="B5170" s="4"/>
    </row>
    <row r="5171" spans="2:2" x14ac:dyDescent="0.2">
      <c r="B5171" s="4"/>
    </row>
    <row r="5172" spans="2:2" x14ac:dyDescent="0.2">
      <c r="B5172" s="4"/>
    </row>
    <row r="5173" spans="2:2" x14ac:dyDescent="0.2">
      <c r="B5173" s="4"/>
    </row>
    <row r="5174" spans="2:2" x14ac:dyDescent="0.2">
      <c r="B5174" s="4"/>
    </row>
    <row r="5175" spans="2:2" x14ac:dyDescent="0.2">
      <c r="B5175" s="4"/>
    </row>
    <row r="5176" spans="2:2" x14ac:dyDescent="0.2">
      <c r="B5176" s="4"/>
    </row>
    <row r="5177" spans="2:2" x14ac:dyDescent="0.2">
      <c r="B5177" s="4"/>
    </row>
    <row r="5178" spans="2:2" x14ac:dyDescent="0.2">
      <c r="B5178" s="4"/>
    </row>
    <row r="5179" spans="2:2" x14ac:dyDescent="0.2">
      <c r="B5179" s="4"/>
    </row>
    <row r="5180" spans="2:2" x14ac:dyDescent="0.2">
      <c r="B5180" s="4"/>
    </row>
    <row r="5181" spans="2:2" x14ac:dyDescent="0.2">
      <c r="B5181" s="4"/>
    </row>
    <row r="5182" spans="2:2" x14ac:dyDescent="0.2">
      <c r="B5182" s="4"/>
    </row>
    <row r="5183" spans="2:2" x14ac:dyDescent="0.2">
      <c r="B5183" s="4"/>
    </row>
    <row r="5184" spans="2:2" x14ac:dyDescent="0.2">
      <c r="B5184" s="4"/>
    </row>
    <row r="5185" spans="2:2" x14ac:dyDescent="0.2">
      <c r="B5185" s="4"/>
    </row>
    <row r="5186" spans="2:2" x14ac:dyDescent="0.2">
      <c r="B5186" s="4"/>
    </row>
    <row r="5187" spans="2:2" x14ac:dyDescent="0.2">
      <c r="B5187" s="4"/>
    </row>
    <row r="5188" spans="2:2" x14ac:dyDescent="0.2">
      <c r="B5188" s="4"/>
    </row>
    <row r="5189" spans="2:2" x14ac:dyDescent="0.2">
      <c r="B5189" s="4"/>
    </row>
    <row r="5190" spans="2:2" x14ac:dyDescent="0.2">
      <c r="B5190" s="4"/>
    </row>
    <row r="5191" spans="2:2" x14ac:dyDescent="0.2">
      <c r="B5191" s="4"/>
    </row>
    <row r="5192" spans="2:2" x14ac:dyDescent="0.2">
      <c r="B5192" s="4"/>
    </row>
    <row r="5193" spans="2:2" x14ac:dyDescent="0.2">
      <c r="B5193" s="4"/>
    </row>
    <row r="5194" spans="2:2" x14ac:dyDescent="0.2">
      <c r="B5194" s="4"/>
    </row>
    <row r="5195" spans="2:2" x14ac:dyDescent="0.2">
      <c r="B5195" s="4"/>
    </row>
    <row r="5196" spans="2:2" x14ac:dyDescent="0.2">
      <c r="B5196" s="4"/>
    </row>
    <row r="5197" spans="2:2" x14ac:dyDescent="0.2">
      <c r="B5197" s="4"/>
    </row>
    <row r="5198" spans="2:2" x14ac:dyDescent="0.2">
      <c r="B5198" s="4"/>
    </row>
    <row r="5199" spans="2:2" x14ac:dyDescent="0.2">
      <c r="B5199" s="4"/>
    </row>
    <row r="5200" spans="2:2" x14ac:dyDescent="0.2">
      <c r="B5200" s="4"/>
    </row>
    <row r="5201" spans="2:2" x14ac:dyDescent="0.2">
      <c r="B5201" s="4"/>
    </row>
    <row r="5202" spans="2:2" x14ac:dyDescent="0.2">
      <c r="B5202" s="4"/>
    </row>
    <row r="5203" spans="2:2" x14ac:dyDescent="0.2">
      <c r="B5203" s="4"/>
    </row>
    <row r="5204" spans="2:2" x14ac:dyDescent="0.2">
      <c r="B5204" s="4"/>
    </row>
    <row r="5205" spans="2:2" x14ac:dyDescent="0.2">
      <c r="B5205" s="4"/>
    </row>
    <row r="5206" spans="2:2" x14ac:dyDescent="0.2">
      <c r="B5206" s="4"/>
    </row>
    <row r="5207" spans="2:2" x14ac:dyDescent="0.2">
      <c r="B5207" s="4"/>
    </row>
    <row r="5208" spans="2:2" x14ac:dyDescent="0.2">
      <c r="B5208" s="4"/>
    </row>
    <row r="5209" spans="2:2" x14ac:dyDescent="0.2">
      <c r="B5209" s="4"/>
    </row>
    <row r="5210" spans="2:2" x14ac:dyDescent="0.2">
      <c r="B5210" s="4"/>
    </row>
    <row r="5211" spans="2:2" x14ac:dyDescent="0.2">
      <c r="B5211" s="4"/>
    </row>
    <row r="5212" spans="2:2" x14ac:dyDescent="0.2">
      <c r="B5212" s="4"/>
    </row>
    <row r="5213" spans="2:2" x14ac:dyDescent="0.2">
      <c r="B5213" s="4"/>
    </row>
    <row r="5214" spans="2:2" x14ac:dyDescent="0.2">
      <c r="B5214" s="4"/>
    </row>
    <row r="5215" spans="2:2" x14ac:dyDescent="0.2">
      <c r="B5215" s="4"/>
    </row>
    <row r="5216" spans="2:2" x14ac:dyDescent="0.2">
      <c r="B5216" s="4"/>
    </row>
    <row r="5217" spans="2:2" x14ac:dyDescent="0.2">
      <c r="B5217" s="4"/>
    </row>
    <row r="5218" spans="2:2" x14ac:dyDescent="0.2">
      <c r="B5218" s="4"/>
    </row>
    <row r="5219" spans="2:2" x14ac:dyDescent="0.2">
      <c r="B5219" s="4"/>
    </row>
    <row r="5220" spans="2:2" x14ac:dyDescent="0.2">
      <c r="B5220" s="4"/>
    </row>
    <row r="5221" spans="2:2" x14ac:dyDescent="0.2">
      <c r="B5221" s="4"/>
    </row>
    <row r="5222" spans="2:2" x14ac:dyDescent="0.2">
      <c r="B5222" s="4"/>
    </row>
    <row r="5223" spans="2:2" x14ac:dyDescent="0.2">
      <c r="B5223" s="4"/>
    </row>
    <row r="5224" spans="2:2" x14ac:dyDescent="0.2">
      <c r="B5224" s="4"/>
    </row>
    <row r="5225" spans="2:2" x14ac:dyDescent="0.2">
      <c r="B5225" s="4"/>
    </row>
    <row r="5226" spans="2:2" x14ac:dyDescent="0.2">
      <c r="B5226" s="4"/>
    </row>
    <row r="5227" spans="2:2" x14ac:dyDescent="0.2">
      <c r="B5227" s="4"/>
    </row>
    <row r="5228" spans="2:2" x14ac:dyDescent="0.2">
      <c r="B5228" s="4"/>
    </row>
    <row r="5229" spans="2:2" x14ac:dyDescent="0.2">
      <c r="B5229" s="4"/>
    </row>
    <row r="5230" spans="2:2" x14ac:dyDescent="0.2">
      <c r="B5230" s="4"/>
    </row>
    <row r="5231" spans="2:2" x14ac:dyDescent="0.2">
      <c r="B5231" s="4"/>
    </row>
    <row r="5232" spans="2:2" x14ac:dyDescent="0.2">
      <c r="B5232" s="4"/>
    </row>
    <row r="5233" spans="2:2" x14ac:dyDescent="0.2">
      <c r="B5233" s="4"/>
    </row>
    <row r="5234" spans="2:2" x14ac:dyDescent="0.2">
      <c r="B5234" s="4"/>
    </row>
    <row r="5235" spans="2:2" x14ac:dyDescent="0.2">
      <c r="B5235" s="4"/>
    </row>
    <row r="5236" spans="2:2" x14ac:dyDescent="0.2">
      <c r="B5236" s="4"/>
    </row>
    <row r="5237" spans="2:2" x14ac:dyDescent="0.2">
      <c r="B5237" s="4"/>
    </row>
    <row r="5238" spans="2:2" x14ac:dyDescent="0.2">
      <c r="B5238" s="4"/>
    </row>
    <row r="5239" spans="2:2" x14ac:dyDescent="0.2">
      <c r="B5239" s="4"/>
    </row>
    <row r="5240" spans="2:2" x14ac:dyDescent="0.2">
      <c r="B5240" s="4"/>
    </row>
    <row r="5241" spans="2:2" x14ac:dyDescent="0.2">
      <c r="B5241" s="4"/>
    </row>
    <row r="5242" spans="2:2" x14ac:dyDescent="0.2">
      <c r="B5242" s="4"/>
    </row>
    <row r="5243" spans="2:2" x14ac:dyDescent="0.2">
      <c r="B5243" s="4"/>
    </row>
    <row r="5244" spans="2:2" x14ac:dyDescent="0.2">
      <c r="B5244" s="4"/>
    </row>
    <row r="5245" spans="2:2" x14ac:dyDescent="0.2">
      <c r="B5245" s="4"/>
    </row>
    <row r="5246" spans="2:2" x14ac:dyDescent="0.2">
      <c r="B5246" s="4"/>
    </row>
    <row r="5247" spans="2:2" x14ac:dyDescent="0.2">
      <c r="B5247" s="4"/>
    </row>
    <row r="5248" spans="2:2" x14ac:dyDescent="0.2">
      <c r="B5248" s="4"/>
    </row>
    <row r="5249" spans="2:2" x14ac:dyDescent="0.2">
      <c r="B5249" s="4"/>
    </row>
    <row r="5250" spans="2:2" x14ac:dyDescent="0.2">
      <c r="B5250" s="4"/>
    </row>
    <row r="5251" spans="2:2" x14ac:dyDescent="0.2">
      <c r="B5251" s="4"/>
    </row>
    <row r="5252" spans="2:2" x14ac:dyDescent="0.2">
      <c r="B5252" s="4"/>
    </row>
    <row r="5253" spans="2:2" x14ac:dyDescent="0.2">
      <c r="B5253" s="4"/>
    </row>
    <row r="5254" spans="2:2" x14ac:dyDescent="0.2">
      <c r="B5254" s="4"/>
    </row>
    <row r="5255" spans="2:2" x14ac:dyDescent="0.2">
      <c r="B5255" s="4"/>
    </row>
    <row r="5256" spans="2:2" x14ac:dyDescent="0.2">
      <c r="B5256" s="4"/>
    </row>
    <row r="5257" spans="2:2" x14ac:dyDescent="0.2">
      <c r="B5257" s="4"/>
    </row>
    <row r="5258" spans="2:2" x14ac:dyDescent="0.2">
      <c r="B5258" s="4"/>
    </row>
    <row r="5259" spans="2:2" x14ac:dyDescent="0.2">
      <c r="B5259" s="4"/>
    </row>
    <row r="5260" spans="2:2" x14ac:dyDescent="0.2">
      <c r="B5260" s="4"/>
    </row>
    <row r="5261" spans="2:2" x14ac:dyDescent="0.2">
      <c r="B5261" s="4"/>
    </row>
    <row r="5262" spans="2:2" x14ac:dyDescent="0.2">
      <c r="B5262" s="4"/>
    </row>
    <row r="5263" spans="2:2" x14ac:dyDescent="0.2">
      <c r="B5263" s="4"/>
    </row>
    <row r="5264" spans="2:2" x14ac:dyDescent="0.2">
      <c r="B5264" s="4"/>
    </row>
    <row r="5265" spans="2:2" x14ac:dyDescent="0.2">
      <c r="B5265" s="4"/>
    </row>
    <row r="5266" spans="2:2" x14ac:dyDescent="0.2">
      <c r="B5266" s="4"/>
    </row>
    <row r="5267" spans="2:2" x14ac:dyDescent="0.2">
      <c r="B5267" s="4"/>
    </row>
    <row r="5268" spans="2:2" x14ac:dyDescent="0.2">
      <c r="B5268" s="4"/>
    </row>
    <row r="5269" spans="2:2" x14ac:dyDescent="0.2">
      <c r="B5269" s="4"/>
    </row>
    <row r="5270" spans="2:2" x14ac:dyDescent="0.2">
      <c r="B5270" s="4"/>
    </row>
    <row r="5271" spans="2:2" x14ac:dyDescent="0.2">
      <c r="B5271" s="4"/>
    </row>
    <row r="5272" spans="2:2" x14ac:dyDescent="0.2">
      <c r="B5272" s="4"/>
    </row>
    <row r="5273" spans="2:2" x14ac:dyDescent="0.2">
      <c r="B5273" s="4"/>
    </row>
    <row r="5274" spans="2:2" x14ac:dyDescent="0.2">
      <c r="B5274" s="4"/>
    </row>
    <row r="5275" spans="2:2" x14ac:dyDescent="0.2">
      <c r="B5275" s="4"/>
    </row>
    <row r="5276" spans="2:2" x14ac:dyDescent="0.2">
      <c r="B5276" s="4"/>
    </row>
    <row r="5277" spans="2:2" x14ac:dyDescent="0.2">
      <c r="B5277" s="4"/>
    </row>
    <row r="5278" spans="2:2" x14ac:dyDescent="0.2">
      <c r="B5278" s="4"/>
    </row>
    <row r="5279" spans="2:2" x14ac:dyDescent="0.2">
      <c r="B5279" s="4"/>
    </row>
    <row r="5280" spans="2:2" x14ac:dyDescent="0.2">
      <c r="B5280" s="4"/>
    </row>
    <row r="5281" spans="2:2" x14ac:dyDescent="0.2">
      <c r="B5281" s="4"/>
    </row>
    <row r="5282" spans="2:2" x14ac:dyDescent="0.2">
      <c r="B5282" s="4"/>
    </row>
    <row r="5283" spans="2:2" x14ac:dyDescent="0.2">
      <c r="B5283" s="4"/>
    </row>
    <row r="5284" spans="2:2" x14ac:dyDescent="0.2">
      <c r="B5284" s="4"/>
    </row>
    <row r="5285" spans="2:2" x14ac:dyDescent="0.2">
      <c r="B5285" s="4"/>
    </row>
    <row r="5286" spans="2:2" x14ac:dyDescent="0.2">
      <c r="B5286" s="4"/>
    </row>
    <row r="5287" spans="2:2" x14ac:dyDescent="0.2">
      <c r="B5287" s="4"/>
    </row>
    <row r="5288" spans="2:2" x14ac:dyDescent="0.2">
      <c r="B5288" s="4"/>
    </row>
    <row r="5289" spans="2:2" x14ac:dyDescent="0.2">
      <c r="B5289" s="4"/>
    </row>
    <row r="5290" spans="2:2" x14ac:dyDescent="0.2">
      <c r="B5290" s="4"/>
    </row>
    <row r="5291" spans="2:2" x14ac:dyDescent="0.2">
      <c r="B5291" s="4"/>
    </row>
    <row r="5292" spans="2:2" x14ac:dyDescent="0.2">
      <c r="B5292" s="4"/>
    </row>
    <row r="5293" spans="2:2" x14ac:dyDescent="0.2">
      <c r="B5293" s="4"/>
    </row>
    <row r="5294" spans="2:2" x14ac:dyDescent="0.2">
      <c r="B5294" s="4"/>
    </row>
    <row r="5295" spans="2:2" x14ac:dyDescent="0.2">
      <c r="B5295" s="4"/>
    </row>
    <row r="5296" spans="2:2" x14ac:dyDescent="0.2">
      <c r="B5296" s="4"/>
    </row>
    <row r="5297" spans="2:2" x14ac:dyDescent="0.2">
      <c r="B5297" s="4"/>
    </row>
    <row r="5298" spans="2:2" x14ac:dyDescent="0.2">
      <c r="B5298" s="4"/>
    </row>
    <row r="5299" spans="2:2" x14ac:dyDescent="0.2">
      <c r="B5299" s="4"/>
    </row>
    <row r="5300" spans="2:2" x14ac:dyDescent="0.2">
      <c r="B5300" s="4"/>
    </row>
    <row r="5301" spans="2:2" x14ac:dyDescent="0.2">
      <c r="B5301" s="4"/>
    </row>
    <row r="5302" spans="2:2" x14ac:dyDescent="0.2">
      <c r="B5302" s="4"/>
    </row>
    <row r="5303" spans="2:2" x14ac:dyDescent="0.2">
      <c r="B5303" s="4"/>
    </row>
    <row r="5304" spans="2:2" x14ac:dyDescent="0.2">
      <c r="B5304" s="4"/>
    </row>
    <row r="5305" spans="2:2" x14ac:dyDescent="0.2">
      <c r="B5305" s="4"/>
    </row>
    <row r="5306" spans="2:2" x14ac:dyDescent="0.2">
      <c r="B5306" s="4"/>
    </row>
    <row r="5307" spans="2:2" x14ac:dyDescent="0.2">
      <c r="B5307" s="4"/>
    </row>
    <row r="5308" spans="2:2" x14ac:dyDescent="0.2">
      <c r="B5308" s="4"/>
    </row>
    <row r="5309" spans="2:2" x14ac:dyDescent="0.2">
      <c r="B5309" s="4"/>
    </row>
    <row r="5310" spans="2:2" x14ac:dyDescent="0.2">
      <c r="B5310" s="4"/>
    </row>
    <row r="5311" spans="2:2" x14ac:dyDescent="0.2">
      <c r="B5311" s="4"/>
    </row>
    <row r="5312" spans="2:2" x14ac:dyDescent="0.2">
      <c r="B5312" s="4"/>
    </row>
    <row r="5313" spans="2:2" x14ac:dyDescent="0.2">
      <c r="B5313" s="4"/>
    </row>
    <row r="5314" spans="2:2" x14ac:dyDescent="0.2">
      <c r="B5314" s="4"/>
    </row>
    <row r="5315" spans="2:2" x14ac:dyDescent="0.2">
      <c r="B5315" s="4"/>
    </row>
    <row r="5316" spans="2:2" x14ac:dyDescent="0.2">
      <c r="B5316" s="4"/>
    </row>
    <row r="5317" spans="2:2" x14ac:dyDescent="0.2">
      <c r="B5317" s="4"/>
    </row>
    <row r="5318" spans="2:2" x14ac:dyDescent="0.2">
      <c r="B5318" s="4"/>
    </row>
    <row r="5319" spans="2:2" x14ac:dyDescent="0.2">
      <c r="B5319" s="4"/>
    </row>
    <row r="5320" spans="2:2" x14ac:dyDescent="0.2">
      <c r="B5320" s="4"/>
    </row>
    <row r="5321" spans="2:2" x14ac:dyDescent="0.2">
      <c r="B5321" s="4"/>
    </row>
    <row r="5322" spans="2:2" x14ac:dyDescent="0.2">
      <c r="B5322" s="4"/>
    </row>
    <row r="5323" spans="2:2" x14ac:dyDescent="0.2">
      <c r="B5323" s="4"/>
    </row>
    <row r="5324" spans="2:2" x14ac:dyDescent="0.2">
      <c r="B5324" s="4"/>
    </row>
    <row r="5325" spans="2:2" x14ac:dyDescent="0.2">
      <c r="B5325" s="4"/>
    </row>
    <row r="5326" spans="2:2" x14ac:dyDescent="0.2">
      <c r="B5326" s="4"/>
    </row>
    <row r="5327" spans="2:2" x14ac:dyDescent="0.2">
      <c r="B5327" s="4"/>
    </row>
    <row r="5328" spans="2:2" x14ac:dyDescent="0.2">
      <c r="B5328" s="4"/>
    </row>
    <row r="5329" spans="2:2" x14ac:dyDescent="0.2">
      <c r="B5329" s="4"/>
    </row>
    <row r="5330" spans="2:2" x14ac:dyDescent="0.2">
      <c r="B5330" s="4"/>
    </row>
    <row r="5331" spans="2:2" x14ac:dyDescent="0.2">
      <c r="B5331" s="4"/>
    </row>
    <row r="5332" spans="2:2" x14ac:dyDescent="0.2">
      <c r="B5332" s="4"/>
    </row>
    <row r="5333" spans="2:2" x14ac:dyDescent="0.2">
      <c r="B5333" s="4"/>
    </row>
    <row r="5334" spans="2:2" x14ac:dyDescent="0.2">
      <c r="B5334" s="4"/>
    </row>
    <row r="5335" spans="2:2" x14ac:dyDescent="0.2">
      <c r="B5335" s="4"/>
    </row>
    <row r="5336" spans="2:2" x14ac:dyDescent="0.2">
      <c r="B5336" s="4"/>
    </row>
    <row r="5337" spans="2:2" x14ac:dyDescent="0.2">
      <c r="B5337" s="4"/>
    </row>
    <row r="5338" spans="2:2" x14ac:dyDescent="0.2">
      <c r="B5338" s="4"/>
    </row>
    <row r="5339" spans="2:2" x14ac:dyDescent="0.2">
      <c r="B5339" s="4"/>
    </row>
    <row r="5340" spans="2:2" x14ac:dyDescent="0.2">
      <c r="B5340" s="4"/>
    </row>
    <row r="5341" spans="2:2" x14ac:dyDescent="0.2">
      <c r="B5341" s="4"/>
    </row>
    <row r="5342" spans="2:2" x14ac:dyDescent="0.2">
      <c r="B5342" s="4"/>
    </row>
    <row r="5343" spans="2:2" x14ac:dyDescent="0.2">
      <c r="B5343" s="4"/>
    </row>
    <row r="5344" spans="2:2" x14ac:dyDescent="0.2">
      <c r="B5344" s="4"/>
    </row>
    <row r="5345" spans="2:2" x14ac:dyDescent="0.2">
      <c r="B5345" s="4"/>
    </row>
    <row r="5346" spans="2:2" x14ac:dyDescent="0.2">
      <c r="B5346" s="4"/>
    </row>
    <row r="5347" spans="2:2" x14ac:dyDescent="0.2">
      <c r="B5347" s="4"/>
    </row>
    <row r="5348" spans="2:2" x14ac:dyDescent="0.2">
      <c r="B5348" s="4"/>
    </row>
    <row r="5349" spans="2:2" x14ac:dyDescent="0.2">
      <c r="B5349" s="4"/>
    </row>
    <row r="5350" spans="2:2" x14ac:dyDescent="0.2">
      <c r="B5350" s="4"/>
    </row>
    <row r="5351" spans="2:2" x14ac:dyDescent="0.2">
      <c r="B5351" s="4"/>
    </row>
    <row r="5352" spans="2:2" x14ac:dyDescent="0.2">
      <c r="B5352" s="4"/>
    </row>
    <row r="5353" spans="2:2" x14ac:dyDescent="0.2">
      <c r="B5353" s="4"/>
    </row>
    <row r="5354" spans="2:2" x14ac:dyDescent="0.2">
      <c r="B5354" s="4"/>
    </row>
    <row r="5355" spans="2:2" x14ac:dyDescent="0.2">
      <c r="B5355" s="4"/>
    </row>
    <row r="5356" spans="2:2" x14ac:dyDescent="0.2">
      <c r="B5356" s="4"/>
    </row>
    <row r="5357" spans="2:2" x14ac:dyDescent="0.2">
      <c r="B5357" s="4"/>
    </row>
    <row r="5358" spans="2:2" x14ac:dyDescent="0.2">
      <c r="B5358" s="4"/>
    </row>
    <row r="5359" spans="2:2" x14ac:dyDescent="0.2">
      <c r="B5359" s="4"/>
    </row>
    <row r="5360" spans="2:2" x14ac:dyDescent="0.2">
      <c r="B5360" s="4"/>
    </row>
    <row r="5361" spans="2:2" x14ac:dyDescent="0.2">
      <c r="B5361" s="4"/>
    </row>
    <row r="5362" spans="2:2" x14ac:dyDescent="0.2">
      <c r="B5362" s="4"/>
    </row>
    <row r="5363" spans="2:2" x14ac:dyDescent="0.2">
      <c r="B5363" s="4"/>
    </row>
    <row r="5364" spans="2:2" x14ac:dyDescent="0.2">
      <c r="B5364" s="4"/>
    </row>
    <row r="5365" spans="2:2" x14ac:dyDescent="0.2">
      <c r="B5365" s="4"/>
    </row>
    <row r="5366" spans="2:2" x14ac:dyDescent="0.2">
      <c r="B5366" s="4"/>
    </row>
    <row r="5367" spans="2:2" x14ac:dyDescent="0.2">
      <c r="B5367" s="4"/>
    </row>
    <row r="5368" spans="2:2" x14ac:dyDescent="0.2">
      <c r="B5368" s="4"/>
    </row>
    <row r="5369" spans="2:2" x14ac:dyDescent="0.2">
      <c r="B5369" s="4"/>
    </row>
    <row r="5370" spans="2:2" x14ac:dyDescent="0.2">
      <c r="B5370" s="4"/>
    </row>
    <row r="5371" spans="2:2" x14ac:dyDescent="0.2">
      <c r="B5371" s="4"/>
    </row>
    <row r="5372" spans="2:2" x14ac:dyDescent="0.2">
      <c r="B5372" s="4"/>
    </row>
    <row r="5373" spans="2:2" x14ac:dyDescent="0.2">
      <c r="B5373" s="4"/>
    </row>
    <row r="5374" spans="2:2" x14ac:dyDescent="0.2">
      <c r="B5374" s="4"/>
    </row>
    <row r="5375" spans="2:2" x14ac:dyDescent="0.2">
      <c r="B5375" s="4"/>
    </row>
    <row r="5376" spans="2:2" x14ac:dyDescent="0.2">
      <c r="B5376" s="4"/>
    </row>
    <row r="5377" spans="2:2" x14ac:dyDescent="0.2">
      <c r="B5377" s="4"/>
    </row>
    <row r="5378" spans="2:2" x14ac:dyDescent="0.2">
      <c r="B5378" s="4"/>
    </row>
    <row r="5379" spans="2:2" x14ac:dyDescent="0.2">
      <c r="B5379" s="4"/>
    </row>
    <row r="5380" spans="2:2" x14ac:dyDescent="0.2">
      <c r="B5380" s="4"/>
    </row>
    <row r="5381" spans="2:2" x14ac:dyDescent="0.2">
      <c r="B5381" s="4"/>
    </row>
    <row r="5382" spans="2:2" x14ac:dyDescent="0.2">
      <c r="B5382" s="4"/>
    </row>
    <row r="5383" spans="2:2" x14ac:dyDescent="0.2">
      <c r="B5383" s="4"/>
    </row>
    <row r="5384" spans="2:2" x14ac:dyDescent="0.2">
      <c r="B5384" s="4"/>
    </row>
    <row r="5385" spans="2:2" x14ac:dyDescent="0.2">
      <c r="B5385" s="4"/>
    </row>
    <row r="5386" spans="2:2" x14ac:dyDescent="0.2">
      <c r="B5386" s="4"/>
    </row>
    <row r="5387" spans="2:2" x14ac:dyDescent="0.2">
      <c r="B5387" s="4"/>
    </row>
    <row r="5388" spans="2:2" x14ac:dyDescent="0.2">
      <c r="B5388" s="4"/>
    </row>
    <row r="5389" spans="2:2" x14ac:dyDescent="0.2">
      <c r="B5389" s="4"/>
    </row>
    <row r="5390" spans="2:2" x14ac:dyDescent="0.2">
      <c r="B5390" s="4"/>
    </row>
    <row r="5391" spans="2:2" x14ac:dyDescent="0.2">
      <c r="B5391" s="4"/>
    </row>
    <row r="5392" spans="2:2" x14ac:dyDescent="0.2">
      <c r="B5392" s="4"/>
    </row>
    <row r="5393" spans="2:2" x14ac:dyDescent="0.2">
      <c r="B5393" s="4"/>
    </row>
    <row r="5394" spans="2:2" x14ac:dyDescent="0.2">
      <c r="B5394" s="4"/>
    </row>
    <row r="5395" spans="2:2" x14ac:dyDescent="0.2">
      <c r="B5395" s="4"/>
    </row>
    <row r="5396" spans="2:2" x14ac:dyDescent="0.2">
      <c r="B5396" s="4"/>
    </row>
    <row r="5397" spans="2:2" x14ac:dyDescent="0.2">
      <c r="B5397" s="4"/>
    </row>
    <row r="5398" spans="2:2" x14ac:dyDescent="0.2">
      <c r="B5398" s="4"/>
    </row>
    <row r="5399" spans="2:2" x14ac:dyDescent="0.2">
      <c r="B5399" s="4"/>
    </row>
    <row r="5400" spans="2:2" x14ac:dyDescent="0.2">
      <c r="B5400" s="4"/>
    </row>
    <row r="5401" spans="2:2" x14ac:dyDescent="0.2">
      <c r="B5401" s="4"/>
    </row>
    <row r="5402" spans="2:2" x14ac:dyDescent="0.2">
      <c r="B5402" s="4"/>
    </row>
    <row r="5403" spans="2:2" x14ac:dyDescent="0.2">
      <c r="B5403" s="4"/>
    </row>
    <row r="5404" spans="2:2" x14ac:dyDescent="0.2">
      <c r="B5404" s="4"/>
    </row>
    <row r="5405" spans="2:2" x14ac:dyDescent="0.2">
      <c r="B5405" s="4"/>
    </row>
    <row r="5406" spans="2:2" x14ac:dyDescent="0.2">
      <c r="B5406" s="4"/>
    </row>
    <row r="5407" spans="2:2" x14ac:dyDescent="0.2">
      <c r="B5407" s="4"/>
    </row>
    <row r="5408" spans="2:2" x14ac:dyDescent="0.2">
      <c r="B5408" s="4"/>
    </row>
    <row r="5409" spans="2:2" x14ac:dyDescent="0.2">
      <c r="B5409" s="4"/>
    </row>
    <row r="5410" spans="2:2" x14ac:dyDescent="0.2">
      <c r="B5410" s="4"/>
    </row>
    <row r="5411" spans="2:2" x14ac:dyDescent="0.2">
      <c r="B5411" s="4"/>
    </row>
    <row r="5412" spans="2:2" x14ac:dyDescent="0.2">
      <c r="B5412" s="4"/>
    </row>
    <row r="5413" spans="2:2" x14ac:dyDescent="0.2">
      <c r="B5413" s="4"/>
    </row>
    <row r="5414" spans="2:2" x14ac:dyDescent="0.2">
      <c r="B5414" s="4"/>
    </row>
    <row r="5415" spans="2:2" x14ac:dyDescent="0.2">
      <c r="B5415" s="4"/>
    </row>
    <row r="5416" spans="2:2" x14ac:dyDescent="0.2">
      <c r="B5416" s="4"/>
    </row>
    <row r="5417" spans="2:2" x14ac:dyDescent="0.2">
      <c r="B5417" s="4"/>
    </row>
    <row r="5418" spans="2:2" x14ac:dyDescent="0.2">
      <c r="B5418" s="4"/>
    </row>
    <row r="5419" spans="2:2" x14ac:dyDescent="0.2">
      <c r="B5419" s="4"/>
    </row>
    <row r="5420" spans="2:2" x14ac:dyDescent="0.2">
      <c r="B5420" s="4"/>
    </row>
    <row r="5421" spans="2:2" x14ac:dyDescent="0.2">
      <c r="B5421" s="4"/>
    </row>
    <row r="5422" spans="2:2" x14ac:dyDescent="0.2">
      <c r="B5422" s="4"/>
    </row>
    <row r="5423" spans="2:2" x14ac:dyDescent="0.2">
      <c r="B5423" s="4"/>
    </row>
    <row r="5424" spans="2:2" x14ac:dyDescent="0.2">
      <c r="B5424" s="4"/>
    </row>
    <row r="5425" spans="2:2" x14ac:dyDescent="0.2">
      <c r="B5425" s="4"/>
    </row>
    <row r="5426" spans="2:2" x14ac:dyDescent="0.2">
      <c r="B5426" s="4"/>
    </row>
    <row r="5427" spans="2:2" x14ac:dyDescent="0.2">
      <c r="B5427" s="4"/>
    </row>
    <row r="5428" spans="2:2" x14ac:dyDescent="0.2">
      <c r="B5428" s="4"/>
    </row>
    <row r="5429" spans="2:2" x14ac:dyDescent="0.2">
      <c r="B5429" s="4"/>
    </row>
    <row r="5430" spans="2:2" x14ac:dyDescent="0.2">
      <c r="B5430" s="4"/>
    </row>
    <row r="5431" spans="2:2" x14ac:dyDescent="0.2">
      <c r="B5431" s="4"/>
    </row>
    <row r="5432" spans="2:2" x14ac:dyDescent="0.2">
      <c r="B5432" s="4"/>
    </row>
    <row r="5433" spans="2:2" x14ac:dyDescent="0.2">
      <c r="B5433" s="4"/>
    </row>
    <row r="5434" spans="2:2" x14ac:dyDescent="0.2">
      <c r="B5434" s="4"/>
    </row>
    <row r="5435" spans="2:2" x14ac:dyDescent="0.2">
      <c r="B5435" s="4"/>
    </row>
    <row r="5436" spans="2:2" x14ac:dyDescent="0.2">
      <c r="B5436" s="4"/>
    </row>
    <row r="5437" spans="2:2" x14ac:dyDescent="0.2">
      <c r="B5437" s="4"/>
    </row>
    <row r="5438" spans="2:2" x14ac:dyDescent="0.2">
      <c r="B5438" s="4"/>
    </row>
    <row r="5439" spans="2:2" x14ac:dyDescent="0.2">
      <c r="B5439" s="4"/>
    </row>
    <row r="5440" spans="2:2" x14ac:dyDescent="0.2">
      <c r="B5440" s="4"/>
    </row>
    <row r="5441" spans="2:2" x14ac:dyDescent="0.2">
      <c r="B5441" s="4"/>
    </row>
    <row r="5442" spans="2:2" x14ac:dyDescent="0.2">
      <c r="B5442" s="4"/>
    </row>
    <row r="5443" spans="2:2" x14ac:dyDescent="0.2">
      <c r="B5443" s="4"/>
    </row>
    <row r="5444" spans="2:2" x14ac:dyDescent="0.2">
      <c r="B5444" s="4"/>
    </row>
    <row r="5445" spans="2:2" x14ac:dyDescent="0.2">
      <c r="B5445" s="4"/>
    </row>
    <row r="5446" spans="2:2" x14ac:dyDescent="0.2">
      <c r="B5446" s="4"/>
    </row>
    <row r="5447" spans="2:2" x14ac:dyDescent="0.2">
      <c r="B5447" s="4"/>
    </row>
    <row r="5448" spans="2:2" x14ac:dyDescent="0.2">
      <c r="B5448" s="4"/>
    </row>
    <row r="5449" spans="2:2" x14ac:dyDescent="0.2">
      <c r="B5449" s="4"/>
    </row>
    <row r="5450" spans="2:2" x14ac:dyDescent="0.2">
      <c r="B5450" s="4"/>
    </row>
    <row r="5451" spans="2:2" x14ac:dyDescent="0.2">
      <c r="B5451" s="4"/>
    </row>
    <row r="5452" spans="2:2" x14ac:dyDescent="0.2">
      <c r="B5452" s="4"/>
    </row>
    <row r="5453" spans="2:2" x14ac:dyDescent="0.2">
      <c r="B5453" s="4"/>
    </row>
    <row r="5454" spans="2:2" x14ac:dyDescent="0.2">
      <c r="B5454" s="4"/>
    </row>
    <row r="5455" spans="2:2" x14ac:dyDescent="0.2">
      <c r="B5455" s="4"/>
    </row>
    <row r="5456" spans="2:2" x14ac:dyDescent="0.2">
      <c r="B5456" s="4"/>
    </row>
    <row r="5457" spans="2:2" x14ac:dyDescent="0.2">
      <c r="B5457" s="4"/>
    </row>
    <row r="5458" spans="2:2" x14ac:dyDescent="0.2">
      <c r="B5458" s="4"/>
    </row>
    <row r="5459" spans="2:2" x14ac:dyDescent="0.2">
      <c r="B5459" s="4"/>
    </row>
    <row r="5460" spans="2:2" x14ac:dyDescent="0.2">
      <c r="B5460" s="4"/>
    </row>
    <row r="5461" spans="2:2" x14ac:dyDescent="0.2">
      <c r="B5461" s="4"/>
    </row>
    <row r="5462" spans="2:2" x14ac:dyDescent="0.2">
      <c r="B5462" s="4"/>
    </row>
    <row r="5463" spans="2:2" x14ac:dyDescent="0.2">
      <c r="B5463" s="4"/>
    </row>
    <row r="5464" spans="2:2" x14ac:dyDescent="0.2">
      <c r="B5464" s="4"/>
    </row>
    <row r="5465" spans="2:2" x14ac:dyDescent="0.2">
      <c r="B5465" s="4"/>
    </row>
    <row r="5466" spans="2:2" x14ac:dyDescent="0.2">
      <c r="B5466" s="4"/>
    </row>
    <row r="5467" spans="2:2" x14ac:dyDescent="0.2">
      <c r="B5467" s="4"/>
    </row>
    <row r="5468" spans="2:2" x14ac:dyDescent="0.2">
      <c r="B5468" s="4"/>
    </row>
    <row r="5469" spans="2:2" x14ac:dyDescent="0.2">
      <c r="B5469" s="4"/>
    </row>
    <row r="5470" spans="2:2" x14ac:dyDescent="0.2">
      <c r="B5470" s="4"/>
    </row>
    <row r="5471" spans="2:2" x14ac:dyDescent="0.2">
      <c r="B5471" s="4"/>
    </row>
    <row r="5472" spans="2:2" x14ac:dyDescent="0.2">
      <c r="B5472" s="4"/>
    </row>
    <row r="5473" spans="2:2" x14ac:dyDescent="0.2">
      <c r="B5473" s="4"/>
    </row>
    <row r="5474" spans="2:2" x14ac:dyDescent="0.2">
      <c r="B5474" s="4"/>
    </row>
    <row r="5475" spans="2:2" x14ac:dyDescent="0.2">
      <c r="B5475" s="4"/>
    </row>
    <row r="5476" spans="2:2" x14ac:dyDescent="0.2">
      <c r="B5476" s="4"/>
    </row>
    <row r="5477" spans="2:2" x14ac:dyDescent="0.2">
      <c r="B5477" s="4"/>
    </row>
    <row r="5478" spans="2:2" x14ac:dyDescent="0.2">
      <c r="B5478" s="4"/>
    </row>
    <row r="5479" spans="2:2" x14ac:dyDescent="0.2">
      <c r="B5479" s="4"/>
    </row>
    <row r="5480" spans="2:2" x14ac:dyDescent="0.2">
      <c r="B5480" s="4"/>
    </row>
    <row r="5481" spans="2:2" x14ac:dyDescent="0.2">
      <c r="B5481" s="4"/>
    </row>
    <row r="5482" spans="2:2" x14ac:dyDescent="0.2">
      <c r="B5482" s="4"/>
    </row>
    <row r="5483" spans="2:2" x14ac:dyDescent="0.2">
      <c r="B5483" s="4"/>
    </row>
    <row r="5484" spans="2:2" x14ac:dyDescent="0.2">
      <c r="B5484" s="4"/>
    </row>
    <row r="5485" spans="2:2" x14ac:dyDescent="0.2">
      <c r="B5485" s="4"/>
    </row>
    <row r="5486" spans="2:2" x14ac:dyDescent="0.2">
      <c r="B5486" s="4"/>
    </row>
    <row r="5487" spans="2:2" x14ac:dyDescent="0.2">
      <c r="B5487" s="4"/>
    </row>
    <row r="5488" spans="2:2" x14ac:dyDescent="0.2">
      <c r="B5488" s="4"/>
    </row>
    <row r="5489" spans="2:2" x14ac:dyDescent="0.2">
      <c r="B5489" s="4"/>
    </row>
    <row r="5490" spans="2:2" x14ac:dyDescent="0.2">
      <c r="B5490" s="4"/>
    </row>
    <row r="5491" spans="2:2" x14ac:dyDescent="0.2">
      <c r="B5491" s="4"/>
    </row>
    <row r="5492" spans="2:2" x14ac:dyDescent="0.2">
      <c r="B5492" s="4"/>
    </row>
    <row r="5493" spans="2:2" x14ac:dyDescent="0.2">
      <c r="B5493" s="4"/>
    </row>
    <row r="5494" spans="2:2" x14ac:dyDescent="0.2">
      <c r="B5494" s="4"/>
    </row>
    <row r="5495" spans="2:2" x14ac:dyDescent="0.2">
      <c r="B5495" s="4"/>
    </row>
    <row r="5496" spans="2:2" x14ac:dyDescent="0.2">
      <c r="B5496" s="4"/>
    </row>
    <row r="5497" spans="2:2" x14ac:dyDescent="0.2">
      <c r="B5497" s="4"/>
    </row>
    <row r="5498" spans="2:2" x14ac:dyDescent="0.2">
      <c r="B5498" s="4"/>
    </row>
    <row r="5499" spans="2:2" x14ac:dyDescent="0.2">
      <c r="B5499" s="4"/>
    </row>
    <row r="5500" spans="2:2" x14ac:dyDescent="0.2">
      <c r="B5500" s="4"/>
    </row>
    <row r="5501" spans="2:2" x14ac:dyDescent="0.2">
      <c r="B5501" s="4"/>
    </row>
    <row r="5502" spans="2:2" x14ac:dyDescent="0.2">
      <c r="B5502" s="4"/>
    </row>
    <row r="5503" spans="2:2" x14ac:dyDescent="0.2">
      <c r="B5503" s="4"/>
    </row>
    <row r="5504" spans="2:2" x14ac:dyDescent="0.2">
      <c r="B5504" s="4"/>
    </row>
    <row r="5505" spans="2:2" x14ac:dyDescent="0.2">
      <c r="B5505" s="4"/>
    </row>
    <row r="5506" spans="2:2" x14ac:dyDescent="0.2">
      <c r="B5506" s="4"/>
    </row>
    <row r="5507" spans="2:2" x14ac:dyDescent="0.2">
      <c r="B5507" s="4"/>
    </row>
    <row r="5508" spans="2:2" x14ac:dyDescent="0.2">
      <c r="B5508" s="4"/>
    </row>
    <row r="5509" spans="2:2" x14ac:dyDescent="0.2">
      <c r="B5509" s="4"/>
    </row>
    <row r="5510" spans="2:2" x14ac:dyDescent="0.2">
      <c r="B5510" s="4"/>
    </row>
    <row r="5511" spans="2:2" x14ac:dyDescent="0.2">
      <c r="B5511" s="4"/>
    </row>
    <row r="5512" spans="2:2" x14ac:dyDescent="0.2">
      <c r="B5512" s="4"/>
    </row>
    <row r="5513" spans="2:2" x14ac:dyDescent="0.2">
      <c r="B5513" s="4"/>
    </row>
    <row r="5514" spans="2:2" x14ac:dyDescent="0.2">
      <c r="B5514" s="4"/>
    </row>
    <row r="5515" spans="2:2" x14ac:dyDescent="0.2">
      <c r="B5515" s="4"/>
    </row>
    <row r="5516" spans="2:2" x14ac:dyDescent="0.2">
      <c r="B5516" s="4"/>
    </row>
    <row r="5517" spans="2:2" x14ac:dyDescent="0.2">
      <c r="B5517" s="4"/>
    </row>
    <row r="5518" spans="2:2" x14ac:dyDescent="0.2">
      <c r="B5518" s="4"/>
    </row>
    <row r="5519" spans="2:2" x14ac:dyDescent="0.2">
      <c r="B5519" s="4"/>
    </row>
    <row r="5520" spans="2:2" x14ac:dyDescent="0.2">
      <c r="B5520" s="4"/>
    </row>
    <row r="5521" spans="2:2" x14ac:dyDescent="0.2">
      <c r="B5521" s="4"/>
    </row>
    <row r="5522" spans="2:2" x14ac:dyDescent="0.2">
      <c r="B5522" s="4"/>
    </row>
    <row r="5523" spans="2:2" x14ac:dyDescent="0.2">
      <c r="B5523" s="4"/>
    </row>
    <row r="5524" spans="2:2" x14ac:dyDescent="0.2">
      <c r="B5524" s="4"/>
    </row>
    <row r="5525" spans="2:2" x14ac:dyDescent="0.2">
      <c r="B5525" s="4"/>
    </row>
    <row r="5526" spans="2:2" x14ac:dyDescent="0.2">
      <c r="B5526" s="4"/>
    </row>
    <row r="5527" spans="2:2" x14ac:dyDescent="0.2">
      <c r="B5527" s="4"/>
    </row>
    <row r="5528" spans="2:2" x14ac:dyDescent="0.2">
      <c r="B5528" s="4"/>
    </row>
    <row r="5529" spans="2:2" x14ac:dyDescent="0.2">
      <c r="B5529" s="4"/>
    </row>
    <row r="5530" spans="2:2" x14ac:dyDescent="0.2">
      <c r="B5530" s="4"/>
    </row>
    <row r="5531" spans="2:2" x14ac:dyDescent="0.2">
      <c r="B5531" s="4"/>
    </row>
    <row r="5532" spans="2:2" x14ac:dyDescent="0.2">
      <c r="B5532" s="4"/>
    </row>
    <row r="5533" spans="2:2" x14ac:dyDescent="0.2">
      <c r="B5533" s="4"/>
    </row>
    <row r="5534" spans="2:2" x14ac:dyDescent="0.2">
      <c r="B5534" s="4"/>
    </row>
    <row r="5535" spans="2:2" x14ac:dyDescent="0.2">
      <c r="B5535" s="4"/>
    </row>
    <row r="5536" spans="2:2" x14ac:dyDescent="0.2">
      <c r="B5536" s="4"/>
    </row>
    <row r="5537" spans="2:2" x14ac:dyDescent="0.2">
      <c r="B5537" s="4"/>
    </row>
    <row r="5538" spans="2:2" x14ac:dyDescent="0.2">
      <c r="B5538" s="4"/>
    </row>
    <row r="5539" spans="2:2" x14ac:dyDescent="0.2">
      <c r="B5539" s="4"/>
    </row>
    <row r="5540" spans="2:2" x14ac:dyDescent="0.2">
      <c r="B5540" s="4"/>
    </row>
    <row r="5541" spans="2:2" x14ac:dyDescent="0.2">
      <c r="B5541" s="4"/>
    </row>
    <row r="5542" spans="2:2" x14ac:dyDescent="0.2">
      <c r="B5542" s="4"/>
    </row>
    <row r="5543" spans="2:2" x14ac:dyDescent="0.2">
      <c r="B5543" s="4"/>
    </row>
    <row r="5544" spans="2:2" x14ac:dyDescent="0.2">
      <c r="B5544" s="4"/>
    </row>
    <row r="5545" spans="2:2" x14ac:dyDescent="0.2">
      <c r="B5545" s="4"/>
    </row>
    <row r="5546" spans="2:2" x14ac:dyDescent="0.2">
      <c r="B5546" s="4"/>
    </row>
    <row r="5547" spans="2:2" x14ac:dyDescent="0.2">
      <c r="B5547" s="4"/>
    </row>
    <row r="5548" spans="2:2" x14ac:dyDescent="0.2">
      <c r="B5548" s="4"/>
    </row>
    <row r="5549" spans="2:2" x14ac:dyDescent="0.2">
      <c r="B5549" s="4"/>
    </row>
    <row r="5550" spans="2:2" x14ac:dyDescent="0.2">
      <c r="B5550" s="4"/>
    </row>
    <row r="5551" spans="2:2" x14ac:dyDescent="0.2">
      <c r="B5551" s="4"/>
    </row>
    <row r="5552" spans="2:2" x14ac:dyDescent="0.2">
      <c r="B5552" s="4"/>
    </row>
    <row r="5553" spans="2:2" x14ac:dyDescent="0.2">
      <c r="B5553" s="4"/>
    </row>
    <row r="5554" spans="2:2" x14ac:dyDescent="0.2">
      <c r="B5554" s="4"/>
    </row>
    <row r="5555" spans="2:2" x14ac:dyDescent="0.2">
      <c r="B5555" s="4"/>
    </row>
    <row r="5556" spans="2:2" x14ac:dyDescent="0.2">
      <c r="B5556" s="4"/>
    </row>
    <row r="5557" spans="2:2" x14ac:dyDescent="0.2">
      <c r="B5557" s="4"/>
    </row>
    <row r="5558" spans="2:2" x14ac:dyDescent="0.2">
      <c r="B5558" s="4"/>
    </row>
    <row r="5559" spans="2:2" x14ac:dyDescent="0.2">
      <c r="B5559" s="4"/>
    </row>
    <row r="5560" spans="2:2" x14ac:dyDescent="0.2">
      <c r="B5560" s="4"/>
    </row>
    <row r="5561" spans="2:2" x14ac:dyDescent="0.2">
      <c r="B5561" s="4"/>
    </row>
    <row r="5562" spans="2:2" x14ac:dyDescent="0.2">
      <c r="B5562" s="4"/>
    </row>
    <row r="5563" spans="2:2" x14ac:dyDescent="0.2">
      <c r="B5563" s="4"/>
    </row>
    <row r="5564" spans="2:2" x14ac:dyDescent="0.2">
      <c r="B5564" s="4"/>
    </row>
    <row r="5565" spans="2:2" x14ac:dyDescent="0.2">
      <c r="B5565" s="4"/>
    </row>
    <row r="5566" spans="2:2" x14ac:dyDescent="0.2">
      <c r="B5566" s="4"/>
    </row>
    <row r="5567" spans="2:2" x14ac:dyDescent="0.2">
      <c r="B5567" s="4"/>
    </row>
    <row r="5568" spans="2:2" x14ac:dyDescent="0.2">
      <c r="B5568" s="4"/>
    </row>
    <row r="5569" spans="2:2" x14ac:dyDescent="0.2">
      <c r="B5569" s="4"/>
    </row>
    <row r="5570" spans="2:2" x14ac:dyDescent="0.2">
      <c r="B5570" s="4"/>
    </row>
    <row r="5571" spans="2:2" x14ac:dyDescent="0.2">
      <c r="B5571" s="4"/>
    </row>
    <row r="5572" spans="2:2" x14ac:dyDescent="0.2">
      <c r="B5572" s="4"/>
    </row>
    <row r="5573" spans="2:2" x14ac:dyDescent="0.2">
      <c r="B5573" s="4"/>
    </row>
    <row r="5574" spans="2:2" x14ac:dyDescent="0.2">
      <c r="B5574" s="4"/>
    </row>
    <row r="5575" spans="2:2" x14ac:dyDescent="0.2">
      <c r="B5575" s="4"/>
    </row>
    <row r="5576" spans="2:2" x14ac:dyDescent="0.2">
      <c r="B5576" s="4"/>
    </row>
    <row r="5577" spans="2:2" x14ac:dyDescent="0.2">
      <c r="B5577" s="4"/>
    </row>
    <row r="5578" spans="2:2" x14ac:dyDescent="0.2">
      <c r="B5578" s="4"/>
    </row>
    <row r="5579" spans="2:2" x14ac:dyDescent="0.2">
      <c r="B5579" s="4"/>
    </row>
    <row r="5580" spans="2:2" x14ac:dyDescent="0.2">
      <c r="B5580" s="4"/>
    </row>
    <row r="5581" spans="2:2" x14ac:dyDescent="0.2">
      <c r="B5581" s="4"/>
    </row>
    <row r="5582" spans="2:2" x14ac:dyDescent="0.2">
      <c r="B5582" s="4"/>
    </row>
    <row r="5583" spans="2:2" x14ac:dyDescent="0.2">
      <c r="B5583" s="4"/>
    </row>
    <row r="5584" spans="2:2" x14ac:dyDescent="0.2">
      <c r="B5584" s="4"/>
    </row>
    <row r="5585" spans="2:2" x14ac:dyDescent="0.2">
      <c r="B5585" s="4"/>
    </row>
    <row r="5586" spans="2:2" x14ac:dyDescent="0.2">
      <c r="B5586" s="4"/>
    </row>
    <row r="5587" spans="2:2" x14ac:dyDescent="0.2">
      <c r="B5587" s="4"/>
    </row>
    <row r="5588" spans="2:2" x14ac:dyDescent="0.2">
      <c r="B5588" s="4"/>
    </row>
    <row r="5589" spans="2:2" x14ac:dyDescent="0.2">
      <c r="B5589" s="4"/>
    </row>
    <row r="5590" spans="2:2" x14ac:dyDescent="0.2">
      <c r="B5590" s="4"/>
    </row>
    <row r="5591" spans="2:2" x14ac:dyDescent="0.2">
      <c r="B5591" s="4"/>
    </row>
    <row r="5592" spans="2:2" x14ac:dyDescent="0.2">
      <c r="B5592" s="4"/>
    </row>
    <row r="5593" spans="2:2" x14ac:dyDescent="0.2">
      <c r="B5593" s="4"/>
    </row>
    <row r="5594" spans="2:2" x14ac:dyDescent="0.2">
      <c r="B5594" s="4"/>
    </row>
    <row r="5595" spans="2:2" x14ac:dyDescent="0.2">
      <c r="B5595" s="4"/>
    </row>
    <row r="5596" spans="2:2" x14ac:dyDescent="0.2">
      <c r="B5596" s="4"/>
    </row>
    <row r="5597" spans="2:2" x14ac:dyDescent="0.2">
      <c r="B5597" s="4"/>
    </row>
    <row r="5598" spans="2:2" x14ac:dyDescent="0.2">
      <c r="B5598" s="4"/>
    </row>
    <row r="5599" spans="2:2" x14ac:dyDescent="0.2">
      <c r="B5599" s="4"/>
    </row>
    <row r="5600" spans="2:2" x14ac:dyDescent="0.2">
      <c r="B5600" s="4"/>
    </row>
    <row r="5601" spans="2:2" x14ac:dyDescent="0.2">
      <c r="B5601" s="4"/>
    </row>
    <row r="5602" spans="2:2" x14ac:dyDescent="0.2">
      <c r="B5602" s="4"/>
    </row>
    <row r="5603" spans="2:2" x14ac:dyDescent="0.2">
      <c r="B5603" s="4"/>
    </row>
    <row r="5604" spans="2:2" x14ac:dyDescent="0.2">
      <c r="B5604" s="4"/>
    </row>
    <row r="5605" spans="2:2" x14ac:dyDescent="0.2">
      <c r="B5605" s="4"/>
    </row>
    <row r="5606" spans="2:2" x14ac:dyDescent="0.2">
      <c r="B5606" s="4"/>
    </row>
    <row r="5607" spans="2:2" x14ac:dyDescent="0.2">
      <c r="B5607" s="4"/>
    </row>
    <row r="5608" spans="2:2" x14ac:dyDescent="0.2">
      <c r="B5608" s="4"/>
    </row>
    <row r="5609" spans="2:2" x14ac:dyDescent="0.2">
      <c r="B5609" s="4"/>
    </row>
    <row r="5610" spans="2:2" x14ac:dyDescent="0.2">
      <c r="B5610" s="4"/>
    </row>
    <row r="5611" spans="2:2" x14ac:dyDescent="0.2">
      <c r="B5611" s="4"/>
    </row>
    <row r="5612" spans="2:2" x14ac:dyDescent="0.2">
      <c r="B5612" s="4"/>
    </row>
    <row r="5613" spans="2:2" x14ac:dyDescent="0.2">
      <c r="B5613" s="4"/>
    </row>
    <row r="5614" spans="2:2" x14ac:dyDescent="0.2">
      <c r="B5614" s="4"/>
    </row>
    <row r="5615" spans="2:2" x14ac:dyDescent="0.2">
      <c r="B5615" s="4"/>
    </row>
    <row r="5616" spans="2:2" x14ac:dyDescent="0.2">
      <c r="B5616" s="4"/>
    </row>
    <row r="5617" spans="2:2" x14ac:dyDescent="0.2">
      <c r="B5617" s="4"/>
    </row>
    <row r="5618" spans="2:2" x14ac:dyDescent="0.2">
      <c r="B5618" s="4"/>
    </row>
    <row r="5619" spans="2:2" x14ac:dyDescent="0.2">
      <c r="B5619" s="4"/>
    </row>
    <row r="5620" spans="2:2" x14ac:dyDescent="0.2">
      <c r="B5620" s="4"/>
    </row>
    <row r="5621" spans="2:2" x14ac:dyDescent="0.2">
      <c r="B5621" s="4"/>
    </row>
    <row r="5622" spans="2:2" x14ac:dyDescent="0.2">
      <c r="B5622" s="4"/>
    </row>
    <row r="5623" spans="2:2" x14ac:dyDescent="0.2">
      <c r="B5623" s="4"/>
    </row>
    <row r="5624" spans="2:2" x14ac:dyDescent="0.2">
      <c r="B5624" s="4"/>
    </row>
    <row r="5625" spans="2:2" x14ac:dyDescent="0.2">
      <c r="B5625" s="4"/>
    </row>
    <row r="5626" spans="2:2" x14ac:dyDescent="0.2">
      <c r="B5626" s="4"/>
    </row>
    <row r="5627" spans="2:2" x14ac:dyDescent="0.2">
      <c r="B5627" s="4"/>
    </row>
    <row r="5628" spans="2:2" x14ac:dyDescent="0.2">
      <c r="B5628" s="4"/>
    </row>
    <row r="5629" spans="2:2" x14ac:dyDescent="0.2">
      <c r="B5629" s="4"/>
    </row>
    <row r="5630" spans="2:2" x14ac:dyDescent="0.2">
      <c r="B5630" s="4"/>
    </row>
    <row r="5631" spans="2:2" x14ac:dyDescent="0.2">
      <c r="B5631" s="4"/>
    </row>
    <row r="5632" spans="2:2" x14ac:dyDescent="0.2">
      <c r="B5632" s="4"/>
    </row>
    <row r="5633" spans="2:2" x14ac:dyDescent="0.2">
      <c r="B5633" s="4"/>
    </row>
    <row r="5634" spans="2:2" x14ac:dyDescent="0.2">
      <c r="B5634" s="4"/>
    </row>
    <row r="5635" spans="2:2" x14ac:dyDescent="0.2">
      <c r="B5635" s="4"/>
    </row>
    <row r="5636" spans="2:2" x14ac:dyDescent="0.2">
      <c r="B5636" s="4"/>
    </row>
    <row r="5637" spans="2:2" x14ac:dyDescent="0.2">
      <c r="B5637" s="4"/>
    </row>
    <row r="5638" spans="2:2" x14ac:dyDescent="0.2">
      <c r="B5638" s="4"/>
    </row>
    <row r="5639" spans="2:2" x14ac:dyDescent="0.2">
      <c r="B5639" s="4"/>
    </row>
    <row r="5640" spans="2:2" x14ac:dyDescent="0.2">
      <c r="B5640" s="4"/>
    </row>
    <row r="5641" spans="2:2" x14ac:dyDescent="0.2">
      <c r="B5641" s="4"/>
    </row>
    <row r="5642" spans="2:2" x14ac:dyDescent="0.2">
      <c r="B5642" s="4"/>
    </row>
    <row r="5643" spans="2:2" x14ac:dyDescent="0.2">
      <c r="B5643" s="4"/>
    </row>
    <row r="5644" spans="2:2" x14ac:dyDescent="0.2">
      <c r="B5644" s="4"/>
    </row>
    <row r="5645" spans="2:2" x14ac:dyDescent="0.2">
      <c r="B5645" s="4"/>
    </row>
    <row r="5646" spans="2:2" x14ac:dyDescent="0.2">
      <c r="B5646" s="4"/>
    </row>
    <row r="5647" spans="2:2" x14ac:dyDescent="0.2">
      <c r="B5647" s="4"/>
    </row>
    <row r="5648" spans="2:2" x14ac:dyDescent="0.2">
      <c r="B5648" s="4"/>
    </row>
    <row r="5649" spans="2:2" x14ac:dyDescent="0.2">
      <c r="B5649" s="4"/>
    </row>
    <row r="5650" spans="2:2" x14ac:dyDescent="0.2">
      <c r="B5650" s="4"/>
    </row>
    <row r="5651" spans="2:2" x14ac:dyDescent="0.2">
      <c r="B5651" s="4"/>
    </row>
    <row r="5652" spans="2:2" x14ac:dyDescent="0.2">
      <c r="B5652" s="4"/>
    </row>
    <row r="5653" spans="2:2" x14ac:dyDescent="0.2">
      <c r="B5653" s="4"/>
    </row>
    <row r="5654" spans="2:2" x14ac:dyDescent="0.2">
      <c r="B5654" s="4"/>
    </row>
    <row r="5655" spans="2:2" x14ac:dyDescent="0.2">
      <c r="B5655" s="4"/>
    </row>
    <row r="5656" spans="2:2" x14ac:dyDescent="0.2">
      <c r="B5656" s="4"/>
    </row>
    <row r="5657" spans="2:2" x14ac:dyDescent="0.2">
      <c r="B5657" s="4"/>
    </row>
    <row r="5658" spans="2:2" x14ac:dyDescent="0.2">
      <c r="B5658" s="4"/>
    </row>
    <row r="5659" spans="2:2" x14ac:dyDescent="0.2">
      <c r="B5659" s="4"/>
    </row>
    <row r="5660" spans="2:2" x14ac:dyDescent="0.2">
      <c r="B5660" s="4"/>
    </row>
    <row r="5661" spans="2:2" x14ac:dyDescent="0.2">
      <c r="B5661" s="4"/>
    </row>
    <row r="5662" spans="2:2" x14ac:dyDescent="0.2">
      <c r="B5662" s="4"/>
    </row>
    <row r="5663" spans="2:2" x14ac:dyDescent="0.2">
      <c r="B5663" s="4"/>
    </row>
    <row r="5664" spans="2:2" x14ac:dyDescent="0.2">
      <c r="B5664" s="4"/>
    </row>
    <row r="5665" spans="2:2" x14ac:dyDescent="0.2">
      <c r="B5665" s="4"/>
    </row>
    <row r="5666" spans="2:2" x14ac:dyDescent="0.2">
      <c r="B5666" s="4"/>
    </row>
    <row r="5667" spans="2:2" x14ac:dyDescent="0.2">
      <c r="B5667" s="4"/>
    </row>
    <row r="5668" spans="2:2" x14ac:dyDescent="0.2">
      <c r="B5668" s="4"/>
    </row>
    <row r="5669" spans="2:2" x14ac:dyDescent="0.2">
      <c r="B5669" s="4"/>
    </row>
    <row r="5670" spans="2:2" x14ac:dyDescent="0.2">
      <c r="B5670" s="4"/>
    </row>
    <row r="5671" spans="2:2" x14ac:dyDescent="0.2">
      <c r="B5671" s="4"/>
    </row>
    <row r="5672" spans="2:2" x14ac:dyDescent="0.2">
      <c r="B5672" s="4"/>
    </row>
    <row r="5673" spans="2:2" x14ac:dyDescent="0.2">
      <c r="B5673" s="4"/>
    </row>
    <row r="5674" spans="2:2" x14ac:dyDescent="0.2">
      <c r="B5674" s="4"/>
    </row>
    <row r="5675" spans="2:2" x14ac:dyDescent="0.2">
      <c r="B5675" s="4"/>
    </row>
    <row r="5676" spans="2:2" x14ac:dyDescent="0.2">
      <c r="B5676" s="4"/>
    </row>
    <row r="5677" spans="2:2" x14ac:dyDescent="0.2">
      <c r="B5677" s="4"/>
    </row>
    <row r="5678" spans="2:2" x14ac:dyDescent="0.2">
      <c r="B5678" s="4"/>
    </row>
    <row r="5679" spans="2:2" x14ac:dyDescent="0.2">
      <c r="B5679" s="4"/>
    </row>
    <row r="5680" spans="2:2" x14ac:dyDescent="0.2">
      <c r="B5680" s="4"/>
    </row>
    <row r="5681" spans="2:2" x14ac:dyDescent="0.2">
      <c r="B5681" s="4"/>
    </row>
    <row r="5682" spans="2:2" x14ac:dyDescent="0.2">
      <c r="B5682" s="4"/>
    </row>
    <row r="5683" spans="2:2" x14ac:dyDescent="0.2">
      <c r="B5683" s="4"/>
    </row>
    <row r="5684" spans="2:2" x14ac:dyDescent="0.2">
      <c r="B5684" s="4"/>
    </row>
    <row r="5685" spans="2:2" x14ac:dyDescent="0.2">
      <c r="B5685" s="4"/>
    </row>
    <row r="5686" spans="2:2" x14ac:dyDescent="0.2">
      <c r="B5686" s="4"/>
    </row>
    <row r="5687" spans="2:2" x14ac:dyDescent="0.2">
      <c r="B5687" s="4"/>
    </row>
    <row r="5688" spans="2:2" x14ac:dyDescent="0.2">
      <c r="B5688" s="4"/>
    </row>
    <row r="5689" spans="2:2" x14ac:dyDescent="0.2">
      <c r="B5689" s="4"/>
    </row>
    <row r="5690" spans="2:2" x14ac:dyDescent="0.2">
      <c r="B5690" s="4"/>
    </row>
    <row r="5691" spans="2:2" x14ac:dyDescent="0.2">
      <c r="B5691" s="4"/>
    </row>
    <row r="5692" spans="2:2" x14ac:dyDescent="0.2">
      <c r="B5692" s="4"/>
    </row>
    <row r="5693" spans="2:2" x14ac:dyDescent="0.2">
      <c r="B5693" s="4"/>
    </row>
    <row r="5694" spans="2:2" x14ac:dyDescent="0.2">
      <c r="B5694" s="4"/>
    </row>
    <row r="5695" spans="2:2" x14ac:dyDescent="0.2">
      <c r="B5695" s="4"/>
    </row>
    <row r="5696" spans="2:2" x14ac:dyDescent="0.2">
      <c r="B5696" s="4"/>
    </row>
    <row r="5697" spans="2:2" x14ac:dyDescent="0.2">
      <c r="B5697" s="4"/>
    </row>
    <row r="5698" spans="2:2" x14ac:dyDescent="0.2">
      <c r="B5698" s="4"/>
    </row>
    <row r="5699" spans="2:2" x14ac:dyDescent="0.2">
      <c r="B5699" s="4"/>
    </row>
    <row r="5700" spans="2:2" x14ac:dyDescent="0.2">
      <c r="B5700" s="4"/>
    </row>
    <row r="5701" spans="2:2" x14ac:dyDescent="0.2">
      <c r="B5701" s="4"/>
    </row>
    <row r="5702" spans="2:2" x14ac:dyDescent="0.2">
      <c r="B5702" s="4"/>
    </row>
    <row r="5703" spans="2:2" x14ac:dyDescent="0.2">
      <c r="B5703" s="4"/>
    </row>
    <row r="5704" spans="2:2" x14ac:dyDescent="0.2">
      <c r="B5704" s="4"/>
    </row>
    <row r="5705" spans="2:2" x14ac:dyDescent="0.2">
      <c r="B5705" s="4"/>
    </row>
    <row r="5706" spans="2:2" x14ac:dyDescent="0.2">
      <c r="B5706" s="4"/>
    </row>
    <row r="5707" spans="2:2" x14ac:dyDescent="0.2">
      <c r="B5707" s="4"/>
    </row>
    <row r="5708" spans="2:2" x14ac:dyDescent="0.2">
      <c r="B5708" s="4"/>
    </row>
    <row r="5709" spans="2:2" x14ac:dyDescent="0.2">
      <c r="B5709" s="4"/>
    </row>
    <row r="5710" spans="2:2" x14ac:dyDescent="0.2">
      <c r="B5710" s="4"/>
    </row>
    <row r="5711" spans="2:2" x14ac:dyDescent="0.2">
      <c r="B5711" s="4"/>
    </row>
    <row r="5712" spans="2:2" x14ac:dyDescent="0.2">
      <c r="B5712" s="4"/>
    </row>
    <row r="5713" spans="2:2" x14ac:dyDescent="0.2">
      <c r="B5713" s="4"/>
    </row>
    <row r="5714" spans="2:2" x14ac:dyDescent="0.2">
      <c r="B5714" s="4"/>
    </row>
    <row r="5715" spans="2:2" x14ac:dyDescent="0.2">
      <c r="B5715" s="4"/>
    </row>
    <row r="5716" spans="2:2" x14ac:dyDescent="0.2">
      <c r="B5716" s="4"/>
    </row>
    <row r="5717" spans="2:2" x14ac:dyDescent="0.2">
      <c r="B5717" s="4"/>
    </row>
    <row r="5718" spans="2:2" x14ac:dyDescent="0.2">
      <c r="B5718" s="4"/>
    </row>
    <row r="5719" spans="2:2" x14ac:dyDescent="0.2">
      <c r="B5719" s="4"/>
    </row>
    <row r="5720" spans="2:2" x14ac:dyDescent="0.2">
      <c r="B5720" s="4"/>
    </row>
    <row r="5721" spans="2:2" x14ac:dyDescent="0.2">
      <c r="B5721" s="4"/>
    </row>
    <row r="5722" spans="2:2" x14ac:dyDescent="0.2">
      <c r="B5722" s="4"/>
    </row>
    <row r="5723" spans="2:2" x14ac:dyDescent="0.2">
      <c r="B5723" s="4"/>
    </row>
    <row r="5724" spans="2:2" x14ac:dyDescent="0.2">
      <c r="B5724" s="4"/>
    </row>
    <row r="5725" spans="2:2" x14ac:dyDescent="0.2">
      <c r="B5725" s="4"/>
    </row>
    <row r="5726" spans="2:2" x14ac:dyDescent="0.2">
      <c r="B5726" s="4"/>
    </row>
    <row r="5727" spans="2:2" x14ac:dyDescent="0.2">
      <c r="B5727" s="4"/>
    </row>
    <row r="5728" spans="2:2" x14ac:dyDescent="0.2">
      <c r="B5728" s="4"/>
    </row>
    <row r="5729" spans="2:2" x14ac:dyDescent="0.2">
      <c r="B5729" s="4"/>
    </row>
    <row r="5730" spans="2:2" x14ac:dyDescent="0.2">
      <c r="B5730" s="4"/>
    </row>
    <row r="5731" spans="2:2" x14ac:dyDescent="0.2">
      <c r="B5731" s="4"/>
    </row>
    <row r="5732" spans="2:2" x14ac:dyDescent="0.2">
      <c r="B5732" s="4"/>
    </row>
    <row r="5733" spans="2:2" x14ac:dyDescent="0.2">
      <c r="B5733" s="4"/>
    </row>
    <row r="5734" spans="2:2" x14ac:dyDescent="0.2">
      <c r="B5734" s="4"/>
    </row>
    <row r="5735" spans="2:2" x14ac:dyDescent="0.2">
      <c r="B5735" s="4"/>
    </row>
    <row r="5736" spans="2:2" x14ac:dyDescent="0.2">
      <c r="B5736" s="4"/>
    </row>
    <row r="5737" spans="2:2" x14ac:dyDescent="0.2">
      <c r="B5737" s="4"/>
    </row>
    <row r="5738" spans="2:2" x14ac:dyDescent="0.2">
      <c r="B5738" s="4"/>
    </row>
    <row r="5739" spans="2:2" x14ac:dyDescent="0.2">
      <c r="B5739" s="4"/>
    </row>
    <row r="5740" spans="2:2" x14ac:dyDescent="0.2">
      <c r="B5740" s="4"/>
    </row>
    <row r="5741" spans="2:2" x14ac:dyDescent="0.2">
      <c r="B5741" s="4"/>
    </row>
    <row r="5742" spans="2:2" x14ac:dyDescent="0.2">
      <c r="B5742" s="4"/>
    </row>
    <row r="5743" spans="2:2" x14ac:dyDescent="0.2">
      <c r="B5743" s="4"/>
    </row>
    <row r="5744" spans="2:2" x14ac:dyDescent="0.2">
      <c r="B5744" s="4"/>
    </row>
    <row r="5745" spans="2:2" x14ac:dyDescent="0.2">
      <c r="B5745" s="4"/>
    </row>
    <row r="5746" spans="2:2" x14ac:dyDescent="0.2">
      <c r="B5746" s="4"/>
    </row>
    <row r="5747" spans="2:2" x14ac:dyDescent="0.2">
      <c r="B5747" s="4"/>
    </row>
    <row r="5748" spans="2:2" x14ac:dyDescent="0.2">
      <c r="B5748" s="4"/>
    </row>
    <row r="5749" spans="2:2" x14ac:dyDescent="0.2">
      <c r="B5749" s="4"/>
    </row>
    <row r="5750" spans="2:2" x14ac:dyDescent="0.2">
      <c r="B5750" s="4"/>
    </row>
    <row r="5751" spans="2:2" x14ac:dyDescent="0.2">
      <c r="B5751" s="4"/>
    </row>
    <row r="5752" spans="2:2" x14ac:dyDescent="0.2">
      <c r="B5752" s="4"/>
    </row>
    <row r="5753" spans="2:2" x14ac:dyDescent="0.2">
      <c r="B5753" s="4"/>
    </row>
    <row r="5754" spans="2:2" x14ac:dyDescent="0.2">
      <c r="B5754" s="4"/>
    </row>
    <row r="5755" spans="2:2" x14ac:dyDescent="0.2">
      <c r="B5755" s="4"/>
    </row>
    <row r="5756" spans="2:2" x14ac:dyDescent="0.2">
      <c r="B5756" s="4"/>
    </row>
    <row r="5757" spans="2:2" x14ac:dyDescent="0.2">
      <c r="B5757" s="4"/>
    </row>
    <row r="5758" spans="2:2" x14ac:dyDescent="0.2">
      <c r="B5758" s="4"/>
    </row>
    <row r="5759" spans="2:2" x14ac:dyDescent="0.2">
      <c r="B5759" s="4"/>
    </row>
    <row r="5760" spans="2:2" x14ac:dyDescent="0.2">
      <c r="B5760" s="4"/>
    </row>
    <row r="5761" spans="2:2" x14ac:dyDescent="0.2">
      <c r="B5761" s="4"/>
    </row>
    <row r="5762" spans="2:2" x14ac:dyDescent="0.2">
      <c r="B5762" s="4"/>
    </row>
    <row r="5763" spans="2:2" x14ac:dyDescent="0.2">
      <c r="B5763" s="4"/>
    </row>
    <row r="5764" spans="2:2" x14ac:dyDescent="0.2">
      <c r="B5764" s="4"/>
    </row>
    <row r="5765" spans="2:2" x14ac:dyDescent="0.2">
      <c r="B5765" s="4"/>
    </row>
    <row r="5766" spans="2:2" x14ac:dyDescent="0.2">
      <c r="B5766" s="4"/>
    </row>
    <row r="5767" spans="2:2" x14ac:dyDescent="0.2">
      <c r="B5767" s="4"/>
    </row>
    <row r="5768" spans="2:2" x14ac:dyDescent="0.2">
      <c r="B5768" s="4"/>
    </row>
    <row r="5769" spans="2:2" x14ac:dyDescent="0.2">
      <c r="B5769" s="4"/>
    </row>
    <row r="5770" spans="2:2" x14ac:dyDescent="0.2">
      <c r="B5770" s="4"/>
    </row>
    <row r="5771" spans="2:2" x14ac:dyDescent="0.2">
      <c r="B5771" s="4"/>
    </row>
    <row r="5772" spans="2:2" x14ac:dyDescent="0.2">
      <c r="B5772" s="4"/>
    </row>
    <row r="5773" spans="2:2" x14ac:dyDescent="0.2">
      <c r="B5773" s="4"/>
    </row>
    <row r="5774" spans="2:2" x14ac:dyDescent="0.2">
      <c r="B5774" s="4"/>
    </row>
    <row r="5775" spans="2:2" x14ac:dyDescent="0.2">
      <c r="B5775" s="4"/>
    </row>
    <row r="5776" spans="2:2" x14ac:dyDescent="0.2">
      <c r="B5776" s="4"/>
    </row>
    <row r="5777" spans="2:2" x14ac:dyDescent="0.2">
      <c r="B5777" s="4"/>
    </row>
    <row r="5778" spans="2:2" x14ac:dyDescent="0.2">
      <c r="B5778" s="4"/>
    </row>
    <row r="5779" spans="2:2" x14ac:dyDescent="0.2">
      <c r="B5779" s="4"/>
    </row>
    <row r="5780" spans="2:2" x14ac:dyDescent="0.2">
      <c r="B5780" s="4"/>
    </row>
    <row r="5781" spans="2:2" x14ac:dyDescent="0.2">
      <c r="B5781" s="4"/>
    </row>
    <row r="5782" spans="2:2" x14ac:dyDescent="0.2">
      <c r="B5782" s="4"/>
    </row>
    <row r="5783" spans="2:2" x14ac:dyDescent="0.2">
      <c r="B5783" s="4"/>
    </row>
    <row r="5784" spans="2:2" x14ac:dyDescent="0.2">
      <c r="B5784" s="4"/>
    </row>
    <row r="5785" spans="2:2" x14ac:dyDescent="0.2">
      <c r="B5785" s="4"/>
    </row>
    <row r="5786" spans="2:2" x14ac:dyDescent="0.2">
      <c r="B5786" s="4"/>
    </row>
    <row r="5787" spans="2:2" x14ac:dyDescent="0.2">
      <c r="B5787" s="4"/>
    </row>
    <row r="5788" spans="2:2" x14ac:dyDescent="0.2">
      <c r="B5788" s="4"/>
    </row>
    <row r="5789" spans="2:2" x14ac:dyDescent="0.2">
      <c r="B5789" s="4"/>
    </row>
    <row r="5790" spans="2:2" x14ac:dyDescent="0.2">
      <c r="B5790" s="4"/>
    </row>
    <row r="5791" spans="2:2" x14ac:dyDescent="0.2">
      <c r="B5791" s="4"/>
    </row>
    <row r="5792" spans="2:2" x14ac:dyDescent="0.2">
      <c r="B5792" s="4"/>
    </row>
    <row r="5793" spans="2:2" x14ac:dyDescent="0.2">
      <c r="B5793" s="4"/>
    </row>
    <row r="5794" spans="2:2" x14ac:dyDescent="0.2">
      <c r="B5794" s="4"/>
    </row>
    <row r="5795" spans="2:2" x14ac:dyDescent="0.2">
      <c r="B5795" s="4"/>
    </row>
    <row r="5796" spans="2:2" x14ac:dyDescent="0.2">
      <c r="B5796" s="4"/>
    </row>
    <row r="5797" spans="2:2" x14ac:dyDescent="0.2">
      <c r="B5797" s="4"/>
    </row>
    <row r="5798" spans="2:2" x14ac:dyDescent="0.2">
      <c r="B5798" s="4"/>
    </row>
    <row r="5799" spans="2:2" x14ac:dyDescent="0.2">
      <c r="B5799" s="4"/>
    </row>
    <row r="5800" spans="2:2" x14ac:dyDescent="0.2">
      <c r="B5800" s="4"/>
    </row>
    <row r="5801" spans="2:2" x14ac:dyDescent="0.2">
      <c r="B5801" s="4"/>
    </row>
    <row r="5802" spans="2:2" x14ac:dyDescent="0.2">
      <c r="B5802" s="4"/>
    </row>
    <row r="5803" spans="2:2" x14ac:dyDescent="0.2">
      <c r="B5803" s="4"/>
    </row>
    <row r="5804" spans="2:2" x14ac:dyDescent="0.2">
      <c r="B5804" s="4"/>
    </row>
    <row r="5805" spans="2:2" x14ac:dyDescent="0.2">
      <c r="B5805" s="4"/>
    </row>
    <row r="5806" spans="2:2" x14ac:dyDescent="0.2">
      <c r="B5806" s="4"/>
    </row>
    <row r="5807" spans="2:2" x14ac:dyDescent="0.2">
      <c r="B5807" s="4"/>
    </row>
    <row r="5808" spans="2:2" x14ac:dyDescent="0.2">
      <c r="B5808" s="4"/>
    </row>
    <row r="5809" spans="2:2" x14ac:dyDescent="0.2">
      <c r="B5809" s="4"/>
    </row>
    <row r="5810" spans="2:2" x14ac:dyDescent="0.2">
      <c r="B5810" s="4"/>
    </row>
    <row r="5811" spans="2:2" x14ac:dyDescent="0.2">
      <c r="B5811" s="4"/>
    </row>
    <row r="5812" spans="2:2" x14ac:dyDescent="0.2">
      <c r="B5812" s="4"/>
    </row>
    <row r="5813" spans="2:2" x14ac:dyDescent="0.2">
      <c r="B5813" s="4"/>
    </row>
    <row r="5814" spans="2:2" x14ac:dyDescent="0.2">
      <c r="B5814" s="4"/>
    </row>
    <row r="5815" spans="2:2" x14ac:dyDescent="0.2">
      <c r="B5815" s="4"/>
    </row>
    <row r="5816" spans="2:2" x14ac:dyDescent="0.2">
      <c r="B5816" s="4"/>
    </row>
    <row r="5817" spans="2:2" x14ac:dyDescent="0.2">
      <c r="B5817" s="4"/>
    </row>
    <row r="5818" spans="2:2" x14ac:dyDescent="0.2">
      <c r="B5818" s="4"/>
    </row>
    <row r="5819" spans="2:2" x14ac:dyDescent="0.2">
      <c r="B5819" s="4"/>
    </row>
    <row r="5820" spans="2:2" x14ac:dyDescent="0.2">
      <c r="B5820" s="4"/>
    </row>
    <row r="5821" spans="2:2" x14ac:dyDescent="0.2">
      <c r="B5821" s="4"/>
    </row>
    <row r="5822" spans="2:2" x14ac:dyDescent="0.2">
      <c r="B5822" s="4"/>
    </row>
    <row r="5823" spans="2:2" x14ac:dyDescent="0.2">
      <c r="B5823" s="4"/>
    </row>
    <row r="5824" spans="2:2" x14ac:dyDescent="0.2">
      <c r="B5824" s="4"/>
    </row>
    <row r="5825" spans="2:2" x14ac:dyDescent="0.2">
      <c r="B5825" s="4"/>
    </row>
    <row r="5826" spans="2:2" x14ac:dyDescent="0.2">
      <c r="B5826" s="4"/>
    </row>
    <row r="5827" spans="2:2" x14ac:dyDescent="0.2">
      <c r="B5827" s="4"/>
    </row>
    <row r="5828" spans="2:2" x14ac:dyDescent="0.2">
      <c r="B5828" s="4"/>
    </row>
    <row r="5829" spans="2:2" x14ac:dyDescent="0.2">
      <c r="B5829" s="4"/>
    </row>
    <row r="5830" spans="2:2" x14ac:dyDescent="0.2">
      <c r="B5830" s="4"/>
    </row>
    <row r="5831" spans="2:2" x14ac:dyDescent="0.2">
      <c r="B5831" s="4"/>
    </row>
    <row r="5832" spans="2:2" x14ac:dyDescent="0.2">
      <c r="B5832" s="4"/>
    </row>
    <row r="5833" spans="2:2" x14ac:dyDescent="0.2">
      <c r="B5833" s="4"/>
    </row>
    <row r="5834" spans="2:2" x14ac:dyDescent="0.2">
      <c r="B5834" s="4"/>
    </row>
    <row r="5835" spans="2:2" x14ac:dyDescent="0.2">
      <c r="B5835" s="4"/>
    </row>
    <row r="5836" spans="2:2" x14ac:dyDescent="0.2">
      <c r="B5836" s="4"/>
    </row>
    <row r="5837" spans="2:2" x14ac:dyDescent="0.2">
      <c r="B5837" s="4"/>
    </row>
    <row r="5838" spans="2:2" x14ac:dyDescent="0.2">
      <c r="B5838" s="4"/>
    </row>
    <row r="5839" spans="2:2" x14ac:dyDescent="0.2">
      <c r="B5839" s="4"/>
    </row>
    <row r="5840" spans="2:2" x14ac:dyDescent="0.2">
      <c r="B5840" s="4"/>
    </row>
    <row r="5841" spans="2:2" x14ac:dyDescent="0.2">
      <c r="B5841" s="4"/>
    </row>
    <row r="5842" spans="2:2" x14ac:dyDescent="0.2">
      <c r="B5842" s="4"/>
    </row>
    <row r="5843" spans="2:2" x14ac:dyDescent="0.2">
      <c r="B5843" s="4"/>
    </row>
    <row r="5844" spans="2:2" x14ac:dyDescent="0.2">
      <c r="B5844" s="4"/>
    </row>
    <row r="5845" spans="2:2" x14ac:dyDescent="0.2">
      <c r="B5845" s="4"/>
    </row>
    <row r="5846" spans="2:2" x14ac:dyDescent="0.2">
      <c r="B5846" s="4"/>
    </row>
    <row r="5847" spans="2:2" x14ac:dyDescent="0.2">
      <c r="B5847" s="4"/>
    </row>
    <row r="5848" spans="2:2" x14ac:dyDescent="0.2">
      <c r="B5848" s="4"/>
    </row>
    <row r="5849" spans="2:2" x14ac:dyDescent="0.2">
      <c r="B5849" s="4"/>
    </row>
    <row r="5850" spans="2:2" x14ac:dyDescent="0.2">
      <c r="B5850" s="4"/>
    </row>
    <row r="5851" spans="2:2" x14ac:dyDescent="0.2">
      <c r="B5851" s="4"/>
    </row>
    <row r="5852" spans="2:2" x14ac:dyDescent="0.2">
      <c r="B5852" s="4"/>
    </row>
    <row r="5853" spans="2:2" x14ac:dyDescent="0.2">
      <c r="B5853" s="4"/>
    </row>
    <row r="5854" spans="2:2" x14ac:dyDescent="0.2">
      <c r="B5854" s="4"/>
    </row>
    <row r="5855" spans="2:2" x14ac:dyDescent="0.2">
      <c r="B5855" s="4"/>
    </row>
    <row r="5856" spans="2:2" x14ac:dyDescent="0.2">
      <c r="B5856" s="4"/>
    </row>
    <row r="5857" spans="2:2" x14ac:dyDescent="0.2">
      <c r="B5857" s="4"/>
    </row>
    <row r="5858" spans="2:2" x14ac:dyDescent="0.2">
      <c r="B5858" s="4"/>
    </row>
    <row r="5859" spans="2:2" x14ac:dyDescent="0.2">
      <c r="B5859" s="4"/>
    </row>
    <row r="5860" spans="2:2" x14ac:dyDescent="0.2">
      <c r="B5860" s="4"/>
    </row>
    <row r="5861" spans="2:2" x14ac:dyDescent="0.2">
      <c r="B5861" s="4"/>
    </row>
    <row r="5862" spans="2:2" x14ac:dyDescent="0.2">
      <c r="B5862" s="4"/>
    </row>
    <row r="5863" spans="2:2" x14ac:dyDescent="0.2">
      <c r="B5863" s="4"/>
    </row>
    <row r="5864" spans="2:2" x14ac:dyDescent="0.2">
      <c r="B5864" s="4"/>
    </row>
    <row r="5865" spans="2:2" x14ac:dyDescent="0.2">
      <c r="B5865" s="4"/>
    </row>
    <row r="5866" spans="2:2" x14ac:dyDescent="0.2">
      <c r="B5866" s="4"/>
    </row>
    <row r="5867" spans="2:2" x14ac:dyDescent="0.2">
      <c r="B5867" s="4"/>
    </row>
    <row r="5868" spans="2:2" x14ac:dyDescent="0.2">
      <c r="B5868" s="4"/>
    </row>
    <row r="5869" spans="2:2" x14ac:dyDescent="0.2">
      <c r="B5869" s="4"/>
    </row>
    <row r="5870" spans="2:2" x14ac:dyDescent="0.2">
      <c r="B5870" s="4"/>
    </row>
    <row r="5871" spans="2:2" x14ac:dyDescent="0.2">
      <c r="B5871" s="4"/>
    </row>
    <row r="5872" spans="2:2" x14ac:dyDescent="0.2">
      <c r="B5872" s="4"/>
    </row>
    <row r="5873" spans="2:2" x14ac:dyDescent="0.2">
      <c r="B5873" s="4"/>
    </row>
    <row r="5874" spans="2:2" x14ac:dyDescent="0.2">
      <c r="B5874" s="4"/>
    </row>
    <row r="5875" spans="2:2" x14ac:dyDescent="0.2">
      <c r="B5875" s="4"/>
    </row>
    <row r="5876" spans="2:2" x14ac:dyDescent="0.2">
      <c r="B5876" s="4"/>
    </row>
    <row r="5877" spans="2:2" x14ac:dyDescent="0.2">
      <c r="B5877" s="4"/>
    </row>
    <row r="5878" spans="2:2" x14ac:dyDescent="0.2">
      <c r="B5878" s="4"/>
    </row>
    <row r="5879" spans="2:2" x14ac:dyDescent="0.2">
      <c r="B5879" s="4"/>
    </row>
    <row r="5880" spans="2:2" x14ac:dyDescent="0.2">
      <c r="B5880" s="4"/>
    </row>
    <row r="5881" spans="2:2" x14ac:dyDescent="0.2">
      <c r="B5881" s="4"/>
    </row>
    <row r="5882" spans="2:2" x14ac:dyDescent="0.2">
      <c r="B5882" s="4"/>
    </row>
    <row r="5883" spans="2:2" x14ac:dyDescent="0.2">
      <c r="B5883" s="4"/>
    </row>
    <row r="5884" spans="2:2" x14ac:dyDescent="0.2">
      <c r="B5884" s="4"/>
    </row>
    <row r="5885" spans="2:2" x14ac:dyDescent="0.2">
      <c r="B5885" s="4"/>
    </row>
    <row r="5886" spans="2:2" x14ac:dyDescent="0.2">
      <c r="B5886" s="4"/>
    </row>
    <row r="5887" spans="2:2" x14ac:dyDescent="0.2">
      <c r="B5887" s="4"/>
    </row>
    <row r="5888" spans="2:2" x14ac:dyDescent="0.2">
      <c r="B5888" s="4"/>
    </row>
    <row r="5889" spans="2:2" x14ac:dyDescent="0.2">
      <c r="B5889" s="4"/>
    </row>
    <row r="5890" spans="2:2" x14ac:dyDescent="0.2">
      <c r="B5890" s="4"/>
    </row>
    <row r="5891" spans="2:2" x14ac:dyDescent="0.2">
      <c r="B5891" s="4"/>
    </row>
    <row r="5892" spans="2:2" x14ac:dyDescent="0.2">
      <c r="B5892" s="4"/>
    </row>
    <row r="5893" spans="2:2" x14ac:dyDescent="0.2">
      <c r="B5893" s="4"/>
    </row>
    <row r="5894" spans="2:2" x14ac:dyDescent="0.2">
      <c r="B5894" s="4"/>
    </row>
    <row r="5895" spans="2:2" x14ac:dyDescent="0.2">
      <c r="B5895" s="4"/>
    </row>
    <row r="5896" spans="2:2" x14ac:dyDescent="0.2">
      <c r="B5896" s="4"/>
    </row>
    <row r="5897" spans="2:2" x14ac:dyDescent="0.2">
      <c r="B5897" s="4"/>
    </row>
    <row r="5898" spans="2:2" x14ac:dyDescent="0.2">
      <c r="B5898" s="4"/>
    </row>
    <row r="5899" spans="2:2" x14ac:dyDescent="0.2">
      <c r="B5899" s="4"/>
    </row>
    <row r="5900" spans="2:2" x14ac:dyDescent="0.2">
      <c r="B5900" s="4"/>
    </row>
    <row r="5901" spans="2:2" x14ac:dyDescent="0.2">
      <c r="B5901" s="4"/>
    </row>
    <row r="5902" spans="2:2" x14ac:dyDescent="0.2">
      <c r="B5902" s="4"/>
    </row>
    <row r="5903" spans="2:2" x14ac:dyDescent="0.2">
      <c r="B5903" s="4"/>
    </row>
    <row r="5904" spans="2:2" x14ac:dyDescent="0.2">
      <c r="B5904" s="4"/>
    </row>
    <row r="5905" spans="2:2" x14ac:dyDescent="0.2">
      <c r="B5905" s="4"/>
    </row>
    <row r="5906" spans="2:2" x14ac:dyDescent="0.2">
      <c r="B5906" s="4"/>
    </row>
    <row r="5907" spans="2:2" x14ac:dyDescent="0.2">
      <c r="B5907" s="4"/>
    </row>
    <row r="5908" spans="2:2" x14ac:dyDescent="0.2">
      <c r="B5908" s="4"/>
    </row>
    <row r="5909" spans="2:2" x14ac:dyDescent="0.2">
      <c r="B5909" s="4"/>
    </row>
    <row r="5910" spans="2:2" x14ac:dyDescent="0.2">
      <c r="B5910" s="4"/>
    </row>
    <row r="5911" spans="2:2" x14ac:dyDescent="0.2">
      <c r="B5911" s="4"/>
    </row>
    <row r="5912" spans="2:2" x14ac:dyDescent="0.2">
      <c r="B5912" s="4"/>
    </row>
    <row r="5913" spans="2:2" x14ac:dyDescent="0.2">
      <c r="B5913" s="4"/>
    </row>
    <row r="5914" spans="2:2" x14ac:dyDescent="0.2">
      <c r="B5914" s="4"/>
    </row>
    <row r="5915" spans="2:2" x14ac:dyDescent="0.2">
      <c r="B5915" s="4"/>
    </row>
    <row r="5916" spans="2:2" x14ac:dyDescent="0.2">
      <c r="B5916" s="4"/>
    </row>
    <row r="5917" spans="2:2" x14ac:dyDescent="0.2">
      <c r="B5917" s="4"/>
    </row>
    <row r="5918" spans="2:2" x14ac:dyDescent="0.2">
      <c r="B5918" s="4"/>
    </row>
    <row r="5919" spans="2:2" x14ac:dyDescent="0.2">
      <c r="B5919" s="4"/>
    </row>
    <row r="5920" spans="2:2" x14ac:dyDescent="0.2">
      <c r="B5920" s="4"/>
    </row>
    <row r="5921" spans="2:2" x14ac:dyDescent="0.2">
      <c r="B5921" s="4"/>
    </row>
    <row r="5922" spans="2:2" x14ac:dyDescent="0.2">
      <c r="B5922" s="4"/>
    </row>
    <row r="5923" spans="2:2" x14ac:dyDescent="0.2">
      <c r="B5923" s="4"/>
    </row>
    <row r="5924" spans="2:2" x14ac:dyDescent="0.2">
      <c r="B5924" s="4"/>
    </row>
    <row r="5925" spans="2:2" x14ac:dyDescent="0.2">
      <c r="B5925" s="4"/>
    </row>
    <row r="5926" spans="2:2" x14ac:dyDescent="0.2">
      <c r="B5926" s="4"/>
    </row>
    <row r="5927" spans="2:2" x14ac:dyDescent="0.2">
      <c r="B5927" s="4"/>
    </row>
    <row r="5928" spans="2:2" x14ac:dyDescent="0.2">
      <c r="B5928" s="4"/>
    </row>
    <row r="5929" spans="2:2" x14ac:dyDescent="0.2">
      <c r="B5929" s="4"/>
    </row>
    <row r="5930" spans="2:2" x14ac:dyDescent="0.2">
      <c r="B5930" s="4"/>
    </row>
    <row r="5931" spans="2:2" x14ac:dyDescent="0.2">
      <c r="B5931" s="4"/>
    </row>
    <row r="5932" spans="2:2" x14ac:dyDescent="0.2">
      <c r="B5932" s="4"/>
    </row>
    <row r="5933" spans="2:2" x14ac:dyDescent="0.2">
      <c r="B5933" s="4"/>
    </row>
    <row r="5934" spans="2:2" x14ac:dyDescent="0.2">
      <c r="B5934" s="4"/>
    </row>
    <row r="5935" spans="2:2" x14ac:dyDescent="0.2">
      <c r="B5935" s="4"/>
    </row>
    <row r="5936" spans="2:2" x14ac:dyDescent="0.2">
      <c r="B5936" s="4"/>
    </row>
    <row r="5937" spans="2:2" x14ac:dyDescent="0.2">
      <c r="B5937" s="4"/>
    </row>
    <row r="5938" spans="2:2" x14ac:dyDescent="0.2">
      <c r="B5938" s="4"/>
    </row>
    <row r="5939" spans="2:2" x14ac:dyDescent="0.2">
      <c r="B5939" s="4"/>
    </row>
    <row r="5940" spans="2:2" x14ac:dyDescent="0.2">
      <c r="B5940" s="4"/>
    </row>
    <row r="5941" spans="2:2" x14ac:dyDescent="0.2">
      <c r="B5941" s="4"/>
    </row>
    <row r="5942" spans="2:2" x14ac:dyDescent="0.2">
      <c r="B5942" s="4"/>
    </row>
    <row r="5943" spans="2:2" x14ac:dyDescent="0.2">
      <c r="B5943" s="4"/>
    </row>
    <row r="5944" spans="2:2" x14ac:dyDescent="0.2">
      <c r="B5944" s="4"/>
    </row>
    <row r="5945" spans="2:2" x14ac:dyDescent="0.2">
      <c r="B5945" s="4"/>
    </row>
    <row r="5946" spans="2:2" x14ac:dyDescent="0.2">
      <c r="B5946" s="4"/>
    </row>
    <row r="5947" spans="2:2" x14ac:dyDescent="0.2">
      <c r="B5947" s="4"/>
    </row>
    <row r="5948" spans="2:2" x14ac:dyDescent="0.2">
      <c r="B5948" s="4"/>
    </row>
    <row r="5949" spans="2:2" x14ac:dyDescent="0.2">
      <c r="B5949" s="4"/>
    </row>
    <row r="5950" spans="2:2" x14ac:dyDescent="0.2">
      <c r="B5950" s="4"/>
    </row>
    <row r="5951" spans="2:2" x14ac:dyDescent="0.2">
      <c r="B5951" s="4"/>
    </row>
    <row r="5952" spans="2:2" x14ac:dyDescent="0.2">
      <c r="B5952" s="4"/>
    </row>
    <row r="5953" spans="2:2" x14ac:dyDescent="0.2">
      <c r="B5953" s="4"/>
    </row>
    <row r="5954" spans="2:2" x14ac:dyDescent="0.2">
      <c r="B5954" s="4"/>
    </row>
    <row r="5955" spans="2:2" x14ac:dyDescent="0.2">
      <c r="B5955" s="4"/>
    </row>
    <row r="5956" spans="2:2" x14ac:dyDescent="0.2">
      <c r="B5956" s="4"/>
    </row>
    <row r="5957" spans="2:2" x14ac:dyDescent="0.2">
      <c r="B5957" s="4"/>
    </row>
    <row r="5958" spans="2:2" x14ac:dyDescent="0.2">
      <c r="B5958" s="4"/>
    </row>
    <row r="5959" spans="2:2" x14ac:dyDescent="0.2">
      <c r="B5959" s="4"/>
    </row>
    <row r="5960" spans="2:2" x14ac:dyDescent="0.2">
      <c r="B5960" s="4"/>
    </row>
    <row r="5961" spans="2:2" x14ac:dyDescent="0.2">
      <c r="B5961" s="4"/>
    </row>
    <row r="5962" spans="2:2" x14ac:dyDescent="0.2">
      <c r="B5962" s="4"/>
    </row>
    <row r="5963" spans="2:2" x14ac:dyDescent="0.2">
      <c r="B5963" s="4"/>
    </row>
    <row r="5964" spans="2:2" x14ac:dyDescent="0.2">
      <c r="B5964" s="4"/>
    </row>
    <row r="5965" spans="2:2" x14ac:dyDescent="0.2">
      <c r="B5965" s="4"/>
    </row>
    <row r="5966" spans="2:2" x14ac:dyDescent="0.2">
      <c r="B5966" s="4"/>
    </row>
    <row r="5967" spans="2:2" x14ac:dyDescent="0.2">
      <c r="B5967" s="4"/>
    </row>
    <row r="5968" spans="2:2" x14ac:dyDescent="0.2">
      <c r="B5968" s="4"/>
    </row>
    <row r="5969" spans="2:2" x14ac:dyDescent="0.2">
      <c r="B5969" s="4"/>
    </row>
    <row r="5970" spans="2:2" x14ac:dyDescent="0.2">
      <c r="B5970" s="4"/>
    </row>
    <row r="5971" spans="2:2" x14ac:dyDescent="0.2">
      <c r="B5971" s="4"/>
    </row>
    <row r="5972" spans="2:2" x14ac:dyDescent="0.2">
      <c r="B5972" s="4"/>
    </row>
    <row r="5973" spans="2:2" x14ac:dyDescent="0.2">
      <c r="B5973" s="4"/>
    </row>
    <row r="5974" spans="2:2" x14ac:dyDescent="0.2">
      <c r="B5974" s="4"/>
    </row>
    <row r="5975" spans="2:2" x14ac:dyDescent="0.2">
      <c r="B5975" s="4"/>
    </row>
    <row r="5976" spans="2:2" x14ac:dyDescent="0.2">
      <c r="B5976" s="4"/>
    </row>
    <row r="5977" spans="2:2" x14ac:dyDescent="0.2">
      <c r="B5977" s="4"/>
    </row>
    <row r="5978" spans="2:2" x14ac:dyDescent="0.2">
      <c r="B5978" s="4"/>
    </row>
    <row r="5979" spans="2:2" x14ac:dyDescent="0.2">
      <c r="B5979" s="4"/>
    </row>
    <row r="5980" spans="2:2" x14ac:dyDescent="0.2">
      <c r="B5980" s="4"/>
    </row>
    <row r="5981" spans="2:2" x14ac:dyDescent="0.2">
      <c r="B5981" s="4"/>
    </row>
    <row r="5982" spans="2:2" x14ac:dyDescent="0.2">
      <c r="B5982" s="4"/>
    </row>
    <row r="5983" spans="2:2" x14ac:dyDescent="0.2">
      <c r="B5983" s="4"/>
    </row>
    <row r="5984" spans="2:2" x14ac:dyDescent="0.2">
      <c r="B5984" s="4"/>
    </row>
    <row r="5985" spans="2:2" x14ac:dyDescent="0.2">
      <c r="B5985" s="4"/>
    </row>
    <row r="5986" spans="2:2" x14ac:dyDescent="0.2">
      <c r="B5986" s="4"/>
    </row>
    <row r="5987" spans="2:2" x14ac:dyDescent="0.2">
      <c r="B5987" s="4"/>
    </row>
    <row r="5988" spans="2:2" x14ac:dyDescent="0.2">
      <c r="B5988" s="4"/>
    </row>
    <row r="5989" spans="2:2" x14ac:dyDescent="0.2">
      <c r="B5989" s="4"/>
    </row>
    <row r="5990" spans="2:2" x14ac:dyDescent="0.2">
      <c r="B5990" s="4"/>
    </row>
    <row r="5991" spans="2:2" x14ac:dyDescent="0.2">
      <c r="B5991" s="4"/>
    </row>
    <row r="5992" spans="2:2" x14ac:dyDescent="0.2">
      <c r="B5992" s="4"/>
    </row>
    <row r="5993" spans="2:2" x14ac:dyDescent="0.2">
      <c r="B5993" s="4"/>
    </row>
    <row r="5994" spans="2:2" x14ac:dyDescent="0.2">
      <c r="B5994" s="4"/>
    </row>
    <row r="5995" spans="2:2" x14ac:dyDescent="0.2">
      <c r="B5995" s="4"/>
    </row>
    <row r="5996" spans="2:2" x14ac:dyDescent="0.2">
      <c r="B5996" s="4"/>
    </row>
    <row r="5997" spans="2:2" x14ac:dyDescent="0.2">
      <c r="B5997" s="4"/>
    </row>
    <row r="5998" spans="2:2" x14ac:dyDescent="0.2">
      <c r="B5998" s="4"/>
    </row>
    <row r="5999" spans="2:2" x14ac:dyDescent="0.2">
      <c r="B5999" s="4"/>
    </row>
    <row r="6000" spans="2:2" x14ac:dyDescent="0.2">
      <c r="B6000" s="4"/>
    </row>
    <row r="6001" spans="2:2" x14ac:dyDescent="0.2">
      <c r="B6001" s="4"/>
    </row>
    <row r="6002" spans="2:2" x14ac:dyDescent="0.2">
      <c r="B6002" s="4"/>
    </row>
    <row r="6003" spans="2:2" x14ac:dyDescent="0.2">
      <c r="B6003" s="4"/>
    </row>
    <row r="6004" spans="2:2" x14ac:dyDescent="0.2">
      <c r="B6004" s="4"/>
    </row>
    <row r="6005" spans="2:2" x14ac:dyDescent="0.2">
      <c r="B6005" s="4"/>
    </row>
    <row r="6006" spans="2:2" x14ac:dyDescent="0.2">
      <c r="B6006" s="4"/>
    </row>
    <row r="6007" spans="2:2" x14ac:dyDescent="0.2">
      <c r="B6007" s="4"/>
    </row>
    <row r="6008" spans="2:2" x14ac:dyDescent="0.2">
      <c r="B6008" s="4"/>
    </row>
    <row r="6009" spans="2:2" x14ac:dyDescent="0.2">
      <c r="B6009" s="4"/>
    </row>
    <row r="6010" spans="2:2" x14ac:dyDescent="0.2">
      <c r="B6010" s="4"/>
    </row>
    <row r="6011" spans="2:2" x14ac:dyDescent="0.2">
      <c r="B6011" s="4"/>
    </row>
    <row r="6012" spans="2:2" x14ac:dyDescent="0.2">
      <c r="B6012" s="4"/>
    </row>
    <row r="6013" spans="2:2" x14ac:dyDescent="0.2">
      <c r="B6013" s="4"/>
    </row>
    <row r="6014" spans="2:2" x14ac:dyDescent="0.2">
      <c r="B6014" s="4"/>
    </row>
    <row r="6015" spans="2:2" x14ac:dyDescent="0.2">
      <c r="B6015" s="4"/>
    </row>
    <row r="6016" spans="2:2" x14ac:dyDescent="0.2">
      <c r="B6016" s="4"/>
    </row>
    <row r="6017" spans="2:2" x14ac:dyDescent="0.2">
      <c r="B6017" s="4"/>
    </row>
    <row r="6018" spans="2:2" x14ac:dyDescent="0.2">
      <c r="B6018" s="4"/>
    </row>
    <row r="6019" spans="2:2" x14ac:dyDescent="0.2">
      <c r="B6019" s="4"/>
    </row>
    <row r="6020" spans="2:2" x14ac:dyDescent="0.2">
      <c r="B6020" s="4"/>
    </row>
    <row r="6021" spans="2:2" x14ac:dyDescent="0.2">
      <c r="B6021" s="4"/>
    </row>
    <row r="6022" spans="2:2" x14ac:dyDescent="0.2">
      <c r="B6022" s="4"/>
    </row>
    <row r="6023" spans="2:2" x14ac:dyDescent="0.2">
      <c r="B6023" s="4"/>
    </row>
    <row r="6024" spans="2:2" x14ac:dyDescent="0.2">
      <c r="B6024" s="4"/>
    </row>
    <row r="6025" spans="2:2" x14ac:dyDescent="0.2">
      <c r="B6025" s="4"/>
    </row>
    <row r="6026" spans="2:2" x14ac:dyDescent="0.2">
      <c r="B6026" s="4"/>
    </row>
    <row r="6027" spans="2:2" x14ac:dyDescent="0.2">
      <c r="B6027" s="4"/>
    </row>
    <row r="6028" spans="2:2" x14ac:dyDescent="0.2">
      <c r="B6028" s="4"/>
    </row>
    <row r="6029" spans="2:2" x14ac:dyDescent="0.2">
      <c r="B6029" s="4"/>
    </row>
    <row r="6030" spans="2:2" x14ac:dyDescent="0.2">
      <c r="B6030" s="4"/>
    </row>
    <row r="6031" spans="2:2" x14ac:dyDescent="0.2">
      <c r="B6031" s="4"/>
    </row>
    <row r="6032" spans="2:2" x14ac:dyDescent="0.2">
      <c r="B6032" s="4"/>
    </row>
    <row r="6033" spans="2:2" x14ac:dyDescent="0.2">
      <c r="B6033" s="4"/>
    </row>
    <row r="6034" spans="2:2" x14ac:dyDescent="0.2">
      <c r="B6034" s="4"/>
    </row>
    <row r="6035" spans="2:2" x14ac:dyDescent="0.2">
      <c r="B6035" s="4"/>
    </row>
    <row r="6036" spans="2:2" x14ac:dyDescent="0.2">
      <c r="B6036" s="4"/>
    </row>
    <row r="6037" spans="2:2" x14ac:dyDescent="0.2">
      <c r="B6037" s="4"/>
    </row>
    <row r="6038" spans="2:2" x14ac:dyDescent="0.2">
      <c r="B6038" s="4"/>
    </row>
    <row r="6039" spans="2:2" x14ac:dyDescent="0.2">
      <c r="B6039" s="4"/>
    </row>
    <row r="6040" spans="2:2" x14ac:dyDescent="0.2">
      <c r="B6040" s="4"/>
    </row>
    <row r="6041" spans="2:2" x14ac:dyDescent="0.2">
      <c r="B6041" s="4"/>
    </row>
    <row r="6042" spans="2:2" x14ac:dyDescent="0.2">
      <c r="B6042" s="4"/>
    </row>
    <row r="6043" spans="2:2" x14ac:dyDescent="0.2">
      <c r="B6043" s="4"/>
    </row>
    <row r="6044" spans="2:2" x14ac:dyDescent="0.2">
      <c r="B6044" s="4"/>
    </row>
    <row r="6045" spans="2:2" x14ac:dyDescent="0.2">
      <c r="B6045" s="4"/>
    </row>
    <row r="6046" spans="2:2" x14ac:dyDescent="0.2">
      <c r="B6046" s="4"/>
    </row>
    <row r="6047" spans="2:2" x14ac:dyDescent="0.2">
      <c r="B6047" s="4"/>
    </row>
    <row r="6048" spans="2:2" x14ac:dyDescent="0.2">
      <c r="B6048" s="4"/>
    </row>
    <row r="6049" spans="2:2" x14ac:dyDescent="0.2">
      <c r="B6049" s="4"/>
    </row>
    <row r="6050" spans="2:2" x14ac:dyDescent="0.2">
      <c r="B6050" s="4"/>
    </row>
    <row r="6051" spans="2:2" x14ac:dyDescent="0.2">
      <c r="B6051" s="4"/>
    </row>
    <row r="6052" spans="2:2" x14ac:dyDescent="0.2">
      <c r="B6052" s="4"/>
    </row>
    <row r="6053" spans="2:2" x14ac:dyDescent="0.2">
      <c r="B6053" s="4"/>
    </row>
    <row r="6054" spans="2:2" x14ac:dyDescent="0.2">
      <c r="B6054" s="4"/>
    </row>
    <row r="6055" spans="2:2" x14ac:dyDescent="0.2">
      <c r="B6055" s="4"/>
    </row>
    <row r="6056" spans="2:2" x14ac:dyDescent="0.2">
      <c r="B6056" s="4"/>
    </row>
    <row r="6057" spans="2:2" x14ac:dyDescent="0.2">
      <c r="B6057" s="4"/>
    </row>
    <row r="6058" spans="2:2" x14ac:dyDescent="0.2">
      <c r="B6058" s="4"/>
    </row>
    <row r="6059" spans="2:2" x14ac:dyDescent="0.2">
      <c r="B6059" s="4"/>
    </row>
    <row r="6060" spans="2:2" x14ac:dyDescent="0.2">
      <c r="B6060" s="4"/>
    </row>
    <row r="6061" spans="2:2" x14ac:dyDescent="0.2">
      <c r="B6061" s="4"/>
    </row>
    <row r="6062" spans="2:2" x14ac:dyDescent="0.2">
      <c r="B6062" s="4"/>
    </row>
    <row r="6063" spans="2:2" x14ac:dyDescent="0.2">
      <c r="B6063" s="4"/>
    </row>
    <row r="6064" spans="2:2" x14ac:dyDescent="0.2">
      <c r="B6064" s="4"/>
    </row>
    <row r="6065" spans="2:2" x14ac:dyDescent="0.2">
      <c r="B6065" s="4"/>
    </row>
    <row r="6066" spans="2:2" x14ac:dyDescent="0.2">
      <c r="B6066" s="4"/>
    </row>
    <row r="6067" spans="2:2" x14ac:dyDescent="0.2">
      <c r="B6067" s="4"/>
    </row>
    <row r="6068" spans="2:2" x14ac:dyDescent="0.2">
      <c r="B6068" s="4"/>
    </row>
    <row r="6069" spans="2:2" x14ac:dyDescent="0.2">
      <c r="B6069" s="4"/>
    </row>
    <row r="6070" spans="2:2" x14ac:dyDescent="0.2">
      <c r="B6070" s="4"/>
    </row>
    <row r="6071" spans="2:2" x14ac:dyDescent="0.2">
      <c r="B6071" s="4"/>
    </row>
    <row r="6072" spans="2:2" x14ac:dyDescent="0.2">
      <c r="B6072" s="4"/>
    </row>
    <row r="6073" spans="2:2" x14ac:dyDescent="0.2">
      <c r="B6073" s="4"/>
    </row>
    <row r="6074" spans="2:2" x14ac:dyDescent="0.2">
      <c r="B6074" s="4"/>
    </row>
    <row r="6075" spans="2:2" x14ac:dyDescent="0.2">
      <c r="B6075" s="4"/>
    </row>
    <row r="6076" spans="2:2" x14ac:dyDescent="0.2">
      <c r="B6076" s="4"/>
    </row>
    <row r="6077" spans="2:2" x14ac:dyDescent="0.2">
      <c r="B6077" s="4"/>
    </row>
    <row r="6078" spans="2:2" x14ac:dyDescent="0.2">
      <c r="B6078" s="4"/>
    </row>
    <row r="6079" spans="2:2" x14ac:dyDescent="0.2">
      <c r="B6079" s="4"/>
    </row>
    <row r="6080" spans="2:2" x14ac:dyDescent="0.2">
      <c r="B6080" s="4"/>
    </row>
    <row r="6081" spans="2:2" x14ac:dyDescent="0.2">
      <c r="B6081" s="4"/>
    </row>
    <row r="6082" spans="2:2" x14ac:dyDescent="0.2">
      <c r="B6082" s="4"/>
    </row>
    <row r="6083" spans="2:2" x14ac:dyDescent="0.2">
      <c r="B6083" s="4"/>
    </row>
    <row r="6084" spans="2:2" x14ac:dyDescent="0.2">
      <c r="B6084" s="4"/>
    </row>
    <row r="6085" spans="2:2" x14ac:dyDescent="0.2">
      <c r="B6085" s="4"/>
    </row>
    <row r="6086" spans="2:2" x14ac:dyDescent="0.2">
      <c r="B6086" s="4"/>
    </row>
    <row r="6087" spans="2:2" x14ac:dyDescent="0.2">
      <c r="B6087" s="4"/>
    </row>
    <row r="6088" spans="2:2" x14ac:dyDescent="0.2">
      <c r="B6088" s="4"/>
    </row>
    <row r="6089" spans="2:2" x14ac:dyDescent="0.2">
      <c r="B6089" s="4"/>
    </row>
    <row r="6090" spans="2:2" x14ac:dyDescent="0.2">
      <c r="B6090" s="4"/>
    </row>
    <row r="6091" spans="2:2" x14ac:dyDescent="0.2">
      <c r="B6091" s="4"/>
    </row>
    <row r="6092" spans="2:2" x14ac:dyDescent="0.2">
      <c r="B6092" s="4"/>
    </row>
    <row r="6093" spans="2:2" x14ac:dyDescent="0.2">
      <c r="B6093" s="4"/>
    </row>
    <row r="6094" spans="2:2" x14ac:dyDescent="0.2">
      <c r="B6094" s="4"/>
    </row>
    <row r="6095" spans="2:2" x14ac:dyDescent="0.2">
      <c r="B6095" s="4"/>
    </row>
    <row r="6096" spans="2:2" x14ac:dyDescent="0.2">
      <c r="B6096" s="4"/>
    </row>
    <row r="6097" spans="2:2" x14ac:dyDescent="0.2">
      <c r="B6097" s="4"/>
    </row>
    <row r="6098" spans="2:2" x14ac:dyDescent="0.2">
      <c r="B6098" s="4"/>
    </row>
    <row r="6099" spans="2:2" x14ac:dyDescent="0.2">
      <c r="B6099" s="4"/>
    </row>
    <row r="6100" spans="2:2" x14ac:dyDescent="0.2">
      <c r="B6100" s="4"/>
    </row>
    <row r="6101" spans="2:2" x14ac:dyDescent="0.2">
      <c r="B6101" s="4"/>
    </row>
    <row r="6102" spans="2:2" x14ac:dyDescent="0.2">
      <c r="B6102" s="4"/>
    </row>
    <row r="6103" spans="2:2" x14ac:dyDescent="0.2">
      <c r="B6103" s="4"/>
    </row>
    <row r="6104" spans="2:2" x14ac:dyDescent="0.2">
      <c r="B6104" s="4"/>
    </row>
    <row r="6105" spans="2:2" x14ac:dyDescent="0.2">
      <c r="B6105" s="4"/>
    </row>
    <row r="6106" spans="2:2" x14ac:dyDescent="0.2">
      <c r="B6106" s="4"/>
    </row>
    <row r="6107" spans="2:2" x14ac:dyDescent="0.2">
      <c r="B6107" s="4"/>
    </row>
    <row r="6108" spans="2:2" x14ac:dyDescent="0.2">
      <c r="B6108" s="4"/>
    </row>
    <row r="6109" spans="2:2" x14ac:dyDescent="0.2">
      <c r="B6109" s="4"/>
    </row>
    <row r="6110" spans="2:2" x14ac:dyDescent="0.2">
      <c r="B6110" s="4"/>
    </row>
    <row r="6111" spans="2:2" x14ac:dyDescent="0.2">
      <c r="B6111" s="4"/>
    </row>
    <row r="6112" spans="2:2" x14ac:dyDescent="0.2">
      <c r="B6112" s="4"/>
    </row>
    <row r="6113" spans="2:2" x14ac:dyDescent="0.2">
      <c r="B6113" s="4"/>
    </row>
    <row r="6114" spans="2:2" x14ac:dyDescent="0.2">
      <c r="B6114" s="4"/>
    </row>
    <row r="6115" spans="2:2" x14ac:dyDescent="0.2">
      <c r="B6115" s="4"/>
    </row>
    <row r="6116" spans="2:2" x14ac:dyDescent="0.2">
      <c r="B6116" s="4"/>
    </row>
    <row r="6117" spans="2:2" x14ac:dyDescent="0.2">
      <c r="B6117" s="4"/>
    </row>
    <row r="6118" spans="2:2" x14ac:dyDescent="0.2">
      <c r="B6118" s="4"/>
    </row>
    <row r="6119" spans="2:2" x14ac:dyDescent="0.2">
      <c r="B6119" s="4"/>
    </row>
    <row r="6120" spans="2:2" x14ac:dyDescent="0.2">
      <c r="B6120" s="4"/>
    </row>
    <row r="6121" spans="2:2" x14ac:dyDescent="0.2">
      <c r="B6121" s="4"/>
    </row>
    <row r="6122" spans="2:2" x14ac:dyDescent="0.2">
      <c r="B6122" s="4"/>
    </row>
    <row r="6123" spans="2:2" x14ac:dyDescent="0.2">
      <c r="B6123" s="4"/>
    </row>
    <row r="6124" spans="2:2" x14ac:dyDescent="0.2">
      <c r="B6124" s="4"/>
    </row>
    <row r="6125" spans="2:2" x14ac:dyDescent="0.2">
      <c r="B6125" s="4"/>
    </row>
    <row r="6126" spans="2:2" x14ac:dyDescent="0.2">
      <c r="B6126" s="4"/>
    </row>
    <row r="6127" spans="2:2" x14ac:dyDescent="0.2">
      <c r="B6127" s="4"/>
    </row>
    <row r="6128" spans="2:2" x14ac:dyDescent="0.2">
      <c r="B6128" s="4"/>
    </row>
    <row r="6129" spans="2:2" x14ac:dyDescent="0.2">
      <c r="B6129" s="4"/>
    </row>
    <row r="6130" spans="2:2" x14ac:dyDescent="0.2">
      <c r="B6130" s="4"/>
    </row>
    <row r="6131" spans="2:2" x14ac:dyDescent="0.2">
      <c r="B6131" s="4"/>
    </row>
    <row r="6132" spans="2:2" x14ac:dyDescent="0.2">
      <c r="B6132" s="4"/>
    </row>
    <row r="6133" spans="2:2" x14ac:dyDescent="0.2">
      <c r="B6133" s="4"/>
    </row>
    <row r="6134" spans="2:2" x14ac:dyDescent="0.2">
      <c r="B6134" s="4"/>
    </row>
    <row r="6135" spans="2:2" x14ac:dyDescent="0.2">
      <c r="B6135" s="4"/>
    </row>
    <row r="6136" spans="2:2" x14ac:dyDescent="0.2">
      <c r="B6136" s="4"/>
    </row>
    <row r="6137" spans="2:2" x14ac:dyDescent="0.2">
      <c r="B6137" s="4"/>
    </row>
    <row r="6138" spans="2:2" x14ac:dyDescent="0.2">
      <c r="B6138" s="4"/>
    </row>
    <row r="6139" spans="2:2" x14ac:dyDescent="0.2">
      <c r="B6139" s="4"/>
    </row>
    <row r="6140" spans="2:2" x14ac:dyDescent="0.2">
      <c r="B6140" s="4"/>
    </row>
    <row r="6141" spans="2:2" x14ac:dyDescent="0.2">
      <c r="B6141" s="4"/>
    </row>
    <row r="6142" spans="2:2" x14ac:dyDescent="0.2">
      <c r="B6142" s="4"/>
    </row>
    <row r="6143" spans="2:2" x14ac:dyDescent="0.2">
      <c r="B6143" s="4"/>
    </row>
    <row r="6144" spans="2:2" x14ac:dyDescent="0.2">
      <c r="B6144" s="4"/>
    </row>
    <row r="6145" spans="2:2" x14ac:dyDescent="0.2">
      <c r="B6145" s="4"/>
    </row>
    <row r="6146" spans="2:2" x14ac:dyDescent="0.2">
      <c r="B6146" s="4"/>
    </row>
    <row r="6147" spans="2:2" x14ac:dyDescent="0.2">
      <c r="B6147" s="4"/>
    </row>
    <row r="6148" spans="2:2" x14ac:dyDescent="0.2">
      <c r="B6148" s="4"/>
    </row>
    <row r="6149" spans="2:2" x14ac:dyDescent="0.2">
      <c r="B6149" s="4"/>
    </row>
    <row r="6150" spans="2:2" x14ac:dyDescent="0.2">
      <c r="B6150" s="4"/>
    </row>
    <row r="6151" spans="2:2" x14ac:dyDescent="0.2">
      <c r="B6151" s="4"/>
    </row>
    <row r="6152" spans="2:2" x14ac:dyDescent="0.2">
      <c r="B6152" s="4"/>
    </row>
    <row r="6153" spans="2:2" x14ac:dyDescent="0.2">
      <c r="B6153" s="4"/>
    </row>
    <row r="6154" spans="2:2" x14ac:dyDescent="0.2">
      <c r="B6154" s="4"/>
    </row>
    <row r="6155" spans="2:2" x14ac:dyDescent="0.2">
      <c r="B6155" s="4"/>
    </row>
    <row r="6156" spans="2:2" x14ac:dyDescent="0.2">
      <c r="B6156" s="4"/>
    </row>
    <row r="6157" spans="2:2" x14ac:dyDescent="0.2">
      <c r="B6157" s="4"/>
    </row>
    <row r="6158" spans="2:2" x14ac:dyDescent="0.2">
      <c r="B6158" s="4"/>
    </row>
    <row r="6159" spans="2:2" x14ac:dyDescent="0.2">
      <c r="B6159" s="4"/>
    </row>
    <row r="6160" spans="2:2" x14ac:dyDescent="0.2">
      <c r="B6160" s="4"/>
    </row>
    <row r="6161" spans="2:2" x14ac:dyDescent="0.2">
      <c r="B6161" s="4"/>
    </row>
    <row r="6162" spans="2:2" x14ac:dyDescent="0.2">
      <c r="B6162" s="4"/>
    </row>
    <row r="6163" spans="2:2" x14ac:dyDescent="0.2">
      <c r="B6163" s="4"/>
    </row>
    <row r="6164" spans="2:2" x14ac:dyDescent="0.2">
      <c r="B6164" s="4"/>
    </row>
    <row r="6165" spans="2:2" x14ac:dyDescent="0.2">
      <c r="B6165" s="4"/>
    </row>
    <row r="6166" spans="2:2" x14ac:dyDescent="0.2">
      <c r="B6166" s="4"/>
    </row>
    <row r="6167" spans="2:2" x14ac:dyDescent="0.2">
      <c r="B6167" s="4"/>
    </row>
    <row r="6168" spans="2:2" x14ac:dyDescent="0.2">
      <c r="B6168" s="4"/>
    </row>
    <row r="6169" spans="2:2" x14ac:dyDescent="0.2">
      <c r="B6169" s="4"/>
    </row>
    <row r="6170" spans="2:2" x14ac:dyDescent="0.2">
      <c r="B6170" s="4"/>
    </row>
    <row r="6171" spans="2:2" x14ac:dyDescent="0.2">
      <c r="B6171" s="4"/>
    </row>
    <row r="6172" spans="2:2" x14ac:dyDescent="0.2">
      <c r="B6172" s="4"/>
    </row>
    <row r="6173" spans="2:2" x14ac:dyDescent="0.2">
      <c r="B6173" s="4"/>
    </row>
    <row r="6174" spans="2:2" x14ac:dyDescent="0.2">
      <c r="B6174" s="4"/>
    </row>
    <row r="6175" spans="2:2" x14ac:dyDescent="0.2">
      <c r="B6175" s="4"/>
    </row>
    <row r="6176" spans="2:2" x14ac:dyDescent="0.2">
      <c r="B6176" s="4"/>
    </row>
    <row r="6177" spans="2:2" x14ac:dyDescent="0.2">
      <c r="B6177" s="4"/>
    </row>
    <row r="6178" spans="2:2" x14ac:dyDescent="0.2">
      <c r="B6178" s="4"/>
    </row>
    <row r="6179" spans="2:2" x14ac:dyDescent="0.2">
      <c r="B6179" s="4"/>
    </row>
    <row r="6180" spans="2:2" x14ac:dyDescent="0.2">
      <c r="B6180" s="4"/>
    </row>
    <row r="6181" spans="2:2" x14ac:dyDescent="0.2">
      <c r="B6181" s="4"/>
    </row>
    <row r="6182" spans="2:2" x14ac:dyDescent="0.2">
      <c r="B6182" s="4"/>
    </row>
    <row r="6183" spans="2:2" x14ac:dyDescent="0.2">
      <c r="B6183" s="4"/>
    </row>
    <row r="6184" spans="2:2" x14ac:dyDescent="0.2">
      <c r="B6184" s="4"/>
    </row>
    <row r="6185" spans="2:2" x14ac:dyDescent="0.2">
      <c r="B6185" s="4"/>
    </row>
    <row r="6186" spans="2:2" x14ac:dyDescent="0.2">
      <c r="B6186" s="4"/>
    </row>
    <row r="6187" spans="2:2" x14ac:dyDescent="0.2">
      <c r="B6187" s="4"/>
    </row>
    <row r="6188" spans="2:2" x14ac:dyDescent="0.2">
      <c r="B6188" s="4"/>
    </row>
    <row r="6189" spans="2:2" x14ac:dyDescent="0.2">
      <c r="B6189" s="4"/>
    </row>
    <row r="6190" spans="2:2" x14ac:dyDescent="0.2">
      <c r="B6190" s="4"/>
    </row>
    <row r="6191" spans="2:2" x14ac:dyDescent="0.2">
      <c r="B6191" s="4"/>
    </row>
    <row r="6192" spans="2:2" x14ac:dyDescent="0.2">
      <c r="B6192" s="4"/>
    </row>
    <row r="6193" spans="2:2" x14ac:dyDescent="0.2">
      <c r="B6193" s="4"/>
    </row>
    <row r="6194" spans="2:2" x14ac:dyDescent="0.2">
      <c r="B6194" s="4"/>
    </row>
    <row r="6195" spans="2:2" x14ac:dyDescent="0.2">
      <c r="B6195" s="4"/>
    </row>
    <row r="6196" spans="2:2" x14ac:dyDescent="0.2">
      <c r="B6196" s="4"/>
    </row>
    <row r="6197" spans="2:2" x14ac:dyDescent="0.2">
      <c r="B6197" s="4"/>
    </row>
    <row r="6198" spans="2:2" x14ac:dyDescent="0.2">
      <c r="B6198" s="4"/>
    </row>
    <row r="6199" spans="2:2" x14ac:dyDescent="0.2">
      <c r="B6199" s="4"/>
    </row>
    <row r="6200" spans="2:2" x14ac:dyDescent="0.2">
      <c r="B6200" s="4"/>
    </row>
    <row r="6201" spans="2:2" x14ac:dyDescent="0.2">
      <c r="B6201" s="4"/>
    </row>
    <row r="6202" spans="2:2" x14ac:dyDescent="0.2">
      <c r="B6202" s="4"/>
    </row>
    <row r="6203" spans="2:2" x14ac:dyDescent="0.2">
      <c r="B6203" s="4"/>
    </row>
    <row r="6204" spans="2:2" x14ac:dyDescent="0.2">
      <c r="B6204" s="4"/>
    </row>
    <row r="6205" spans="2:2" x14ac:dyDescent="0.2">
      <c r="B6205" s="4"/>
    </row>
    <row r="6206" spans="2:2" x14ac:dyDescent="0.2">
      <c r="B6206" s="4"/>
    </row>
    <row r="6207" spans="2:2" x14ac:dyDescent="0.2">
      <c r="B6207" s="4"/>
    </row>
    <row r="6208" spans="2:2" x14ac:dyDescent="0.2">
      <c r="B6208" s="4"/>
    </row>
    <row r="6209" spans="2:2" x14ac:dyDescent="0.2">
      <c r="B6209" s="4"/>
    </row>
    <row r="6210" spans="2:2" x14ac:dyDescent="0.2">
      <c r="B6210" s="4"/>
    </row>
    <row r="6211" spans="2:2" x14ac:dyDescent="0.2">
      <c r="B6211" s="4"/>
    </row>
    <row r="6212" spans="2:2" x14ac:dyDescent="0.2">
      <c r="B6212" s="4"/>
    </row>
    <row r="6213" spans="2:2" x14ac:dyDescent="0.2">
      <c r="B6213" s="4"/>
    </row>
    <row r="6214" spans="2:2" x14ac:dyDescent="0.2">
      <c r="B6214" s="4"/>
    </row>
    <row r="6215" spans="2:2" x14ac:dyDescent="0.2">
      <c r="B6215" s="4"/>
    </row>
    <row r="6216" spans="2:2" x14ac:dyDescent="0.2">
      <c r="B6216" s="4"/>
    </row>
    <row r="6217" spans="2:2" x14ac:dyDescent="0.2">
      <c r="B6217" s="4"/>
    </row>
    <row r="6218" spans="2:2" x14ac:dyDescent="0.2">
      <c r="B6218" s="4"/>
    </row>
    <row r="6219" spans="2:2" x14ac:dyDescent="0.2">
      <c r="B6219" s="4"/>
    </row>
    <row r="6220" spans="2:2" x14ac:dyDescent="0.2">
      <c r="B6220" s="4"/>
    </row>
    <row r="6221" spans="2:2" x14ac:dyDescent="0.2">
      <c r="B6221" s="4"/>
    </row>
    <row r="6222" spans="2:2" x14ac:dyDescent="0.2">
      <c r="B6222" s="4"/>
    </row>
    <row r="6223" spans="2:2" x14ac:dyDescent="0.2">
      <c r="B6223" s="4"/>
    </row>
    <row r="6224" spans="2:2" x14ac:dyDescent="0.2">
      <c r="B6224" s="4"/>
    </row>
    <row r="6225" spans="2:2" x14ac:dyDescent="0.2">
      <c r="B6225" s="4"/>
    </row>
    <row r="6226" spans="2:2" x14ac:dyDescent="0.2">
      <c r="B6226" s="4"/>
    </row>
    <row r="6227" spans="2:2" x14ac:dyDescent="0.2">
      <c r="B6227" s="4"/>
    </row>
    <row r="6228" spans="2:2" x14ac:dyDescent="0.2">
      <c r="B6228" s="4"/>
    </row>
    <row r="6229" spans="2:2" x14ac:dyDescent="0.2">
      <c r="B6229" s="4"/>
    </row>
    <row r="6230" spans="2:2" x14ac:dyDescent="0.2">
      <c r="B6230" s="4"/>
    </row>
    <row r="6231" spans="2:2" x14ac:dyDescent="0.2">
      <c r="B6231" s="4"/>
    </row>
    <row r="6232" spans="2:2" x14ac:dyDescent="0.2">
      <c r="B6232" s="4"/>
    </row>
    <row r="6233" spans="2:2" x14ac:dyDescent="0.2">
      <c r="B6233" s="4"/>
    </row>
    <row r="6234" spans="2:2" x14ac:dyDescent="0.2">
      <c r="B6234" s="4"/>
    </row>
    <row r="6235" spans="2:2" x14ac:dyDescent="0.2">
      <c r="B6235" s="4"/>
    </row>
    <row r="6236" spans="2:2" x14ac:dyDescent="0.2">
      <c r="B6236" s="4"/>
    </row>
    <row r="6237" spans="2:2" x14ac:dyDescent="0.2">
      <c r="B6237" s="4"/>
    </row>
    <row r="6238" spans="2:2" x14ac:dyDescent="0.2">
      <c r="B6238" s="4"/>
    </row>
    <row r="6239" spans="2:2" x14ac:dyDescent="0.2">
      <c r="B6239" s="4"/>
    </row>
    <row r="6240" spans="2:2" x14ac:dyDescent="0.2">
      <c r="B6240" s="4"/>
    </row>
    <row r="6241" spans="2:2" x14ac:dyDescent="0.2">
      <c r="B6241" s="4"/>
    </row>
    <row r="6242" spans="2:2" x14ac:dyDescent="0.2">
      <c r="B6242" s="4"/>
    </row>
    <row r="6243" spans="2:2" x14ac:dyDescent="0.2">
      <c r="B6243" s="4"/>
    </row>
    <row r="6244" spans="2:2" x14ac:dyDescent="0.2">
      <c r="B6244" s="4"/>
    </row>
    <row r="6245" spans="2:2" x14ac:dyDescent="0.2">
      <c r="B6245" s="4"/>
    </row>
    <row r="6246" spans="2:2" x14ac:dyDescent="0.2">
      <c r="B6246" s="4"/>
    </row>
    <row r="6247" spans="2:2" x14ac:dyDescent="0.2">
      <c r="B6247" s="4"/>
    </row>
    <row r="6248" spans="2:2" x14ac:dyDescent="0.2">
      <c r="B6248" s="4"/>
    </row>
    <row r="6249" spans="2:2" x14ac:dyDescent="0.2">
      <c r="B6249" s="4"/>
    </row>
    <row r="6250" spans="2:2" x14ac:dyDescent="0.2">
      <c r="B6250" s="4"/>
    </row>
    <row r="6251" spans="2:2" x14ac:dyDescent="0.2">
      <c r="B6251" s="4"/>
    </row>
    <row r="6252" spans="2:2" x14ac:dyDescent="0.2">
      <c r="B6252" s="4"/>
    </row>
    <row r="6253" spans="2:2" x14ac:dyDescent="0.2">
      <c r="B6253" s="4"/>
    </row>
    <row r="6254" spans="2:2" x14ac:dyDescent="0.2">
      <c r="B6254" s="4"/>
    </row>
    <row r="6255" spans="2:2" x14ac:dyDescent="0.2">
      <c r="B6255" s="4"/>
    </row>
    <row r="6256" spans="2:2" x14ac:dyDescent="0.2">
      <c r="B6256" s="4"/>
    </row>
    <row r="6257" spans="2:2" x14ac:dyDescent="0.2">
      <c r="B6257" s="4"/>
    </row>
    <row r="6258" spans="2:2" x14ac:dyDescent="0.2">
      <c r="B6258" s="4"/>
    </row>
    <row r="6259" spans="2:2" x14ac:dyDescent="0.2">
      <c r="B6259" s="4"/>
    </row>
    <row r="6260" spans="2:2" x14ac:dyDescent="0.2">
      <c r="B6260" s="4"/>
    </row>
    <row r="6261" spans="2:2" x14ac:dyDescent="0.2">
      <c r="B6261" s="4"/>
    </row>
    <row r="6262" spans="2:2" x14ac:dyDescent="0.2">
      <c r="B6262" s="4"/>
    </row>
    <row r="6263" spans="2:2" x14ac:dyDescent="0.2">
      <c r="B6263" s="4"/>
    </row>
    <row r="6264" spans="2:2" x14ac:dyDescent="0.2">
      <c r="B6264" s="4"/>
    </row>
    <row r="6265" spans="2:2" x14ac:dyDescent="0.2">
      <c r="B6265" s="4"/>
    </row>
    <row r="6266" spans="2:2" x14ac:dyDescent="0.2">
      <c r="B6266" s="4"/>
    </row>
    <row r="6267" spans="2:2" x14ac:dyDescent="0.2">
      <c r="B6267" s="4"/>
    </row>
    <row r="6268" spans="2:2" x14ac:dyDescent="0.2">
      <c r="B6268" s="4"/>
    </row>
    <row r="6269" spans="2:2" x14ac:dyDescent="0.2">
      <c r="B6269" s="4"/>
    </row>
    <row r="6270" spans="2:2" x14ac:dyDescent="0.2">
      <c r="B6270" s="4"/>
    </row>
    <row r="6271" spans="2:2" x14ac:dyDescent="0.2">
      <c r="B6271" s="4"/>
    </row>
    <row r="6272" spans="2:2" x14ac:dyDescent="0.2">
      <c r="B6272" s="4"/>
    </row>
    <row r="6273" spans="2:2" x14ac:dyDescent="0.2">
      <c r="B6273" s="4"/>
    </row>
    <row r="6274" spans="2:2" x14ac:dyDescent="0.2">
      <c r="B6274" s="4"/>
    </row>
    <row r="6275" spans="2:2" x14ac:dyDescent="0.2">
      <c r="B6275" s="4"/>
    </row>
    <row r="6276" spans="2:2" x14ac:dyDescent="0.2">
      <c r="B6276" s="4"/>
    </row>
    <row r="6277" spans="2:2" x14ac:dyDescent="0.2">
      <c r="B6277" s="4"/>
    </row>
    <row r="6278" spans="2:2" x14ac:dyDescent="0.2">
      <c r="B6278" s="4"/>
    </row>
    <row r="6279" spans="2:2" x14ac:dyDescent="0.2">
      <c r="B6279" s="4"/>
    </row>
    <row r="6280" spans="2:2" x14ac:dyDescent="0.2">
      <c r="B6280" s="4"/>
    </row>
    <row r="6281" spans="2:2" x14ac:dyDescent="0.2">
      <c r="B6281" s="4"/>
    </row>
    <row r="6282" spans="2:2" x14ac:dyDescent="0.2">
      <c r="B6282" s="4"/>
    </row>
    <row r="6283" spans="2:2" x14ac:dyDescent="0.2">
      <c r="B6283" s="4"/>
    </row>
    <row r="6284" spans="2:2" x14ac:dyDescent="0.2">
      <c r="B6284" s="4"/>
    </row>
    <row r="6285" spans="2:2" x14ac:dyDescent="0.2">
      <c r="B6285" s="4"/>
    </row>
    <row r="6286" spans="2:2" x14ac:dyDescent="0.2">
      <c r="B6286" s="4"/>
    </row>
    <row r="6287" spans="2:2" x14ac:dyDescent="0.2">
      <c r="B6287" s="4"/>
    </row>
    <row r="6288" spans="2:2" x14ac:dyDescent="0.2">
      <c r="B6288" s="4"/>
    </row>
    <row r="6289" spans="2:2" x14ac:dyDescent="0.2">
      <c r="B6289" s="4"/>
    </row>
    <row r="6290" spans="2:2" x14ac:dyDescent="0.2">
      <c r="B6290" s="4"/>
    </row>
    <row r="6291" spans="2:2" x14ac:dyDescent="0.2">
      <c r="B6291" s="4"/>
    </row>
    <row r="6292" spans="2:2" x14ac:dyDescent="0.2">
      <c r="B6292" s="4"/>
    </row>
    <row r="6293" spans="2:2" x14ac:dyDescent="0.2">
      <c r="B6293" s="4"/>
    </row>
    <row r="6294" spans="2:2" x14ac:dyDescent="0.2">
      <c r="B6294" s="4"/>
    </row>
    <row r="6295" spans="2:2" x14ac:dyDescent="0.2">
      <c r="B6295" s="4"/>
    </row>
    <row r="6296" spans="2:2" x14ac:dyDescent="0.2">
      <c r="B6296" s="4"/>
    </row>
    <row r="6297" spans="2:2" x14ac:dyDescent="0.2">
      <c r="B6297" s="4"/>
    </row>
    <row r="6298" spans="2:2" x14ac:dyDescent="0.2">
      <c r="B6298" s="4"/>
    </row>
    <row r="6299" spans="2:2" x14ac:dyDescent="0.2">
      <c r="B6299" s="4"/>
    </row>
    <row r="6300" spans="2:2" x14ac:dyDescent="0.2">
      <c r="B6300" s="4"/>
    </row>
    <row r="6301" spans="2:2" x14ac:dyDescent="0.2">
      <c r="B6301" s="4"/>
    </row>
    <row r="6302" spans="2:2" x14ac:dyDescent="0.2">
      <c r="B6302" s="4"/>
    </row>
    <row r="6303" spans="2:2" x14ac:dyDescent="0.2">
      <c r="B6303" s="4"/>
    </row>
    <row r="6304" spans="2:2" x14ac:dyDescent="0.2">
      <c r="B6304" s="4"/>
    </row>
    <row r="6305" spans="2:2" x14ac:dyDescent="0.2">
      <c r="B6305" s="4"/>
    </row>
    <row r="6306" spans="2:2" x14ac:dyDescent="0.2">
      <c r="B6306" s="4"/>
    </row>
    <row r="6307" spans="2:2" x14ac:dyDescent="0.2">
      <c r="B6307" s="4"/>
    </row>
    <row r="6308" spans="2:2" x14ac:dyDescent="0.2">
      <c r="B6308" s="4"/>
    </row>
    <row r="6309" spans="2:2" x14ac:dyDescent="0.2">
      <c r="B6309" s="4"/>
    </row>
    <row r="6310" spans="2:2" x14ac:dyDescent="0.2">
      <c r="B6310" s="4"/>
    </row>
    <row r="6311" spans="2:2" x14ac:dyDescent="0.2">
      <c r="B6311" s="4"/>
    </row>
    <row r="6312" spans="2:2" x14ac:dyDescent="0.2">
      <c r="B6312" s="4"/>
    </row>
    <row r="6313" spans="2:2" x14ac:dyDescent="0.2">
      <c r="B6313" s="4"/>
    </row>
    <row r="6314" spans="2:2" x14ac:dyDescent="0.2">
      <c r="B6314" s="4"/>
    </row>
    <row r="6315" spans="2:2" x14ac:dyDescent="0.2">
      <c r="B6315" s="4"/>
    </row>
    <row r="6316" spans="2:2" x14ac:dyDescent="0.2">
      <c r="B6316" s="4"/>
    </row>
    <row r="6317" spans="2:2" x14ac:dyDescent="0.2">
      <c r="B6317" s="4"/>
    </row>
    <row r="6318" spans="2:2" x14ac:dyDescent="0.2">
      <c r="B6318" s="4"/>
    </row>
    <row r="6319" spans="2:2" x14ac:dyDescent="0.2">
      <c r="B6319" s="4"/>
    </row>
    <row r="6320" spans="2:2" x14ac:dyDescent="0.2">
      <c r="B6320" s="4"/>
    </row>
    <row r="6321" spans="2:2" x14ac:dyDescent="0.2">
      <c r="B6321" s="4"/>
    </row>
    <row r="6322" spans="2:2" x14ac:dyDescent="0.2">
      <c r="B6322" s="4"/>
    </row>
    <row r="6323" spans="2:2" x14ac:dyDescent="0.2">
      <c r="B6323" s="4"/>
    </row>
    <row r="6324" spans="2:2" x14ac:dyDescent="0.2">
      <c r="B6324" s="4"/>
    </row>
    <row r="6325" spans="2:2" x14ac:dyDescent="0.2">
      <c r="B6325" s="4"/>
    </row>
    <row r="6326" spans="2:2" x14ac:dyDescent="0.2">
      <c r="B6326" s="4"/>
    </row>
    <row r="6327" spans="2:2" x14ac:dyDescent="0.2">
      <c r="B6327" s="4"/>
    </row>
    <row r="6328" spans="2:2" x14ac:dyDescent="0.2">
      <c r="B6328" s="4"/>
    </row>
    <row r="6329" spans="2:2" x14ac:dyDescent="0.2">
      <c r="B6329" s="4"/>
    </row>
    <row r="6330" spans="2:2" x14ac:dyDescent="0.2">
      <c r="B6330" s="4"/>
    </row>
    <row r="6331" spans="2:2" x14ac:dyDescent="0.2">
      <c r="B6331" s="4"/>
    </row>
    <row r="6332" spans="2:2" x14ac:dyDescent="0.2">
      <c r="B6332" s="4"/>
    </row>
    <row r="6333" spans="2:2" x14ac:dyDescent="0.2">
      <c r="B6333" s="4"/>
    </row>
    <row r="6334" spans="2:2" x14ac:dyDescent="0.2">
      <c r="B6334" s="4"/>
    </row>
    <row r="6335" spans="2:2" x14ac:dyDescent="0.2">
      <c r="B6335" s="4"/>
    </row>
    <row r="6336" spans="2:2" x14ac:dyDescent="0.2">
      <c r="B6336" s="4"/>
    </row>
    <row r="6337" spans="2:2" x14ac:dyDescent="0.2">
      <c r="B6337" s="4"/>
    </row>
    <row r="6338" spans="2:2" x14ac:dyDescent="0.2">
      <c r="B6338" s="4"/>
    </row>
    <row r="6339" spans="2:2" x14ac:dyDescent="0.2">
      <c r="B6339" s="4"/>
    </row>
    <row r="6340" spans="2:2" x14ac:dyDescent="0.2">
      <c r="B6340" s="4"/>
    </row>
    <row r="6341" spans="2:2" x14ac:dyDescent="0.2">
      <c r="B6341" s="4"/>
    </row>
    <row r="6342" spans="2:2" x14ac:dyDescent="0.2">
      <c r="B6342" s="4"/>
    </row>
    <row r="6343" spans="2:2" x14ac:dyDescent="0.2">
      <c r="B6343" s="4"/>
    </row>
    <row r="6344" spans="2:2" x14ac:dyDescent="0.2">
      <c r="B6344" s="4"/>
    </row>
    <row r="6345" spans="2:2" x14ac:dyDescent="0.2">
      <c r="B6345" s="4"/>
    </row>
    <row r="6346" spans="2:2" x14ac:dyDescent="0.2">
      <c r="B6346" s="4"/>
    </row>
    <row r="6347" spans="2:2" x14ac:dyDescent="0.2">
      <c r="B6347" s="4"/>
    </row>
    <row r="6348" spans="2:2" x14ac:dyDescent="0.2">
      <c r="B6348" s="4"/>
    </row>
    <row r="6349" spans="2:2" x14ac:dyDescent="0.2">
      <c r="B6349" s="4"/>
    </row>
    <row r="6350" spans="2:2" x14ac:dyDescent="0.2">
      <c r="B6350" s="4"/>
    </row>
    <row r="6351" spans="2:2" x14ac:dyDescent="0.2">
      <c r="B6351" s="4"/>
    </row>
    <row r="6352" spans="2:2" x14ac:dyDescent="0.2">
      <c r="B6352" s="4"/>
    </row>
    <row r="6353" spans="2:2" x14ac:dyDescent="0.2">
      <c r="B6353" s="4"/>
    </row>
    <row r="6354" spans="2:2" x14ac:dyDescent="0.2">
      <c r="B6354" s="4"/>
    </row>
    <row r="6355" spans="2:2" x14ac:dyDescent="0.2">
      <c r="B6355" s="4"/>
    </row>
    <row r="6356" spans="2:2" x14ac:dyDescent="0.2">
      <c r="B6356" s="4"/>
    </row>
    <row r="6357" spans="2:2" x14ac:dyDescent="0.2">
      <c r="B6357" s="4"/>
    </row>
    <row r="6358" spans="2:2" x14ac:dyDescent="0.2">
      <c r="B6358" s="4"/>
    </row>
    <row r="6359" spans="2:2" x14ac:dyDescent="0.2">
      <c r="B6359" s="4"/>
    </row>
    <row r="6360" spans="2:2" x14ac:dyDescent="0.2">
      <c r="B6360" s="4"/>
    </row>
    <row r="6361" spans="2:2" x14ac:dyDescent="0.2">
      <c r="B6361" s="4"/>
    </row>
    <row r="6362" spans="2:2" x14ac:dyDescent="0.2">
      <c r="B6362" s="4"/>
    </row>
    <row r="6363" spans="2:2" x14ac:dyDescent="0.2">
      <c r="B6363" s="4"/>
    </row>
    <row r="6364" spans="2:2" x14ac:dyDescent="0.2">
      <c r="B6364" s="4"/>
    </row>
    <row r="6365" spans="2:2" x14ac:dyDescent="0.2">
      <c r="B6365" s="4"/>
    </row>
    <row r="6366" spans="2:2" x14ac:dyDescent="0.2">
      <c r="B6366" s="4"/>
    </row>
    <row r="6367" spans="2:2" x14ac:dyDescent="0.2">
      <c r="B6367" s="4"/>
    </row>
    <row r="6368" spans="2:2" x14ac:dyDescent="0.2">
      <c r="B6368" s="4"/>
    </row>
    <row r="6369" spans="2:2" x14ac:dyDescent="0.2">
      <c r="B6369" s="4"/>
    </row>
    <row r="6370" spans="2:2" x14ac:dyDescent="0.2">
      <c r="B6370" s="4"/>
    </row>
    <row r="6371" spans="2:2" x14ac:dyDescent="0.2">
      <c r="B6371" s="4"/>
    </row>
    <row r="6372" spans="2:2" x14ac:dyDescent="0.2">
      <c r="B6372" s="4"/>
    </row>
    <row r="6373" spans="2:2" x14ac:dyDescent="0.2">
      <c r="B6373" s="4"/>
    </row>
    <row r="6374" spans="2:2" x14ac:dyDescent="0.2">
      <c r="B6374" s="4"/>
    </row>
    <row r="6375" spans="2:2" x14ac:dyDescent="0.2">
      <c r="B6375" s="4"/>
    </row>
    <row r="6376" spans="2:2" x14ac:dyDescent="0.2">
      <c r="B6376" s="4"/>
    </row>
    <row r="6377" spans="2:2" x14ac:dyDescent="0.2">
      <c r="B6377" s="4"/>
    </row>
    <row r="6378" spans="2:2" x14ac:dyDescent="0.2">
      <c r="B6378" s="4"/>
    </row>
    <row r="6379" spans="2:2" x14ac:dyDescent="0.2">
      <c r="B6379" s="4"/>
    </row>
    <row r="6380" spans="2:2" x14ac:dyDescent="0.2">
      <c r="B6380" s="4"/>
    </row>
    <row r="6381" spans="2:2" x14ac:dyDescent="0.2">
      <c r="B6381" s="4"/>
    </row>
    <row r="6382" spans="2:2" x14ac:dyDescent="0.2">
      <c r="B6382" s="4"/>
    </row>
    <row r="6383" spans="2:2" x14ac:dyDescent="0.2">
      <c r="B6383" s="4"/>
    </row>
    <row r="6384" spans="2:2" x14ac:dyDescent="0.2">
      <c r="B6384" s="4"/>
    </row>
    <row r="6385" spans="2:2" x14ac:dyDescent="0.2">
      <c r="B6385" s="4"/>
    </row>
    <row r="6386" spans="2:2" x14ac:dyDescent="0.2">
      <c r="B6386" s="4"/>
    </row>
    <row r="6387" spans="2:2" x14ac:dyDescent="0.2">
      <c r="B6387" s="4"/>
    </row>
    <row r="6388" spans="2:2" x14ac:dyDescent="0.2">
      <c r="B6388" s="4"/>
    </row>
    <row r="6389" spans="2:2" x14ac:dyDescent="0.2">
      <c r="B6389" s="4"/>
    </row>
    <row r="6390" spans="2:2" x14ac:dyDescent="0.2">
      <c r="B6390" s="4"/>
    </row>
    <row r="6391" spans="2:2" x14ac:dyDescent="0.2">
      <c r="B6391" s="4"/>
    </row>
    <row r="6392" spans="2:2" x14ac:dyDescent="0.2">
      <c r="B6392" s="4"/>
    </row>
    <row r="6393" spans="2:2" x14ac:dyDescent="0.2">
      <c r="B6393" s="4"/>
    </row>
    <row r="6394" spans="2:2" x14ac:dyDescent="0.2">
      <c r="B6394" s="4"/>
    </row>
    <row r="6395" spans="2:2" x14ac:dyDescent="0.2">
      <c r="B6395" s="4"/>
    </row>
    <row r="6396" spans="2:2" x14ac:dyDescent="0.2">
      <c r="B6396" s="4"/>
    </row>
    <row r="6397" spans="2:2" x14ac:dyDescent="0.2">
      <c r="B6397" s="4"/>
    </row>
    <row r="6398" spans="2:2" x14ac:dyDescent="0.2">
      <c r="B6398" s="4"/>
    </row>
    <row r="6399" spans="2:2" x14ac:dyDescent="0.2">
      <c r="B6399" s="4"/>
    </row>
    <row r="6400" spans="2:2" x14ac:dyDescent="0.2">
      <c r="B6400" s="4"/>
    </row>
    <row r="6401" spans="2:2" x14ac:dyDescent="0.2">
      <c r="B6401" s="4"/>
    </row>
    <row r="6402" spans="2:2" x14ac:dyDescent="0.2">
      <c r="B6402" s="4"/>
    </row>
    <row r="6403" spans="2:2" x14ac:dyDescent="0.2">
      <c r="B6403" s="4"/>
    </row>
    <row r="6404" spans="2:2" x14ac:dyDescent="0.2">
      <c r="B6404" s="4"/>
    </row>
    <row r="6405" spans="2:2" x14ac:dyDescent="0.2">
      <c r="B6405" s="4"/>
    </row>
    <row r="6406" spans="2:2" x14ac:dyDescent="0.2">
      <c r="B6406" s="4"/>
    </row>
    <row r="6407" spans="2:2" x14ac:dyDescent="0.2">
      <c r="B6407" s="4"/>
    </row>
    <row r="6408" spans="2:2" x14ac:dyDescent="0.2">
      <c r="B6408" s="4"/>
    </row>
    <row r="6409" spans="2:2" x14ac:dyDescent="0.2">
      <c r="B6409" s="4"/>
    </row>
    <row r="6410" spans="2:2" x14ac:dyDescent="0.2">
      <c r="B6410" s="4"/>
    </row>
    <row r="6411" spans="2:2" x14ac:dyDescent="0.2">
      <c r="B6411" s="4"/>
    </row>
    <row r="6412" spans="2:2" x14ac:dyDescent="0.2">
      <c r="B6412" s="4"/>
    </row>
    <row r="6413" spans="2:2" x14ac:dyDescent="0.2">
      <c r="B6413" s="4"/>
    </row>
    <row r="6414" spans="2:2" x14ac:dyDescent="0.2">
      <c r="B6414" s="4"/>
    </row>
    <row r="6415" spans="2:2" x14ac:dyDescent="0.2">
      <c r="B6415" s="4"/>
    </row>
    <row r="6416" spans="2:2" x14ac:dyDescent="0.2">
      <c r="B6416" s="4"/>
    </row>
    <row r="6417" spans="2:2" x14ac:dyDescent="0.2">
      <c r="B6417" s="4"/>
    </row>
    <row r="6418" spans="2:2" x14ac:dyDescent="0.2">
      <c r="B6418" s="4"/>
    </row>
    <row r="6419" spans="2:2" x14ac:dyDescent="0.2">
      <c r="B6419" s="4"/>
    </row>
    <row r="6420" spans="2:2" x14ac:dyDescent="0.2">
      <c r="B6420" s="4"/>
    </row>
    <row r="6421" spans="2:2" x14ac:dyDescent="0.2">
      <c r="B6421" s="4"/>
    </row>
    <row r="6422" spans="2:2" x14ac:dyDescent="0.2">
      <c r="B6422" s="4"/>
    </row>
    <row r="6423" spans="2:2" x14ac:dyDescent="0.2">
      <c r="B6423" s="4"/>
    </row>
    <row r="6424" spans="2:2" x14ac:dyDescent="0.2">
      <c r="B6424" s="4"/>
    </row>
    <row r="6425" spans="2:2" x14ac:dyDescent="0.2">
      <c r="B6425" s="4"/>
    </row>
    <row r="6426" spans="2:2" x14ac:dyDescent="0.2">
      <c r="B6426" s="4"/>
    </row>
    <row r="6427" spans="2:2" x14ac:dyDescent="0.2">
      <c r="B6427" s="4"/>
    </row>
    <row r="6428" spans="2:2" x14ac:dyDescent="0.2">
      <c r="B6428" s="4"/>
    </row>
    <row r="6429" spans="2:2" x14ac:dyDescent="0.2">
      <c r="B6429" s="4"/>
    </row>
    <row r="6430" spans="2:2" x14ac:dyDescent="0.2">
      <c r="B6430" s="4"/>
    </row>
    <row r="6431" spans="2:2" x14ac:dyDescent="0.2">
      <c r="B6431" s="4"/>
    </row>
    <row r="6432" spans="2:2" x14ac:dyDescent="0.2">
      <c r="B6432" s="4"/>
    </row>
    <row r="6433" spans="2:2" x14ac:dyDescent="0.2">
      <c r="B6433" s="4"/>
    </row>
    <row r="6434" spans="2:2" x14ac:dyDescent="0.2">
      <c r="B6434" s="4"/>
    </row>
    <row r="6435" spans="2:2" x14ac:dyDescent="0.2">
      <c r="B6435" s="4"/>
    </row>
    <row r="6436" spans="2:2" x14ac:dyDescent="0.2">
      <c r="B6436" s="4"/>
    </row>
    <row r="6437" spans="2:2" x14ac:dyDescent="0.2">
      <c r="B6437" s="4"/>
    </row>
    <row r="6438" spans="2:2" x14ac:dyDescent="0.2">
      <c r="B6438" s="4"/>
    </row>
    <row r="6439" spans="2:2" x14ac:dyDescent="0.2">
      <c r="B6439" s="4"/>
    </row>
    <row r="6440" spans="2:2" x14ac:dyDescent="0.2">
      <c r="B6440" s="4"/>
    </row>
    <row r="6441" spans="2:2" x14ac:dyDescent="0.2">
      <c r="B6441" s="4"/>
    </row>
    <row r="6442" spans="2:2" x14ac:dyDescent="0.2">
      <c r="B6442" s="4"/>
    </row>
    <row r="6443" spans="2:2" x14ac:dyDescent="0.2">
      <c r="B6443" s="4"/>
    </row>
    <row r="6444" spans="2:2" x14ac:dyDescent="0.2">
      <c r="B6444" s="4"/>
    </row>
    <row r="6445" spans="2:2" x14ac:dyDescent="0.2">
      <c r="B6445" s="4"/>
    </row>
    <row r="6446" spans="2:2" x14ac:dyDescent="0.2">
      <c r="B6446" s="4"/>
    </row>
    <row r="6447" spans="2:2" x14ac:dyDescent="0.2">
      <c r="B6447" s="4"/>
    </row>
    <row r="6448" spans="2:2" x14ac:dyDescent="0.2">
      <c r="B6448" s="4"/>
    </row>
    <row r="6449" spans="2:2" x14ac:dyDescent="0.2">
      <c r="B6449" s="4"/>
    </row>
    <row r="6450" spans="2:2" x14ac:dyDescent="0.2">
      <c r="B6450" s="4"/>
    </row>
    <row r="6451" spans="2:2" x14ac:dyDescent="0.2">
      <c r="B6451" s="4"/>
    </row>
    <row r="6452" spans="2:2" x14ac:dyDescent="0.2">
      <c r="B6452" s="4"/>
    </row>
    <row r="6453" spans="2:2" x14ac:dyDescent="0.2">
      <c r="B6453" s="4"/>
    </row>
    <row r="6454" spans="2:2" x14ac:dyDescent="0.2">
      <c r="B6454" s="4"/>
    </row>
    <row r="6455" spans="2:2" x14ac:dyDescent="0.2">
      <c r="B6455" s="4"/>
    </row>
    <row r="6456" spans="2:2" x14ac:dyDescent="0.2">
      <c r="B6456" s="4"/>
    </row>
    <row r="6457" spans="2:2" x14ac:dyDescent="0.2">
      <c r="B6457" s="4"/>
    </row>
    <row r="6458" spans="2:2" x14ac:dyDescent="0.2">
      <c r="B6458" s="4"/>
    </row>
    <row r="6459" spans="2:2" x14ac:dyDescent="0.2">
      <c r="B6459" s="4"/>
    </row>
    <row r="6460" spans="2:2" x14ac:dyDescent="0.2">
      <c r="B6460" s="4"/>
    </row>
    <row r="6461" spans="2:2" x14ac:dyDescent="0.2">
      <c r="B6461" s="4"/>
    </row>
    <row r="6462" spans="2:2" x14ac:dyDescent="0.2">
      <c r="B6462" s="4"/>
    </row>
    <row r="6463" spans="2:2" x14ac:dyDescent="0.2">
      <c r="B6463" s="4"/>
    </row>
    <row r="6464" spans="2:2" x14ac:dyDescent="0.2">
      <c r="B6464" s="4"/>
    </row>
    <row r="6465" spans="2:2" x14ac:dyDescent="0.2">
      <c r="B6465" s="4"/>
    </row>
    <row r="6466" spans="2:2" x14ac:dyDescent="0.2">
      <c r="B6466" s="4"/>
    </row>
    <row r="6467" spans="2:2" x14ac:dyDescent="0.2">
      <c r="B6467" s="4"/>
    </row>
    <row r="6468" spans="2:2" x14ac:dyDescent="0.2">
      <c r="B6468" s="4"/>
    </row>
    <row r="6469" spans="2:2" x14ac:dyDescent="0.2">
      <c r="B6469" s="4"/>
    </row>
    <row r="6470" spans="2:2" x14ac:dyDescent="0.2">
      <c r="B6470" s="4"/>
    </row>
    <row r="6471" spans="2:2" x14ac:dyDescent="0.2">
      <c r="B6471" s="4"/>
    </row>
    <row r="6472" spans="2:2" x14ac:dyDescent="0.2">
      <c r="B6472" s="4"/>
    </row>
    <row r="6473" spans="2:2" x14ac:dyDescent="0.2">
      <c r="B6473" s="4"/>
    </row>
    <row r="6474" spans="2:2" x14ac:dyDescent="0.2">
      <c r="B6474" s="4"/>
    </row>
    <row r="6475" spans="2:2" x14ac:dyDescent="0.2">
      <c r="B6475" s="4"/>
    </row>
    <row r="6476" spans="2:2" x14ac:dyDescent="0.2">
      <c r="B6476" s="4"/>
    </row>
    <row r="6477" spans="2:2" x14ac:dyDescent="0.2">
      <c r="B6477" s="4"/>
    </row>
    <row r="6478" spans="2:2" x14ac:dyDescent="0.2">
      <c r="B6478" s="4"/>
    </row>
    <row r="6479" spans="2:2" x14ac:dyDescent="0.2">
      <c r="B6479" s="4"/>
    </row>
    <row r="6480" spans="2:2" x14ac:dyDescent="0.2">
      <c r="B6480" s="4"/>
    </row>
    <row r="6481" spans="2:2" x14ac:dyDescent="0.2">
      <c r="B6481" s="4"/>
    </row>
    <row r="6482" spans="2:2" x14ac:dyDescent="0.2">
      <c r="B6482" s="4"/>
    </row>
    <row r="6483" spans="2:2" x14ac:dyDescent="0.2">
      <c r="B6483" s="4"/>
    </row>
    <row r="6484" spans="2:2" x14ac:dyDescent="0.2">
      <c r="B6484" s="4"/>
    </row>
    <row r="6485" spans="2:2" x14ac:dyDescent="0.2">
      <c r="B6485" s="4"/>
    </row>
    <row r="6486" spans="2:2" x14ac:dyDescent="0.2">
      <c r="B6486" s="4"/>
    </row>
    <row r="6487" spans="2:2" x14ac:dyDescent="0.2">
      <c r="B6487" s="4"/>
    </row>
    <row r="6488" spans="2:2" x14ac:dyDescent="0.2">
      <c r="B6488" s="4"/>
    </row>
    <row r="6489" spans="2:2" x14ac:dyDescent="0.2">
      <c r="B6489" s="4"/>
    </row>
    <row r="6490" spans="2:2" x14ac:dyDescent="0.2">
      <c r="B6490" s="4"/>
    </row>
    <row r="6491" spans="2:2" x14ac:dyDescent="0.2">
      <c r="B6491" s="4"/>
    </row>
    <row r="6492" spans="2:2" x14ac:dyDescent="0.2">
      <c r="B6492" s="4"/>
    </row>
    <row r="6493" spans="2:2" x14ac:dyDescent="0.2">
      <c r="B6493" s="4"/>
    </row>
    <row r="6494" spans="2:2" x14ac:dyDescent="0.2">
      <c r="B6494" s="4"/>
    </row>
    <row r="6495" spans="2:2" x14ac:dyDescent="0.2">
      <c r="B6495" s="4"/>
    </row>
    <row r="6496" spans="2:2" x14ac:dyDescent="0.2">
      <c r="B6496" s="4"/>
    </row>
    <row r="6497" spans="2:2" x14ac:dyDescent="0.2">
      <c r="B6497" s="4"/>
    </row>
    <row r="6498" spans="2:2" x14ac:dyDescent="0.2">
      <c r="B6498" s="4"/>
    </row>
    <row r="6499" spans="2:2" x14ac:dyDescent="0.2">
      <c r="B6499" s="4"/>
    </row>
    <row r="6500" spans="2:2" x14ac:dyDescent="0.2">
      <c r="B6500" s="4"/>
    </row>
    <row r="6501" spans="2:2" x14ac:dyDescent="0.2">
      <c r="B6501" s="4"/>
    </row>
    <row r="6502" spans="2:2" x14ac:dyDescent="0.2">
      <c r="B6502" s="4"/>
    </row>
    <row r="6503" spans="2:2" x14ac:dyDescent="0.2">
      <c r="B6503" s="4"/>
    </row>
    <row r="6504" spans="2:2" x14ac:dyDescent="0.2">
      <c r="B6504" s="4"/>
    </row>
    <row r="6505" spans="2:2" x14ac:dyDescent="0.2">
      <c r="B6505" s="4"/>
    </row>
    <row r="6506" spans="2:2" x14ac:dyDescent="0.2">
      <c r="B6506" s="4"/>
    </row>
    <row r="6507" spans="2:2" x14ac:dyDescent="0.2">
      <c r="B6507" s="4"/>
    </row>
    <row r="6508" spans="2:2" x14ac:dyDescent="0.2">
      <c r="B6508" s="4"/>
    </row>
    <row r="6509" spans="2:2" x14ac:dyDescent="0.2">
      <c r="B6509" s="4"/>
    </row>
    <row r="6510" spans="2:2" x14ac:dyDescent="0.2">
      <c r="B6510" s="4"/>
    </row>
    <row r="6511" spans="2:2" x14ac:dyDescent="0.2">
      <c r="B6511" s="4"/>
    </row>
    <row r="6512" spans="2:2" x14ac:dyDescent="0.2">
      <c r="B6512" s="4"/>
    </row>
    <row r="6513" spans="2:2" x14ac:dyDescent="0.2">
      <c r="B6513" s="4"/>
    </row>
    <row r="6514" spans="2:2" x14ac:dyDescent="0.2">
      <c r="B6514" s="4"/>
    </row>
    <row r="6515" spans="2:2" x14ac:dyDescent="0.2">
      <c r="B6515" s="4"/>
    </row>
    <row r="6516" spans="2:2" x14ac:dyDescent="0.2">
      <c r="B6516" s="4"/>
    </row>
    <row r="6517" spans="2:2" x14ac:dyDescent="0.2">
      <c r="B6517" s="4"/>
    </row>
    <row r="6518" spans="2:2" x14ac:dyDescent="0.2">
      <c r="B6518" s="4"/>
    </row>
    <row r="6519" spans="2:2" x14ac:dyDescent="0.2">
      <c r="B6519" s="4"/>
    </row>
    <row r="6520" spans="2:2" x14ac:dyDescent="0.2">
      <c r="B6520" s="4"/>
    </row>
    <row r="6521" spans="2:2" x14ac:dyDescent="0.2">
      <c r="B6521" s="4"/>
    </row>
    <row r="6522" spans="2:2" x14ac:dyDescent="0.2">
      <c r="B6522" s="4"/>
    </row>
    <row r="6523" spans="2:2" x14ac:dyDescent="0.2">
      <c r="B6523" s="4"/>
    </row>
    <row r="6524" spans="2:2" x14ac:dyDescent="0.2">
      <c r="B6524" s="4"/>
    </row>
    <row r="6525" spans="2:2" x14ac:dyDescent="0.2">
      <c r="B6525" s="4"/>
    </row>
    <row r="6526" spans="2:2" x14ac:dyDescent="0.2">
      <c r="B6526" s="4"/>
    </row>
    <row r="6527" spans="2:2" x14ac:dyDescent="0.2">
      <c r="B6527" s="4"/>
    </row>
    <row r="6528" spans="2:2" x14ac:dyDescent="0.2">
      <c r="B6528" s="4"/>
    </row>
    <row r="6529" spans="2:2" x14ac:dyDescent="0.2">
      <c r="B6529" s="4"/>
    </row>
    <row r="6530" spans="2:2" x14ac:dyDescent="0.2">
      <c r="B6530" s="4"/>
    </row>
    <row r="6531" spans="2:2" x14ac:dyDescent="0.2">
      <c r="B6531" s="4"/>
    </row>
    <row r="6532" spans="2:2" x14ac:dyDescent="0.2">
      <c r="B6532" s="4"/>
    </row>
    <row r="6533" spans="2:2" x14ac:dyDescent="0.2">
      <c r="B6533" s="4"/>
    </row>
    <row r="6534" spans="2:2" x14ac:dyDescent="0.2">
      <c r="B6534" s="4"/>
    </row>
    <row r="6535" spans="2:2" x14ac:dyDescent="0.2">
      <c r="B6535" s="4"/>
    </row>
    <row r="6536" spans="2:2" x14ac:dyDescent="0.2">
      <c r="B6536" s="4"/>
    </row>
    <row r="6537" spans="2:2" x14ac:dyDescent="0.2">
      <c r="B6537" s="4"/>
    </row>
    <row r="6538" spans="2:2" x14ac:dyDescent="0.2">
      <c r="B6538" s="4"/>
    </row>
    <row r="6539" spans="2:2" x14ac:dyDescent="0.2">
      <c r="B6539" s="4"/>
    </row>
    <row r="6540" spans="2:2" x14ac:dyDescent="0.2">
      <c r="B6540" s="4"/>
    </row>
    <row r="6541" spans="2:2" x14ac:dyDescent="0.2">
      <c r="B6541" s="4"/>
    </row>
    <row r="6542" spans="2:2" x14ac:dyDescent="0.2">
      <c r="B6542" s="4"/>
    </row>
    <row r="6543" spans="2:2" x14ac:dyDescent="0.2">
      <c r="B6543" s="4"/>
    </row>
    <row r="6544" spans="2:2" x14ac:dyDescent="0.2">
      <c r="B6544" s="4"/>
    </row>
    <row r="6545" spans="2:2" x14ac:dyDescent="0.2">
      <c r="B6545" s="4"/>
    </row>
    <row r="6546" spans="2:2" x14ac:dyDescent="0.2">
      <c r="B6546" s="4"/>
    </row>
    <row r="6547" spans="2:2" x14ac:dyDescent="0.2">
      <c r="B6547" s="4"/>
    </row>
    <row r="6548" spans="2:2" x14ac:dyDescent="0.2">
      <c r="B6548" s="4"/>
    </row>
    <row r="6549" spans="2:2" x14ac:dyDescent="0.2">
      <c r="B6549" s="4"/>
    </row>
    <row r="6550" spans="2:2" x14ac:dyDescent="0.2">
      <c r="B6550" s="4"/>
    </row>
    <row r="6551" spans="2:2" x14ac:dyDescent="0.2">
      <c r="B6551" s="4"/>
    </row>
    <row r="6552" spans="2:2" x14ac:dyDescent="0.2">
      <c r="B6552" s="4"/>
    </row>
    <row r="6553" spans="2:2" x14ac:dyDescent="0.2">
      <c r="B6553" s="4"/>
    </row>
    <row r="6554" spans="2:2" x14ac:dyDescent="0.2">
      <c r="B6554" s="4"/>
    </row>
    <row r="6555" spans="2:2" x14ac:dyDescent="0.2">
      <c r="B6555" s="4"/>
    </row>
    <row r="6556" spans="2:2" x14ac:dyDescent="0.2">
      <c r="B6556" s="4"/>
    </row>
    <row r="6557" spans="2:2" x14ac:dyDescent="0.2">
      <c r="B6557" s="4"/>
    </row>
    <row r="6558" spans="2:2" x14ac:dyDescent="0.2">
      <c r="B6558" s="4"/>
    </row>
    <row r="6559" spans="2:2" x14ac:dyDescent="0.2">
      <c r="B6559" s="4"/>
    </row>
    <row r="6560" spans="2:2" x14ac:dyDescent="0.2">
      <c r="B6560" s="4"/>
    </row>
    <row r="6561" spans="2:2" x14ac:dyDescent="0.2">
      <c r="B6561" s="4"/>
    </row>
    <row r="6562" spans="2:2" x14ac:dyDescent="0.2">
      <c r="B6562" s="4"/>
    </row>
    <row r="6563" spans="2:2" x14ac:dyDescent="0.2">
      <c r="B6563" s="4"/>
    </row>
    <row r="6564" spans="2:2" x14ac:dyDescent="0.2">
      <c r="B6564" s="4"/>
    </row>
    <row r="6565" spans="2:2" x14ac:dyDescent="0.2">
      <c r="B6565" s="4"/>
    </row>
    <row r="6566" spans="2:2" x14ac:dyDescent="0.2">
      <c r="B6566" s="4"/>
    </row>
    <row r="6567" spans="2:2" x14ac:dyDescent="0.2">
      <c r="B6567" s="4"/>
    </row>
    <row r="6568" spans="2:2" x14ac:dyDescent="0.2">
      <c r="B6568" s="4"/>
    </row>
    <row r="6569" spans="2:2" x14ac:dyDescent="0.2">
      <c r="B6569" s="4"/>
    </row>
    <row r="6570" spans="2:2" x14ac:dyDescent="0.2">
      <c r="B6570" s="4"/>
    </row>
    <row r="6571" spans="2:2" x14ac:dyDescent="0.2">
      <c r="B6571" s="4"/>
    </row>
    <row r="6572" spans="2:2" x14ac:dyDescent="0.2">
      <c r="B6572" s="4"/>
    </row>
    <row r="6573" spans="2:2" x14ac:dyDescent="0.2">
      <c r="B6573" s="4"/>
    </row>
    <row r="6574" spans="2:2" x14ac:dyDescent="0.2">
      <c r="B6574" s="4"/>
    </row>
    <row r="6575" spans="2:2" x14ac:dyDescent="0.2">
      <c r="B6575" s="4"/>
    </row>
    <row r="6576" spans="2:2" x14ac:dyDescent="0.2">
      <c r="B6576" s="4"/>
    </row>
    <row r="6577" spans="2:2" x14ac:dyDescent="0.2">
      <c r="B6577" s="4"/>
    </row>
    <row r="6578" spans="2:2" x14ac:dyDescent="0.2">
      <c r="B6578" s="4"/>
    </row>
    <row r="6579" spans="2:2" x14ac:dyDescent="0.2">
      <c r="B6579" s="4"/>
    </row>
    <row r="6580" spans="2:2" x14ac:dyDescent="0.2">
      <c r="B6580" s="4"/>
    </row>
    <row r="6581" spans="2:2" x14ac:dyDescent="0.2">
      <c r="B6581" s="4"/>
    </row>
    <row r="6582" spans="2:2" x14ac:dyDescent="0.2">
      <c r="B6582" s="4"/>
    </row>
    <row r="6583" spans="2:2" x14ac:dyDescent="0.2">
      <c r="B6583" s="4"/>
    </row>
    <row r="6584" spans="2:2" x14ac:dyDescent="0.2">
      <c r="B6584" s="4"/>
    </row>
    <row r="6585" spans="2:2" x14ac:dyDescent="0.2">
      <c r="B6585" s="4"/>
    </row>
    <row r="6586" spans="2:2" x14ac:dyDescent="0.2">
      <c r="B6586" s="4"/>
    </row>
    <row r="6587" spans="2:2" x14ac:dyDescent="0.2">
      <c r="B6587" s="4"/>
    </row>
    <row r="6588" spans="2:2" x14ac:dyDescent="0.2">
      <c r="B6588" s="4"/>
    </row>
    <row r="6589" spans="2:2" x14ac:dyDescent="0.2">
      <c r="B6589" s="4"/>
    </row>
    <row r="6590" spans="2:2" x14ac:dyDescent="0.2">
      <c r="B6590" s="4"/>
    </row>
    <row r="6591" spans="2:2" x14ac:dyDescent="0.2">
      <c r="B6591" s="4"/>
    </row>
    <row r="6592" spans="2:2" x14ac:dyDescent="0.2">
      <c r="B6592" s="4"/>
    </row>
    <row r="6593" spans="2:2" x14ac:dyDescent="0.2">
      <c r="B6593" s="4"/>
    </row>
    <row r="6594" spans="2:2" x14ac:dyDescent="0.2">
      <c r="B6594" s="4"/>
    </row>
    <row r="6595" spans="2:2" x14ac:dyDescent="0.2">
      <c r="B6595" s="4"/>
    </row>
    <row r="6596" spans="2:2" x14ac:dyDescent="0.2">
      <c r="B6596" s="4"/>
    </row>
    <row r="6597" spans="2:2" x14ac:dyDescent="0.2">
      <c r="B6597" s="4"/>
    </row>
    <row r="6598" spans="2:2" x14ac:dyDescent="0.2">
      <c r="B6598" s="4"/>
    </row>
    <row r="6599" spans="2:2" x14ac:dyDescent="0.2">
      <c r="B6599" s="4"/>
    </row>
    <row r="6600" spans="2:2" x14ac:dyDescent="0.2">
      <c r="B6600" s="4"/>
    </row>
    <row r="6601" spans="2:2" x14ac:dyDescent="0.2">
      <c r="B6601" s="4"/>
    </row>
    <row r="6602" spans="2:2" x14ac:dyDescent="0.2">
      <c r="B6602" s="4"/>
    </row>
    <row r="6603" spans="2:2" x14ac:dyDescent="0.2">
      <c r="B6603" s="4"/>
    </row>
    <row r="6604" spans="2:2" x14ac:dyDescent="0.2">
      <c r="B6604" s="4"/>
    </row>
    <row r="6605" spans="2:2" x14ac:dyDescent="0.2">
      <c r="B6605" s="4"/>
    </row>
    <row r="6606" spans="2:2" x14ac:dyDescent="0.2">
      <c r="B6606" s="4"/>
    </row>
    <row r="6607" spans="2:2" x14ac:dyDescent="0.2">
      <c r="B6607" s="4"/>
    </row>
    <row r="6608" spans="2:2" x14ac:dyDescent="0.2">
      <c r="B6608" s="4"/>
    </row>
    <row r="6609" spans="2:2" x14ac:dyDescent="0.2">
      <c r="B6609" s="4"/>
    </row>
    <row r="6610" spans="2:2" x14ac:dyDescent="0.2">
      <c r="B6610" s="4"/>
    </row>
    <row r="6611" spans="2:2" x14ac:dyDescent="0.2">
      <c r="B6611" s="4"/>
    </row>
    <row r="6612" spans="2:2" x14ac:dyDescent="0.2">
      <c r="B6612" s="4"/>
    </row>
    <row r="6613" spans="2:2" x14ac:dyDescent="0.2">
      <c r="B6613" s="4"/>
    </row>
    <row r="6614" spans="2:2" x14ac:dyDescent="0.2">
      <c r="B6614" s="4"/>
    </row>
    <row r="6615" spans="2:2" x14ac:dyDescent="0.2">
      <c r="B6615" s="4"/>
    </row>
    <row r="6616" spans="2:2" x14ac:dyDescent="0.2">
      <c r="B6616" s="4"/>
    </row>
    <row r="6617" spans="2:2" x14ac:dyDescent="0.2">
      <c r="B6617" s="4"/>
    </row>
    <row r="6618" spans="2:2" x14ac:dyDescent="0.2">
      <c r="B6618" s="4"/>
    </row>
    <row r="6619" spans="2:2" x14ac:dyDescent="0.2">
      <c r="B6619" s="4"/>
    </row>
    <row r="6620" spans="2:2" x14ac:dyDescent="0.2">
      <c r="B6620" s="4"/>
    </row>
    <row r="6621" spans="2:2" x14ac:dyDescent="0.2">
      <c r="B6621" s="4"/>
    </row>
    <row r="6622" spans="2:2" x14ac:dyDescent="0.2">
      <c r="B6622" s="4"/>
    </row>
    <row r="6623" spans="2:2" x14ac:dyDescent="0.2">
      <c r="B6623" s="4"/>
    </row>
    <row r="6624" spans="2:2" x14ac:dyDescent="0.2">
      <c r="B6624" s="4"/>
    </row>
    <row r="6625" spans="2:2" x14ac:dyDescent="0.2">
      <c r="B6625" s="4"/>
    </row>
    <row r="6626" spans="2:2" x14ac:dyDescent="0.2">
      <c r="B6626" s="4"/>
    </row>
    <row r="6627" spans="2:2" x14ac:dyDescent="0.2">
      <c r="B6627" s="4"/>
    </row>
    <row r="6628" spans="2:2" x14ac:dyDescent="0.2">
      <c r="B6628" s="4"/>
    </row>
    <row r="6629" spans="2:2" x14ac:dyDescent="0.2">
      <c r="B6629" s="4"/>
    </row>
    <row r="6630" spans="2:2" x14ac:dyDescent="0.2">
      <c r="B6630" s="4"/>
    </row>
    <row r="6631" spans="2:2" x14ac:dyDescent="0.2">
      <c r="B6631" s="4"/>
    </row>
    <row r="6632" spans="2:2" x14ac:dyDescent="0.2">
      <c r="B6632" s="4"/>
    </row>
    <row r="6633" spans="2:2" x14ac:dyDescent="0.2">
      <c r="B6633" s="4"/>
    </row>
    <row r="6634" spans="2:2" x14ac:dyDescent="0.2">
      <c r="B6634" s="4"/>
    </row>
    <row r="6635" spans="2:2" x14ac:dyDescent="0.2">
      <c r="B6635" s="4"/>
    </row>
    <row r="6636" spans="2:2" x14ac:dyDescent="0.2">
      <c r="B6636" s="4"/>
    </row>
    <row r="6637" spans="2:2" x14ac:dyDescent="0.2">
      <c r="B6637" s="4"/>
    </row>
    <row r="6638" spans="2:2" x14ac:dyDescent="0.2">
      <c r="B6638" s="4"/>
    </row>
    <row r="6639" spans="2:2" x14ac:dyDescent="0.2">
      <c r="B6639" s="4"/>
    </row>
    <row r="6640" spans="2:2" x14ac:dyDescent="0.2">
      <c r="B6640" s="4"/>
    </row>
    <row r="6641" spans="2:2" x14ac:dyDescent="0.2">
      <c r="B6641" s="4"/>
    </row>
    <row r="6642" spans="2:2" x14ac:dyDescent="0.2">
      <c r="B6642" s="4"/>
    </row>
    <row r="6643" spans="2:2" x14ac:dyDescent="0.2">
      <c r="B6643" s="4"/>
    </row>
    <row r="6644" spans="2:2" x14ac:dyDescent="0.2">
      <c r="B6644" s="4"/>
    </row>
    <row r="6645" spans="2:2" x14ac:dyDescent="0.2">
      <c r="B6645" s="4"/>
    </row>
    <row r="6646" spans="2:2" x14ac:dyDescent="0.2">
      <c r="B6646" s="4"/>
    </row>
    <row r="6647" spans="2:2" x14ac:dyDescent="0.2">
      <c r="B6647" s="4"/>
    </row>
    <row r="6648" spans="2:2" x14ac:dyDescent="0.2">
      <c r="B6648" s="4"/>
    </row>
    <row r="6649" spans="2:2" x14ac:dyDescent="0.2">
      <c r="B6649" s="4"/>
    </row>
    <row r="6650" spans="2:2" x14ac:dyDescent="0.2">
      <c r="B6650" s="4"/>
    </row>
    <row r="6651" spans="2:2" x14ac:dyDescent="0.2">
      <c r="B6651" s="4"/>
    </row>
    <row r="6652" spans="2:2" x14ac:dyDescent="0.2">
      <c r="B6652" s="4"/>
    </row>
    <row r="6653" spans="2:2" x14ac:dyDescent="0.2">
      <c r="B6653" s="4"/>
    </row>
    <row r="6654" spans="2:2" x14ac:dyDescent="0.2">
      <c r="B6654" s="4"/>
    </row>
    <row r="6655" spans="2:2" x14ac:dyDescent="0.2">
      <c r="B6655" s="4"/>
    </row>
    <row r="6656" spans="2:2" x14ac:dyDescent="0.2">
      <c r="B6656" s="4"/>
    </row>
    <row r="6657" spans="2:2" x14ac:dyDescent="0.2">
      <c r="B6657" s="4"/>
    </row>
    <row r="6658" spans="2:2" x14ac:dyDescent="0.2">
      <c r="B6658" s="4"/>
    </row>
    <row r="6659" spans="2:2" x14ac:dyDescent="0.2">
      <c r="B6659" s="4"/>
    </row>
    <row r="6660" spans="2:2" x14ac:dyDescent="0.2">
      <c r="B6660" s="4"/>
    </row>
    <row r="6661" spans="2:2" x14ac:dyDescent="0.2">
      <c r="B6661" s="4"/>
    </row>
    <row r="6662" spans="2:2" x14ac:dyDescent="0.2">
      <c r="B6662" s="4"/>
    </row>
    <row r="6663" spans="2:2" x14ac:dyDescent="0.2">
      <c r="B6663" s="4"/>
    </row>
    <row r="6664" spans="2:2" x14ac:dyDescent="0.2">
      <c r="B6664" s="4"/>
    </row>
    <row r="6665" spans="2:2" x14ac:dyDescent="0.2">
      <c r="B6665" s="4"/>
    </row>
    <row r="6666" spans="2:2" x14ac:dyDescent="0.2">
      <c r="B6666" s="4"/>
    </row>
    <row r="6667" spans="2:2" x14ac:dyDescent="0.2">
      <c r="B6667" s="4"/>
    </row>
    <row r="6668" spans="2:2" x14ac:dyDescent="0.2">
      <c r="B6668" s="4"/>
    </row>
    <row r="6669" spans="2:2" x14ac:dyDescent="0.2">
      <c r="B6669" s="4"/>
    </row>
    <row r="6670" spans="2:2" x14ac:dyDescent="0.2">
      <c r="B6670" s="4"/>
    </row>
    <row r="6671" spans="2:2" x14ac:dyDescent="0.2">
      <c r="B6671" s="4"/>
    </row>
    <row r="6672" spans="2:2" x14ac:dyDescent="0.2">
      <c r="B6672" s="4"/>
    </row>
    <row r="6673" spans="2:2" x14ac:dyDescent="0.2">
      <c r="B6673" s="4"/>
    </row>
    <row r="6674" spans="2:2" x14ac:dyDescent="0.2">
      <c r="B6674" s="4"/>
    </row>
    <row r="6675" spans="2:2" x14ac:dyDescent="0.2">
      <c r="B6675" s="4"/>
    </row>
    <row r="6676" spans="2:2" x14ac:dyDescent="0.2">
      <c r="B6676" s="4"/>
    </row>
    <row r="6677" spans="2:2" x14ac:dyDescent="0.2">
      <c r="B6677" s="4"/>
    </row>
    <row r="6678" spans="2:2" x14ac:dyDescent="0.2">
      <c r="B6678" s="4"/>
    </row>
    <row r="6679" spans="2:2" x14ac:dyDescent="0.2">
      <c r="B6679" s="4"/>
    </row>
    <row r="6680" spans="2:2" x14ac:dyDescent="0.2">
      <c r="B6680" s="4"/>
    </row>
    <row r="6681" spans="2:2" x14ac:dyDescent="0.2">
      <c r="B6681" s="4"/>
    </row>
    <row r="6682" spans="2:2" x14ac:dyDescent="0.2">
      <c r="B6682" s="4"/>
    </row>
    <row r="6683" spans="2:2" x14ac:dyDescent="0.2">
      <c r="B6683" s="4"/>
    </row>
    <row r="6684" spans="2:2" x14ac:dyDescent="0.2">
      <c r="B6684" s="4"/>
    </row>
    <row r="6685" spans="2:2" x14ac:dyDescent="0.2">
      <c r="B6685" s="4"/>
    </row>
    <row r="6686" spans="2:2" x14ac:dyDescent="0.2">
      <c r="B6686" s="4"/>
    </row>
    <row r="6687" spans="2:2" x14ac:dyDescent="0.2">
      <c r="B6687" s="4"/>
    </row>
    <row r="6688" spans="2:2" x14ac:dyDescent="0.2">
      <c r="B6688" s="4"/>
    </row>
    <row r="6689" spans="2:2" x14ac:dyDescent="0.2">
      <c r="B6689" s="4"/>
    </row>
    <row r="6690" spans="2:2" x14ac:dyDescent="0.2">
      <c r="B6690" s="4"/>
    </row>
    <row r="6691" spans="2:2" x14ac:dyDescent="0.2">
      <c r="B6691" s="4"/>
    </row>
    <row r="6692" spans="2:2" x14ac:dyDescent="0.2">
      <c r="B6692" s="4"/>
    </row>
    <row r="6693" spans="2:2" x14ac:dyDescent="0.2">
      <c r="B6693" s="4"/>
    </row>
    <row r="6694" spans="2:2" x14ac:dyDescent="0.2">
      <c r="B6694" s="4"/>
    </row>
    <row r="6695" spans="2:2" x14ac:dyDescent="0.2">
      <c r="B6695" s="4"/>
    </row>
    <row r="6696" spans="2:2" x14ac:dyDescent="0.2">
      <c r="B6696" s="4"/>
    </row>
    <row r="6697" spans="2:2" x14ac:dyDescent="0.2">
      <c r="B6697" s="4"/>
    </row>
    <row r="6698" spans="2:2" x14ac:dyDescent="0.2">
      <c r="B6698" s="4"/>
    </row>
    <row r="6699" spans="2:2" x14ac:dyDescent="0.2">
      <c r="B6699" s="4"/>
    </row>
    <row r="6700" spans="2:2" x14ac:dyDescent="0.2">
      <c r="B6700" s="4"/>
    </row>
    <row r="6701" spans="2:2" x14ac:dyDescent="0.2">
      <c r="B6701" s="4"/>
    </row>
    <row r="6702" spans="2:2" x14ac:dyDescent="0.2">
      <c r="B6702" s="4"/>
    </row>
    <row r="6703" spans="2:2" x14ac:dyDescent="0.2">
      <c r="B6703" s="4"/>
    </row>
    <row r="6704" spans="2:2" x14ac:dyDescent="0.2">
      <c r="B6704" s="4"/>
    </row>
    <row r="6705" spans="2:2" x14ac:dyDescent="0.2">
      <c r="B6705" s="4"/>
    </row>
    <row r="6706" spans="2:2" x14ac:dyDescent="0.2">
      <c r="B6706" s="4"/>
    </row>
    <row r="6707" spans="2:2" x14ac:dyDescent="0.2">
      <c r="B6707" s="4"/>
    </row>
    <row r="6708" spans="2:2" x14ac:dyDescent="0.2">
      <c r="B6708" s="4"/>
    </row>
    <row r="6709" spans="2:2" x14ac:dyDescent="0.2">
      <c r="B6709" s="4"/>
    </row>
    <row r="6710" spans="2:2" x14ac:dyDescent="0.2">
      <c r="B6710" s="4"/>
    </row>
    <row r="6711" spans="2:2" x14ac:dyDescent="0.2">
      <c r="B6711" s="4"/>
    </row>
    <row r="6712" spans="2:2" x14ac:dyDescent="0.2">
      <c r="B6712" s="4"/>
    </row>
    <row r="6713" spans="2:2" x14ac:dyDescent="0.2">
      <c r="B6713" s="4"/>
    </row>
    <row r="6714" spans="2:2" x14ac:dyDescent="0.2">
      <c r="B6714" s="4"/>
    </row>
    <row r="6715" spans="2:2" x14ac:dyDescent="0.2">
      <c r="B6715" s="4"/>
    </row>
    <row r="6716" spans="2:2" x14ac:dyDescent="0.2">
      <c r="B6716" s="4"/>
    </row>
    <row r="6717" spans="2:2" x14ac:dyDescent="0.2">
      <c r="B6717" s="4"/>
    </row>
    <row r="6718" spans="2:2" x14ac:dyDescent="0.2">
      <c r="B6718" s="4"/>
    </row>
    <row r="6719" spans="2:2" x14ac:dyDescent="0.2">
      <c r="B6719" s="4"/>
    </row>
    <row r="6720" spans="2:2" x14ac:dyDescent="0.2">
      <c r="B6720" s="4"/>
    </row>
    <row r="6721" spans="2:2" x14ac:dyDescent="0.2">
      <c r="B6721" s="4"/>
    </row>
    <row r="6722" spans="2:2" x14ac:dyDescent="0.2">
      <c r="B6722" s="4"/>
    </row>
    <row r="6723" spans="2:2" x14ac:dyDescent="0.2">
      <c r="B6723" s="4"/>
    </row>
    <row r="6724" spans="2:2" x14ac:dyDescent="0.2">
      <c r="B6724" s="4"/>
    </row>
    <row r="6725" spans="2:2" x14ac:dyDescent="0.2">
      <c r="B6725" s="4"/>
    </row>
    <row r="6726" spans="2:2" x14ac:dyDescent="0.2">
      <c r="B6726" s="4"/>
    </row>
    <row r="6727" spans="2:2" x14ac:dyDescent="0.2">
      <c r="B6727" s="4"/>
    </row>
    <row r="6728" spans="2:2" x14ac:dyDescent="0.2">
      <c r="B6728" s="4"/>
    </row>
    <row r="6729" spans="2:2" x14ac:dyDescent="0.2">
      <c r="B6729" s="4"/>
    </row>
    <row r="6730" spans="2:2" x14ac:dyDescent="0.2">
      <c r="B6730" s="4"/>
    </row>
    <row r="6731" spans="2:2" x14ac:dyDescent="0.2">
      <c r="B6731" s="4"/>
    </row>
    <row r="6732" spans="2:2" x14ac:dyDescent="0.2">
      <c r="B6732" s="4"/>
    </row>
    <row r="6733" spans="2:2" x14ac:dyDescent="0.2">
      <c r="B6733" s="4"/>
    </row>
    <row r="6734" spans="2:2" x14ac:dyDescent="0.2">
      <c r="B6734" s="4"/>
    </row>
    <row r="6735" spans="2:2" x14ac:dyDescent="0.2">
      <c r="B6735" s="4"/>
    </row>
    <row r="6736" spans="2:2" x14ac:dyDescent="0.2">
      <c r="B6736" s="4"/>
    </row>
    <row r="6737" spans="2:2" x14ac:dyDescent="0.2">
      <c r="B6737" s="4"/>
    </row>
    <row r="6738" spans="2:2" x14ac:dyDescent="0.2">
      <c r="B6738" s="4"/>
    </row>
    <row r="6739" spans="2:2" x14ac:dyDescent="0.2">
      <c r="B6739" s="4"/>
    </row>
    <row r="6740" spans="2:2" x14ac:dyDescent="0.2">
      <c r="B6740" s="4"/>
    </row>
    <row r="6741" spans="2:2" x14ac:dyDescent="0.2">
      <c r="B6741" s="4"/>
    </row>
    <row r="6742" spans="2:2" x14ac:dyDescent="0.2">
      <c r="B6742" s="4"/>
    </row>
    <row r="6743" spans="2:2" x14ac:dyDescent="0.2">
      <c r="B6743" s="4"/>
    </row>
    <row r="6744" spans="2:2" x14ac:dyDescent="0.2">
      <c r="B6744" s="4"/>
    </row>
    <row r="6745" spans="2:2" x14ac:dyDescent="0.2">
      <c r="B6745" s="4"/>
    </row>
    <row r="6746" spans="2:2" x14ac:dyDescent="0.2">
      <c r="B6746" s="4"/>
    </row>
    <row r="6747" spans="2:2" x14ac:dyDescent="0.2">
      <c r="B6747" s="4"/>
    </row>
    <row r="6748" spans="2:2" x14ac:dyDescent="0.2">
      <c r="B6748" s="4"/>
    </row>
    <row r="6749" spans="2:2" x14ac:dyDescent="0.2">
      <c r="B6749" s="4"/>
    </row>
    <row r="6750" spans="2:2" x14ac:dyDescent="0.2">
      <c r="B6750" s="4"/>
    </row>
    <row r="6751" spans="2:2" x14ac:dyDescent="0.2">
      <c r="B6751" s="4"/>
    </row>
    <row r="6752" spans="2:2" x14ac:dyDescent="0.2">
      <c r="B6752" s="4"/>
    </row>
    <row r="6753" spans="2:2" x14ac:dyDescent="0.2">
      <c r="B6753" s="4"/>
    </row>
    <row r="6754" spans="2:2" x14ac:dyDescent="0.2">
      <c r="B6754" s="4"/>
    </row>
    <row r="6755" spans="2:2" x14ac:dyDescent="0.2">
      <c r="B6755" s="4"/>
    </row>
    <row r="6756" spans="2:2" x14ac:dyDescent="0.2">
      <c r="B6756" s="4"/>
    </row>
    <row r="6757" spans="2:2" x14ac:dyDescent="0.2">
      <c r="B6757" s="4"/>
    </row>
    <row r="6758" spans="2:2" x14ac:dyDescent="0.2">
      <c r="B6758" s="4"/>
    </row>
    <row r="6759" spans="2:2" x14ac:dyDescent="0.2">
      <c r="B6759" s="4"/>
    </row>
    <row r="6760" spans="2:2" x14ac:dyDescent="0.2">
      <c r="B6760" s="4"/>
    </row>
    <row r="6761" spans="2:2" x14ac:dyDescent="0.2">
      <c r="B6761" s="4"/>
    </row>
    <row r="6762" spans="2:2" x14ac:dyDescent="0.2">
      <c r="B6762" s="4"/>
    </row>
    <row r="6763" spans="2:2" x14ac:dyDescent="0.2">
      <c r="B6763" s="4"/>
    </row>
    <row r="6764" spans="2:2" x14ac:dyDescent="0.2">
      <c r="B6764" s="4"/>
    </row>
    <row r="6765" spans="2:2" x14ac:dyDescent="0.2">
      <c r="B6765" s="4"/>
    </row>
    <row r="6766" spans="2:2" x14ac:dyDescent="0.2">
      <c r="B6766" s="4"/>
    </row>
    <row r="6767" spans="2:2" x14ac:dyDescent="0.2">
      <c r="B6767" s="4"/>
    </row>
    <row r="6768" spans="2:2" x14ac:dyDescent="0.2">
      <c r="B6768" s="4"/>
    </row>
    <row r="6769" spans="2:2" x14ac:dyDescent="0.2">
      <c r="B6769" s="4"/>
    </row>
    <row r="6770" spans="2:2" x14ac:dyDescent="0.2">
      <c r="B6770" s="4"/>
    </row>
    <row r="6771" spans="2:2" x14ac:dyDescent="0.2">
      <c r="B6771" s="4"/>
    </row>
    <row r="6772" spans="2:2" x14ac:dyDescent="0.2">
      <c r="B6772" s="4"/>
    </row>
    <row r="6773" spans="2:2" x14ac:dyDescent="0.2">
      <c r="B6773" s="4"/>
    </row>
    <row r="6774" spans="2:2" x14ac:dyDescent="0.2">
      <c r="B6774" s="4"/>
    </row>
    <row r="6775" spans="2:2" x14ac:dyDescent="0.2">
      <c r="B6775" s="4"/>
    </row>
    <row r="6776" spans="2:2" x14ac:dyDescent="0.2">
      <c r="B6776" s="4"/>
    </row>
    <row r="6777" spans="2:2" x14ac:dyDescent="0.2">
      <c r="B6777" s="4"/>
    </row>
    <row r="6778" spans="2:2" x14ac:dyDescent="0.2">
      <c r="B6778" s="4"/>
    </row>
    <row r="6779" spans="2:2" x14ac:dyDescent="0.2">
      <c r="B6779" s="4"/>
    </row>
    <row r="6780" spans="2:2" x14ac:dyDescent="0.2">
      <c r="B6780" s="4"/>
    </row>
    <row r="6781" spans="2:2" x14ac:dyDescent="0.2">
      <c r="B6781" s="4"/>
    </row>
    <row r="6782" spans="2:2" x14ac:dyDescent="0.2">
      <c r="B6782" s="4"/>
    </row>
    <row r="6783" spans="2:2" x14ac:dyDescent="0.2">
      <c r="B6783" s="4"/>
    </row>
    <row r="6784" spans="2:2" x14ac:dyDescent="0.2">
      <c r="B6784" s="4"/>
    </row>
    <row r="6785" spans="2:2" x14ac:dyDescent="0.2">
      <c r="B6785" s="4"/>
    </row>
    <row r="6786" spans="2:2" x14ac:dyDescent="0.2">
      <c r="B6786" s="4"/>
    </row>
    <row r="6787" spans="2:2" x14ac:dyDescent="0.2">
      <c r="B6787" s="4"/>
    </row>
    <row r="6788" spans="2:2" x14ac:dyDescent="0.2">
      <c r="B6788" s="4"/>
    </row>
    <row r="6789" spans="2:2" x14ac:dyDescent="0.2">
      <c r="B6789" s="4"/>
    </row>
    <row r="6790" spans="2:2" x14ac:dyDescent="0.2">
      <c r="B6790" s="4"/>
    </row>
    <row r="6791" spans="2:2" x14ac:dyDescent="0.2">
      <c r="B6791" s="4"/>
    </row>
    <row r="6792" spans="2:2" x14ac:dyDescent="0.2">
      <c r="B6792" s="4"/>
    </row>
    <row r="6793" spans="2:2" x14ac:dyDescent="0.2">
      <c r="B6793" s="4"/>
    </row>
    <row r="6794" spans="2:2" x14ac:dyDescent="0.2">
      <c r="B6794" s="4"/>
    </row>
    <row r="6795" spans="2:2" x14ac:dyDescent="0.2">
      <c r="B6795" s="4"/>
    </row>
    <row r="6796" spans="2:2" x14ac:dyDescent="0.2">
      <c r="B6796" s="4"/>
    </row>
    <row r="6797" spans="2:2" x14ac:dyDescent="0.2">
      <c r="B6797" s="4"/>
    </row>
    <row r="6798" spans="2:2" x14ac:dyDescent="0.2">
      <c r="B6798" s="4"/>
    </row>
    <row r="6799" spans="2:2" x14ac:dyDescent="0.2">
      <c r="B6799" s="4"/>
    </row>
    <row r="6800" spans="2:2" x14ac:dyDescent="0.2">
      <c r="B6800" s="4"/>
    </row>
    <row r="6801" spans="2:2" x14ac:dyDescent="0.2">
      <c r="B6801" s="4"/>
    </row>
    <row r="6802" spans="2:2" x14ac:dyDescent="0.2">
      <c r="B6802" s="4"/>
    </row>
    <row r="6803" spans="2:2" x14ac:dyDescent="0.2">
      <c r="B6803" s="4"/>
    </row>
    <row r="6804" spans="2:2" x14ac:dyDescent="0.2">
      <c r="B6804" s="4"/>
    </row>
    <row r="6805" spans="2:2" x14ac:dyDescent="0.2">
      <c r="B6805" s="4"/>
    </row>
    <row r="6806" spans="2:2" x14ac:dyDescent="0.2">
      <c r="B6806" s="4"/>
    </row>
    <row r="6807" spans="2:2" x14ac:dyDescent="0.2">
      <c r="B6807" s="4"/>
    </row>
    <row r="6808" spans="2:2" x14ac:dyDescent="0.2">
      <c r="B6808" s="4"/>
    </row>
    <row r="6809" spans="2:2" x14ac:dyDescent="0.2">
      <c r="B6809" s="4"/>
    </row>
    <row r="6810" spans="2:2" x14ac:dyDescent="0.2">
      <c r="B6810" s="4"/>
    </row>
    <row r="6811" spans="2:2" x14ac:dyDescent="0.2">
      <c r="B6811" s="4"/>
    </row>
    <row r="6812" spans="2:2" x14ac:dyDescent="0.2">
      <c r="B6812" s="4"/>
    </row>
    <row r="6813" spans="2:2" x14ac:dyDescent="0.2">
      <c r="B6813" s="4"/>
    </row>
    <row r="6814" spans="2:2" x14ac:dyDescent="0.2">
      <c r="B6814" s="4"/>
    </row>
    <row r="6815" spans="2:2" x14ac:dyDescent="0.2">
      <c r="B6815" s="4"/>
    </row>
    <row r="6816" spans="2:2" x14ac:dyDescent="0.2">
      <c r="B6816" s="4"/>
    </row>
    <row r="6817" spans="2:2" x14ac:dyDescent="0.2">
      <c r="B6817" s="4"/>
    </row>
    <row r="6818" spans="2:2" x14ac:dyDescent="0.2">
      <c r="B6818" s="4"/>
    </row>
    <row r="6819" spans="2:2" x14ac:dyDescent="0.2">
      <c r="B6819" s="4"/>
    </row>
    <row r="6820" spans="2:2" x14ac:dyDescent="0.2">
      <c r="B6820" s="4"/>
    </row>
    <row r="6821" spans="2:2" x14ac:dyDescent="0.2">
      <c r="B6821" s="4"/>
    </row>
    <row r="6822" spans="2:2" x14ac:dyDescent="0.2">
      <c r="B6822" s="4"/>
    </row>
    <row r="6823" spans="2:2" x14ac:dyDescent="0.2">
      <c r="B6823" s="4"/>
    </row>
    <row r="6824" spans="2:2" x14ac:dyDescent="0.2">
      <c r="B6824" s="4"/>
    </row>
    <row r="6825" spans="2:2" x14ac:dyDescent="0.2">
      <c r="B6825" s="4"/>
    </row>
    <row r="6826" spans="2:2" x14ac:dyDescent="0.2">
      <c r="B6826" s="4"/>
    </row>
    <row r="6827" spans="2:2" x14ac:dyDescent="0.2">
      <c r="B6827" s="4"/>
    </row>
    <row r="6828" spans="2:2" x14ac:dyDescent="0.2">
      <c r="B6828" s="4"/>
    </row>
    <row r="6829" spans="2:2" x14ac:dyDescent="0.2">
      <c r="B6829" s="4"/>
    </row>
    <row r="6830" spans="2:2" x14ac:dyDescent="0.2">
      <c r="B6830" s="4"/>
    </row>
    <row r="6831" spans="2:2" x14ac:dyDescent="0.2">
      <c r="B6831" s="4"/>
    </row>
    <row r="6832" spans="2:2" x14ac:dyDescent="0.2">
      <c r="B6832" s="4"/>
    </row>
    <row r="6833" spans="2:2" x14ac:dyDescent="0.2">
      <c r="B6833" s="4"/>
    </row>
    <row r="6834" spans="2:2" x14ac:dyDescent="0.2">
      <c r="B6834" s="4"/>
    </row>
    <row r="6835" spans="2:2" x14ac:dyDescent="0.2">
      <c r="B6835" s="4"/>
    </row>
    <row r="6836" spans="2:2" x14ac:dyDescent="0.2">
      <c r="B6836" s="4"/>
    </row>
    <row r="6837" spans="2:2" x14ac:dyDescent="0.2">
      <c r="B6837" s="4"/>
    </row>
    <row r="6838" spans="2:2" x14ac:dyDescent="0.2">
      <c r="B6838" s="4"/>
    </row>
    <row r="6839" spans="2:2" x14ac:dyDescent="0.2">
      <c r="B6839" s="4"/>
    </row>
    <row r="6840" spans="2:2" x14ac:dyDescent="0.2">
      <c r="B6840" s="4"/>
    </row>
    <row r="6841" spans="2:2" x14ac:dyDescent="0.2">
      <c r="B6841" s="4"/>
    </row>
    <row r="6842" spans="2:2" x14ac:dyDescent="0.2">
      <c r="B6842" s="4"/>
    </row>
    <row r="6843" spans="2:2" x14ac:dyDescent="0.2">
      <c r="B6843" s="4"/>
    </row>
    <row r="6844" spans="2:2" x14ac:dyDescent="0.2">
      <c r="B6844" s="4"/>
    </row>
    <row r="6845" spans="2:2" x14ac:dyDescent="0.2">
      <c r="B6845" s="4"/>
    </row>
    <row r="6846" spans="2:2" x14ac:dyDescent="0.2">
      <c r="B6846" s="4"/>
    </row>
    <row r="6847" spans="2:2" x14ac:dyDescent="0.2">
      <c r="B6847" s="4"/>
    </row>
    <row r="6848" spans="2:2" x14ac:dyDescent="0.2">
      <c r="B6848" s="4"/>
    </row>
    <row r="6849" spans="2:2" x14ac:dyDescent="0.2">
      <c r="B6849" s="4"/>
    </row>
    <row r="6850" spans="2:2" x14ac:dyDescent="0.2">
      <c r="B6850" s="4"/>
    </row>
    <row r="6851" spans="2:2" x14ac:dyDescent="0.2">
      <c r="B6851" s="4"/>
    </row>
    <row r="6852" spans="2:2" x14ac:dyDescent="0.2">
      <c r="B6852" s="4"/>
    </row>
    <row r="6853" spans="2:2" x14ac:dyDescent="0.2">
      <c r="B6853" s="4"/>
    </row>
    <row r="6854" spans="2:2" x14ac:dyDescent="0.2">
      <c r="B6854" s="4"/>
    </row>
    <row r="6855" spans="2:2" x14ac:dyDescent="0.2">
      <c r="B6855" s="4"/>
    </row>
    <row r="6856" spans="2:2" x14ac:dyDescent="0.2">
      <c r="B6856" s="4"/>
    </row>
    <row r="6857" spans="2:2" x14ac:dyDescent="0.2">
      <c r="B6857" s="4"/>
    </row>
    <row r="6858" spans="2:2" x14ac:dyDescent="0.2">
      <c r="B6858" s="4"/>
    </row>
    <row r="6859" spans="2:2" x14ac:dyDescent="0.2">
      <c r="B6859" s="4"/>
    </row>
    <row r="6860" spans="2:2" x14ac:dyDescent="0.2">
      <c r="B6860" s="4"/>
    </row>
    <row r="6861" spans="2:2" x14ac:dyDescent="0.2">
      <c r="B6861" s="4"/>
    </row>
    <row r="6862" spans="2:2" x14ac:dyDescent="0.2">
      <c r="B6862" s="4"/>
    </row>
    <row r="6863" spans="2:2" x14ac:dyDescent="0.2">
      <c r="B6863" s="4"/>
    </row>
    <row r="6864" spans="2:2" x14ac:dyDescent="0.2">
      <c r="B6864" s="4"/>
    </row>
    <row r="6865" spans="2:2" x14ac:dyDescent="0.2">
      <c r="B6865" s="4"/>
    </row>
    <row r="6866" spans="2:2" x14ac:dyDescent="0.2">
      <c r="B6866" s="4"/>
    </row>
    <row r="6867" spans="2:2" x14ac:dyDescent="0.2">
      <c r="B6867" s="4"/>
    </row>
    <row r="6868" spans="2:2" x14ac:dyDescent="0.2">
      <c r="B6868" s="4"/>
    </row>
    <row r="6869" spans="2:2" x14ac:dyDescent="0.2">
      <c r="B6869" s="4"/>
    </row>
    <row r="6870" spans="2:2" x14ac:dyDescent="0.2">
      <c r="B6870" s="4"/>
    </row>
    <row r="6871" spans="2:2" x14ac:dyDescent="0.2">
      <c r="B6871" s="4"/>
    </row>
    <row r="6872" spans="2:2" x14ac:dyDescent="0.2">
      <c r="B6872" s="4"/>
    </row>
    <row r="6873" spans="2:2" x14ac:dyDescent="0.2">
      <c r="B6873" s="4"/>
    </row>
    <row r="6874" spans="2:2" x14ac:dyDescent="0.2">
      <c r="B6874" s="4"/>
    </row>
    <row r="6875" spans="2:2" x14ac:dyDescent="0.2">
      <c r="B6875" s="4"/>
    </row>
    <row r="6876" spans="2:2" x14ac:dyDescent="0.2">
      <c r="B6876" s="4"/>
    </row>
    <row r="6877" spans="2:2" x14ac:dyDescent="0.2">
      <c r="B6877" s="4"/>
    </row>
    <row r="6878" spans="2:2" x14ac:dyDescent="0.2">
      <c r="B6878" s="4"/>
    </row>
    <row r="6879" spans="2:2" x14ac:dyDescent="0.2">
      <c r="B6879" s="4"/>
    </row>
    <row r="6880" spans="2:2" x14ac:dyDescent="0.2">
      <c r="B6880" s="4"/>
    </row>
    <row r="6881" spans="2:2" x14ac:dyDescent="0.2">
      <c r="B6881" s="4"/>
    </row>
    <row r="6882" spans="2:2" x14ac:dyDescent="0.2">
      <c r="B6882" s="4"/>
    </row>
    <row r="6883" spans="2:2" x14ac:dyDescent="0.2">
      <c r="B6883" s="4"/>
    </row>
    <row r="6884" spans="2:2" x14ac:dyDescent="0.2">
      <c r="B6884" s="4"/>
    </row>
    <row r="6885" spans="2:2" x14ac:dyDescent="0.2">
      <c r="B6885" s="4"/>
    </row>
    <row r="6886" spans="2:2" x14ac:dyDescent="0.2">
      <c r="B6886" s="4"/>
    </row>
    <row r="6887" spans="2:2" x14ac:dyDescent="0.2">
      <c r="B6887" s="4"/>
    </row>
    <row r="6888" spans="2:2" x14ac:dyDescent="0.2">
      <c r="B6888" s="4"/>
    </row>
    <row r="6889" spans="2:2" x14ac:dyDescent="0.2">
      <c r="B6889" s="4"/>
    </row>
    <row r="6890" spans="2:2" x14ac:dyDescent="0.2">
      <c r="B6890" s="4"/>
    </row>
    <row r="6891" spans="2:2" x14ac:dyDescent="0.2">
      <c r="B6891" s="4"/>
    </row>
    <row r="6892" spans="2:2" x14ac:dyDescent="0.2">
      <c r="B6892" s="4"/>
    </row>
    <row r="6893" spans="2:2" x14ac:dyDescent="0.2">
      <c r="B6893" s="4"/>
    </row>
    <row r="6894" spans="2:2" x14ac:dyDescent="0.2">
      <c r="B6894" s="4"/>
    </row>
    <row r="6895" spans="2:2" x14ac:dyDescent="0.2">
      <c r="B6895" s="4"/>
    </row>
    <row r="6896" spans="2:2" x14ac:dyDescent="0.2">
      <c r="B6896" s="4"/>
    </row>
    <row r="6897" spans="2:2" x14ac:dyDescent="0.2">
      <c r="B6897" s="4"/>
    </row>
    <row r="6898" spans="2:2" x14ac:dyDescent="0.2">
      <c r="B6898" s="4"/>
    </row>
    <row r="6899" spans="2:2" x14ac:dyDescent="0.2">
      <c r="B6899" s="4"/>
    </row>
    <row r="6900" spans="2:2" x14ac:dyDescent="0.2">
      <c r="B6900" s="4"/>
    </row>
    <row r="6901" spans="2:2" x14ac:dyDescent="0.2">
      <c r="B6901" s="4"/>
    </row>
    <row r="6902" spans="2:2" x14ac:dyDescent="0.2">
      <c r="B6902" s="4"/>
    </row>
    <row r="6903" spans="2:2" x14ac:dyDescent="0.2">
      <c r="B6903" s="4"/>
    </row>
    <row r="6904" spans="2:2" x14ac:dyDescent="0.2">
      <c r="B6904" s="4"/>
    </row>
    <row r="6905" spans="2:2" x14ac:dyDescent="0.2">
      <c r="B6905" s="4"/>
    </row>
    <row r="6906" spans="2:2" x14ac:dyDescent="0.2">
      <c r="B6906" s="4"/>
    </row>
    <row r="6907" spans="2:2" x14ac:dyDescent="0.2">
      <c r="B6907" s="4"/>
    </row>
    <row r="6908" spans="2:2" x14ac:dyDescent="0.2">
      <c r="B6908" s="4"/>
    </row>
    <row r="6909" spans="2:2" x14ac:dyDescent="0.2">
      <c r="B6909" s="4"/>
    </row>
    <row r="6910" spans="2:2" x14ac:dyDescent="0.2">
      <c r="B6910" s="4"/>
    </row>
    <row r="6911" spans="2:2" x14ac:dyDescent="0.2">
      <c r="B6911" s="4"/>
    </row>
    <row r="6912" spans="2:2" x14ac:dyDescent="0.2">
      <c r="B6912" s="4"/>
    </row>
    <row r="6913" spans="2:2" x14ac:dyDescent="0.2">
      <c r="B6913" s="4"/>
    </row>
    <row r="6914" spans="2:2" x14ac:dyDescent="0.2">
      <c r="B6914" s="4"/>
    </row>
    <row r="6915" spans="2:2" x14ac:dyDescent="0.2">
      <c r="B6915" s="4"/>
    </row>
    <row r="6916" spans="2:2" x14ac:dyDescent="0.2">
      <c r="B6916" s="4"/>
    </row>
    <row r="6917" spans="2:2" x14ac:dyDescent="0.2">
      <c r="B6917" s="4"/>
    </row>
    <row r="6918" spans="2:2" x14ac:dyDescent="0.2">
      <c r="B6918" s="4"/>
    </row>
    <row r="6919" spans="2:2" x14ac:dyDescent="0.2">
      <c r="B6919" s="4"/>
    </row>
    <row r="6920" spans="2:2" x14ac:dyDescent="0.2">
      <c r="B6920" s="4"/>
    </row>
    <row r="6921" spans="2:2" x14ac:dyDescent="0.2">
      <c r="B6921" s="4"/>
    </row>
    <row r="6922" spans="2:2" x14ac:dyDescent="0.2">
      <c r="B6922" s="4"/>
    </row>
    <row r="6923" spans="2:2" x14ac:dyDescent="0.2">
      <c r="B6923" s="4"/>
    </row>
    <row r="6924" spans="2:2" x14ac:dyDescent="0.2">
      <c r="B6924" s="4"/>
    </row>
    <row r="6925" spans="2:2" x14ac:dyDescent="0.2">
      <c r="B6925" s="4"/>
    </row>
    <row r="6926" spans="2:2" x14ac:dyDescent="0.2">
      <c r="B6926" s="4"/>
    </row>
    <row r="6927" spans="2:2" x14ac:dyDescent="0.2">
      <c r="B6927" s="4"/>
    </row>
    <row r="6928" spans="2:2" x14ac:dyDescent="0.2">
      <c r="B6928" s="4"/>
    </row>
    <row r="6929" spans="2:2" x14ac:dyDescent="0.2">
      <c r="B6929" s="4"/>
    </row>
    <row r="6930" spans="2:2" x14ac:dyDescent="0.2">
      <c r="B6930" s="4"/>
    </row>
    <row r="6931" spans="2:2" x14ac:dyDescent="0.2">
      <c r="B6931" s="4"/>
    </row>
    <row r="6932" spans="2:2" x14ac:dyDescent="0.2">
      <c r="B6932" s="4"/>
    </row>
    <row r="6933" spans="2:2" x14ac:dyDescent="0.2">
      <c r="B6933" s="4"/>
    </row>
    <row r="6934" spans="2:2" x14ac:dyDescent="0.2">
      <c r="B6934" s="4"/>
    </row>
    <row r="6935" spans="2:2" x14ac:dyDescent="0.2">
      <c r="B6935" s="4"/>
    </row>
    <row r="6936" spans="2:2" x14ac:dyDescent="0.2">
      <c r="B6936" s="4"/>
    </row>
    <row r="6937" spans="2:2" x14ac:dyDescent="0.2">
      <c r="B6937" s="4"/>
    </row>
    <row r="6938" spans="2:2" x14ac:dyDescent="0.2">
      <c r="B6938" s="4"/>
    </row>
    <row r="6939" spans="2:2" x14ac:dyDescent="0.2">
      <c r="B6939" s="4"/>
    </row>
    <row r="6940" spans="2:2" x14ac:dyDescent="0.2">
      <c r="B6940" s="4"/>
    </row>
    <row r="6941" spans="2:2" x14ac:dyDescent="0.2">
      <c r="B6941" s="4"/>
    </row>
    <row r="6942" spans="2:2" x14ac:dyDescent="0.2">
      <c r="B6942" s="4"/>
    </row>
    <row r="6943" spans="2:2" x14ac:dyDescent="0.2">
      <c r="B6943" s="4"/>
    </row>
    <row r="6944" spans="2:2" x14ac:dyDescent="0.2">
      <c r="B6944" s="4"/>
    </row>
    <row r="6945" spans="2:2" x14ac:dyDescent="0.2">
      <c r="B6945" s="4"/>
    </row>
    <row r="6946" spans="2:2" x14ac:dyDescent="0.2">
      <c r="B6946" s="4"/>
    </row>
    <row r="6947" spans="2:2" x14ac:dyDescent="0.2">
      <c r="B6947" s="4"/>
    </row>
    <row r="6948" spans="2:2" x14ac:dyDescent="0.2">
      <c r="B6948" s="4"/>
    </row>
    <row r="6949" spans="2:2" x14ac:dyDescent="0.2">
      <c r="B6949" s="4"/>
    </row>
    <row r="6950" spans="2:2" x14ac:dyDescent="0.2">
      <c r="B6950" s="4"/>
    </row>
    <row r="6951" spans="2:2" x14ac:dyDescent="0.2">
      <c r="B6951" s="4"/>
    </row>
    <row r="6952" spans="2:2" x14ac:dyDescent="0.2">
      <c r="B6952" s="4"/>
    </row>
    <row r="6953" spans="2:2" x14ac:dyDescent="0.2">
      <c r="B6953" s="4"/>
    </row>
    <row r="6954" spans="2:2" x14ac:dyDescent="0.2">
      <c r="B6954" s="4"/>
    </row>
    <row r="6955" spans="2:2" x14ac:dyDescent="0.2">
      <c r="B6955" s="4"/>
    </row>
    <row r="6956" spans="2:2" x14ac:dyDescent="0.2">
      <c r="B6956" s="4"/>
    </row>
    <row r="6957" spans="2:2" x14ac:dyDescent="0.2">
      <c r="B6957" s="4"/>
    </row>
    <row r="6958" spans="2:2" x14ac:dyDescent="0.2">
      <c r="B6958" s="4"/>
    </row>
    <row r="6959" spans="2:2" x14ac:dyDescent="0.2">
      <c r="B6959" s="4"/>
    </row>
    <row r="6960" spans="2:2" x14ac:dyDescent="0.2">
      <c r="B6960" s="4"/>
    </row>
    <row r="6961" spans="2:2" x14ac:dyDescent="0.2">
      <c r="B6961" s="4"/>
    </row>
    <row r="6962" spans="2:2" x14ac:dyDescent="0.2">
      <c r="B6962" s="4"/>
    </row>
    <row r="6963" spans="2:2" x14ac:dyDescent="0.2">
      <c r="B6963" s="4"/>
    </row>
    <row r="6964" spans="2:2" x14ac:dyDescent="0.2">
      <c r="B6964" s="4"/>
    </row>
    <row r="6965" spans="2:2" x14ac:dyDescent="0.2">
      <c r="B6965" s="4"/>
    </row>
    <row r="6966" spans="2:2" x14ac:dyDescent="0.2">
      <c r="B6966" s="4"/>
    </row>
    <row r="6967" spans="2:2" x14ac:dyDescent="0.2">
      <c r="B6967" s="4"/>
    </row>
    <row r="6968" spans="2:2" x14ac:dyDescent="0.2">
      <c r="B6968" s="4"/>
    </row>
    <row r="6969" spans="2:2" x14ac:dyDescent="0.2">
      <c r="B6969" s="4"/>
    </row>
    <row r="6970" spans="2:2" x14ac:dyDescent="0.2">
      <c r="B6970" s="4"/>
    </row>
    <row r="6971" spans="2:2" x14ac:dyDescent="0.2">
      <c r="B6971" s="4"/>
    </row>
    <row r="6972" spans="2:2" x14ac:dyDescent="0.2">
      <c r="B6972" s="4"/>
    </row>
    <row r="6973" spans="2:2" x14ac:dyDescent="0.2">
      <c r="B6973" s="4"/>
    </row>
    <row r="6974" spans="2:2" x14ac:dyDescent="0.2">
      <c r="B6974" s="4"/>
    </row>
    <row r="6975" spans="2:2" x14ac:dyDescent="0.2">
      <c r="B6975" s="4"/>
    </row>
    <row r="6976" spans="2:2" x14ac:dyDescent="0.2">
      <c r="B6976" s="4"/>
    </row>
    <row r="6977" spans="2:2" x14ac:dyDescent="0.2">
      <c r="B6977" s="4"/>
    </row>
    <row r="6978" spans="2:2" x14ac:dyDescent="0.2">
      <c r="B6978" s="4"/>
    </row>
    <row r="6979" spans="2:2" x14ac:dyDescent="0.2">
      <c r="B6979" s="4"/>
    </row>
    <row r="6980" spans="2:2" x14ac:dyDescent="0.2">
      <c r="B6980" s="4"/>
    </row>
    <row r="6981" spans="2:2" x14ac:dyDescent="0.2">
      <c r="B6981" s="4"/>
    </row>
    <row r="6982" spans="2:2" x14ac:dyDescent="0.2">
      <c r="B6982" s="4"/>
    </row>
    <row r="6983" spans="2:2" x14ac:dyDescent="0.2">
      <c r="B6983" s="4"/>
    </row>
    <row r="6984" spans="2:2" x14ac:dyDescent="0.2">
      <c r="B6984" s="4"/>
    </row>
    <row r="6985" spans="2:2" x14ac:dyDescent="0.2">
      <c r="B6985" s="4"/>
    </row>
    <row r="6986" spans="2:2" x14ac:dyDescent="0.2">
      <c r="B6986" s="4"/>
    </row>
    <row r="6987" spans="2:2" x14ac:dyDescent="0.2">
      <c r="B6987" s="4"/>
    </row>
    <row r="6988" spans="2:2" x14ac:dyDescent="0.2">
      <c r="B6988" s="4"/>
    </row>
    <row r="6989" spans="2:2" x14ac:dyDescent="0.2">
      <c r="B6989" s="4"/>
    </row>
    <row r="6990" spans="2:2" x14ac:dyDescent="0.2">
      <c r="B6990" s="4"/>
    </row>
    <row r="6991" spans="2:2" x14ac:dyDescent="0.2">
      <c r="B6991" s="4"/>
    </row>
    <row r="6992" spans="2:2" x14ac:dyDescent="0.2">
      <c r="B6992" s="4"/>
    </row>
    <row r="6993" spans="2:2" x14ac:dyDescent="0.2">
      <c r="B6993" s="4"/>
    </row>
    <row r="6994" spans="2:2" x14ac:dyDescent="0.2">
      <c r="B6994" s="4"/>
    </row>
    <row r="6995" spans="2:2" x14ac:dyDescent="0.2">
      <c r="B6995" s="4"/>
    </row>
    <row r="6996" spans="2:2" x14ac:dyDescent="0.2">
      <c r="B6996" s="4"/>
    </row>
    <row r="6997" spans="2:2" x14ac:dyDescent="0.2">
      <c r="B6997" s="4"/>
    </row>
    <row r="6998" spans="2:2" x14ac:dyDescent="0.2">
      <c r="B6998" s="4"/>
    </row>
    <row r="6999" spans="2:2" x14ac:dyDescent="0.2">
      <c r="B6999" s="4"/>
    </row>
    <row r="7000" spans="2:2" x14ac:dyDescent="0.2">
      <c r="B7000" s="4"/>
    </row>
    <row r="7001" spans="2:2" x14ac:dyDescent="0.2">
      <c r="B7001" s="4"/>
    </row>
    <row r="7002" spans="2:2" x14ac:dyDescent="0.2">
      <c r="B7002" s="4"/>
    </row>
    <row r="7003" spans="2:2" x14ac:dyDescent="0.2">
      <c r="B7003" s="4"/>
    </row>
    <row r="7004" spans="2:2" x14ac:dyDescent="0.2">
      <c r="B7004" s="4"/>
    </row>
    <row r="7005" spans="2:2" x14ac:dyDescent="0.2">
      <c r="B7005" s="4"/>
    </row>
    <row r="7006" spans="2:2" x14ac:dyDescent="0.2">
      <c r="B7006" s="4"/>
    </row>
    <row r="7007" spans="2:2" x14ac:dyDescent="0.2">
      <c r="B7007" s="4"/>
    </row>
    <row r="7008" spans="2:2" x14ac:dyDescent="0.2">
      <c r="B7008" s="4"/>
    </row>
    <row r="7009" spans="2:2" x14ac:dyDescent="0.2">
      <c r="B7009" s="4"/>
    </row>
    <row r="7010" spans="2:2" x14ac:dyDescent="0.2">
      <c r="B7010" s="4"/>
    </row>
    <row r="7011" spans="2:2" x14ac:dyDescent="0.2">
      <c r="B7011" s="4"/>
    </row>
    <row r="7012" spans="2:2" x14ac:dyDescent="0.2">
      <c r="B7012" s="4"/>
    </row>
    <row r="7013" spans="2:2" x14ac:dyDescent="0.2">
      <c r="B7013" s="4"/>
    </row>
    <row r="7014" spans="2:2" x14ac:dyDescent="0.2">
      <c r="B7014" s="4"/>
    </row>
    <row r="7015" spans="2:2" x14ac:dyDescent="0.2">
      <c r="B7015" s="4"/>
    </row>
    <row r="7016" spans="2:2" x14ac:dyDescent="0.2">
      <c r="B7016" s="4"/>
    </row>
    <row r="7017" spans="2:2" x14ac:dyDescent="0.2">
      <c r="B7017" s="4"/>
    </row>
    <row r="7018" spans="2:2" x14ac:dyDescent="0.2">
      <c r="B7018" s="4"/>
    </row>
    <row r="7019" spans="2:2" x14ac:dyDescent="0.2">
      <c r="B7019" s="4"/>
    </row>
    <row r="7020" spans="2:2" x14ac:dyDescent="0.2">
      <c r="B7020" s="4"/>
    </row>
    <row r="7021" spans="2:2" x14ac:dyDescent="0.2">
      <c r="B7021" s="4"/>
    </row>
    <row r="7022" spans="2:2" x14ac:dyDescent="0.2">
      <c r="B7022" s="4"/>
    </row>
    <row r="7023" spans="2:2" x14ac:dyDescent="0.2">
      <c r="B7023" s="4"/>
    </row>
    <row r="7024" spans="2:2" x14ac:dyDescent="0.2">
      <c r="B7024" s="4"/>
    </row>
    <row r="7025" spans="2:2" x14ac:dyDescent="0.2">
      <c r="B7025" s="4"/>
    </row>
    <row r="7026" spans="2:2" x14ac:dyDescent="0.2">
      <c r="B7026" s="4"/>
    </row>
    <row r="7027" spans="2:2" x14ac:dyDescent="0.2">
      <c r="B7027" s="4"/>
    </row>
    <row r="7028" spans="2:2" x14ac:dyDescent="0.2">
      <c r="B7028" s="4"/>
    </row>
    <row r="7029" spans="2:2" x14ac:dyDescent="0.2">
      <c r="B7029" s="4"/>
    </row>
    <row r="7030" spans="2:2" x14ac:dyDescent="0.2">
      <c r="B7030" s="4"/>
    </row>
    <row r="7031" spans="2:2" x14ac:dyDescent="0.2">
      <c r="B7031" s="4"/>
    </row>
    <row r="7032" spans="2:2" x14ac:dyDescent="0.2">
      <c r="B7032" s="4"/>
    </row>
    <row r="7033" spans="2:2" x14ac:dyDescent="0.2">
      <c r="B7033" s="4"/>
    </row>
    <row r="7034" spans="2:2" x14ac:dyDescent="0.2">
      <c r="B7034" s="4"/>
    </row>
    <row r="7035" spans="2:2" x14ac:dyDescent="0.2">
      <c r="B7035" s="4"/>
    </row>
    <row r="7036" spans="2:2" x14ac:dyDescent="0.2">
      <c r="B7036" s="4"/>
    </row>
    <row r="7037" spans="2:2" x14ac:dyDescent="0.2">
      <c r="B7037" s="4"/>
    </row>
    <row r="7038" spans="2:2" x14ac:dyDescent="0.2">
      <c r="B7038" s="4"/>
    </row>
    <row r="7039" spans="2:2" x14ac:dyDescent="0.2">
      <c r="B7039" s="4"/>
    </row>
    <row r="7040" spans="2:2" x14ac:dyDescent="0.2">
      <c r="B7040" s="4"/>
    </row>
    <row r="7041" spans="2:2" x14ac:dyDescent="0.2">
      <c r="B7041" s="4"/>
    </row>
    <row r="7042" spans="2:2" x14ac:dyDescent="0.2">
      <c r="B7042" s="4"/>
    </row>
    <row r="7043" spans="2:2" x14ac:dyDescent="0.2">
      <c r="B7043" s="4"/>
    </row>
    <row r="7044" spans="2:2" x14ac:dyDescent="0.2">
      <c r="B7044" s="4"/>
    </row>
    <row r="7045" spans="2:2" x14ac:dyDescent="0.2">
      <c r="B7045" s="4"/>
    </row>
    <row r="7046" spans="2:2" x14ac:dyDescent="0.2">
      <c r="B7046" s="4"/>
    </row>
    <row r="7047" spans="2:2" x14ac:dyDescent="0.2">
      <c r="B7047" s="4"/>
    </row>
    <row r="7048" spans="2:2" x14ac:dyDescent="0.2">
      <c r="B7048" s="4"/>
    </row>
    <row r="7049" spans="2:2" x14ac:dyDescent="0.2">
      <c r="B7049" s="4"/>
    </row>
    <row r="7050" spans="2:2" x14ac:dyDescent="0.2">
      <c r="B7050" s="4"/>
    </row>
    <row r="7051" spans="2:2" x14ac:dyDescent="0.2">
      <c r="B7051" s="4"/>
    </row>
    <row r="7052" spans="2:2" x14ac:dyDescent="0.2">
      <c r="B7052" s="4"/>
    </row>
    <row r="7053" spans="2:2" x14ac:dyDescent="0.2">
      <c r="B7053" s="4"/>
    </row>
    <row r="7054" spans="2:2" x14ac:dyDescent="0.2">
      <c r="B7054" s="4"/>
    </row>
    <row r="7055" spans="2:2" x14ac:dyDescent="0.2">
      <c r="B7055" s="4"/>
    </row>
    <row r="7056" spans="2:2" x14ac:dyDescent="0.2">
      <c r="B7056" s="4"/>
    </row>
    <row r="7057" spans="2:2" x14ac:dyDescent="0.2">
      <c r="B7057" s="4"/>
    </row>
    <row r="7058" spans="2:2" x14ac:dyDescent="0.2">
      <c r="B7058" s="4"/>
    </row>
    <row r="7059" spans="2:2" x14ac:dyDescent="0.2">
      <c r="B7059" s="4"/>
    </row>
    <row r="7060" spans="2:2" x14ac:dyDescent="0.2">
      <c r="B7060" s="4"/>
    </row>
    <row r="7061" spans="2:2" x14ac:dyDescent="0.2">
      <c r="B7061" s="4"/>
    </row>
    <row r="7062" spans="2:2" x14ac:dyDescent="0.2">
      <c r="B7062" s="4"/>
    </row>
    <row r="7063" spans="2:2" x14ac:dyDescent="0.2">
      <c r="B7063" s="4"/>
    </row>
    <row r="7064" spans="2:2" x14ac:dyDescent="0.2">
      <c r="B7064" s="4"/>
    </row>
    <row r="7065" spans="2:2" x14ac:dyDescent="0.2">
      <c r="B7065" s="4"/>
    </row>
    <row r="7066" spans="2:2" x14ac:dyDescent="0.2">
      <c r="B7066" s="4"/>
    </row>
    <row r="7067" spans="2:2" x14ac:dyDescent="0.2">
      <c r="B7067" s="4"/>
    </row>
    <row r="7068" spans="2:2" x14ac:dyDescent="0.2">
      <c r="B7068" s="4"/>
    </row>
    <row r="7069" spans="2:2" x14ac:dyDescent="0.2">
      <c r="B7069" s="4"/>
    </row>
    <row r="7070" spans="2:2" x14ac:dyDescent="0.2">
      <c r="B7070" s="4"/>
    </row>
    <row r="7071" spans="2:2" x14ac:dyDescent="0.2">
      <c r="B7071" s="4"/>
    </row>
    <row r="7072" spans="2:2" x14ac:dyDescent="0.2">
      <c r="B7072" s="4"/>
    </row>
    <row r="7073" spans="2:2" x14ac:dyDescent="0.2">
      <c r="B7073" s="4"/>
    </row>
    <row r="7074" spans="2:2" x14ac:dyDescent="0.2">
      <c r="B7074" s="4"/>
    </row>
    <row r="7075" spans="2:2" x14ac:dyDescent="0.2">
      <c r="B7075" s="4"/>
    </row>
    <row r="7076" spans="2:2" x14ac:dyDescent="0.2">
      <c r="B7076" s="4"/>
    </row>
    <row r="7077" spans="2:2" x14ac:dyDescent="0.2">
      <c r="B7077" s="4"/>
    </row>
    <row r="7078" spans="2:2" x14ac:dyDescent="0.2">
      <c r="B7078" s="4"/>
    </row>
    <row r="7079" spans="2:2" x14ac:dyDescent="0.2">
      <c r="B7079" s="4"/>
    </row>
    <row r="7080" spans="2:2" x14ac:dyDescent="0.2">
      <c r="B7080" s="4"/>
    </row>
    <row r="7081" spans="2:2" x14ac:dyDescent="0.2">
      <c r="B7081" s="4"/>
    </row>
    <row r="7082" spans="2:2" x14ac:dyDescent="0.2">
      <c r="B7082" s="4"/>
    </row>
    <row r="7083" spans="2:2" x14ac:dyDescent="0.2">
      <c r="B7083" s="4"/>
    </row>
    <row r="7084" spans="2:2" x14ac:dyDescent="0.2">
      <c r="B7084" s="4"/>
    </row>
    <row r="7085" spans="2:2" x14ac:dyDescent="0.2">
      <c r="B7085" s="4"/>
    </row>
    <row r="7086" spans="2:2" x14ac:dyDescent="0.2">
      <c r="B7086" s="4"/>
    </row>
    <row r="7087" spans="2:2" x14ac:dyDescent="0.2">
      <c r="B7087" s="4"/>
    </row>
    <row r="7088" spans="2:2" x14ac:dyDescent="0.2">
      <c r="B7088" s="4"/>
    </row>
    <row r="7089" spans="2:2" x14ac:dyDescent="0.2">
      <c r="B7089" s="4"/>
    </row>
    <row r="7090" spans="2:2" x14ac:dyDescent="0.2">
      <c r="B7090" s="4"/>
    </row>
    <row r="7091" spans="2:2" x14ac:dyDescent="0.2">
      <c r="B7091" s="4"/>
    </row>
    <row r="7092" spans="2:2" x14ac:dyDescent="0.2">
      <c r="B7092" s="4"/>
    </row>
    <row r="7093" spans="2:2" x14ac:dyDescent="0.2">
      <c r="B7093" s="4"/>
    </row>
    <row r="7094" spans="2:2" x14ac:dyDescent="0.2">
      <c r="B7094" s="4"/>
    </row>
    <row r="7095" spans="2:2" x14ac:dyDescent="0.2">
      <c r="B7095" s="4"/>
    </row>
    <row r="7096" spans="2:2" x14ac:dyDescent="0.2">
      <c r="B7096" s="4"/>
    </row>
    <row r="7097" spans="2:2" x14ac:dyDescent="0.2">
      <c r="B7097" s="4"/>
    </row>
    <row r="7098" spans="2:2" x14ac:dyDescent="0.2">
      <c r="B7098" s="4"/>
    </row>
    <row r="7099" spans="2:2" x14ac:dyDescent="0.2">
      <c r="B7099" s="4"/>
    </row>
    <row r="7100" spans="2:2" x14ac:dyDescent="0.2">
      <c r="B7100" s="4"/>
    </row>
    <row r="7101" spans="2:2" x14ac:dyDescent="0.2">
      <c r="B7101" s="4"/>
    </row>
    <row r="7102" spans="2:2" x14ac:dyDescent="0.2">
      <c r="B7102" s="4"/>
    </row>
    <row r="7103" spans="2:2" x14ac:dyDescent="0.2">
      <c r="B7103" s="4"/>
    </row>
    <row r="7104" spans="2:2" x14ac:dyDescent="0.2">
      <c r="B7104" s="4"/>
    </row>
    <row r="7105" spans="2:2" x14ac:dyDescent="0.2">
      <c r="B7105" s="4"/>
    </row>
    <row r="7106" spans="2:2" x14ac:dyDescent="0.2">
      <c r="B7106" s="4"/>
    </row>
    <row r="7107" spans="2:2" x14ac:dyDescent="0.2">
      <c r="B7107" s="4"/>
    </row>
    <row r="7108" spans="2:2" x14ac:dyDescent="0.2">
      <c r="B7108" s="4"/>
    </row>
    <row r="7109" spans="2:2" x14ac:dyDescent="0.2">
      <c r="B7109" s="4"/>
    </row>
    <row r="7110" spans="2:2" x14ac:dyDescent="0.2">
      <c r="B7110" s="4"/>
    </row>
    <row r="7111" spans="2:2" x14ac:dyDescent="0.2">
      <c r="B7111" s="4"/>
    </row>
    <row r="7112" spans="2:2" x14ac:dyDescent="0.2">
      <c r="B7112" s="4"/>
    </row>
    <row r="7113" spans="2:2" x14ac:dyDescent="0.2">
      <c r="B7113" s="4"/>
    </row>
    <row r="7114" spans="2:2" x14ac:dyDescent="0.2">
      <c r="B7114" s="4"/>
    </row>
    <row r="7115" spans="2:2" x14ac:dyDescent="0.2">
      <c r="B7115" s="4"/>
    </row>
    <row r="7116" spans="2:2" x14ac:dyDescent="0.2">
      <c r="B7116" s="4"/>
    </row>
    <row r="7117" spans="2:2" x14ac:dyDescent="0.2">
      <c r="B7117" s="4"/>
    </row>
    <row r="7118" spans="2:2" x14ac:dyDescent="0.2">
      <c r="B7118" s="4"/>
    </row>
    <row r="7119" spans="2:2" x14ac:dyDescent="0.2">
      <c r="B7119" s="4"/>
    </row>
    <row r="7120" spans="2:2" x14ac:dyDescent="0.2">
      <c r="B7120" s="4"/>
    </row>
    <row r="7121" spans="2:2" x14ac:dyDescent="0.2">
      <c r="B7121" s="4"/>
    </row>
    <row r="7122" spans="2:2" x14ac:dyDescent="0.2">
      <c r="B7122" s="4"/>
    </row>
    <row r="7123" spans="2:2" x14ac:dyDescent="0.2">
      <c r="B7123" s="4"/>
    </row>
    <row r="7124" spans="2:2" x14ac:dyDescent="0.2">
      <c r="B7124" s="4"/>
    </row>
    <row r="7125" spans="2:2" x14ac:dyDescent="0.2">
      <c r="B7125" s="4"/>
    </row>
    <row r="7126" spans="2:2" x14ac:dyDescent="0.2">
      <c r="B7126" s="4"/>
    </row>
    <row r="7127" spans="2:2" x14ac:dyDescent="0.2">
      <c r="B7127" s="4"/>
    </row>
    <row r="7128" spans="2:2" x14ac:dyDescent="0.2">
      <c r="B7128" s="4"/>
    </row>
    <row r="7129" spans="2:2" x14ac:dyDescent="0.2">
      <c r="B7129" s="4"/>
    </row>
    <row r="7130" spans="2:2" x14ac:dyDescent="0.2">
      <c r="B7130" s="4"/>
    </row>
    <row r="7131" spans="2:2" x14ac:dyDescent="0.2">
      <c r="B7131" s="4"/>
    </row>
    <row r="7132" spans="2:2" x14ac:dyDescent="0.2">
      <c r="B7132" s="4"/>
    </row>
    <row r="7133" spans="2:2" x14ac:dyDescent="0.2">
      <c r="B7133" s="4"/>
    </row>
    <row r="7134" spans="2:2" x14ac:dyDescent="0.2">
      <c r="B7134" s="4"/>
    </row>
    <row r="7135" spans="2:2" x14ac:dyDescent="0.2">
      <c r="B7135" s="4"/>
    </row>
    <row r="7136" spans="2:2" x14ac:dyDescent="0.2">
      <c r="B7136" s="4"/>
    </row>
    <row r="7137" spans="2:2" x14ac:dyDescent="0.2">
      <c r="B7137" s="4"/>
    </row>
    <row r="7138" spans="2:2" x14ac:dyDescent="0.2">
      <c r="B7138" s="4"/>
    </row>
    <row r="7139" spans="2:2" x14ac:dyDescent="0.2">
      <c r="B7139" s="4"/>
    </row>
    <row r="7140" spans="2:2" x14ac:dyDescent="0.2">
      <c r="B7140" s="4"/>
    </row>
    <row r="7141" spans="2:2" x14ac:dyDescent="0.2">
      <c r="B7141" s="4"/>
    </row>
    <row r="7142" spans="2:2" x14ac:dyDescent="0.2">
      <c r="B7142" s="4"/>
    </row>
    <row r="7143" spans="2:2" x14ac:dyDescent="0.2">
      <c r="B7143" s="4"/>
    </row>
    <row r="7144" spans="2:2" x14ac:dyDescent="0.2">
      <c r="B7144" s="4"/>
    </row>
    <row r="7145" spans="2:2" x14ac:dyDescent="0.2">
      <c r="B7145" s="4"/>
    </row>
    <row r="7146" spans="2:2" x14ac:dyDescent="0.2">
      <c r="B7146" s="4"/>
    </row>
    <row r="7147" spans="2:2" x14ac:dyDescent="0.2">
      <c r="B7147" s="4"/>
    </row>
    <row r="7148" spans="2:2" x14ac:dyDescent="0.2">
      <c r="B7148" s="4"/>
    </row>
    <row r="7149" spans="2:2" x14ac:dyDescent="0.2">
      <c r="B7149" s="4"/>
    </row>
    <row r="7150" spans="2:2" x14ac:dyDescent="0.2">
      <c r="B7150" s="4"/>
    </row>
    <row r="7151" spans="2:2" x14ac:dyDescent="0.2">
      <c r="B7151" s="4"/>
    </row>
    <row r="7152" spans="2:2" x14ac:dyDescent="0.2">
      <c r="B7152" s="4"/>
    </row>
    <row r="7153" spans="2:2" x14ac:dyDescent="0.2">
      <c r="B7153" s="4"/>
    </row>
    <row r="7154" spans="2:2" x14ac:dyDescent="0.2">
      <c r="B7154" s="4"/>
    </row>
    <row r="7155" spans="2:2" x14ac:dyDescent="0.2">
      <c r="B7155" s="4"/>
    </row>
    <row r="7156" spans="2:2" x14ac:dyDescent="0.2">
      <c r="B7156" s="4"/>
    </row>
    <row r="7157" spans="2:2" x14ac:dyDescent="0.2">
      <c r="B7157" s="4"/>
    </row>
    <row r="7158" spans="2:2" x14ac:dyDescent="0.2">
      <c r="B7158" s="4"/>
    </row>
    <row r="7159" spans="2:2" x14ac:dyDescent="0.2">
      <c r="B7159" s="4"/>
    </row>
    <row r="7160" spans="2:2" x14ac:dyDescent="0.2">
      <c r="B7160" s="4"/>
    </row>
    <row r="7161" spans="2:2" x14ac:dyDescent="0.2">
      <c r="B7161" s="4"/>
    </row>
    <row r="7162" spans="2:2" x14ac:dyDescent="0.2">
      <c r="B7162" s="4"/>
    </row>
    <row r="7163" spans="2:2" x14ac:dyDescent="0.2">
      <c r="B7163" s="4"/>
    </row>
    <row r="7164" spans="2:2" x14ac:dyDescent="0.2">
      <c r="B7164" s="4"/>
    </row>
    <row r="7165" spans="2:2" x14ac:dyDescent="0.2">
      <c r="B7165" s="4"/>
    </row>
    <row r="7166" spans="2:2" x14ac:dyDescent="0.2">
      <c r="B7166" s="4"/>
    </row>
    <row r="7167" spans="2:2" x14ac:dyDescent="0.2">
      <c r="B7167" s="4"/>
    </row>
    <row r="7168" spans="2:2" x14ac:dyDescent="0.2">
      <c r="B7168" s="4"/>
    </row>
    <row r="7169" spans="2:2" x14ac:dyDescent="0.2">
      <c r="B7169" s="4"/>
    </row>
    <row r="7170" spans="2:2" x14ac:dyDescent="0.2">
      <c r="B7170" s="4"/>
    </row>
    <row r="7171" spans="2:2" x14ac:dyDescent="0.2">
      <c r="B7171" s="4"/>
    </row>
    <row r="7172" spans="2:2" x14ac:dyDescent="0.2">
      <c r="B7172" s="4"/>
    </row>
    <row r="7173" spans="2:2" x14ac:dyDescent="0.2">
      <c r="B7173" s="4"/>
    </row>
    <row r="7174" spans="2:2" x14ac:dyDescent="0.2">
      <c r="B7174" s="4"/>
    </row>
    <row r="7175" spans="2:2" x14ac:dyDescent="0.2">
      <c r="B7175" s="4"/>
    </row>
    <row r="7176" spans="2:2" x14ac:dyDescent="0.2">
      <c r="B7176" s="4"/>
    </row>
    <row r="7177" spans="2:2" x14ac:dyDescent="0.2">
      <c r="B7177" s="4"/>
    </row>
    <row r="7178" spans="2:2" x14ac:dyDescent="0.2">
      <c r="B7178" s="4"/>
    </row>
    <row r="7179" spans="2:2" x14ac:dyDescent="0.2">
      <c r="B7179" s="4"/>
    </row>
    <row r="7180" spans="2:2" x14ac:dyDescent="0.2">
      <c r="B7180" s="4"/>
    </row>
    <row r="7181" spans="2:2" x14ac:dyDescent="0.2">
      <c r="B7181" s="4"/>
    </row>
    <row r="7182" spans="2:2" x14ac:dyDescent="0.2">
      <c r="B7182" s="4"/>
    </row>
    <row r="7183" spans="2:2" x14ac:dyDescent="0.2">
      <c r="B7183" s="4"/>
    </row>
    <row r="7184" spans="2:2" x14ac:dyDescent="0.2">
      <c r="B7184" s="4"/>
    </row>
    <row r="7185" spans="2:2" x14ac:dyDescent="0.2">
      <c r="B7185" s="4"/>
    </row>
    <row r="7186" spans="2:2" x14ac:dyDescent="0.2">
      <c r="B7186" s="4"/>
    </row>
    <row r="7187" spans="2:2" x14ac:dyDescent="0.2">
      <c r="B7187" s="4"/>
    </row>
    <row r="7188" spans="2:2" x14ac:dyDescent="0.2">
      <c r="B7188" s="4"/>
    </row>
    <row r="7189" spans="2:2" x14ac:dyDescent="0.2">
      <c r="B7189" s="4"/>
    </row>
    <row r="7190" spans="2:2" x14ac:dyDescent="0.2">
      <c r="B7190" s="4"/>
    </row>
    <row r="7191" spans="2:2" x14ac:dyDescent="0.2">
      <c r="B7191" s="4"/>
    </row>
    <row r="7192" spans="2:2" x14ac:dyDescent="0.2">
      <c r="B7192" s="4"/>
    </row>
    <row r="7193" spans="2:2" x14ac:dyDescent="0.2">
      <c r="B7193" s="4"/>
    </row>
    <row r="7194" spans="2:2" x14ac:dyDescent="0.2">
      <c r="B7194" s="4"/>
    </row>
    <row r="7195" spans="2:2" x14ac:dyDescent="0.2">
      <c r="B7195" s="4"/>
    </row>
    <row r="7196" spans="2:2" x14ac:dyDescent="0.2">
      <c r="B7196" s="4"/>
    </row>
    <row r="7197" spans="2:2" x14ac:dyDescent="0.2">
      <c r="B7197" s="4"/>
    </row>
    <row r="7198" spans="2:2" x14ac:dyDescent="0.2">
      <c r="B7198" s="4"/>
    </row>
    <row r="7199" spans="2:2" x14ac:dyDescent="0.2">
      <c r="B7199" s="4"/>
    </row>
    <row r="7200" spans="2:2" x14ac:dyDescent="0.2">
      <c r="B7200" s="4"/>
    </row>
    <row r="7201" spans="2:2" x14ac:dyDescent="0.2">
      <c r="B7201" s="4"/>
    </row>
    <row r="7202" spans="2:2" x14ac:dyDescent="0.2">
      <c r="B7202" s="4"/>
    </row>
    <row r="7203" spans="2:2" x14ac:dyDescent="0.2">
      <c r="B7203" s="4"/>
    </row>
    <row r="7204" spans="2:2" x14ac:dyDescent="0.2">
      <c r="B7204" s="4"/>
    </row>
    <row r="7205" spans="2:2" x14ac:dyDescent="0.2">
      <c r="B7205" s="4"/>
    </row>
    <row r="7206" spans="2:2" x14ac:dyDescent="0.2">
      <c r="B7206" s="4"/>
    </row>
    <row r="7207" spans="2:2" x14ac:dyDescent="0.2">
      <c r="B7207" s="4"/>
    </row>
    <row r="7208" spans="2:2" x14ac:dyDescent="0.2">
      <c r="B7208" s="4"/>
    </row>
    <row r="7209" spans="2:2" x14ac:dyDescent="0.2">
      <c r="B7209" s="4"/>
    </row>
    <row r="7210" spans="2:2" x14ac:dyDescent="0.2">
      <c r="B7210" s="4"/>
    </row>
    <row r="7211" spans="2:2" x14ac:dyDescent="0.2">
      <c r="B7211" s="4"/>
    </row>
    <row r="7212" spans="2:2" x14ac:dyDescent="0.2">
      <c r="B7212" s="4"/>
    </row>
    <row r="7213" spans="2:2" x14ac:dyDescent="0.2">
      <c r="B7213" s="4"/>
    </row>
    <row r="7214" spans="2:2" x14ac:dyDescent="0.2">
      <c r="B7214" s="4"/>
    </row>
    <row r="7215" spans="2:2" x14ac:dyDescent="0.2">
      <c r="B7215" s="4"/>
    </row>
    <row r="7216" spans="2:2" x14ac:dyDescent="0.2">
      <c r="B7216" s="4"/>
    </row>
    <row r="7217" spans="2:2" x14ac:dyDescent="0.2">
      <c r="B7217" s="4"/>
    </row>
    <row r="7218" spans="2:2" x14ac:dyDescent="0.2">
      <c r="B7218" s="4"/>
    </row>
    <row r="7219" spans="2:2" x14ac:dyDescent="0.2">
      <c r="B7219" s="4"/>
    </row>
    <row r="7220" spans="2:2" x14ac:dyDescent="0.2">
      <c r="B7220" s="4"/>
    </row>
    <row r="7221" spans="2:2" x14ac:dyDescent="0.2">
      <c r="B7221" s="4"/>
    </row>
    <row r="7222" spans="2:2" x14ac:dyDescent="0.2">
      <c r="B7222" s="4"/>
    </row>
    <row r="7223" spans="2:2" x14ac:dyDescent="0.2">
      <c r="B7223" s="4"/>
    </row>
    <row r="7224" spans="2:2" x14ac:dyDescent="0.2">
      <c r="B7224" s="4"/>
    </row>
    <row r="7225" spans="2:2" x14ac:dyDescent="0.2">
      <c r="B7225" s="4"/>
    </row>
    <row r="7226" spans="2:2" x14ac:dyDescent="0.2">
      <c r="B7226" s="4"/>
    </row>
    <row r="7227" spans="2:2" x14ac:dyDescent="0.2">
      <c r="B7227" s="4"/>
    </row>
    <row r="7228" spans="2:2" x14ac:dyDescent="0.2">
      <c r="B7228" s="4"/>
    </row>
    <row r="7229" spans="2:2" x14ac:dyDescent="0.2">
      <c r="B7229" s="4"/>
    </row>
    <row r="7230" spans="2:2" x14ac:dyDescent="0.2">
      <c r="B7230" s="4"/>
    </row>
    <row r="7231" spans="2:2" x14ac:dyDescent="0.2">
      <c r="B7231" s="4"/>
    </row>
    <row r="7232" spans="2:2" x14ac:dyDescent="0.2">
      <c r="B7232" s="4"/>
    </row>
    <row r="7233" spans="2:2" x14ac:dyDescent="0.2">
      <c r="B7233" s="4"/>
    </row>
    <row r="7234" spans="2:2" x14ac:dyDescent="0.2">
      <c r="B7234" s="4"/>
    </row>
    <row r="7235" spans="2:2" x14ac:dyDescent="0.2">
      <c r="B7235" s="4"/>
    </row>
    <row r="7236" spans="2:2" x14ac:dyDescent="0.2">
      <c r="B7236" s="4"/>
    </row>
    <row r="7237" spans="2:2" x14ac:dyDescent="0.2">
      <c r="B7237" s="4"/>
    </row>
    <row r="7238" spans="2:2" x14ac:dyDescent="0.2">
      <c r="B7238" s="4"/>
    </row>
    <row r="7239" spans="2:2" x14ac:dyDescent="0.2">
      <c r="B7239" s="4"/>
    </row>
    <row r="7240" spans="2:2" x14ac:dyDescent="0.2">
      <c r="B7240" s="4"/>
    </row>
    <row r="7241" spans="2:2" x14ac:dyDescent="0.2">
      <c r="B7241" s="4"/>
    </row>
    <row r="7242" spans="2:2" x14ac:dyDescent="0.2">
      <c r="B7242" s="4"/>
    </row>
    <row r="7243" spans="2:2" x14ac:dyDescent="0.2">
      <c r="B7243" s="4"/>
    </row>
    <row r="7244" spans="2:2" x14ac:dyDescent="0.2">
      <c r="B7244" s="4"/>
    </row>
    <row r="7245" spans="2:2" x14ac:dyDescent="0.2">
      <c r="B7245" s="4"/>
    </row>
    <row r="7246" spans="2:2" x14ac:dyDescent="0.2">
      <c r="B7246" s="4"/>
    </row>
    <row r="7247" spans="2:2" x14ac:dyDescent="0.2">
      <c r="B7247" s="4"/>
    </row>
    <row r="7248" spans="2:2" x14ac:dyDescent="0.2">
      <c r="B7248" s="4"/>
    </row>
    <row r="7249" spans="2:2" x14ac:dyDescent="0.2">
      <c r="B7249" s="4"/>
    </row>
    <row r="7250" spans="2:2" x14ac:dyDescent="0.2">
      <c r="B7250" s="4"/>
    </row>
    <row r="7251" spans="2:2" x14ac:dyDescent="0.2">
      <c r="B7251" s="4"/>
    </row>
    <row r="7252" spans="2:2" x14ac:dyDescent="0.2">
      <c r="B7252" s="4"/>
    </row>
    <row r="7253" spans="2:2" x14ac:dyDescent="0.2">
      <c r="B7253" s="4"/>
    </row>
    <row r="7254" spans="2:2" x14ac:dyDescent="0.2">
      <c r="B7254" s="4"/>
    </row>
    <row r="7255" spans="2:2" x14ac:dyDescent="0.2">
      <c r="B7255" s="4"/>
    </row>
    <row r="7256" spans="2:2" x14ac:dyDescent="0.2">
      <c r="B7256" s="4"/>
    </row>
    <row r="7257" spans="2:2" x14ac:dyDescent="0.2">
      <c r="B7257" s="4"/>
    </row>
    <row r="7258" spans="2:2" x14ac:dyDescent="0.2">
      <c r="B7258" s="4"/>
    </row>
    <row r="7259" spans="2:2" x14ac:dyDescent="0.2">
      <c r="B7259" s="4"/>
    </row>
    <row r="7260" spans="2:2" x14ac:dyDescent="0.2">
      <c r="B7260" s="4"/>
    </row>
    <row r="7261" spans="2:2" x14ac:dyDescent="0.2">
      <c r="B7261" s="4"/>
    </row>
    <row r="7262" spans="2:2" x14ac:dyDescent="0.2">
      <c r="B7262" s="4"/>
    </row>
    <row r="7263" spans="2:2" x14ac:dyDescent="0.2">
      <c r="B7263" s="4"/>
    </row>
    <row r="7264" spans="2:2" x14ac:dyDescent="0.2">
      <c r="B7264" s="4"/>
    </row>
    <row r="7265" spans="2:2" x14ac:dyDescent="0.2">
      <c r="B7265" s="4"/>
    </row>
    <row r="7266" spans="2:2" x14ac:dyDescent="0.2">
      <c r="B7266" s="4"/>
    </row>
    <row r="7267" spans="2:2" x14ac:dyDescent="0.2">
      <c r="B7267" s="4"/>
    </row>
    <row r="7268" spans="2:2" x14ac:dyDescent="0.2">
      <c r="B7268" s="4"/>
    </row>
    <row r="7269" spans="2:2" x14ac:dyDescent="0.2">
      <c r="B7269" s="4"/>
    </row>
    <row r="7270" spans="2:2" x14ac:dyDescent="0.2">
      <c r="B7270" s="4"/>
    </row>
    <row r="7271" spans="2:2" x14ac:dyDescent="0.2">
      <c r="B7271" s="4"/>
    </row>
    <row r="7272" spans="2:2" x14ac:dyDescent="0.2">
      <c r="B7272" s="4"/>
    </row>
    <row r="7273" spans="2:2" x14ac:dyDescent="0.2">
      <c r="B7273" s="4"/>
    </row>
    <row r="7274" spans="2:2" x14ac:dyDescent="0.2">
      <c r="B7274" s="4"/>
    </row>
    <row r="7275" spans="2:2" x14ac:dyDescent="0.2">
      <c r="B7275" s="4"/>
    </row>
    <row r="7276" spans="2:2" x14ac:dyDescent="0.2">
      <c r="B7276" s="4"/>
    </row>
    <row r="7277" spans="2:2" x14ac:dyDescent="0.2">
      <c r="B7277" s="4"/>
    </row>
    <row r="7278" spans="2:2" x14ac:dyDescent="0.2">
      <c r="B7278" s="4"/>
    </row>
    <row r="7279" spans="2:2" x14ac:dyDescent="0.2">
      <c r="B7279" s="4"/>
    </row>
    <row r="7280" spans="2:2" x14ac:dyDescent="0.2">
      <c r="B7280" s="4"/>
    </row>
    <row r="7281" spans="2:2" x14ac:dyDescent="0.2">
      <c r="B7281" s="4"/>
    </row>
    <row r="7282" spans="2:2" x14ac:dyDescent="0.2">
      <c r="B7282" s="4"/>
    </row>
    <row r="7283" spans="2:2" x14ac:dyDescent="0.2">
      <c r="B7283" s="4"/>
    </row>
    <row r="7284" spans="2:2" x14ac:dyDescent="0.2">
      <c r="B7284" s="4"/>
    </row>
    <row r="7285" spans="2:2" x14ac:dyDescent="0.2">
      <c r="B7285" s="4"/>
    </row>
    <row r="7286" spans="2:2" x14ac:dyDescent="0.2">
      <c r="B7286" s="4"/>
    </row>
    <row r="7287" spans="2:2" x14ac:dyDescent="0.2">
      <c r="B7287" s="4"/>
    </row>
    <row r="7288" spans="2:2" x14ac:dyDescent="0.2">
      <c r="B7288" s="4"/>
    </row>
    <row r="7289" spans="2:2" x14ac:dyDescent="0.2">
      <c r="B7289" s="4"/>
    </row>
    <row r="7290" spans="2:2" x14ac:dyDescent="0.2">
      <c r="B7290" s="4"/>
    </row>
    <row r="7291" spans="2:2" x14ac:dyDescent="0.2">
      <c r="B7291" s="4"/>
    </row>
    <row r="7292" spans="2:2" x14ac:dyDescent="0.2">
      <c r="B7292" s="4"/>
    </row>
    <row r="7293" spans="2:2" x14ac:dyDescent="0.2">
      <c r="B7293" s="4"/>
    </row>
    <row r="7294" spans="2:2" x14ac:dyDescent="0.2">
      <c r="B7294" s="4"/>
    </row>
    <row r="7295" spans="2:2" x14ac:dyDescent="0.2">
      <c r="B7295" s="4"/>
    </row>
    <row r="7296" spans="2:2" x14ac:dyDescent="0.2">
      <c r="B7296" s="4"/>
    </row>
    <row r="7297" spans="2:2" x14ac:dyDescent="0.2">
      <c r="B7297" s="4"/>
    </row>
    <row r="7298" spans="2:2" x14ac:dyDescent="0.2">
      <c r="B7298" s="4"/>
    </row>
    <row r="7299" spans="2:2" x14ac:dyDescent="0.2">
      <c r="B7299" s="4"/>
    </row>
    <row r="7300" spans="2:2" x14ac:dyDescent="0.2">
      <c r="B7300" s="4"/>
    </row>
    <row r="7301" spans="2:2" x14ac:dyDescent="0.2">
      <c r="B7301" s="4"/>
    </row>
    <row r="7302" spans="2:2" x14ac:dyDescent="0.2">
      <c r="B7302" s="4"/>
    </row>
    <row r="7303" spans="2:2" x14ac:dyDescent="0.2">
      <c r="B7303" s="4"/>
    </row>
    <row r="7304" spans="2:2" x14ac:dyDescent="0.2">
      <c r="B7304" s="4"/>
    </row>
    <row r="7305" spans="2:2" x14ac:dyDescent="0.2">
      <c r="B7305" s="4"/>
    </row>
    <row r="7306" spans="2:2" x14ac:dyDescent="0.2">
      <c r="B7306" s="4"/>
    </row>
    <row r="7307" spans="2:2" x14ac:dyDescent="0.2">
      <c r="B7307" s="4"/>
    </row>
    <row r="7308" spans="2:2" x14ac:dyDescent="0.2">
      <c r="B7308" s="4"/>
    </row>
    <row r="7309" spans="2:2" x14ac:dyDescent="0.2">
      <c r="B7309" s="4"/>
    </row>
    <row r="7310" spans="2:2" x14ac:dyDescent="0.2">
      <c r="B7310" s="4"/>
    </row>
    <row r="7311" spans="2:2" x14ac:dyDescent="0.2">
      <c r="B7311" s="4"/>
    </row>
    <row r="7312" spans="2:2" x14ac:dyDescent="0.2">
      <c r="B7312" s="4"/>
    </row>
    <row r="7313" spans="2:2" x14ac:dyDescent="0.2">
      <c r="B7313" s="4"/>
    </row>
    <row r="7314" spans="2:2" x14ac:dyDescent="0.2">
      <c r="B7314" s="4"/>
    </row>
    <row r="7315" spans="2:2" x14ac:dyDescent="0.2">
      <c r="B7315" s="4"/>
    </row>
    <row r="7316" spans="2:2" x14ac:dyDescent="0.2">
      <c r="B7316" s="4"/>
    </row>
    <row r="7317" spans="2:2" x14ac:dyDescent="0.2">
      <c r="B7317" s="4"/>
    </row>
    <row r="7318" spans="2:2" x14ac:dyDescent="0.2">
      <c r="B7318" s="4"/>
    </row>
    <row r="7319" spans="2:2" x14ac:dyDescent="0.2">
      <c r="B7319" s="4"/>
    </row>
    <row r="7320" spans="2:2" x14ac:dyDescent="0.2">
      <c r="B7320" s="4"/>
    </row>
    <row r="7321" spans="2:2" x14ac:dyDescent="0.2">
      <c r="B7321" s="4"/>
    </row>
    <row r="7322" spans="2:2" x14ac:dyDescent="0.2">
      <c r="B7322" s="4"/>
    </row>
    <row r="7323" spans="2:2" x14ac:dyDescent="0.2">
      <c r="B7323" s="4"/>
    </row>
    <row r="7324" spans="2:2" x14ac:dyDescent="0.2">
      <c r="B7324" s="4"/>
    </row>
    <row r="7325" spans="2:2" x14ac:dyDescent="0.2">
      <c r="B7325" s="4"/>
    </row>
    <row r="7326" spans="2:2" x14ac:dyDescent="0.2">
      <c r="B7326" s="4"/>
    </row>
    <row r="7327" spans="2:2" x14ac:dyDescent="0.2">
      <c r="B7327" s="4"/>
    </row>
    <row r="7328" spans="2:2" x14ac:dyDescent="0.2">
      <c r="B7328" s="4"/>
    </row>
    <row r="7329" spans="2:2" x14ac:dyDescent="0.2">
      <c r="B7329" s="4"/>
    </row>
    <row r="7330" spans="2:2" x14ac:dyDescent="0.2">
      <c r="B7330" s="4"/>
    </row>
    <row r="7331" spans="2:2" x14ac:dyDescent="0.2">
      <c r="B7331" s="4"/>
    </row>
    <row r="7332" spans="2:2" x14ac:dyDescent="0.2">
      <c r="B7332" s="4"/>
    </row>
    <row r="7333" spans="2:2" x14ac:dyDescent="0.2">
      <c r="B7333" s="4"/>
    </row>
    <row r="7334" spans="2:2" x14ac:dyDescent="0.2">
      <c r="B7334" s="4"/>
    </row>
    <row r="7335" spans="2:2" x14ac:dyDescent="0.2">
      <c r="B7335" s="4"/>
    </row>
    <row r="7336" spans="2:2" x14ac:dyDescent="0.2">
      <c r="B7336" s="4"/>
    </row>
    <row r="7337" spans="2:2" x14ac:dyDescent="0.2">
      <c r="B7337" s="4"/>
    </row>
    <row r="7338" spans="2:2" x14ac:dyDescent="0.2">
      <c r="B7338" s="4"/>
    </row>
    <row r="7339" spans="2:2" x14ac:dyDescent="0.2">
      <c r="B7339" s="4"/>
    </row>
    <row r="7340" spans="2:2" x14ac:dyDescent="0.2">
      <c r="B7340" s="4"/>
    </row>
    <row r="7341" spans="2:2" x14ac:dyDescent="0.2">
      <c r="B7341" s="4"/>
    </row>
    <row r="7342" spans="2:2" x14ac:dyDescent="0.2">
      <c r="B7342" s="4"/>
    </row>
    <row r="7343" spans="2:2" x14ac:dyDescent="0.2">
      <c r="B7343" s="4"/>
    </row>
    <row r="7344" spans="2:2" x14ac:dyDescent="0.2">
      <c r="B7344" s="4"/>
    </row>
    <row r="7345" spans="2:2" x14ac:dyDescent="0.2">
      <c r="B7345" s="4"/>
    </row>
    <row r="7346" spans="2:2" x14ac:dyDescent="0.2">
      <c r="B7346" s="4"/>
    </row>
    <row r="7347" spans="2:2" x14ac:dyDescent="0.2">
      <c r="B7347" s="4"/>
    </row>
    <row r="7348" spans="2:2" x14ac:dyDescent="0.2">
      <c r="B7348" s="4"/>
    </row>
    <row r="7349" spans="2:2" x14ac:dyDescent="0.2">
      <c r="B7349" s="4"/>
    </row>
    <row r="7350" spans="2:2" x14ac:dyDescent="0.2">
      <c r="B7350" s="4"/>
    </row>
    <row r="7351" spans="2:2" x14ac:dyDescent="0.2">
      <c r="B7351" s="4"/>
    </row>
    <row r="7352" spans="2:2" x14ac:dyDescent="0.2">
      <c r="B7352" s="4"/>
    </row>
    <row r="7353" spans="2:2" x14ac:dyDescent="0.2">
      <c r="B7353" s="4"/>
    </row>
    <row r="7354" spans="2:2" x14ac:dyDescent="0.2">
      <c r="B7354" s="4"/>
    </row>
    <row r="7355" spans="2:2" x14ac:dyDescent="0.2">
      <c r="B7355" s="4"/>
    </row>
    <row r="7356" spans="2:2" x14ac:dyDescent="0.2">
      <c r="B7356" s="4"/>
    </row>
    <row r="7357" spans="2:2" x14ac:dyDescent="0.2">
      <c r="B7357" s="4"/>
    </row>
    <row r="7358" spans="2:2" x14ac:dyDescent="0.2">
      <c r="B7358" s="4"/>
    </row>
    <row r="7359" spans="2:2" x14ac:dyDescent="0.2">
      <c r="B7359" s="4"/>
    </row>
    <row r="7360" spans="2:2" x14ac:dyDescent="0.2">
      <c r="B7360" s="4"/>
    </row>
    <row r="7361" spans="2:2" x14ac:dyDescent="0.2">
      <c r="B7361" s="4"/>
    </row>
    <row r="7362" spans="2:2" x14ac:dyDescent="0.2">
      <c r="B7362" s="4"/>
    </row>
    <row r="7363" spans="2:2" x14ac:dyDescent="0.2">
      <c r="B7363" s="4"/>
    </row>
    <row r="7364" spans="2:2" x14ac:dyDescent="0.2">
      <c r="B7364" s="4"/>
    </row>
    <row r="7365" spans="2:2" x14ac:dyDescent="0.2">
      <c r="B7365" s="4"/>
    </row>
    <row r="7366" spans="2:2" x14ac:dyDescent="0.2">
      <c r="B7366" s="4"/>
    </row>
    <row r="7367" spans="2:2" x14ac:dyDescent="0.2">
      <c r="B7367" s="4"/>
    </row>
    <row r="7368" spans="2:2" x14ac:dyDescent="0.2">
      <c r="B7368" s="4"/>
    </row>
    <row r="7369" spans="2:2" x14ac:dyDescent="0.2">
      <c r="B7369" s="4"/>
    </row>
    <row r="7370" spans="2:2" x14ac:dyDescent="0.2">
      <c r="B7370" s="4"/>
    </row>
    <row r="7371" spans="2:2" x14ac:dyDescent="0.2">
      <c r="B7371" s="4"/>
    </row>
    <row r="7372" spans="2:2" x14ac:dyDescent="0.2">
      <c r="B7372" s="4"/>
    </row>
    <row r="7373" spans="2:2" x14ac:dyDescent="0.2">
      <c r="B7373" s="4"/>
    </row>
    <row r="7374" spans="2:2" x14ac:dyDescent="0.2">
      <c r="B7374" s="4"/>
    </row>
    <row r="7375" spans="2:2" x14ac:dyDescent="0.2">
      <c r="B7375" s="4"/>
    </row>
    <row r="7376" spans="2:2" x14ac:dyDescent="0.2">
      <c r="B7376" s="4"/>
    </row>
    <row r="7377" spans="2:2" x14ac:dyDescent="0.2">
      <c r="B7377" s="4"/>
    </row>
    <row r="7378" spans="2:2" x14ac:dyDescent="0.2">
      <c r="B7378" s="4"/>
    </row>
    <row r="7379" spans="2:2" x14ac:dyDescent="0.2">
      <c r="B7379" s="4"/>
    </row>
    <row r="7380" spans="2:2" x14ac:dyDescent="0.2">
      <c r="B7380" s="4"/>
    </row>
    <row r="7381" spans="2:2" x14ac:dyDescent="0.2">
      <c r="B7381" s="4"/>
    </row>
    <row r="7382" spans="2:2" x14ac:dyDescent="0.2">
      <c r="B7382" s="4"/>
    </row>
    <row r="7383" spans="2:2" x14ac:dyDescent="0.2">
      <c r="B7383" s="4"/>
    </row>
    <row r="7384" spans="2:2" x14ac:dyDescent="0.2">
      <c r="B7384" s="4"/>
    </row>
    <row r="7385" spans="2:2" x14ac:dyDescent="0.2">
      <c r="B7385" s="4"/>
    </row>
    <row r="7386" spans="2:2" x14ac:dyDescent="0.2">
      <c r="B7386" s="4"/>
    </row>
    <row r="7387" spans="2:2" x14ac:dyDescent="0.2">
      <c r="B7387" s="4"/>
    </row>
    <row r="7388" spans="2:2" x14ac:dyDescent="0.2">
      <c r="B7388" s="4"/>
    </row>
    <row r="7389" spans="2:2" x14ac:dyDescent="0.2">
      <c r="B7389" s="4"/>
    </row>
    <row r="7390" spans="2:2" x14ac:dyDescent="0.2">
      <c r="B7390" s="4"/>
    </row>
    <row r="7391" spans="2:2" x14ac:dyDescent="0.2">
      <c r="B7391" s="4"/>
    </row>
    <row r="7392" spans="2:2" x14ac:dyDescent="0.2">
      <c r="B7392" s="4"/>
    </row>
    <row r="7393" spans="2:2" x14ac:dyDescent="0.2">
      <c r="B7393" s="4"/>
    </row>
    <row r="7394" spans="2:2" x14ac:dyDescent="0.2">
      <c r="B7394" s="4"/>
    </row>
    <row r="7395" spans="2:2" x14ac:dyDescent="0.2">
      <c r="B7395" s="4"/>
    </row>
    <row r="7396" spans="2:2" x14ac:dyDescent="0.2">
      <c r="B7396" s="4"/>
    </row>
    <row r="7397" spans="2:2" x14ac:dyDescent="0.2">
      <c r="B7397" s="4"/>
    </row>
    <row r="7398" spans="2:2" x14ac:dyDescent="0.2">
      <c r="B7398" s="4"/>
    </row>
    <row r="7399" spans="2:2" x14ac:dyDescent="0.2">
      <c r="B7399" s="4"/>
    </row>
    <row r="7400" spans="2:2" x14ac:dyDescent="0.2">
      <c r="B7400" s="4"/>
    </row>
    <row r="7401" spans="2:2" x14ac:dyDescent="0.2">
      <c r="B7401" s="4"/>
    </row>
    <row r="7402" spans="2:2" x14ac:dyDescent="0.2">
      <c r="B7402" s="4"/>
    </row>
    <row r="7403" spans="2:2" x14ac:dyDescent="0.2">
      <c r="B7403" s="4"/>
    </row>
    <row r="7404" spans="2:2" x14ac:dyDescent="0.2">
      <c r="B7404" s="4"/>
    </row>
    <row r="7405" spans="2:2" x14ac:dyDescent="0.2">
      <c r="B7405" s="4"/>
    </row>
    <row r="7406" spans="2:2" x14ac:dyDescent="0.2">
      <c r="B7406" s="4"/>
    </row>
    <row r="7407" spans="2:2" x14ac:dyDescent="0.2">
      <c r="B7407" s="4"/>
    </row>
    <row r="7408" spans="2:2" x14ac:dyDescent="0.2">
      <c r="B7408" s="4"/>
    </row>
    <row r="7409" spans="2:2" x14ac:dyDescent="0.2">
      <c r="B7409" s="4"/>
    </row>
    <row r="7410" spans="2:2" x14ac:dyDescent="0.2">
      <c r="B7410" s="4"/>
    </row>
    <row r="7411" spans="2:2" x14ac:dyDescent="0.2">
      <c r="B7411" s="4"/>
    </row>
    <row r="7412" spans="2:2" x14ac:dyDescent="0.2">
      <c r="B7412" s="4"/>
    </row>
    <row r="7413" spans="2:2" x14ac:dyDescent="0.2">
      <c r="B7413" s="4"/>
    </row>
    <row r="7414" spans="2:2" x14ac:dyDescent="0.2">
      <c r="B7414" s="4"/>
    </row>
    <row r="7415" spans="2:2" x14ac:dyDescent="0.2">
      <c r="B7415" s="4"/>
    </row>
    <row r="7416" spans="2:2" x14ac:dyDescent="0.2">
      <c r="B7416" s="4"/>
    </row>
    <row r="7417" spans="2:2" x14ac:dyDescent="0.2">
      <c r="B7417" s="4"/>
    </row>
    <row r="7418" spans="2:2" x14ac:dyDescent="0.2">
      <c r="B7418" s="4"/>
    </row>
    <row r="7419" spans="2:2" x14ac:dyDescent="0.2">
      <c r="B7419" s="4"/>
    </row>
    <row r="7420" spans="2:2" x14ac:dyDescent="0.2">
      <c r="B7420" s="4"/>
    </row>
    <row r="7421" spans="2:2" x14ac:dyDescent="0.2">
      <c r="B7421" s="4"/>
    </row>
    <row r="7422" spans="2:2" x14ac:dyDescent="0.2">
      <c r="B7422" s="4"/>
    </row>
    <row r="7423" spans="2:2" x14ac:dyDescent="0.2">
      <c r="B7423" s="4"/>
    </row>
    <row r="7424" spans="2:2" x14ac:dyDescent="0.2">
      <c r="B7424" s="4"/>
    </row>
    <row r="7425" spans="2:2" x14ac:dyDescent="0.2">
      <c r="B7425" s="4"/>
    </row>
    <row r="7426" spans="2:2" x14ac:dyDescent="0.2">
      <c r="B7426" s="4"/>
    </row>
    <row r="7427" spans="2:2" x14ac:dyDescent="0.2">
      <c r="B7427" s="4"/>
    </row>
    <row r="7428" spans="2:2" x14ac:dyDescent="0.2">
      <c r="B7428" s="4"/>
    </row>
    <row r="7429" spans="2:2" x14ac:dyDescent="0.2">
      <c r="B7429" s="4"/>
    </row>
    <row r="7430" spans="2:2" x14ac:dyDescent="0.2">
      <c r="B7430" s="4"/>
    </row>
    <row r="7431" spans="2:2" x14ac:dyDescent="0.2">
      <c r="B7431" s="4"/>
    </row>
    <row r="7432" spans="2:2" x14ac:dyDescent="0.2">
      <c r="B7432" s="4"/>
    </row>
    <row r="7433" spans="2:2" x14ac:dyDescent="0.2">
      <c r="B7433" s="4"/>
    </row>
    <row r="7434" spans="2:2" x14ac:dyDescent="0.2">
      <c r="B7434" s="4"/>
    </row>
    <row r="7435" spans="2:2" x14ac:dyDescent="0.2">
      <c r="B7435" s="4"/>
    </row>
    <row r="7436" spans="2:2" x14ac:dyDescent="0.2">
      <c r="B7436" s="4"/>
    </row>
    <row r="7437" spans="2:2" x14ac:dyDescent="0.2">
      <c r="B7437" s="4"/>
    </row>
    <row r="7438" spans="2:2" x14ac:dyDescent="0.2">
      <c r="B7438" s="4"/>
    </row>
    <row r="7439" spans="2:2" x14ac:dyDescent="0.2">
      <c r="B7439" s="4"/>
    </row>
    <row r="7440" spans="2:2" x14ac:dyDescent="0.2">
      <c r="B7440" s="4"/>
    </row>
    <row r="7441" spans="2:2" x14ac:dyDescent="0.2">
      <c r="B7441" s="4"/>
    </row>
    <row r="7442" spans="2:2" x14ac:dyDescent="0.2">
      <c r="B7442" s="4"/>
    </row>
    <row r="7443" spans="2:2" x14ac:dyDescent="0.2">
      <c r="B7443" s="4"/>
    </row>
    <row r="7444" spans="2:2" x14ac:dyDescent="0.2">
      <c r="B7444" s="4"/>
    </row>
    <row r="7445" spans="2:2" x14ac:dyDescent="0.2">
      <c r="B7445" s="4"/>
    </row>
    <row r="7446" spans="2:2" x14ac:dyDescent="0.2">
      <c r="B7446" s="4"/>
    </row>
    <row r="7447" spans="2:2" x14ac:dyDescent="0.2">
      <c r="B7447" s="4"/>
    </row>
    <row r="7448" spans="2:2" x14ac:dyDescent="0.2">
      <c r="B7448" s="4"/>
    </row>
    <row r="7449" spans="2:2" x14ac:dyDescent="0.2">
      <c r="B7449" s="4"/>
    </row>
    <row r="7450" spans="2:2" x14ac:dyDescent="0.2">
      <c r="B7450" s="4"/>
    </row>
    <row r="7451" spans="2:2" x14ac:dyDescent="0.2">
      <c r="B7451" s="4"/>
    </row>
    <row r="7452" spans="2:2" x14ac:dyDescent="0.2">
      <c r="B7452" s="4"/>
    </row>
    <row r="7453" spans="2:2" x14ac:dyDescent="0.2">
      <c r="B7453" s="4"/>
    </row>
    <row r="7454" spans="2:2" x14ac:dyDescent="0.2">
      <c r="B7454" s="4"/>
    </row>
    <row r="7455" spans="2:2" x14ac:dyDescent="0.2">
      <c r="B7455" s="4"/>
    </row>
    <row r="7456" spans="2:2" x14ac:dyDescent="0.2">
      <c r="B7456" s="4"/>
    </row>
    <row r="7457" spans="2:2" x14ac:dyDescent="0.2">
      <c r="B7457" s="4"/>
    </row>
    <row r="7458" spans="2:2" x14ac:dyDescent="0.2">
      <c r="B7458" s="4"/>
    </row>
    <row r="7459" spans="2:2" x14ac:dyDescent="0.2">
      <c r="B7459" s="4"/>
    </row>
    <row r="7460" spans="2:2" x14ac:dyDescent="0.2">
      <c r="B7460" s="4"/>
    </row>
    <row r="7461" spans="2:2" x14ac:dyDescent="0.2">
      <c r="B7461" s="4"/>
    </row>
    <row r="7462" spans="2:2" x14ac:dyDescent="0.2">
      <c r="B7462" s="4"/>
    </row>
    <row r="7463" spans="2:2" x14ac:dyDescent="0.2">
      <c r="B7463" s="4"/>
    </row>
    <row r="7464" spans="2:2" x14ac:dyDescent="0.2">
      <c r="B7464" s="4"/>
    </row>
    <row r="7465" spans="2:2" x14ac:dyDescent="0.2">
      <c r="B7465" s="4"/>
    </row>
    <row r="7466" spans="2:2" x14ac:dyDescent="0.2">
      <c r="B7466" s="4"/>
    </row>
    <row r="7467" spans="2:2" x14ac:dyDescent="0.2">
      <c r="B7467" s="4"/>
    </row>
    <row r="7468" spans="2:2" x14ac:dyDescent="0.2">
      <c r="B7468" s="4"/>
    </row>
    <row r="7469" spans="2:2" x14ac:dyDescent="0.2">
      <c r="B7469" s="4"/>
    </row>
    <row r="7470" spans="2:2" x14ac:dyDescent="0.2">
      <c r="B7470" s="4"/>
    </row>
    <row r="7471" spans="2:2" x14ac:dyDescent="0.2">
      <c r="B7471" s="4"/>
    </row>
    <row r="7472" spans="2:2" x14ac:dyDescent="0.2">
      <c r="B7472" s="4"/>
    </row>
    <row r="7473" spans="2:2" x14ac:dyDescent="0.2">
      <c r="B7473" s="4"/>
    </row>
    <row r="7474" spans="2:2" x14ac:dyDescent="0.2">
      <c r="B7474" s="4"/>
    </row>
    <row r="7475" spans="2:2" x14ac:dyDescent="0.2">
      <c r="B7475" s="4"/>
    </row>
    <row r="7476" spans="2:2" x14ac:dyDescent="0.2">
      <c r="B7476" s="4"/>
    </row>
    <row r="7477" spans="2:2" x14ac:dyDescent="0.2">
      <c r="B7477" s="4"/>
    </row>
    <row r="7478" spans="2:2" x14ac:dyDescent="0.2">
      <c r="B7478" s="4"/>
    </row>
    <row r="7479" spans="2:2" x14ac:dyDescent="0.2">
      <c r="B7479" s="4"/>
    </row>
    <row r="7480" spans="2:2" x14ac:dyDescent="0.2">
      <c r="B7480" s="4"/>
    </row>
    <row r="7481" spans="2:2" x14ac:dyDescent="0.2">
      <c r="B7481" s="4"/>
    </row>
    <row r="7482" spans="2:2" x14ac:dyDescent="0.2">
      <c r="B7482" s="4"/>
    </row>
    <row r="7483" spans="2:2" x14ac:dyDescent="0.2">
      <c r="B7483" s="4"/>
    </row>
    <row r="7484" spans="2:2" x14ac:dyDescent="0.2">
      <c r="B7484" s="4"/>
    </row>
    <row r="7485" spans="2:2" x14ac:dyDescent="0.2">
      <c r="B7485" s="4"/>
    </row>
    <row r="7486" spans="2:2" x14ac:dyDescent="0.2">
      <c r="B7486" s="4"/>
    </row>
    <row r="7487" spans="2:2" x14ac:dyDescent="0.2">
      <c r="B7487" s="4"/>
    </row>
    <row r="7488" spans="2:2" x14ac:dyDescent="0.2">
      <c r="B7488" s="4"/>
    </row>
    <row r="7489" spans="2:2" x14ac:dyDescent="0.2">
      <c r="B7489" s="4"/>
    </row>
    <row r="7490" spans="2:2" x14ac:dyDescent="0.2">
      <c r="B7490" s="4"/>
    </row>
    <row r="7491" spans="2:2" x14ac:dyDescent="0.2">
      <c r="B7491" s="4"/>
    </row>
    <row r="7492" spans="2:2" x14ac:dyDescent="0.2">
      <c r="B7492" s="4"/>
    </row>
    <row r="7493" spans="2:2" x14ac:dyDescent="0.2">
      <c r="B7493" s="4"/>
    </row>
    <row r="7494" spans="2:2" x14ac:dyDescent="0.2">
      <c r="B7494" s="4"/>
    </row>
    <row r="7495" spans="2:2" x14ac:dyDescent="0.2">
      <c r="B7495" s="4"/>
    </row>
    <row r="7496" spans="2:2" x14ac:dyDescent="0.2">
      <c r="B7496" s="4"/>
    </row>
    <row r="7497" spans="2:2" x14ac:dyDescent="0.2">
      <c r="B7497" s="4"/>
    </row>
    <row r="7498" spans="2:2" x14ac:dyDescent="0.2">
      <c r="B7498" s="4"/>
    </row>
    <row r="7499" spans="2:2" x14ac:dyDescent="0.2">
      <c r="B7499" s="4"/>
    </row>
    <row r="7500" spans="2:2" x14ac:dyDescent="0.2">
      <c r="B7500" s="4"/>
    </row>
    <row r="7501" spans="2:2" x14ac:dyDescent="0.2">
      <c r="B7501" s="4"/>
    </row>
    <row r="7502" spans="2:2" x14ac:dyDescent="0.2">
      <c r="B7502" s="4"/>
    </row>
    <row r="7503" spans="2:2" x14ac:dyDescent="0.2">
      <c r="B7503" s="4"/>
    </row>
    <row r="7504" spans="2:2" x14ac:dyDescent="0.2">
      <c r="B7504" s="4"/>
    </row>
    <row r="7505" spans="2:2" x14ac:dyDescent="0.2">
      <c r="B7505" s="4"/>
    </row>
    <row r="7506" spans="2:2" x14ac:dyDescent="0.2">
      <c r="B7506" s="4"/>
    </row>
    <row r="7507" spans="2:2" x14ac:dyDescent="0.2">
      <c r="B7507" s="4"/>
    </row>
    <row r="7508" spans="2:2" x14ac:dyDescent="0.2">
      <c r="B7508" s="4"/>
    </row>
    <row r="7509" spans="2:2" x14ac:dyDescent="0.2">
      <c r="B7509" s="4"/>
    </row>
    <row r="7510" spans="2:2" x14ac:dyDescent="0.2">
      <c r="B7510" s="4"/>
    </row>
    <row r="7511" spans="2:2" x14ac:dyDescent="0.2">
      <c r="B7511" s="4"/>
    </row>
    <row r="7512" spans="2:2" x14ac:dyDescent="0.2">
      <c r="B7512" s="4"/>
    </row>
    <row r="7513" spans="2:2" x14ac:dyDescent="0.2">
      <c r="B7513" s="4"/>
    </row>
    <row r="7514" spans="2:2" x14ac:dyDescent="0.2">
      <c r="B7514" s="4"/>
    </row>
    <row r="7515" spans="2:2" x14ac:dyDescent="0.2">
      <c r="B7515" s="4"/>
    </row>
    <row r="7516" spans="2:2" x14ac:dyDescent="0.2">
      <c r="B7516" s="4"/>
    </row>
    <row r="7517" spans="2:2" x14ac:dyDescent="0.2">
      <c r="B7517" s="4"/>
    </row>
    <row r="7518" spans="2:2" x14ac:dyDescent="0.2">
      <c r="B7518" s="4"/>
    </row>
    <row r="7519" spans="2:2" x14ac:dyDescent="0.2">
      <c r="B7519" s="4"/>
    </row>
    <row r="7520" spans="2:2" x14ac:dyDescent="0.2">
      <c r="B7520" s="4"/>
    </row>
    <row r="7521" spans="2:2" x14ac:dyDescent="0.2">
      <c r="B7521" s="4"/>
    </row>
    <row r="7522" spans="2:2" x14ac:dyDescent="0.2">
      <c r="B7522" s="4"/>
    </row>
    <row r="7523" spans="2:2" x14ac:dyDescent="0.2">
      <c r="B7523" s="4"/>
    </row>
    <row r="7524" spans="2:2" x14ac:dyDescent="0.2">
      <c r="B7524" s="4"/>
    </row>
    <row r="7525" spans="2:2" x14ac:dyDescent="0.2">
      <c r="B7525" s="4"/>
    </row>
    <row r="7526" spans="2:2" x14ac:dyDescent="0.2">
      <c r="B7526" s="4"/>
    </row>
    <row r="7527" spans="2:2" x14ac:dyDescent="0.2">
      <c r="B7527" s="4"/>
    </row>
    <row r="7528" spans="2:2" x14ac:dyDescent="0.2">
      <c r="B7528" s="4"/>
    </row>
    <row r="7529" spans="2:2" x14ac:dyDescent="0.2">
      <c r="B7529" s="4"/>
    </row>
    <row r="7530" spans="2:2" x14ac:dyDescent="0.2">
      <c r="B7530" s="4"/>
    </row>
    <row r="7531" spans="2:2" x14ac:dyDescent="0.2">
      <c r="B7531" s="4"/>
    </row>
    <row r="7532" spans="2:2" x14ac:dyDescent="0.2">
      <c r="B7532" s="4"/>
    </row>
    <row r="7533" spans="2:2" x14ac:dyDescent="0.2">
      <c r="B7533" s="4"/>
    </row>
    <row r="7534" spans="2:2" x14ac:dyDescent="0.2">
      <c r="B7534" s="4"/>
    </row>
    <row r="7535" spans="2:2" x14ac:dyDescent="0.2">
      <c r="B7535" s="4"/>
    </row>
    <row r="7536" spans="2:2" x14ac:dyDescent="0.2">
      <c r="B7536" s="4"/>
    </row>
    <row r="7537" spans="2:2" x14ac:dyDescent="0.2">
      <c r="B7537" s="4"/>
    </row>
    <row r="7538" spans="2:2" x14ac:dyDescent="0.2">
      <c r="B7538" s="4"/>
    </row>
    <row r="7539" spans="2:2" x14ac:dyDescent="0.2">
      <c r="B7539" s="4"/>
    </row>
    <row r="7540" spans="2:2" x14ac:dyDescent="0.2">
      <c r="B7540" s="4"/>
    </row>
    <row r="7541" spans="2:2" x14ac:dyDescent="0.2">
      <c r="B7541" s="4"/>
    </row>
    <row r="7542" spans="2:2" x14ac:dyDescent="0.2">
      <c r="B7542" s="4"/>
    </row>
    <row r="7543" spans="2:2" x14ac:dyDescent="0.2">
      <c r="B7543" s="4"/>
    </row>
    <row r="7544" spans="2:2" x14ac:dyDescent="0.2">
      <c r="B7544" s="4"/>
    </row>
    <row r="7545" spans="2:2" x14ac:dyDescent="0.2">
      <c r="B7545" s="4"/>
    </row>
    <row r="7546" spans="2:2" x14ac:dyDescent="0.2">
      <c r="B7546" s="4"/>
    </row>
    <row r="7547" spans="2:2" x14ac:dyDescent="0.2">
      <c r="B7547" s="4"/>
    </row>
    <row r="7548" spans="2:2" x14ac:dyDescent="0.2">
      <c r="B7548" s="4"/>
    </row>
    <row r="7549" spans="2:2" x14ac:dyDescent="0.2">
      <c r="B7549" s="4"/>
    </row>
    <row r="7550" spans="2:2" x14ac:dyDescent="0.2">
      <c r="B7550" s="4"/>
    </row>
    <row r="7551" spans="2:2" x14ac:dyDescent="0.2">
      <c r="B7551" s="4"/>
    </row>
    <row r="7552" spans="2:2" x14ac:dyDescent="0.2">
      <c r="B7552" s="4"/>
    </row>
    <row r="7553" spans="2:2" x14ac:dyDescent="0.2">
      <c r="B7553" s="4"/>
    </row>
    <row r="7554" spans="2:2" x14ac:dyDescent="0.2">
      <c r="B7554" s="4"/>
    </row>
    <row r="7555" spans="2:2" x14ac:dyDescent="0.2">
      <c r="B7555" s="4"/>
    </row>
    <row r="7556" spans="2:2" x14ac:dyDescent="0.2">
      <c r="B7556" s="4"/>
    </row>
    <row r="7557" spans="2:2" x14ac:dyDescent="0.2">
      <c r="B7557" s="4"/>
    </row>
    <row r="7558" spans="2:2" x14ac:dyDescent="0.2">
      <c r="B7558" s="4"/>
    </row>
    <row r="7559" spans="2:2" x14ac:dyDescent="0.2">
      <c r="B7559" s="4"/>
    </row>
    <row r="7560" spans="2:2" x14ac:dyDescent="0.2">
      <c r="B7560" s="4"/>
    </row>
    <row r="7561" spans="2:2" x14ac:dyDescent="0.2">
      <c r="B7561" s="4"/>
    </row>
    <row r="7562" spans="2:2" x14ac:dyDescent="0.2">
      <c r="B7562" s="4"/>
    </row>
    <row r="7563" spans="2:2" x14ac:dyDescent="0.2">
      <c r="B7563" s="4"/>
    </row>
    <row r="7564" spans="2:2" x14ac:dyDescent="0.2">
      <c r="B7564" s="4"/>
    </row>
    <row r="7565" spans="2:2" x14ac:dyDescent="0.2">
      <c r="B7565" s="4"/>
    </row>
    <row r="7566" spans="2:2" x14ac:dyDescent="0.2">
      <c r="B7566" s="4"/>
    </row>
    <row r="7567" spans="2:2" x14ac:dyDescent="0.2">
      <c r="B7567" s="4"/>
    </row>
    <row r="7568" spans="2:2" x14ac:dyDescent="0.2">
      <c r="B7568" s="4"/>
    </row>
    <row r="7569" spans="2:2" x14ac:dyDescent="0.2">
      <c r="B7569" s="4"/>
    </row>
    <row r="7570" spans="2:2" x14ac:dyDescent="0.2">
      <c r="B7570" s="4"/>
    </row>
    <row r="7571" spans="2:2" x14ac:dyDescent="0.2">
      <c r="B7571" s="4"/>
    </row>
    <row r="7572" spans="2:2" x14ac:dyDescent="0.2">
      <c r="B7572" s="4"/>
    </row>
    <row r="7573" spans="2:2" x14ac:dyDescent="0.2">
      <c r="B7573" s="4"/>
    </row>
    <row r="7574" spans="2:2" x14ac:dyDescent="0.2">
      <c r="B7574" s="4"/>
    </row>
    <row r="7575" spans="2:2" x14ac:dyDescent="0.2">
      <c r="B7575" s="4"/>
    </row>
    <row r="7576" spans="2:2" x14ac:dyDescent="0.2">
      <c r="B7576" s="4"/>
    </row>
    <row r="7577" spans="2:2" x14ac:dyDescent="0.2">
      <c r="B7577" s="4"/>
    </row>
    <row r="7578" spans="2:2" x14ac:dyDescent="0.2">
      <c r="B7578" s="4"/>
    </row>
    <row r="7579" spans="2:2" x14ac:dyDescent="0.2">
      <c r="B7579" s="4"/>
    </row>
    <row r="7580" spans="2:2" x14ac:dyDescent="0.2">
      <c r="B7580" s="4"/>
    </row>
    <row r="7581" spans="2:2" x14ac:dyDescent="0.2">
      <c r="B7581" s="4"/>
    </row>
    <row r="7582" spans="2:2" x14ac:dyDescent="0.2">
      <c r="B7582" s="4"/>
    </row>
    <row r="7583" spans="2:2" x14ac:dyDescent="0.2">
      <c r="B7583" s="4"/>
    </row>
    <row r="7584" spans="2:2" x14ac:dyDescent="0.2">
      <c r="B7584" s="4"/>
    </row>
    <row r="7585" spans="2:2" x14ac:dyDescent="0.2">
      <c r="B7585" s="4"/>
    </row>
    <row r="7586" spans="2:2" x14ac:dyDescent="0.2">
      <c r="B7586" s="4"/>
    </row>
    <row r="7587" spans="2:2" x14ac:dyDescent="0.2">
      <c r="B7587" s="4"/>
    </row>
    <row r="7588" spans="2:2" x14ac:dyDescent="0.2">
      <c r="B7588" s="4"/>
    </row>
    <row r="7589" spans="2:2" x14ac:dyDescent="0.2">
      <c r="B7589" s="4"/>
    </row>
    <row r="7590" spans="2:2" x14ac:dyDescent="0.2">
      <c r="B7590" s="4"/>
    </row>
    <row r="7591" spans="2:2" x14ac:dyDescent="0.2">
      <c r="B7591" s="4"/>
    </row>
    <row r="7592" spans="2:2" x14ac:dyDescent="0.2">
      <c r="B7592" s="4"/>
    </row>
    <row r="7593" spans="2:2" x14ac:dyDescent="0.2">
      <c r="B7593" s="4"/>
    </row>
    <row r="7594" spans="2:2" x14ac:dyDescent="0.2">
      <c r="B7594" s="4"/>
    </row>
    <row r="7595" spans="2:2" x14ac:dyDescent="0.2">
      <c r="B7595" s="4"/>
    </row>
    <row r="7596" spans="2:2" x14ac:dyDescent="0.2">
      <c r="B7596" s="4"/>
    </row>
    <row r="7597" spans="2:2" x14ac:dyDescent="0.2">
      <c r="B7597" s="4"/>
    </row>
    <row r="7598" spans="2:2" x14ac:dyDescent="0.2">
      <c r="B7598" s="4"/>
    </row>
    <row r="7599" spans="2:2" x14ac:dyDescent="0.2">
      <c r="B7599" s="4"/>
    </row>
    <row r="7600" spans="2:2" x14ac:dyDescent="0.2">
      <c r="B7600" s="4"/>
    </row>
    <row r="7601" spans="2:2" x14ac:dyDescent="0.2">
      <c r="B7601" s="4"/>
    </row>
    <row r="7602" spans="2:2" x14ac:dyDescent="0.2">
      <c r="B7602" s="4"/>
    </row>
    <row r="7603" spans="2:2" x14ac:dyDescent="0.2">
      <c r="B7603" s="4"/>
    </row>
    <row r="7604" spans="2:2" x14ac:dyDescent="0.2">
      <c r="B7604" s="4"/>
    </row>
    <row r="7605" spans="2:2" x14ac:dyDescent="0.2">
      <c r="B7605" s="4"/>
    </row>
    <row r="7606" spans="2:2" x14ac:dyDescent="0.2">
      <c r="B7606" s="4"/>
    </row>
    <row r="7607" spans="2:2" x14ac:dyDescent="0.2">
      <c r="B7607" s="4"/>
    </row>
    <row r="7608" spans="2:2" x14ac:dyDescent="0.2">
      <c r="B7608" s="4"/>
    </row>
    <row r="7609" spans="2:2" x14ac:dyDescent="0.2">
      <c r="B7609" s="4"/>
    </row>
    <row r="7610" spans="2:2" x14ac:dyDescent="0.2">
      <c r="B7610" s="4"/>
    </row>
    <row r="7611" spans="2:2" x14ac:dyDescent="0.2">
      <c r="B7611" s="4"/>
    </row>
    <row r="7612" spans="2:2" x14ac:dyDescent="0.2">
      <c r="B7612" s="4"/>
    </row>
    <row r="7613" spans="2:2" x14ac:dyDescent="0.2">
      <c r="B7613" s="4"/>
    </row>
    <row r="7614" spans="2:2" x14ac:dyDescent="0.2">
      <c r="B7614" s="4"/>
    </row>
    <row r="7615" spans="2:2" x14ac:dyDescent="0.2">
      <c r="B7615" s="4"/>
    </row>
    <row r="7616" spans="2:2" x14ac:dyDescent="0.2">
      <c r="B7616" s="4"/>
    </row>
    <row r="7617" spans="2:2" x14ac:dyDescent="0.2">
      <c r="B7617" s="4"/>
    </row>
    <row r="7618" spans="2:2" x14ac:dyDescent="0.2">
      <c r="B7618" s="4"/>
    </row>
    <row r="7619" spans="2:2" x14ac:dyDescent="0.2">
      <c r="B7619" s="4"/>
    </row>
    <row r="7620" spans="2:2" x14ac:dyDescent="0.2">
      <c r="B7620" s="4"/>
    </row>
    <row r="7621" spans="2:2" x14ac:dyDescent="0.2">
      <c r="B7621" s="4"/>
    </row>
    <row r="7622" spans="2:2" x14ac:dyDescent="0.2">
      <c r="B7622" s="4"/>
    </row>
    <row r="7623" spans="2:2" x14ac:dyDescent="0.2">
      <c r="B7623" s="4"/>
    </row>
    <row r="7624" spans="2:2" x14ac:dyDescent="0.2">
      <c r="B7624" s="4"/>
    </row>
    <row r="7625" spans="2:2" x14ac:dyDescent="0.2">
      <c r="B7625" s="4"/>
    </row>
    <row r="7626" spans="2:2" x14ac:dyDescent="0.2">
      <c r="B7626" s="4"/>
    </row>
    <row r="7627" spans="2:2" x14ac:dyDescent="0.2">
      <c r="B7627" s="4"/>
    </row>
    <row r="7628" spans="2:2" x14ac:dyDescent="0.2">
      <c r="B7628" s="4"/>
    </row>
    <row r="7629" spans="2:2" x14ac:dyDescent="0.2">
      <c r="B7629" s="4"/>
    </row>
    <row r="7630" spans="2:2" x14ac:dyDescent="0.2">
      <c r="B7630" s="4"/>
    </row>
    <row r="7631" spans="2:2" x14ac:dyDescent="0.2">
      <c r="B7631" s="4"/>
    </row>
    <row r="7632" spans="2:2" x14ac:dyDescent="0.2">
      <c r="B7632" s="4"/>
    </row>
    <row r="7633" spans="2:2" x14ac:dyDescent="0.2">
      <c r="B7633" s="4"/>
    </row>
    <row r="7634" spans="2:2" x14ac:dyDescent="0.2">
      <c r="B7634" s="4"/>
    </row>
    <row r="7635" spans="2:2" x14ac:dyDescent="0.2">
      <c r="B7635" s="4"/>
    </row>
    <row r="7636" spans="2:2" x14ac:dyDescent="0.2">
      <c r="B7636" s="4"/>
    </row>
    <row r="7637" spans="2:2" x14ac:dyDescent="0.2">
      <c r="B7637" s="4"/>
    </row>
    <row r="7638" spans="2:2" x14ac:dyDescent="0.2">
      <c r="B7638" s="4"/>
    </row>
    <row r="7639" spans="2:2" x14ac:dyDescent="0.2">
      <c r="B7639" s="4"/>
    </row>
    <row r="7640" spans="2:2" x14ac:dyDescent="0.2">
      <c r="B7640" s="4"/>
    </row>
    <row r="7641" spans="2:2" x14ac:dyDescent="0.2">
      <c r="B7641" s="4"/>
    </row>
    <row r="7642" spans="2:2" x14ac:dyDescent="0.2">
      <c r="B7642" s="4"/>
    </row>
    <row r="7643" spans="2:2" x14ac:dyDescent="0.2">
      <c r="B7643" s="4"/>
    </row>
    <row r="7644" spans="2:2" x14ac:dyDescent="0.2">
      <c r="B7644" s="4"/>
    </row>
    <row r="7645" spans="2:2" x14ac:dyDescent="0.2">
      <c r="B7645" s="4"/>
    </row>
    <row r="7646" spans="2:2" x14ac:dyDescent="0.2">
      <c r="B7646" s="4"/>
    </row>
    <row r="7647" spans="2:2" x14ac:dyDescent="0.2">
      <c r="B7647" s="4"/>
    </row>
    <row r="7648" spans="2:2" x14ac:dyDescent="0.2">
      <c r="B7648" s="4"/>
    </row>
    <row r="7649" spans="2:2" x14ac:dyDescent="0.2">
      <c r="B7649" s="4"/>
    </row>
    <row r="7650" spans="2:2" x14ac:dyDescent="0.2">
      <c r="B7650" s="4"/>
    </row>
    <row r="7651" spans="2:2" x14ac:dyDescent="0.2">
      <c r="B7651" s="4"/>
    </row>
    <row r="7652" spans="2:2" x14ac:dyDescent="0.2">
      <c r="B7652" s="4"/>
    </row>
    <row r="7653" spans="2:2" x14ac:dyDescent="0.2">
      <c r="B7653" s="4"/>
    </row>
    <row r="7654" spans="2:2" x14ac:dyDescent="0.2">
      <c r="B7654" s="4"/>
    </row>
    <row r="7655" spans="2:2" x14ac:dyDescent="0.2">
      <c r="B7655" s="4"/>
    </row>
    <row r="7656" spans="2:2" x14ac:dyDescent="0.2">
      <c r="B7656" s="4"/>
    </row>
    <row r="7657" spans="2:2" x14ac:dyDescent="0.2">
      <c r="B7657" s="4"/>
    </row>
    <row r="7658" spans="2:2" x14ac:dyDescent="0.2">
      <c r="B7658" s="4"/>
    </row>
    <row r="7659" spans="2:2" x14ac:dyDescent="0.2">
      <c r="B7659" s="4"/>
    </row>
    <row r="7660" spans="2:2" x14ac:dyDescent="0.2">
      <c r="B7660" s="4"/>
    </row>
    <row r="7661" spans="2:2" x14ac:dyDescent="0.2">
      <c r="B7661" s="4"/>
    </row>
    <row r="7662" spans="2:2" x14ac:dyDescent="0.2">
      <c r="B7662" s="4"/>
    </row>
    <row r="7663" spans="2:2" x14ac:dyDescent="0.2">
      <c r="B7663" s="4"/>
    </row>
    <row r="7664" spans="2:2" x14ac:dyDescent="0.2">
      <c r="B7664" s="4"/>
    </row>
    <row r="7665" spans="2:2" x14ac:dyDescent="0.2">
      <c r="B7665" s="4"/>
    </row>
    <row r="7666" spans="2:2" x14ac:dyDescent="0.2">
      <c r="B7666" s="4"/>
    </row>
    <row r="7667" spans="2:2" x14ac:dyDescent="0.2">
      <c r="B7667" s="4"/>
    </row>
    <row r="7668" spans="2:2" x14ac:dyDescent="0.2">
      <c r="B7668" s="4"/>
    </row>
    <row r="7669" spans="2:2" x14ac:dyDescent="0.2">
      <c r="B7669" s="4"/>
    </row>
    <row r="7670" spans="2:2" x14ac:dyDescent="0.2">
      <c r="B7670" s="4"/>
    </row>
    <row r="7671" spans="2:2" x14ac:dyDescent="0.2">
      <c r="B7671" s="4"/>
    </row>
    <row r="7672" spans="2:2" x14ac:dyDescent="0.2">
      <c r="B7672" s="4"/>
    </row>
    <row r="7673" spans="2:2" x14ac:dyDescent="0.2">
      <c r="B7673" s="4"/>
    </row>
    <row r="7674" spans="2:2" x14ac:dyDescent="0.2">
      <c r="B7674" s="4"/>
    </row>
    <row r="7675" spans="2:2" x14ac:dyDescent="0.2">
      <c r="B7675" s="4"/>
    </row>
    <row r="7676" spans="2:2" x14ac:dyDescent="0.2">
      <c r="B7676" s="4"/>
    </row>
    <row r="7677" spans="2:2" x14ac:dyDescent="0.2">
      <c r="B7677" s="4"/>
    </row>
    <row r="7678" spans="2:2" x14ac:dyDescent="0.2">
      <c r="B7678" s="4"/>
    </row>
    <row r="7679" spans="2:2" x14ac:dyDescent="0.2">
      <c r="B7679" s="4"/>
    </row>
    <row r="7680" spans="2:2" x14ac:dyDescent="0.2">
      <c r="B7680" s="4"/>
    </row>
    <row r="7681" spans="2:2" x14ac:dyDescent="0.2">
      <c r="B7681" s="4"/>
    </row>
    <row r="7682" spans="2:2" x14ac:dyDescent="0.2">
      <c r="B7682" s="4"/>
    </row>
    <row r="7683" spans="2:2" x14ac:dyDescent="0.2">
      <c r="B7683" s="4"/>
    </row>
    <row r="7684" spans="2:2" x14ac:dyDescent="0.2">
      <c r="B7684" s="4"/>
    </row>
    <row r="7685" spans="2:2" x14ac:dyDescent="0.2">
      <c r="B7685" s="4"/>
    </row>
    <row r="7686" spans="2:2" x14ac:dyDescent="0.2">
      <c r="B7686" s="4"/>
    </row>
    <row r="7687" spans="2:2" x14ac:dyDescent="0.2">
      <c r="B7687" s="4"/>
    </row>
    <row r="7688" spans="2:2" x14ac:dyDescent="0.2">
      <c r="B7688" s="4"/>
    </row>
    <row r="7689" spans="2:2" x14ac:dyDescent="0.2">
      <c r="B7689" s="4"/>
    </row>
    <row r="7690" spans="2:2" x14ac:dyDescent="0.2">
      <c r="B7690" s="4"/>
    </row>
    <row r="7691" spans="2:2" x14ac:dyDescent="0.2">
      <c r="B7691" s="4"/>
    </row>
    <row r="7692" spans="2:2" x14ac:dyDescent="0.2">
      <c r="B7692" s="4"/>
    </row>
    <row r="7693" spans="2:2" x14ac:dyDescent="0.2">
      <c r="B7693" s="4"/>
    </row>
    <row r="7694" spans="2:2" x14ac:dyDescent="0.2">
      <c r="B7694" s="4"/>
    </row>
    <row r="7695" spans="2:2" x14ac:dyDescent="0.2">
      <c r="B7695" s="4"/>
    </row>
    <row r="7696" spans="2:2" x14ac:dyDescent="0.2">
      <c r="B7696" s="4"/>
    </row>
    <row r="7697" spans="2:2" x14ac:dyDescent="0.2">
      <c r="B7697" s="4"/>
    </row>
    <row r="7698" spans="2:2" x14ac:dyDescent="0.2">
      <c r="B7698" s="4"/>
    </row>
    <row r="7699" spans="2:2" x14ac:dyDescent="0.2">
      <c r="B7699" s="4"/>
    </row>
    <row r="7700" spans="2:2" x14ac:dyDescent="0.2">
      <c r="B7700" s="4"/>
    </row>
    <row r="7701" spans="2:2" x14ac:dyDescent="0.2">
      <c r="B7701" s="4"/>
    </row>
    <row r="7702" spans="2:2" x14ac:dyDescent="0.2">
      <c r="B7702" s="4"/>
    </row>
    <row r="7703" spans="2:2" x14ac:dyDescent="0.2">
      <c r="B7703" s="4"/>
    </row>
    <row r="7704" spans="2:2" x14ac:dyDescent="0.2">
      <c r="B7704" s="4"/>
    </row>
    <row r="7705" spans="2:2" x14ac:dyDescent="0.2">
      <c r="B7705" s="4"/>
    </row>
    <row r="7706" spans="2:2" x14ac:dyDescent="0.2">
      <c r="B7706" s="4"/>
    </row>
    <row r="7707" spans="2:2" x14ac:dyDescent="0.2">
      <c r="B7707" s="4"/>
    </row>
    <row r="7708" spans="2:2" x14ac:dyDescent="0.2">
      <c r="B7708" s="4"/>
    </row>
    <row r="7709" spans="2:2" x14ac:dyDescent="0.2">
      <c r="B7709" s="4"/>
    </row>
    <row r="7710" spans="2:2" x14ac:dyDescent="0.2">
      <c r="B7710" s="4"/>
    </row>
    <row r="7711" spans="2:2" x14ac:dyDescent="0.2">
      <c r="B7711" s="4"/>
    </row>
    <row r="7712" spans="2:2" x14ac:dyDescent="0.2">
      <c r="B7712" s="4"/>
    </row>
    <row r="7713" spans="2:2" x14ac:dyDescent="0.2">
      <c r="B7713" s="4"/>
    </row>
    <row r="7714" spans="2:2" x14ac:dyDescent="0.2">
      <c r="B7714" s="4"/>
    </row>
    <row r="7715" spans="2:2" x14ac:dyDescent="0.2">
      <c r="B7715" s="4"/>
    </row>
    <row r="7716" spans="2:2" x14ac:dyDescent="0.2">
      <c r="B7716" s="4"/>
    </row>
    <row r="7717" spans="2:2" x14ac:dyDescent="0.2">
      <c r="B7717" s="4"/>
    </row>
    <row r="7718" spans="2:2" x14ac:dyDescent="0.2">
      <c r="B7718" s="4"/>
    </row>
    <row r="7719" spans="2:2" x14ac:dyDescent="0.2">
      <c r="B7719" s="4"/>
    </row>
    <row r="7720" spans="2:2" x14ac:dyDescent="0.2">
      <c r="B7720" s="4"/>
    </row>
    <row r="7721" spans="2:2" x14ac:dyDescent="0.2">
      <c r="B7721" s="4"/>
    </row>
    <row r="7722" spans="2:2" x14ac:dyDescent="0.2">
      <c r="B7722" s="4"/>
    </row>
    <row r="7723" spans="2:2" x14ac:dyDescent="0.2">
      <c r="B7723" s="4"/>
    </row>
    <row r="7724" spans="2:2" x14ac:dyDescent="0.2">
      <c r="B7724" s="4"/>
    </row>
    <row r="7725" spans="2:2" x14ac:dyDescent="0.2">
      <c r="B7725" s="4"/>
    </row>
    <row r="7726" spans="2:2" x14ac:dyDescent="0.2">
      <c r="B7726" s="4"/>
    </row>
    <row r="7727" spans="2:2" x14ac:dyDescent="0.2">
      <c r="B7727" s="4"/>
    </row>
    <row r="7728" spans="2:2" x14ac:dyDescent="0.2">
      <c r="B7728" s="4"/>
    </row>
    <row r="7729" spans="2:2" x14ac:dyDescent="0.2">
      <c r="B7729" s="4"/>
    </row>
    <row r="7730" spans="2:2" x14ac:dyDescent="0.2">
      <c r="B7730" s="4"/>
    </row>
    <row r="7731" spans="2:2" x14ac:dyDescent="0.2">
      <c r="B7731" s="4"/>
    </row>
    <row r="7732" spans="2:2" x14ac:dyDescent="0.2">
      <c r="B7732" s="4"/>
    </row>
    <row r="7733" spans="2:2" x14ac:dyDescent="0.2">
      <c r="B7733" s="4"/>
    </row>
    <row r="7734" spans="2:2" x14ac:dyDescent="0.2">
      <c r="B7734" s="4"/>
    </row>
    <row r="7735" spans="2:2" x14ac:dyDescent="0.2">
      <c r="B7735" s="4"/>
    </row>
    <row r="7736" spans="2:2" x14ac:dyDescent="0.2">
      <c r="B7736" s="4"/>
    </row>
    <row r="7737" spans="2:2" x14ac:dyDescent="0.2">
      <c r="B7737" s="4"/>
    </row>
    <row r="7738" spans="2:2" x14ac:dyDescent="0.2">
      <c r="B7738" s="4"/>
    </row>
    <row r="7739" spans="2:2" x14ac:dyDescent="0.2">
      <c r="B7739" s="4"/>
    </row>
    <row r="7740" spans="2:2" x14ac:dyDescent="0.2">
      <c r="B7740" s="4"/>
    </row>
    <row r="7741" spans="2:2" x14ac:dyDescent="0.2">
      <c r="B7741" s="4"/>
    </row>
    <row r="7742" spans="2:2" x14ac:dyDescent="0.2">
      <c r="B7742" s="4"/>
    </row>
    <row r="7743" spans="2:2" x14ac:dyDescent="0.2">
      <c r="B7743" s="4"/>
    </row>
    <row r="7744" spans="2:2" x14ac:dyDescent="0.2">
      <c r="B7744" s="4"/>
    </row>
    <row r="7745" spans="2:2" x14ac:dyDescent="0.2">
      <c r="B7745" s="4"/>
    </row>
    <row r="7746" spans="2:2" x14ac:dyDescent="0.2">
      <c r="B7746" s="4"/>
    </row>
    <row r="7747" spans="2:2" x14ac:dyDescent="0.2">
      <c r="B7747" s="4"/>
    </row>
    <row r="7748" spans="2:2" x14ac:dyDescent="0.2">
      <c r="B7748" s="4"/>
    </row>
    <row r="7749" spans="2:2" x14ac:dyDescent="0.2">
      <c r="B7749" s="4"/>
    </row>
    <row r="7750" spans="2:2" x14ac:dyDescent="0.2">
      <c r="B7750" s="4"/>
    </row>
    <row r="7751" spans="2:2" x14ac:dyDescent="0.2">
      <c r="B7751" s="4"/>
    </row>
    <row r="7752" spans="2:2" x14ac:dyDescent="0.2">
      <c r="B7752" s="4"/>
    </row>
    <row r="7753" spans="2:2" x14ac:dyDescent="0.2">
      <c r="B7753" s="4"/>
    </row>
    <row r="7754" spans="2:2" x14ac:dyDescent="0.2">
      <c r="B7754" s="4"/>
    </row>
    <row r="7755" spans="2:2" x14ac:dyDescent="0.2">
      <c r="B7755" s="4"/>
    </row>
    <row r="7756" spans="2:2" x14ac:dyDescent="0.2">
      <c r="B7756" s="4"/>
    </row>
    <row r="7757" spans="2:2" x14ac:dyDescent="0.2">
      <c r="B7757" s="4"/>
    </row>
    <row r="7758" spans="2:2" x14ac:dyDescent="0.2">
      <c r="B7758" s="4"/>
    </row>
    <row r="7759" spans="2:2" x14ac:dyDescent="0.2">
      <c r="B7759" s="4"/>
    </row>
    <row r="7760" spans="2:2" x14ac:dyDescent="0.2">
      <c r="B7760" s="4"/>
    </row>
    <row r="7761" spans="2:2" x14ac:dyDescent="0.2">
      <c r="B7761" s="4"/>
    </row>
    <row r="7762" spans="2:2" x14ac:dyDescent="0.2">
      <c r="B7762" s="4"/>
    </row>
    <row r="7763" spans="2:2" x14ac:dyDescent="0.2">
      <c r="B7763" s="4"/>
    </row>
    <row r="7764" spans="2:2" x14ac:dyDescent="0.2">
      <c r="B7764" s="4"/>
    </row>
    <row r="7765" spans="2:2" x14ac:dyDescent="0.2">
      <c r="B7765" s="4"/>
    </row>
    <row r="7766" spans="2:2" x14ac:dyDescent="0.2">
      <c r="B7766" s="4"/>
    </row>
    <row r="7767" spans="2:2" x14ac:dyDescent="0.2">
      <c r="B7767" s="4"/>
    </row>
    <row r="7768" spans="2:2" x14ac:dyDescent="0.2">
      <c r="B7768" s="4"/>
    </row>
    <row r="7769" spans="2:2" x14ac:dyDescent="0.2">
      <c r="B7769" s="4"/>
    </row>
    <row r="7770" spans="2:2" x14ac:dyDescent="0.2">
      <c r="B7770" s="4"/>
    </row>
    <row r="7771" spans="2:2" x14ac:dyDescent="0.2">
      <c r="B7771" s="4"/>
    </row>
    <row r="7772" spans="2:2" x14ac:dyDescent="0.2">
      <c r="B7772" s="4"/>
    </row>
    <row r="7773" spans="2:2" x14ac:dyDescent="0.2">
      <c r="B7773" s="4"/>
    </row>
    <row r="7774" spans="2:2" x14ac:dyDescent="0.2">
      <c r="B7774" s="4"/>
    </row>
    <row r="7775" spans="2:2" x14ac:dyDescent="0.2">
      <c r="B7775" s="4"/>
    </row>
    <row r="7776" spans="2:2" x14ac:dyDescent="0.2">
      <c r="B7776" s="4"/>
    </row>
    <row r="7777" spans="2:2" x14ac:dyDescent="0.2">
      <c r="B7777" s="4"/>
    </row>
    <row r="7778" spans="2:2" x14ac:dyDescent="0.2">
      <c r="B7778" s="4"/>
    </row>
    <row r="7779" spans="2:2" x14ac:dyDescent="0.2">
      <c r="B7779" s="4"/>
    </row>
    <row r="7780" spans="2:2" x14ac:dyDescent="0.2">
      <c r="B7780" s="4"/>
    </row>
    <row r="7781" spans="2:2" x14ac:dyDescent="0.2">
      <c r="B7781" s="4"/>
    </row>
    <row r="7782" spans="2:2" x14ac:dyDescent="0.2">
      <c r="B7782" s="4"/>
    </row>
    <row r="7783" spans="2:2" x14ac:dyDescent="0.2">
      <c r="B7783" s="4"/>
    </row>
    <row r="7784" spans="2:2" x14ac:dyDescent="0.2">
      <c r="B7784" s="4"/>
    </row>
    <row r="7785" spans="2:2" x14ac:dyDescent="0.2">
      <c r="B7785" s="4"/>
    </row>
    <row r="7786" spans="2:2" x14ac:dyDescent="0.2">
      <c r="B7786" s="4"/>
    </row>
    <row r="7787" spans="2:2" x14ac:dyDescent="0.2">
      <c r="B7787" s="4"/>
    </row>
    <row r="7788" spans="2:2" x14ac:dyDescent="0.2">
      <c r="B7788" s="4"/>
    </row>
    <row r="7789" spans="2:2" x14ac:dyDescent="0.2">
      <c r="B7789" s="4"/>
    </row>
    <row r="7790" spans="2:2" x14ac:dyDescent="0.2">
      <c r="B7790" s="4"/>
    </row>
    <row r="7791" spans="2:2" x14ac:dyDescent="0.2">
      <c r="B7791" s="4"/>
    </row>
    <row r="7792" spans="2:2" x14ac:dyDescent="0.2">
      <c r="B7792" s="4"/>
    </row>
    <row r="7793" spans="2:2" x14ac:dyDescent="0.2">
      <c r="B7793" s="4"/>
    </row>
    <row r="7794" spans="2:2" x14ac:dyDescent="0.2">
      <c r="B7794" s="4"/>
    </row>
    <row r="7795" spans="2:2" x14ac:dyDescent="0.2">
      <c r="B7795" s="4"/>
    </row>
    <row r="7796" spans="2:2" x14ac:dyDescent="0.2">
      <c r="B7796" s="4"/>
    </row>
    <row r="7797" spans="2:2" x14ac:dyDescent="0.2">
      <c r="B7797" s="4"/>
    </row>
    <row r="7798" spans="2:2" x14ac:dyDescent="0.2">
      <c r="B7798" s="4"/>
    </row>
    <row r="7799" spans="2:2" x14ac:dyDescent="0.2">
      <c r="B7799" s="4"/>
    </row>
    <row r="7800" spans="2:2" x14ac:dyDescent="0.2">
      <c r="B7800" s="4"/>
    </row>
    <row r="7801" spans="2:2" x14ac:dyDescent="0.2">
      <c r="B7801" s="4"/>
    </row>
    <row r="7802" spans="2:2" x14ac:dyDescent="0.2">
      <c r="B7802" s="4"/>
    </row>
    <row r="7803" spans="2:2" x14ac:dyDescent="0.2">
      <c r="B7803" s="4"/>
    </row>
    <row r="7804" spans="2:2" x14ac:dyDescent="0.2">
      <c r="B7804" s="4"/>
    </row>
    <row r="7805" spans="2:2" x14ac:dyDescent="0.2">
      <c r="B7805" s="4"/>
    </row>
    <row r="7806" spans="2:2" x14ac:dyDescent="0.2">
      <c r="B7806" s="4"/>
    </row>
    <row r="7807" spans="2:2" x14ac:dyDescent="0.2">
      <c r="B7807" s="4"/>
    </row>
    <row r="7808" spans="2:2" x14ac:dyDescent="0.2">
      <c r="B7808" s="4"/>
    </row>
    <row r="7809" spans="2:2" x14ac:dyDescent="0.2">
      <c r="B7809" s="4"/>
    </row>
    <row r="7810" spans="2:2" x14ac:dyDescent="0.2">
      <c r="B7810" s="4"/>
    </row>
    <row r="7811" spans="2:2" x14ac:dyDescent="0.2">
      <c r="B7811" s="4"/>
    </row>
    <row r="7812" spans="2:2" x14ac:dyDescent="0.2">
      <c r="B7812" s="4"/>
    </row>
    <row r="7813" spans="2:2" x14ac:dyDescent="0.2">
      <c r="B7813" s="4"/>
    </row>
    <row r="7814" spans="2:2" x14ac:dyDescent="0.2">
      <c r="B7814" s="4"/>
    </row>
    <row r="7815" spans="2:2" x14ac:dyDescent="0.2">
      <c r="B7815" s="4"/>
    </row>
    <row r="7816" spans="2:2" x14ac:dyDescent="0.2">
      <c r="B7816" s="4"/>
    </row>
    <row r="7817" spans="2:2" x14ac:dyDescent="0.2">
      <c r="B7817" s="4"/>
    </row>
    <row r="7818" spans="2:2" x14ac:dyDescent="0.2">
      <c r="B7818" s="4"/>
    </row>
    <row r="7819" spans="2:2" x14ac:dyDescent="0.2">
      <c r="B7819" s="4"/>
    </row>
    <row r="7820" spans="2:2" x14ac:dyDescent="0.2">
      <c r="B7820" s="4"/>
    </row>
    <row r="7821" spans="2:2" x14ac:dyDescent="0.2">
      <c r="B7821" s="4"/>
    </row>
    <row r="7822" spans="2:2" x14ac:dyDescent="0.2">
      <c r="B7822" s="4"/>
    </row>
    <row r="7823" spans="2:2" x14ac:dyDescent="0.2">
      <c r="B7823" s="4"/>
    </row>
    <row r="7824" spans="2:2" x14ac:dyDescent="0.2">
      <c r="B7824" s="4"/>
    </row>
    <row r="7825" spans="2:2" x14ac:dyDescent="0.2">
      <c r="B7825" s="4"/>
    </row>
    <row r="7826" spans="2:2" x14ac:dyDescent="0.2">
      <c r="B7826" s="4"/>
    </row>
    <row r="7827" spans="2:2" x14ac:dyDescent="0.2">
      <c r="B7827" s="4"/>
    </row>
    <row r="7828" spans="2:2" x14ac:dyDescent="0.2">
      <c r="B7828" s="4"/>
    </row>
    <row r="7829" spans="2:2" x14ac:dyDescent="0.2">
      <c r="B7829" s="4"/>
    </row>
    <row r="7830" spans="2:2" x14ac:dyDescent="0.2">
      <c r="B7830" s="4"/>
    </row>
    <row r="7831" spans="2:2" x14ac:dyDescent="0.2">
      <c r="B7831" s="4"/>
    </row>
    <row r="7832" spans="2:2" x14ac:dyDescent="0.2">
      <c r="B7832" s="4"/>
    </row>
    <row r="7833" spans="2:2" x14ac:dyDescent="0.2">
      <c r="B7833" s="4"/>
    </row>
    <row r="7834" spans="2:2" x14ac:dyDescent="0.2">
      <c r="B7834" s="4"/>
    </row>
    <row r="7835" spans="2:2" x14ac:dyDescent="0.2">
      <c r="B7835" s="4"/>
    </row>
    <row r="7836" spans="2:2" x14ac:dyDescent="0.2">
      <c r="B7836" s="4"/>
    </row>
    <row r="7837" spans="2:2" x14ac:dyDescent="0.2">
      <c r="B7837" s="4"/>
    </row>
    <row r="7838" spans="2:2" x14ac:dyDescent="0.2">
      <c r="B7838" s="4"/>
    </row>
    <row r="7839" spans="2:2" x14ac:dyDescent="0.2">
      <c r="B7839" s="4"/>
    </row>
    <row r="7840" spans="2:2" x14ac:dyDescent="0.2">
      <c r="B7840" s="4"/>
    </row>
    <row r="7841" spans="2:2" x14ac:dyDescent="0.2">
      <c r="B7841" s="4"/>
    </row>
    <row r="7842" spans="2:2" x14ac:dyDescent="0.2">
      <c r="B7842" s="4"/>
    </row>
    <row r="7843" spans="2:2" x14ac:dyDescent="0.2">
      <c r="B7843" s="4"/>
    </row>
    <row r="7844" spans="2:2" x14ac:dyDescent="0.2">
      <c r="B7844" s="4"/>
    </row>
    <row r="7845" spans="2:2" x14ac:dyDescent="0.2">
      <c r="B7845" s="4"/>
    </row>
    <row r="7846" spans="2:2" x14ac:dyDescent="0.2">
      <c r="B7846" s="4"/>
    </row>
    <row r="7847" spans="2:2" x14ac:dyDescent="0.2">
      <c r="B7847" s="4"/>
    </row>
    <row r="7848" spans="2:2" x14ac:dyDescent="0.2">
      <c r="B7848" s="4"/>
    </row>
    <row r="7849" spans="2:2" x14ac:dyDescent="0.2">
      <c r="B7849" s="4"/>
    </row>
    <row r="7850" spans="2:2" x14ac:dyDescent="0.2">
      <c r="B7850" s="4"/>
    </row>
    <row r="7851" spans="2:2" x14ac:dyDescent="0.2">
      <c r="B7851" s="4"/>
    </row>
    <row r="7852" spans="2:2" x14ac:dyDescent="0.2">
      <c r="B7852" s="4"/>
    </row>
    <row r="7853" spans="2:2" x14ac:dyDescent="0.2">
      <c r="B7853" s="4"/>
    </row>
    <row r="7854" spans="2:2" x14ac:dyDescent="0.2">
      <c r="B7854" s="4"/>
    </row>
    <row r="7855" spans="2:2" x14ac:dyDescent="0.2">
      <c r="B7855" s="4"/>
    </row>
    <row r="7856" spans="2:2" x14ac:dyDescent="0.2">
      <c r="B7856" s="4"/>
    </row>
    <row r="7857" spans="2:2" x14ac:dyDescent="0.2">
      <c r="B7857" s="4"/>
    </row>
    <row r="7858" spans="2:2" x14ac:dyDescent="0.2">
      <c r="B7858" s="4"/>
    </row>
    <row r="7859" spans="2:2" x14ac:dyDescent="0.2">
      <c r="B7859" s="4"/>
    </row>
    <row r="7860" spans="2:2" x14ac:dyDescent="0.2">
      <c r="B7860" s="4"/>
    </row>
    <row r="7861" spans="2:2" x14ac:dyDescent="0.2">
      <c r="B7861" s="4"/>
    </row>
    <row r="7862" spans="2:2" x14ac:dyDescent="0.2">
      <c r="B7862" s="4"/>
    </row>
    <row r="7863" spans="2:2" x14ac:dyDescent="0.2">
      <c r="B7863" s="4"/>
    </row>
    <row r="7864" spans="2:2" x14ac:dyDescent="0.2">
      <c r="B7864" s="4"/>
    </row>
    <row r="7865" spans="2:2" x14ac:dyDescent="0.2">
      <c r="B7865" s="4"/>
    </row>
    <row r="7866" spans="2:2" x14ac:dyDescent="0.2">
      <c r="B7866" s="4"/>
    </row>
    <row r="7867" spans="2:2" x14ac:dyDescent="0.2">
      <c r="B7867" s="4"/>
    </row>
    <row r="7868" spans="2:2" x14ac:dyDescent="0.2">
      <c r="B7868" s="4"/>
    </row>
    <row r="7869" spans="2:2" x14ac:dyDescent="0.2">
      <c r="B7869" s="4"/>
    </row>
    <row r="7870" spans="2:2" x14ac:dyDescent="0.2">
      <c r="B7870" s="4"/>
    </row>
    <row r="7871" spans="2:2" x14ac:dyDescent="0.2">
      <c r="B7871" s="4"/>
    </row>
    <row r="7872" spans="2:2" x14ac:dyDescent="0.2">
      <c r="B7872" s="4"/>
    </row>
    <row r="7873" spans="2:2" x14ac:dyDescent="0.2">
      <c r="B7873" s="4"/>
    </row>
    <row r="7874" spans="2:2" x14ac:dyDescent="0.2">
      <c r="B7874" s="4"/>
    </row>
    <row r="7875" spans="2:2" x14ac:dyDescent="0.2">
      <c r="B7875" s="4"/>
    </row>
    <row r="7876" spans="2:2" x14ac:dyDescent="0.2">
      <c r="B7876" s="4"/>
    </row>
    <row r="7877" spans="2:2" x14ac:dyDescent="0.2">
      <c r="B7877" s="4"/>
    </row>
    <row r="7878" spans="2:2" x14ac:dyDescent="0.2">
      <c r="B7878" s="4"/>
    </row>
    <row r="7879" spans="2:2" x14ac:dyDescent="0.2">
      <c r="B7879" s="4"/>
    </row>
    <row r="7880" spans="2:2" x14ac:dyDescent="0.2">
      <c r="B7880" s="4"/>
    </row>
    <row r="7881" spans="2:2" x14ac:dyDescent="0.2">
      <c r="B7881" s="4"/>
    </row>
    <row r="7882" spans="2:2" x14ac:dyDescent="0.2">
      <c r="B7882" s="4"/>
    </row>
    <row r="7883" spans="2:2" x14ac:dyDescent="0.2">
      <c r="B7883" s="4"/>
    </row>
    <row r="7884" spans="2:2" x14ac:dyDescent="0.2">
      <c r="B7884" s="4"/>
    </row>
    <row r="7885" spans="2:2" x14ac:dyDescent="0.2">
      <c r="B7885" s="4"/>
    </row>
    <row r="7886" spans="2:2" x14ac:dyDescent="0.2">
      <c r="B7886" s="4"/>
    </row>
    <row r="7887" spans="2:2" x14ac:dyDescent="0.2">
      <c r="B7887" s="4"/>
    </row>
    <row r="7888" spans="2:2" x14ac:dyDescent="0.2">
      <c r="B7888" s="4"/>
    </row>
    <row r="7889" spans="2:2" x14ac:dyDescent="0.2">
      <c r="B7889" s="4"/>
    </row>
    <row r="7890" spans="2:2" x14ac:dyDescent="0.2">
      <c r="B7890" s="4"/>
    </row>
    <row r="7891" spans="2:2" x14ac:dyDescent="0.2">
      <c r="B7891" s="4"/>
    </row>
    <row r="7892" spans="2:2" x14ac:dyDescent="0.2">
      <c r="B7892" s="4"/>
    </row>
    <row r="7893" spans="2:2" x14ac:dyDescent="0.2">
      <c r="B7893" s="4"/>
    </row>
    <row r="7894" spans="2:2" x14ac:dyDescent="0.2">
      <c r="B7894" s="4"/>
    </row>
    <row r="7895" spans="2:2" x14ac:dyDescent="0.2">
      <c r="B7895" s="4"/>
    </row>
    <row r="7896" spans="2:2" x14ac:dyDescent="0.2">
      <c r="B7896" s="4"/>
    </row>
    <row r="7897" spans="2:2" x14ac:dyDescent="0.2">
      <c r="B7897" s="4"/>
    </row>
    <row r="7898" spans="2:2" x14ac:dyDescent="0.2">
      <c r="B7898" s="4"/>
    </row>
    <row r="7899" spans="2:2" x14ac:dyDescent="0.2">
      <c r="B7899" s="4"/>
    </row>
    <row r="7900" spans="2:2" x14ac:dyDescent="0.2">
      <c r="B7900" s="4"/>
    </row>
    <row r="7901" spans="2:2" x14ac:dyDescent="0.2">
      <c r="B7901" s="4"/>
    </row>
    <row r="7902" spans="2:2" x14ac:dyDescent="0.2">
      <c r="B7902" s="4"/>
    </row>
    <row r="7903" spans="2:2" x14ac:dyDescent="0.2">
      <c r="B7903" s="4"/>
    </row>
    <row r="7904" spans="2:2" x14ac:dyDescent="0.2">
      <c r="B7904" s="4"/>
    </row>
    <row r="7905" spans="2:2" x14ac:dyDescent="0.2">
      <c r="B7905" s="4"/>
    </row>
    <row r="7906" spans="2:2" x14ac:dyDescent="0.2">
      <c r="B7906" s="4"/>
    </row>
    <row r="7907" spans="2:2" x14ac:dyDescent="0.2">
      <c r="B7907" s="4"/>
    </row>
    <row r="7908" spans="2:2" x14ac:dyDescent="0.2">
      <c r="B7908" s="4"/>
    </row>
    <row r="7909" spans="2:2" x14ac:dyDescent="0.2">
      <c r="B7909" s="4"/>
    </row>
    <row r="7910" spans="2:2" x14ac:dyDescent="0.2">
      <c r="B7910" s="4"/>
    </row>
    <row r="7911" spans="2:2" x14ac:dyDescent="0.2">
      <c r="B7911" s="4"/>
    </row>
    <row r="7912" spans="2:2" x14ac:dyDescent="0.2">
      <c r="B7912" s="4"/>
    </row>
    <row r="7913" spans="2:2" x14ac:dyDescent="0.2">
      <c r="B7913" s="4"/>
    </row>
    <row r="7914" spans="2:2" x14ac:dyDescent="0.2">
      <c r="B7914" s="4"/>
    </row>
    <row r="7915" spans="2:2" x14ac:dyDescent="0.2">
      <c r="B7915" s="4"/>
    </row>
    <row r="7916" spans="2:2" x14ac:dyDescent="0.2">
      <c r="B7916" s="4"/>
    </row>
    <row r="7917" spans="2:2" x14ac:dyDescent="0.2">
      <c r="B7917" s="4"/>
    </row>
    <row r="7918" spans="2:2" x14ac:dyDescent="0.2">
      <c r="B7918" s="4"/>
    </row>
    <row r="7919" spans="2:2" x14ac:dyDescent="0.2">
      <c r="B7919" s="4"/>
    </row>
    <row r="7920" spans="2:2" x14ac:dyDescent="0.2">
      <c r="B7920" s="4"/>
    </row>
    <row r="7921" spans="2:2" x14ac:dyDescent="0.2">
      <c r="B7921" s="4"/>
    </row>
    <row r="7922" spans="2:2" x14ac:dyDescent="0.2">
      <c r="B7922" s="4"/>
    </row>
    <row r="7923" spans="2:2" x14ac:dyDescent="0.2">
      <c r="B7923" s="4"/>
    </row>
    <row r="7924" spans="2:2" x14ac:dyDescent="0.2">
      <c r="B7924" s="4"/>
    </row>
    <row r="7925" spans="2:2" x14ac:dyDescent="0.2">
      <c r="B7925" s="4"/>
    </row>
    <row r="7926" spans="2:2" x14ac:dyDescent="0.2">
      <c r="B7926" s="4"/>
    </row>
    <row r="7927" spans="2:2" x14ac:dyDescent="0.2">
      <c r="B7927" s="4"/>
    </row>
    <row r="7928" spans="2:2" x14ac:dyDescent="0.2">
      <c r="B7928" s="4"/>
    </row>
    <row r="7929" spans="2:2" x14ac:dyDescent="0.2">
      <c r="B7929" s="4"/>
    </row>
    <row r="7930" spans="2:2" x14ac:dyDescent="0.2">
      <c r="B7930" s="4"/>
    </row>
    <row r="7931" spans="2:2" x14ac:dyDescent="0.2">
      <c r="B7931" s="4"/>
    </row>
    <row r="7932" spans="2:2" x14ac:dyDescent="0.2">
      <c r="B7932" s="4"/>
    </row>
    <row r="7933" spans="2:2" x14ac:dyDescent="0.2">
      <c r="B7933" s="4"/>
    </row>
    <row r="7934" spans="2:2" x14ac:dyDescent="0.2">
      <c r="B7934" s="4"/>
    </row>
    <row r="7935" spans="2:2" x14ac:dyDescent="0.2">
      <c r="B7935" s="4"/>
    </row>
    <row r="7936" spans="2:2" x14ac:dyDescent="0.2">
      <c r="B7936" s="4"/>
    </row>
    <row r="7937" spans="2:2" x14ac:dyDescent="0.2">
      <c r="B7937" s="4"/>
    </row>
    <row r="7938" spans="2:2" x14ac:dyDescent="0.2">
      <c r="B7938" s="4"/>
    </row>
    <row r="7939" spans="2:2" x14ac:dyDescent="0.2">
      <c r="B7939" s="4"/>
    </row>
    <row r="7940" spans="2:2" x14ac:dyDescent="0.2">
      <c r="B7940" s="4"/>
    </row>
    <row r="7941" spans="2:2" x14ac:dyDescent="0.2">
      <c r="B7941" s="4"/>
    </row>
    <row r="7942" spans="2:2" x14ac:dyDescent="0.2">
      <c r="B7942" s="4"/>
    </row>
    <row r="7943" spans="2:2" x14ac:dyDescent="0.2">
      <c r="B7943" s="4"/>
    </row>
    <row r="7944" spans="2:2" x14ac:dyDescent="0.2">
      <c r="B7944" s="4"/>
    </row>
    <row r="7945" spans="2:2" x14ac:dyDescent="0.2">
      <c r="B7945" s="4"/>
    </row>
    <row r="7946" spans="2:2" x14ac:dyDescent="0.2">
      <c r="B7946" s="4"/>
    </row>
    <row r="7947" spans="2:2" x14ac:dyDescent="0.2">
      <c r="B7947" s="4"/>
    </row>
    <row r="7948" spans="2:2" x14ac:dyDescent="0.2">
      <c r="B7948" s="4"/>
    </row>
    <row r="7949" spans="2:2" x14ac:dyDescent="0.2">
      <c r="B7949" s="4"/>
    </row>
    <row r="7950" spans="2:2" x14ac:dyDescent="0.2">
      <c r="B7950" s="4"/>
    </row>
    <row r="7951" spans="2:2" x14ac:dyDescent="0.2">
      <c r="B7951" s="4"/>
    </row>
    <row r="7952" spans="2:2" x14ac:dyDescent="0.2">
      <c r="B7952" s="4"/>
    </row>
    <row r="7953" spans="2:2" x14ac:dyDescent="0.2">
      <c r="B7953" s="4"/>
    </row>
    <row r="7954" spans="2:2" x14ac:dyDescent="0.2">
      <c r="B7954" s="4"/>
    </row>
    <row r="7955" spans="2:2" x14ac:dyDescent="0.2">
      <c r="B7955" s="4"/>
    </row>
    <row r="7956" spans="2:2" x14ac:dyDescent="0.2">
      <c r="B7956" s="4"/>
    </row>
    <row r="7957" spans="2:2" x14ac:dyDescent="0.2">
      <c r="B7957" s="4"/>
    </row>
    <row r="7958" spans="2:2" x14ac:dyDescent="0.2">
      <c r="B7958" s="4"/>
    </row>
    <row r="7959" spans="2:2" x14ac:dyDescent="0.2">
      <c r="B7959" s="4"/>
    </row>
    <row r="7960" spans="2:2" x14ac:dyDescent="0.2">
      <c r="B7960" s="4"/>
    </row>
    <row r="7961" spans="2:2" x14ac:dyDescent="0.2">
      <c r="B7961" s="4"/>
    </row>
    <row r="7962" spans="2:2" x14ac:dyDescent="0.2">
      <c r="B7962" s="4"/>
    </row>
    <row r="7963" spans="2:2" x14ac:dyDescent="0.2">
      <c r="B7963" s="4"/>
    </row>
    <row r="7964" spans="2:2" x14ac:dyDescent="0.2">
      <c r="B7964" s="4"/>
    </row>
    <row r="7965" spans="2:2" x14ac:dyDescent="0.2">
      <c r="B7965" s="4"/>
    </row>
    <row r="7966" spans="2:2" x14ac:dyDescent="0.2">
      <c r="B7966" s="4"/>
    </row>
    <row r="7967" spans="2:2" x14ac:dyDescent="0.2">
      <c r="B7967" s="4"/>
    </row>
    <row r="7968" spans="2:2" x14ac:dyDescent="0.2">
      <c r="B7968" s="4"/>
    </row>
    <row r="7969" spans="2:2" x14ac:dyDescent="0.2">
      <c r="B7969" s="4"/>
    </row>
    <row r="7970" spans="2:2" x14ac:dyDescent="0.2">
      <c r="B7970" s="4"/>
    </row>
    <row r="7971" spans="2:2" x14ac:dyDescent="0.2">
      <c r="B7971" s="4"/>
    </row>
    <row r="7972" spans="2:2" x14ac:dyDescent="0.2">
      <c r="B7972" s="4"/>
    </row>
    <row r="7973" spans="2:2" x14ac:dyDescent="0.2">
      <c r="B7973" s="4"/>
    </row>
    <row r="7974" spans="2:2" x14ac:dyDescent="0.2">
      <c r="B7974" s="4"/>
    </row>
    <row r="7975" spans="2:2" x14ac:dyDescent="0.2">
      <c r="B7975" s="4"/>
    </row>
    <row r="7976" spans="2:2" x14ac:dyDescent="0.2">
      <c r="B7976" s="4"/>
    </row>
    <row r="7977" spans="2:2" x14ac:dyDescent="0.2">
      <c r="B7977" s="4"/>
    </row>
    <row r="7978" spans="2:2" x14ac:dyDescent="0.2">
      <c r="B7978" s="4"/>
    </row>
    <row r="7979" spans="2:2" x14ac:dyDescent="0.2">
      <c r="B7979" s="4"/>
    </row>
    <row r="7980" spans="2:2" x14ac:dyDescent="0.2">
      <c r="B7980" s="4"/>
    </row>
    <row r="7981" spans="2:2" x14ac:dyDescent="0.2">
      <c r="B7981" s="4"/>
    </row>
    <row r="7982" spans="2:2" x14ac:dyDescent="0.2">
      <c r="B7982" s="4"/>
    </row>
    <row r="7983" spans="2:2" x14ac:dyDescent="0.2">
      <c r="B7983" s="4"/>
    </row>
    <row r="7984" spans="2:2" x14ac:dyDescent="0.2">
      <c r="B7984" s="4"/>
    </row>
    <row r="7985" spans="2:2" x14ac:dyDescent="0.2">
      <c r="B7985" s="4"/>
    </row>
    <row r="7986" spans="2:2" x14ac:dyDescent="0.2">
      <c r="B7986" s="4"/>
    </row>
    <row r="7987" spans="2:2" x14ac:dyDescent="0.2">
      <c r="B7987" s="4"/>
    </row>
    <row r="7988" spans="2:2" x14ac:dyDescent="0.2">
      <c r="B7988" s="4"/>
    </row>
    <row r="7989" spans="2:2" x14ac:dyDescent="0.2">
      <c r="B7989" s="4"/>
    </row>
    <row r="7990" spans="2:2" x14ac:dyDescent="0.2">
      <c r="B7990" s="4"/>
    </row>
    <row r="7991" spans="2:2" x14ac:dyDescent="0.2">
      <c r="B7991" s="4"/>
    </row>
    <row r="7992" spans="2:2" x14ac:dyDescent="0.2">
      <c r="B7992" s="4"/>
    </row>
    <row r="7993" spans="2:2" x14ac:dyDescent="0.2">
      <c r="B7993" s="4"/>
    </row>
    <row r="7994" spans="2:2" x14ac:dyDescent="0.2">
      <c r="B7994" s="4"/>
    </row>
    <row r="7995" spans="2:2" x14ac:dyDescent="0.2">
      <c r="B7995" s="4"/>
    </row>
    <row r="7996" spans="2:2" x14ac:dyDescent="0.2">
      <c r="B7996" s="4"/>
    </row>
    <row r="7997" spans="2:2" x14ac:dyDescent="0.2">
      <c r="B7997" s="4"/>
    </row>
    <row r="7998" spans="2:2" x14ac:dyDescent="0.2">
      <c r="B7998" s="4"/>
    </row>
    <row r="7999" spans="2:2" x14ac:dyDescent="0.2">
      <c r="B7999" s="4"/>
    </row>
    <row r="8000" spans="2:2" x14ac:dyDescent="0.2">
      <c r="B8000" s="4"/>
    </row>
    <row r="8001" spans="2:2" x14ac:dyDescent="0.2">
      <c r="B8001" s="4"/>
    </row>
    <row r="8002" spans="2:2" x14ac:dyDescent="0.2">
      <c r="B8002" s="4"/>
    </row>
    <row r="8003" spans="2:2" x14ac:dyDescent="0.2">
      <c r="B8003" s="4"/>
    </row>
    <row r="8004" spans="2:2" x14ac:dyDescent="0.2">
      <c r="B8004" s="4"/>
    </row>
    <row r="8005" spans="2:2" x14ac:dyDescent="0.2">
      <c r="B8005" s="4"/>
    </row>
    <row r="8006" spans="2:2" x14ac:dyDescent="0.2">
      <c r="B8006" s="4"/>
    </row>
    <row r="8007" spans="2:2" x14ac:dyDescent="0.2">
      <c r="B8007" s="4"/>
    </row>
    <row r="8008" spans="2:2" x14ac:dyDescent="0.2">
      <c r="B8008" s="4"/>
    </row>
    <row r="8009" spans="2:2" x14ac:dyDescent="0.2">
      <c r="B8009" s="4"/>
    </row>
    <row r="8010" spans="2:2" x14ac:dyDescent="0.2">
      <c r="B8010" s="4"/>
    </row>
    <row r="8011" spans="2:2" x14ac:dyDescent="0.2">
      <c r="B8011" s="4"/>
    </row>
    <row r="8012" spans="2:2" x14ac:dyDescent="0.2">
      <c r="B8012" s="4"/>
    </row>
    <row r="8013" spans="2:2" x14ac:dyDescent="0.2">
      <c r="B8013" s="4"/>
    </row>
    <row r="8014" spans="2:2" x14ac:dyDescent="0.2">
      <c r="B8014" s="4"/>
    </row>
    <row r="8015" spans="2:2" x14ac:dyDescent="0.2">
      <c r="B8015" s="4"/>
    </row>
    <row r="8016" spans="2:2" x14ac:dyDescent="0.2">
      <c r="B8016" s="4"/>
    </row>
    <row r="8017" spans="2:2" x14ac:dyDescent="0.2">
      <c r="B8017" s="4"/>
    </row>
    <row r="8018" spans="2:2" x14ac:dyDescent="0.2">
      <c r="B8018" s="4"/>
    </row>
    <row r="8019" spans="2:2" x14ac:dyDescent="0.2">
      <c r="B8019" s="4"/>
    </row>
    <row r="8020" spans="2:2" x14ac:dyDescent="0.2">
      <c r="B8020" s="4"/>
    </row>
    <row r="8021" spans="2:2" x14ac:dyDescent="0.2">
      <c r="B8021" s="4"/>
    </row>
    <row r="8022" spans="2:2" x14ac:dyDescent="0.2">
      <c r="B8022" s="4"/>
    </row>
    <row r="8023" spans="2:2" x14ac:dyDescent="0.2">
      <c r="B8023" s="4"/>
    </row>
    <row r="8024" spans="2:2" x14ac:dyDescent="0.2">
      <c r="B8024" s="4"/>
    </row>
    <row r="8025" spans="2:2" x14ac:dyDescent="0.2">
      <c r="B8025" s="4"/>
    </row>
    <row r="8026" spans="2:2" x14ac:dyDescent="0.2">
      <c r="B8026" s="4"/>
    </row>
    <row r="8027" spans="2:2" x14ac:dyDescent="0.2">
      <c r="B8027" s="4"/>
    </row>
    <row r="8028" spans="2:2" x14ac:dyDescent="0.2">
      <c r="B8028" s="4"/>
    </row>
    <row r="8029" spans="2:2" x14ac:dyDescent="0.2">
      <c r="B8029" s="4"/>
    </row>
    <row r="8030" spans="2:2" x14ac:dyDescent="0.2">
      <c r="B8030" s="4"/>
    </row>
    <row r="8031" spans="2:2" x14ac:dyDescent="0.2">
      <c r="B8031" s="4"/>
    </row>
    <row r="8032" spans="2:2" x14ac:dyDescent="0.2">
      <c r="B8032" s="4"/>
    </row>
    <row r="8033" spans="2:2" x14ac:dyDescent="0.2">
      <c r="B8033" s="4"/>
    </row>
    <row r="8034" spans="2:2" x14ac:dyDescent="0.2">
      <c r="B8034" s="4"/>
    </row>
    <row r="8035" spans="2:2" x14ac:dyDescent="0.2">
      <c r="B8035" s="4"/>
    </row>
    <row r="8036" spans="2:2" x14ac:dyDescent="0.2">
      <c r="B8036" s="4"/>
    </row>
    <row r="8037" spans="2:2" x14ac:dyDescent="0.2">
      <c r="B8037" s="4"/>
    </row>
    <row r="8038" spans="2:2" x14ac:dyDescent="0.2">
      <c r="B8038" s="4"/>
    </row>
    <row r="8039" spans="2:2" x14ac:dyDescent="0.2">
      <c r="B8039" s="4"/>
    </row>
    <row r="8040" spans="2:2" x14ac:dyDescent="0.2">
      <c r="B8040" s="4"/>
    </row>
    <row r="8041" spans="2:2" x14ac:dyDescent="0.2">
      <c r="B8041" s="4"/>
    </row>
    <row r="8042" spans="2:2" x14ac:dyDescent="0.2">
      <c r="B8042" s="4"/>
    </row>
    <row r="8043" spans="2:2" x14ac:dyDescent="0.2">
      <c r="B8043" s="4"/>
    </row>
    <row r="8044" spans="2:2" x14ac:dyDescent="0.2">
      <c r="B8044" s="4"/>
    </row>
    <row r="8045" spans="2:2" x14ac:dyDescent="0.2">
      <c r="B8045" s="4"/>
    </row>
    <row r="8046" spans="2:2" x14ac:dyDescent="0.2">
      <c r="B8046" s="4"/>
    </row>
    <row r="8047" spans="2:2" x14ac:dyDescent="0.2">
      <c r="B8047" s="4"/>
    </row>
    <row r="8048" spans="2:2" x14ac:dyDescent="0.2">
      <c r="B8048" s="4"/>
    </row>
    <row r="8049" spans="2:2" x14ac:dyDescent="0.2">
      <c r="B8049" s="4"/>
    </row>
    <row r="8050" spans="2:2" x14ac:dyDescent="0.2">
      <c r="B8050" s="4"/>
    </row>
    <row r="8051" spans="2:2" x14ac:dyDescent="0.2">
      <c r="B8051" s="4"/>
    </row>
    <row r="8052" spans="2:2" x14ac:dyDescent="0.2">
      <c r="B8052" s="4"/>
    </row>
    <row r="8053" spans="2:2" x14ac:dyDescent="0.2">
      <c r="B8053" s="4"/>
    </row>
    <row r="8054" spans="2:2" x14ac:dyDescent="0.2">
      <c r="B8054" s="4"/>
    </row>
    <row r="8055" spans="2:2" x14ac:dyDescent="0.2">
      <c r="B8055" s="4"/>
    </row>
    <row r="8056" spans="2:2" x14ac:dyDescent="0.2">
      <c r="B8056" s="4"/>
    </row>
    <row r="8057" spans="2:2" x14ac:dyDescent="0.2">
      <c r="B8057" s="4"/>
    </row>
    <row r="8058" spans="2:2" x14ac:dyDescent="0.2">
      <c r="B8058" s="4"/>
    </row>
    <row r="8059" spans="2:2" x14ac:dyDescent="0.2">
      <c r="B8059" s="4"/>
    </row>
    <row r="8060" spans="2:2" x14ac:dyDescent="0.2">
      <c r="B8060" s="4"/>
    </row>
    <row r="8061" spans="2:2" x14ac:dyDescent="0.2">
      <c r="B8061" s="4"/>
    </row>
    <row r="8062" spans="2:2" x14ac:dyDescent="0.2">
      <c r="B8062" s="4"/>
    </row>
    <row r="8063" spans="2:2" x14ac:dyDescent="0.2">
      <c r="B8063" s="4"/>
    </row>
    <row r="8064" spans="2:2" x14ac:dyDescent="0.2">
      <c r="B8064" s="4"/>
    </row>
    <row r="8065" spans="2:2" x14ac:dyDescent="0.2">
      <c r="B8065" s="4"/>
    </row>
    <row r="8066" spans="2:2" x14ac:dyDescent="0.2">
      <c r="B8066" s="4"/>
    </row>
    <row r="8067" spans="2:2" x14ac:dyDescent="0.2">
      <c r="B8067" s="4"/>
    </row>
    <row r="8068" spans="2:2" x14ac:dyDescent="0.2">
      <c r="B8068" s="4"/>
    </row>
    <row r="8069" spans="2:2" x14ac:dyDescent="0.2">
      <c r="B8069" s="4"/>
    </row>
    <row r="8070" spans="2:2" x14ac:dyDescent="0.2">
      <c r="B8070" s="4"/>
    </row>
    <row r="8071" spans="2:2" x14ac:dyDescent="0.2">
      <c r="B8071" s="4"/>
    </row>
    <row r="8072" spans="2:2" x14ac:dyDescent="0.2">
      <c r="B8072" s="4"/>
    </row>
    <row r="8073" spans="2:2" x14ac:dyDescent="0.2">
      <c r="B8073" s="4"/>
    </row>
    <row r="8074" spans="2:2" x14ac:dyDescent="0.2">
      <c r="B8074" s="4"/>
    </row>
    <row r="8075" spans="2:2" x14ac:dyDescent="0.2">
      <c r="B8075" s="4"/>
    </row>
    <row r="8076" spans="2:2" x14ac:dyDescent="0.2">
      <c r="B8076" s="4"/>
    </row>
    <row r="8077" spans="2:2" x14ac:dyDescent="0.2">
      <c r="B8077" s="4"/>
    </row>
    <row r="8078" spans="2:2" x14ac:dyDescent="0.2">
      <c r="B8078" s="4"/>
    </row>
    <row r="8079" spans="2:2" x14ac:dyDescent="0.2">
      <c r="B8079" s="4"/>
    </row>
    <row r="8080" spans="2:2" x14ac:dyDescent="0.2">
      <c r="B8080" s="4"/>
    </row>
    <row r="8081" spans="2:2" x14ac:dyDescent="0.2">
      <c r="B8081" s="4"/>
    </row>
    <row r="8082" spans="2:2" x14ac:dyDescent="0.2">
      <c r="B8082" s="4"/>
    </row>
    <row r="8083" spans="2:2" x14ac:dyDescent="0.2">
      <c r="B8083" s="4"/>
    </row>
    <row r="8084" spans="2:2" x14ac:dyDescent="0.2">
      <c r="B8084" s="4"/>
    </row>
    <row r="8085" spans="2:2" x14ac:dyDescent="0.2">
      <c r="B8085" s="4"/>
    </row>
    <row r="8086" spans="2:2" x14ac:dyDescent="0.2">
      <c r="B8086" s="4"/>
    </row>
    <row r="8087" spans="2:2" x14ac:dyDescent="0.2">
      <c r="B8087" s="4"/>
    </row>
    <row r="8088" spans="2:2" x14ac:dyDescent="0.2">
      <c r="B8088" s="4"/>
    </row>
    <row r="8089" spans="2:2" x14ac:dyDescent="0.2">
      <c r="B8089" s="4"/>
    </row>
    <row r="8090" spans="2:2" x14ac:dyDescent="0.2">
      <c r="B8090" s="4"/>
    </row>
    <row r="8091" spans="2:2" x14ac:dyDescent="0.2">
      <c r="B8091" s="4"/>
    </row>
    <row r="8092" spans="2:2" x14ac:dyDescent="0.2">
      <c r="B8092" s="4"/>
    </row>
    <row r="8093" spans="2:2" x14ac:dyDescent="0.2">
      <c r="B8093" s="4"/>
    </row>
    <row r="8094" spans="2:2" x14ac:dyDescent="0.2">
      <c r="B8094" s="4"/>
    </row>
    <row r="8095" spans="2:2" x14ac:dyDescent="0.2">
      <c r="B8095" s="4"/>
    </row>
    <row r="8096" spans="2:2" x14ac:dyDescent="0.2">
      <c r="B8096" s="4"/>
    </row>
    <row r="8097" spans="2:2" x14ac:dyDescent="0.2">
      <c r="B8097" s="4"/>
    </row>
    <row r="8098" spans="2:2" x14ac:dyDescent="0.2">
      <c r="B8098" s="4"/>
    </row>
    <row r="8099" spans="2:2" x14ac:dyDescent="0.2">
      <c r="B8099" s="4"/>
    </row>
    <row r="8100" spans="2:2" x14ac:dyDescent="0.2">
      <c r="B8100" s="4"/>
    </row>
    <row r="8101" spans="2:2" x14ac:dyDescent="0.2">
      <c r="B8101" s="4"/>
    </row>
    <row r="8102" spans="2:2" x14ac:dyDescent="0.2">
      <c r="B8102" s="4"/>
    </row>
    <row r="8103" spans="2:2" x14ac:dyDescent="0.2">
      <c r="B8103" s="4"/>
    </row>
    <row r="8104" spans="2:2" x14ac:dyDescent="0.2">
      <c r="B8104" s="4"/>
    </row>
    <row r="8105" spans="2:2" x14ac:dyDescent="0.2">
      <c r="B8105" s="4"/>
    </row>
    <row r="8106" spans="2:2" x14ac:dyDescent="0.2">
      <c r="B8106" s="4"/>
    </row>
    <row r="8107" spans="2:2" x14ac:dyDescent="0.2">
      <c r="B8107" s="4"/>
    </row>
    <row r="8108" spans="2:2" x14ac:dyDescent="0.2">
      <c r="B8108" s="4"/>
    </row>
    <row r="8109" spans="2:2" x14ac:dyDescent="0.2">
      <c r="B8109" s="4"/>
    </row>
    <row r="8110" spans="2:2" x14ac:dyDescent="0.2">
      <c r="B8110" s="4"/>
    </row>
    <row r="8111" spans="2:2" x14ac:dyDescent="0.2">
      <c r="B8111" s="4"/>
    </row>
    <row r="8112" spans="2:2" x14ac:dyDescent="0.2">
      <c r="B8112" s="4"/>
    </row>
    <row r="8113" spans="2:2" x14ac:dyDescent="0.2">
      <c r="B8113" s="4"/>
    </row>
    <row r="8114" spans="2:2" x14ac:dyDescent="0.2">
      <c r="B8114" s="4"/>
    </row>
    <row r="8115" spans="2:2" x14ac:dyDescent="0.2">
      <c r="B8115" s="4"/>
    </row>
    <row r="8116" spans="2:2" x14ac:dyDescent="0.2">
      <c r="B8116" s="4"/>
    </row>
    <row r="8117" spans="2:2" x14ac:dyDescent="0.2">
      <c r="B8117" s="4"/>
    </row>
    <row r="8118" spans="2:2" x14ac:dyDescent="0.2">
      <c r="B8118" s="4"/>
    </row>
    <row r="8119" spans="2:2" x14ac:dyDescent="0.2">
      <c r="B8119" s="4"/>
    </row>
    <row r="8120" spans="2:2" x14ac:dyDescent="0.2">
      <c r="B8120" s="4"/>
    </row>
    <row r="8121" spans="2:2" x14ac:dyDescent="0.2">
      <c r="B8121" s="4"/>
    </row>
    <row r="8122" spans="2:2" x14ac:dyDescent="0.2">
      <c r="B8122" s="4"/>
    </row>
    <row r="8123" spans="2:2" x14ac:dyDescent="0.2">
      <c r="B8123" s="4"/>
    </row>
    <row r="8124" spans="2:2" x14ac:dyDescent="0.2">
      <c r="B8124" s="4"/>
    </row>
    <row r="8125" spans="2:2" x14ac:dyDescent="0.2">
      <c r="B8125" s="4"/>
    </row>
    <row r="8126" spans="2:2" x14ac:dyDescent="0.2">
      <c r="B8126" s="4"/>
    </row>
    <row r="8127" spans="2:2" x14ac:dyDescent="0.2">
      <c r="B8127" s="4"/>
    </row>
    <row r="8128" spans="2:2" x14ac:dyDescent="0.2">
      <c r="B8128" s="4"/>
    </row>
    <row r="8129" spans="2:2" x14ac:dyDescent="0.2">
      <c r="B8129" s="4"/>
    </row>
    <row r="8130" spans="2:2" x14ac:dyDescent="0.2">
      <c r="B8130" s="4"/>
    </row>
    <row r="8131" spans="2:2" x14ac:dyDescent="0.2">
      <c r="B8131" s="4"/>
    </row>
    <row r="8132" spans="2:2" x14ac:dyDescent="0.2">
      <c r="B8132" s="4"/>
    </row>
    <row r="8133" spans="2:2" x14ac:dyDescent="0.2">
      <c r="B8133" s="4"/>
    </row>
    <row r="8134" spans="2:2" x14ac:dyDescent="0.2">
      <c r="B8134" s="4"/>
    </row>
    <row r="8135" spans="2:2" x14ac:dyDescent="0.2">
      <c r="B8135" s="4"/>
    </row>
    <row r="8136" spans="2:2" x14ac:dyDescent="0.2">
      <c r="B8136" s="4"/>
    </row>
    <row r="8137" spans="2:2" x14ac:dyDescent="0.2">
      <c r="B8137" s="4"/>
    </row>
    <row r="8138" spans="2:2" x14ac:dyDescent="0.2">
      <c r="B8138" s="4"/>
    </row>
    <row r="8139" spans="2:2" x14ac:dyDescent="0.2">
      <c r="B8139" s="4"/>
    </row>
    <row r="8140" spans="2:2" x14ac:dyDescent="0.2">
      <c r="B8140" s="4"/>
    </row>
    <row r="8141" spans="2:2" x14ac:dyDescent="0.2">
      <c r="B8141" s="4"/>
    </row>
    <row r="8142" spans="2:2" x14ac:dyDescent="0.2">
      <c r="B8142" s="4"/>
    </row>
    <row r="8143" spans="2:2" x14ac:dyDescent="0.2">
      <c r="B8143" s="4"/>
    </row>
    <row r="8144" spans="2:2" x14ac:dyDescent="0.2">
      <c r="B8144" s="4"/>
    </row>
    <row r="8145" spans="2:2" x14ac:dyDescent="0.2">
      <c r="B8145" s="4"/>
    </row>
    <row r="8146" spans="2:2" x14ac:dyDescent="0.2">
      <c r="B8146" s="4"/>
    </row>
    <row r="8147" spans="2:2" x14ac:dyDescent="0.2">
      <c r="B8147" s="4"/>
    </row>
    <row r="8148" spans="2:2" x14ac:dyDescent="0.2">
      <c r="B8148" s="4"/>
    </row>
    <row r="8149" spans="2:2" x14ac:dyDescent="0.2">
      <c r="B8149" s="4"/>
    </row>
    <row r="8150" spans="2:2" x14ac:dyDescent="0.2">
      <c r="B8150" s="4"/>
    </row>
    <row r="8151" spans="2:2" x14ac:dyDescent="0.2">
      <c r="B8151" s="4"/>
    </row>
    <row r="8152" spans="2:2" x14ac:dyDescent="0.2">
      <c r="B8152" s="4"/>
    </row>
    <row r="8153" spans="2:2" x14ac:dyDescent="0.2">
      <c r="B8153" s="4"/>
    </row>
    <row r="8154" spans="2:2" x14ac:dyDescent="0.2">
      <c r="B8154" s="4"/>
    </row>
    <row r="8155" spans="2:2" x14ac:dyDescent="0.2">
      <c r="B8155" s="4"/>
    </row>
    <row r="8156" spans="2:2" x14ac:dyDescent="0.2">
      <c r="B8156" s="4"/>
    </row>
    <row r="8157" spans="2:2" x14ac:dyDescent="0.2">
      <c r="B8157" s="4"/>
    </row>
    <row r="8158" spans="2:2" x14ac:dyDescent="0.2">
      <c r="B8158" s="4"/>
    </row>
    <row r="8159" spans="2:2" x14ac:dyDescent="0.2">
      <c r="B8159" s="4"/>
    </row>
    <row r="8160" spans="2:2" x14ac:dyDescent="0.2">
      <c r="B8160" s="4"/>
    </row>
    <row r="8161" spans="2:2" x14ac:dyDescent="0.2">
      <c r="B8161" s="4"/>
    </row>
    <row r="8162" spans="2:2" x14ac:dyDescent="0.2">
      <c r="B8162" s="4"/>
    </row>
    <row r="8163" spans="2:2" x14ac:dyDescent="0.2">
      <c r="B8163" s="4"/>
    </row>
    <row r="8164" spans="2:2" x14ac:dyDescent="0.2">
      <c r="B8164" s="4"/>
    </row>
    <row r="8165" spans="2:2" x14ac:dyDescent="0.2">
      <c r="B8165" s="4"/>
    </row>
    <row r="8166" spans="2:2" x14ac:dyDescent="0.2">
      <c r="B8166" s="4"/>
    </row>
    <row r="8167" spans="2:2" x14ac:dyDescent="0.2">
      <c r="B8167" s="4"/>
    </row>
    <row r="8168" spans="2:2" x14ac:dyDescent="0.2">
      <c r="B8168" s="4"/>
    </row>
    <row r="8169" spans="2:2" x14ac:dyDescent="0.2">
      <c r="B8169" s="4"/>
    </row>
    <row r="8170" spans="2:2" x14ac:dyDescent="0.2">
      <c r="B8170" s="4"/>
    </row>
    <row r="8171" spans="2:2" x14ac:dyDescent="0.2">
      <c r="B8171" s="4"/>
    </row>
    <row r="8172" spans="2:2" x14ac:dyDescent="0.2">
      <c r="B8172" s="4"/>
    </row>
    <row r="8173" spans="2:2" x14ac:dyDescent="0.2">
      <c r="B8173" s="4"/>
    </row>
    <row r="8174" spans="2:2" x14ac:dyDescent="0.2">
      <c r="B8174" s="4"/>
    </row>
    <row r="8175" spans="2:2" x14ac:dyDescent="0.2">
      <c r="B8175" s="4"/>
    </row>
    <row r="8176" spans="2:2" x14ac:dyDescent="0.2">
      <c r="B8176" s="4"/>
    </row>
    <row r="8177" spans="2:2" x14ac:dyDescent="0.2">
      <c r="B8177" s="4"/>
    </row>
    <row r="8178" spans="2:2" x14ac:dyDescent="0.2">
      <c r="B8178" s="4"/>
    </row>
    <row r="8179" spans="2:2" x14ac:dyDescent="0.2">
      <c r="B8179" s="4"/>
    </row>
    <row r="8180" spans="2:2" x14ac:dyDescent="0.2">
      <c r="B8180" s="4"/>
    </row>
    <row r="8181" spans="2:2" x14ac:dyDescent="0.2">
      <c r="B8181" s="4"/>
    </row>
    <row r="8182" spans="2:2" x14ac:dyDescent="0.2">
      <c r="B8182" s="4"/>
    </row>
    <row r="8183" spans="2:2" x14ac:dyDescent="0.2">
      <c r="B8183" s="4"/>
    </row>
    <row r="8184" spans="2:2" x14ac:dyDescent="0.2">
      <c r="B8184" s="4"/>
    </row>
    <row r="8185" spans="2:2" x14ac:dyDescent="0.2">
      <c r="B8185" s="4"/>
    </row>
    <row r="8186" spans="2:2" x14ac:dyDescent="0.2">
      <c r="B8186" s="4"/>
    </row>
    <row r="8187" spans="2:2" x14ac:dyDescent="0.2">
      <c r="B8187" s="4"/>
    </row>
    <row r="8188" spans="2:2" x14ac:dyDescent="0.2">
      <c r="B8188" s="4"/>
    </row>
    <row r="8189" spans="2:2" x14ac:dyDescent="0.2">
      <c r="B8189" s="4"/>
    </row>
    <row r="8190" spans="2:2" x14ac:dyDescent="0.2">
      <c r="B8190" s="4"/>
    </row>
    <row r="8191" spans="2:2" x14ac:dyDescent="0.2">
      <c r="B8191" s="4"/>
    </row>
    <row r="8192" spans="2:2" x14ac:dyDescent="0.2">
      <c r="B8192" s="4"/>
    </row>
    <row r="8193" spans="2:2" x14ac:dyDescent="0.2">
      <c r="B8193" s="4"/>
    </row>
    <row r="8194" spans="2:2" x14ac:dyDescent="0.2">
      <c r="B8194" s="4"/>
    </row>
    <row r="8195" spans="2:2" x14ac:dyDescent="0.2">
      <c r="B8195" s="4"/>
    </row>
    <row r="8196" spans="2:2" x14ac:dyDescent="0.2">
      <c r="B8196" s="4"/>
    </row>
    <row r="8197" spans="2:2" x14ac:dyDescent="0.2">
      <c r="B8197" s="4"/>
    </row>
    <row r="8198" spans="2:2" x14ac:dyDescent="0.2">
      <c r="B8198" s="4"/>
    </row>
    <row r="8199" spans="2:2" x14ac:dyDescent="0.2">
      <c r="B8199" s="4"/>
    </row>
    <row r="8200" spans="2:2" x14ac:dyDescent="0.2">
      <c r="B8200" s="4"/>
    </row>
    <row r="8201" spans="2:2" x14ac:dyDescent="0.2">
      <c r="B8201" s="4"/>
    </row>
    <row r="8202" spans="2:2" x14ac:dyDescent="0.2">
      <c r="B8202" s="4"/>
    </row>
    <row r="8203" spans="2:2" x14ac:dyDescent="0.2">
      <c r="B8203" s="4"/>
    </row>
    <row r="8204" spans="2:2" x14ac:dyDescent="0.2">
      <c r="B8204" s="4"/>
    </row>
    <row r="8205" spans="2:2" x14ac:dyDescent="0.2">
      <c r="B8205" s="4"/>
    </row>
    <row r="8206" spans="2:2" x14ac:dyDescent="0.2">
      <c r="B8206" s="4"/>
    </row>
    <row r="8207" spans="2:2" x14ac:dyDescent="0.2">
      <c r="B8207" s="4"/>
    </row>
    <row r="8208" spans="2:2" x14ac:dyDescent="0.2">
      <c r="B8208" s="4"/>
    </row>
    <row r="8209" spans="2:2" x14ac:dyDescent="0.2">
      <c r="B8209" s="4"/>
    </row>
    <row r="8210" spans="2:2" x14ac:dyDescent="0.2">
      <c r="B8210" s="4"/>
    </row>
    <row r="8211" spans="2:2" x14ac:dyDescent="0.2">
      <c r="B8211" s="4"/>
    </row>
    <row r="8212" spans="2:2" x14ac:dyDescent="0.2">
      <c r="B8212" s="4"/>
    </row>
    <row r="8213" spans="2:2" x14ac:dyDescent="0.2">
      <c r="B8213" s="4"/>
    </row>
    <row r="8214" spans="2:2" x14ac:dyDescent="0.2">
      <c r="B8214" s="4"/>
    </row>
    <row r="8215" spans="2:2" x14ac:dyDescent="0.2">
      <c r="B8215" s="4"/>
    </row>
    <row r="8216" spans="2:2" x14ac:dyDescent="0.2">
      <c r="B8216" s="4"/>
    </row>
    <row r="8217" spans="2:2" x14ac:dyDescent="0.2">
      <c r="B8217" s="4"/>
    </row>
    <row r="8218" spans="2:2" x14ac:dyDescent="0.2">
      <c r="B8218" s="4"/>
    </row>
    <row r="8219" spans="2:2" x14ac:dyDescent="0.2">
      <c r="B8219" s="4"/>
    </row>
    <row r="8220" spans="2:2" x14ac:dyDescent="0.2">
      <c r="B8220" s="4"/>
    </row>
    <row r="8221" spans="2:2" x14ac:dyDescent="0.2">
      <c r="B8221" s="4"/>
    </row>
    <row r="8222" spans="2:2" x14ac:dyDescent="0.2">
      <c r="B8222" s="4"/>
    </row>
    <row r="8223" spans="2:2" x14ac:dyDescent="0.2">
      <c r="B8223" s="4"/>
    </row>
    <row r="8224" spans="2:2" x14ac:dyDescent="0.2">
      <c r="B8224" s="4"/>
    </row>
    <row r="8225" spans="2:2" x14ac:dyDescent="0.2">
      <c r="B8225" s="4"/>
    </row>
    <row r="8226" spans="2:2" x14ac:dyDescent="0.2">
      <c r="B8226" s="4"/>
    </row>
    <row r="8227" spans="2:2" x14ac:dyDescent="0.2">
      <c r="B8227" s="4"/>
    </row>
    <row r="8228" spans="2:2" x14ac:dyDescent="0.2">
      <c r="B8228" s="4"/>
    </row>
    <row r="8229" spans="2:2" x14ac:dyDescent="0.2">
      <c r="B8229" s="4"/>
    </row>
    <row r="8230" spans="2:2" x14ac:dyDescent="0.2">
      <c r="B8230" s="4"/>
    </row>
    <row r="8231" spans="2:2" x14ac:dyDescent="0.2">
      <c r="B8231" s="4"/>
    </row>
    <row r="8232" spans="2:2" x14ac:dyDescent="0.2">
      <c r="B8232" s="4"/>
    </row>
    <row r="8233" spans="2:2" x14ac:dyDescent="0.2">
      <c r="B8233" s="4"/>
    </row>
    <row r="8234" spans="2:2" x14ac:dyDescent="0.2">
      <c r="B8234" s="4"/>
    </row>
    <row r="8235" spans="2:2" x14ac:dyDescent="0.2">
      <c r="B8235" s="4"/>
    </row>
    <row r="8236" spans="2:2" x14ac:dyDescent="0.2">
      <c r="B8236" s="4"/>
    </row>
    <row r="8237" spans="2:2" x14ac:dyDescent="0.2">
      <c r="B8237" s="4"/>
    </row>
    <row r="8238" spans="2:2" x14ac:dyDescent="0.2">
      <c r="B8238" s="4"/>
    </row>
    <row r="8239" spans="2:2" x14ac:dyDescent="0.2">
      <c r="B8239" s="4"/>
    </row>
    <row r="8240" spans="2:2" x14ac:dyDescent="0.2">
      <c r="B8240" s="4"/>
    </row>
    <row r="8241" spans="2:2" x14ac:dyDescent="0.2">
      <c r="B8241" s="4"/>
    </row>
    <row r="8242" spans="2:2" x14ac:dyDescent="0.2">
      <c r="B8242" s="4"/>
    </row>
    <row r="8243" spans="2:2" x14ac:dyDescent="0.2">
      <c r="B8243" s="4"/>
    </row>
    <row r="8244" spans="2:2" x14ac:dyDescent="0.2">
      <c r="B8244" s="4"/>
    </row>
    <row r="8245" spans="2:2" x14ac:dyDescent="0.2">
      <c r="B8245" s="4"/>
    </row>
    <row r="8246" spans="2:2" x14ac:dyDescent="0.2">
      <c r="B8246" s="4"/>
    </row>
    <row r="8247" spans="2:2" x14ac:dyDescent="0.2">
      <c r="B8247" s="4"/>
    </row>
    <row r="8248" spans="2:2" x14ac:dyDescent="0.2">
      <c r="B8248" s="4"/>
    </row>
    <row r="8249" spans="2:2" x14ac:dyDescent="0.2">
      <c r="B8249" s="4"/>
    </row>
    <row r="8250" spans="2:2" x14ac:dyDescent="0.2">
      <c r="B8250" s="4"/>
    </row>
    <row r="8251" spans="2:2" x14ac:dyDescent="0.2">
      <c r="B8251" s="4"/>
    </row>
    <row r="8252" spans="2:2" x14ac:dyDescent="0.2">
      <c r="B8252" s="4"/>
    </row>
    <row r="8253" spans="2:2" x14ac:dyDescent="0.2">
      <c r="B8253" s="4"/>
    </row>
    <row r="8254" spans="2:2" x14ac:dyDescent="0.2">
      <c r="B8254" s="4"/>
    </row>
    <row r="8255" spans="2:2" x14ac:dyDescent="0.2">
      <c r="B8255" s="4"/>
    </row>
    <row r="8256" spans="2:2" x14ac:dyDescent="0.2">
      <c r="B8256" s="4"/>
    </row>
    <row r="8257" spans="2:2" x14ac:dyDescent="0.2">
      <c r="B8257" s="4"/>
    </row>
    <row r="8258" spans="2:2" x14ac:dyDescent="0.2">
      <c r="B8258" s="4"/>
    </row>
    <row r="8259" spans="2:2" x14ac:dyDescent="0.2">
      <c r="B8259" s="4"/>
    </row>
    <row r="8260" spans="2:2" x14ac:dyDescent="0.2">
      <c r="B8260" s="4"/>
    </row>
    <row r="8261" spans="2:2" x14ac:dyDescent="0.2">
      <c r="B8261" s="4"/>
    </row>
    <row r="8262" spans="2:2" x14ac:dyDescent="0.2">
      <c r="B8262" s="4"/>
    </row>
    <row r="8263" spans="2:2" x14ac:dyDescent="0.2">
      <c r="B8263" s="4"/>
    </row>
    <row r="8264" spans="2:2" x14ac:dyDescent="0.2">
      <c r="B8264" s="4"/>
    </row>
    <row r="8265" spans="2:2" x14ac:dyDescent="0.2">
      <c r="B8265" s="4"/>
    </row>
    <row r="8266" spans="2:2" x14ac:dyDescent="0.2">
      <c r="B8266" s="4"/>
    </row>
    <row r="8267" spans="2:2" x14ac:dyDescent="0.2">
      <c r="B8267" s="4"/>
    </row>
    <row r="8268" spans="2:2" x14ac:dyDescent="0.2">
      <c r="B8268" s="4"/>
    </row>
    <row r="8269" spans="2:2" x14ac:dyDescent="0.2">
      <c r="B8269" s="4"/>
    </row>
    <row r="8270" spans="2:2" x14ac:dyDescent="0.2">
      <c r="B8270" s="4"/>
    </row>
    <row r="8271" spans="2:2" x14ac:dyDescent="0.2">
      <c r="B8271" s="4"/>
    </row>
    <row r="8272" spans="2:2" x14ac:dyDescent="0.2">
      <c r="B8272" s="4"/>
    </row>
    <row r="8273" spans="2:2" x14ac:dyDescent="0.2">
      <c r="B8273" s="4"/>
    </row>
    <row r="8274" spans="2:2" x14ac:dyDescent="0.2">
      <c r="B8274" s="4"/>
    </row>
    <row r="8275" spans="2:2" x14ac:dyDescent="0.2">
      <c r="B8275" s="4"/>
    </row>
    <row r="8276" spans="2:2" x14ac:dyDescent="0.2">
      <c r="B8276" s="4"/>
    </row>
    <row r="8277" spans="2:2" x14ac:dyDescent="0.2">
      <c r="B8277" s="4"/>
    </row>
    <row r="8278" spans="2:2" x14ac:dyDescent="0.2">
      <c r="B8278" s="4"/>
    </row>
    <row r="8279" spans="2:2" x14ac:dyDescent="0.2">
      <c r="B8279" s="4"/>
    </row>
    <row r="8280" spans="2:2" x14ac:dyDescent="0.2">
      <c r="B8280" s="4"/>
    </row>
    <row r="8281" spans="2:2" x14ac:dyDescent="0.2">
      <c r="B8281" s="4"/>
    </row>
    <row r="8282" spans="2:2" x14ac:dyDescent="0.2">
      <c r="B8282" s="4"/>
    </row>
    <row r="8283" spans="2:2" x14ac:dyDescent="0.2">
      <c r="B8283" s="4"/>
    </row>
    <row r="8284" spans="2:2" x14ac:dyDescent="0.2">
      <c r="B8284" s="4"/>
    </row>
    <row r="8285" spans="2:2" x14ac:dyDescent="0.2">
      <c r="B8285" s="4"/>
    </row>
    <row r="8286" spans="2:2" x14ac:dyDescent="0.2">
      <c r="B8286" s="4"/>
    </row>
    <row r="8287" spans="2:2" x14ac:dyDescent="0.2">
      <c r="B8287" s="4"/>
    </row>
    <row r="8288" spans="2:2" x14ac:dyDescent="0.2">
      <c r="B8288" s="4"/>
    </row>
    <row r="8289" spans="2:2" x14ac:dyDescent="0.2">
      <c r="B8289" s="4"/>
    </row>
    <row r="8290" spans="2:2" x14ac:dyDescent="0.2">
      <c r="B8290" s="4"/>
    </row>
    <row r="8291" spans="2:2" x14ac:dyDescent="0.2">
      <c r="B8291" s="4"/>
    </row>
    <row r="8292" spans="2:2" x14ac:dyDescent="0.2">
      <c r="B8292" s="4"/>
    </row>
    <row r="8293" spans="2:2" x14ac:dyDescent="0.2">
      <c r="B8293" s="4"/>
    </row>
    <row r="8294" spans="2:2" x14ac:dyDescent="0.2">
      <c r="B8294" s="4"/>
    </row>
    <row r="8295" spans="2:2" x14ac:dyDescent="0.2">
      <c r="B8295" s="4"/>
    </row>
    <row r="8296" spans="2:2" x14ac:dyDescent="0.2">
      <c r="B8296" s="4"/>
    </row>
    <row r="8297" spans="2:2" x14ac:dyDescent="0.2">
      <c r="B8297" s="4"/>
    </row>
    <row r="8298" spans="2:2" x14ac:dyDescent="0.2">
      <c r="B8298" s="4"/>
    </row>
    <row r="8299" spans="2:2" x14ac:dyDescent="0.2">
      <c r="B8299" s="4"/>
    </row>
    <row r="8300" spans="2:2" x14ac:dyDescent="0.2">
      <c r="B8300" s="4"/>
    </row>
    <row r="8301" spans="2:2" x14ac:dyDescent="0.2">
      <c r="B8301" s="4"/>
    </row>
    <row r="8302" spans="2:2" x14ac:dyDescent="0.2">
      <c r="B8302" s="4"/>
    </row>
    <row r="8303" spans="2:2" x14ac:dyDescent="0.2">
      <c r="B8303" s="4"/>
    </row>
    <row r="8304" spans="2:2" x14ac:dyDescent="0.2">
      <c r="B8304" s="4"/>
    </row>
    <row r="8305" spans="2:2" x14ac:dyDescent="0.2">
      <c r="B8305" s="4"/>
    </row>
    <row r="8306" spans="2:2" x14ac:dyDescent="0.2">
      <c r="B8306" s="4"/>
    </row>
    <row r="8307" spans="2:2" x14ac:dyDescent="0.2">
      <c r="B8307" s="4"/>
    </row>
    <row r="8308" spans="2:2" x14ac:dyDescent="0.2">
      <c r="B8308" s="4"/>
    </row>
    <row r="8309" spans="2:2" x14ac:dyDescent="0.2">
      <c r="B8309" s="4"/>
    </row>
    <row r="8310" spans="2:2" x14ac:dyDescent="0.2">
      <c r="B8310" s="4"/>
    </row>
    <row r="8311" spans="2:2" x14ac:dyDescent="0.2">
      <c r="B8311" s="4"/>
    </row>
    <row r="8312" spans="2:2" x14ac:dyDescent="0.2">
      <c r="B8312" s="4"/>
    </row>
    <row r="8313" spans="2:2" x14ac:dyDescent="0.2">
      <c r="B8313" s="4"/>
    </row>
    <row r="8314" spans="2:2" x14ac:dyDescent="0.2">
      <c r="B8314" s="4"/>
    </row>
    <row r="8315" spans="2:2" x14ac:dyDescent="0.2">
      <c r="B8315" s="4"/>
    </row>
    <row r="8316" spans="2:2" x14ac:dyDescent="0.2">
      <c r="B8316" s="4"/>
    </row>
    <row r="8317" spans="2:2" x14ac:dyDescent="0.2">
      <c r="B8317" s="4"/>
    </row>
    <row r="8318" spans="2:2" x14ac:dyDescent="0.2">
      <c r="B8318" s="4"/>
    </row>
    <row r="8319" spans="2:2" x14ac:dyDescent="0.2">
      <c r="B8319" s="4"/>
    </row>
    <row r="8320" spans="2:2" x14ac:dyDescent="0.2">
      <c r="B8320" s="4"/>
    </row>
    <row r="8321" spans="2:2" x14ac:dyDescent="0.2">
      <c r="B8321" s="4"/>
    </row>
    <row r="8322" spans="2:2" x14ac:dyDescent="0.2">
      <c r="B8322" s="4"/>
    </row>
    <row r="8323" spans="2:2" x14ac:dyDescent="0.2">
      <c r="B8323" s="4"/>
    </row>
    <row r="8324" spans="2:2" x14ac:dyDescent="0.2">
      <c r="B8324" s="4"/>
    </row>
    <row r="8325" spans="2:2" x14ac:dyDescent="0.2">
      <c r="B8325" s="4"/>
    </row>
    <row r="8326" spans="2:2" x14ac:dyDescent="0.2">
      <c r="B8326" s="4"/>
    </row>
    <row r="8327" spans="2:2" x14ac:dyDescent="0.2">
      <c r="B8327" s="4"/>
    </row>
    <row r="8328" spans="2:2" x14ac:dyDescent="0.2">
      <c r="B8328" s="4"/>
    </row>
    <row r="8329" spans="2:2" x14ac:dyDescent="0.2">
      <c r="B8329" s="4"/>
    </row>
    <row r="8330" spans="2:2" x14ac:dyDescent="0.2">
      <c r="B8330" s="4"/>
    </row>
    <row r="8331" spans="2:2" x14ac:dyDescent="0.2">
      <c r="B8331" s="4"/>
    </row>
    <row r="8332" spans="2:2" x14ac:dyDescent="0.2">
      <c r="B8332" s="4"/>
    </row>
    <row r="8333" spans="2:2" x14ac:dyDescent="0.2">
      <c r="B8333" s="4"/>
    </row>
    <row r="8334" spans="2:2" x14ac:dyDescent="0.2">
      <c r="B8334" s="4"/>
    </row>
    <row r="8335" spans="2:2" x14ac:dyDescent="0.2">
      <c r="B8335" s="4"/>
    </row>
    <row r="8336" spans="2:2" x14ac:dyDescent="0.2">
      <c r="B8336" s="4"/>
    </row>
    <row r="8337" spans="2:2" x14ac:dyDescent="0.2">
      <c r="B8337" s="4"/>
    </row>
    <row r="8338" spans="2:2" x14ac:dyDescent="0.2">
      <c r="B8338" s="4"/>
    </row>
    <row r="8339" spans="2:2" x14ac:dyDescent="0.2">
      <c r="B8339" s="4"/>
    </row>
    <row r="8340" spans="2:2" x14ac:dyDescent="0.2">
      <c r="B8340" s="4"/>
    </row>
    <row r="8341" spans="2:2" x14ac:dyDescent="0.2">
      <c r="B8341" s="4"/>
    </row>
    <row r="8342" spans="2:2" x14ac:dyDescent="0.2">
      <c r="B8342" s="4"/>
    </row>
    <row r="8343" spans="2:2" x14ac:dyDescent="0.2">
      <c r="B8343" s="4"/>
    </row>
    <row r="8344" spans="2:2" x14ac:dyDescent="0.2">
      <c r="B8344" s="4"/>
    </row>
    <row r="8345" spans="2:2" x14ac:dyDescent="0.2">
      <c r="B8345" s="4"/>
    </row>
    <row r="8346" spans="2:2" x14ac:dyDescent="0.2">
      <c r="B8346" s="4"/>
    </row>
    <row r="8347" spans="2:2" x14ac:dyDescent="0.2">
      <c r="B8347" s="4"/>
    </row>
    <row r="8348" spans="2:2" x14ac:dyDescent="0.2">
      <c r="B8348" s="4"/>
    </row>
    <row r="8349" spans="2:2" x14ac:dyDescent="0.2">
      <c r="B8349" s="4"/>
    </row>
    <row r="8350" spans="2:2" x14ac:dyDescent="0.2">
      <c r="B8350" s="4"/>
    </row>
    <row r="8351" spans="2:2" x14ac:dyDescent="0.2">
      <c r="B8351" s="4"/>
    </row>
    <row r="8352" spans="2:2" x14ac:dyDescent="0.2">
      <c r="B8352" s="4"/>
    </row>
    <row r="8353" spans="2:2" x14ac:dyDescent="0.2">
      <c r="B8353" s="4"/>
    </row>
    <row r="8354" spans="2:2" x14ac:dyDescent="0.2">
      <c r="B8354" s="4"/>
    </row>
    <row r="8355" spans="2:2" x14ac:dyDescent="0.2">
      <c r="B8355" s="4"/>
    </row>
    <row r="8356" spans="2:2" x14ac:dyDescent="0.2">
      <c r="B8356" s="4"/>
    </row>
    <row r="8357" spans="2:2" x14ac:dyDescent="0.2">
      <c r="B8357" s="4"/>
    </row>
    <row r="8358" spans="2:2" x14ac:dyDescent="0.2">
      <c r="B8358" s="4"/>
    </row>
    <row r="8359" spans="2:2" x14ac:dyDescent="0.2">
      <c r="B8359" s="4"/>
    </row>
    <row r="8360" spans="2:2" x14ac:dyDescent="0.2">
      <c r="B8360" s="4"/>
    </row>
    <row r="8361" spans="2:2" x14ac:dyDescent="0.2">
      <c r="B8361" s="4"/>
    </row>
    <row r="8362" spans="2:2" x14ac:dyDescent="0.2">
      <c r="B8362" s="4"/>
    </row>
    <row r="8363" spans="2:2" x14ac:dyDescent="0.2">
      <c r="B8363" s="4"/>
    </row>
    <row r="8364" spans="2:2" x14ac:dyDescent="0.2">
      <c r="B8364" s="4"/>
    </row>
    <row r="8365" spans="2:2" x14ac:dyDescent="0.2">
      <c r="B8365" s="4"/>
    </row>
    <row r="8366" spans="2:2" x14ac:dyDescent="0.2">
      <c r="B8366" s="4"/>
    </row>
    <row r="8367" spans="2:2" x14ac:dyDescent="0.2">
      <c r="B8367" s="4"/>
    </row>
    <row r="8368" spans="2:2" x14ac:dyDescent="0.2">
      <c r="B8368" s="4"/>
    </row>
    <row r="8369" spans="2:2" x14ac:dyDescent="0.2">
      <c r="B8369" s="4"/>
    </row>
    <row r="8370" spans="2:2" x14ac:dyDescent="0.2">
      <c r="B8370" s="4"/>
    </row>
    <row r="8371" spans="2:2" x14ac:dyDescent="0.2">
      <c r="B8371" s="4"/>
    </row>
    <row r="8372" spans="2:2" x14ac:dyDescent="0.2">
      <c r="B8372" s="4"/>
    </row>
    <row r="8373" spans="2:2" x14ac:dyDescent="0.2">
      <c r="B8373" s="4"/>
    </row>
    <row r="8374" spans="2:2" x14ac:dyDescent="0.2">
      <c r="B8374" s="4"/>
    </row>
    <row r="8375" spans="2:2" x14ac:dyDescent="0.2">
      <c r="B8375" s="4"/>
    </row>
    <row r="8376" spans="2:2" x14ac:dyDescent="0.2">
      <c r="B8376" s="4"/>
    </row>
    <row r="8377" spans="2:2" x14ac:dyDescent="0.2">
      <c r="B8377" s="4"/>
    </row>
    <row r="8378" spans="2:2" x14ac:dyDescent="0.2">
      <c r="B8378" s="4"/>
    </row>
    <row r="8379" spans="2:2" x14ac:dyDescent="0.2">
      <c r="B8379" s="4"/>
    </row>
    <row r="8380" spans="2:2" x14ac:dyDescent="0.2">
      <c r="B8380" s="4"/>
    </row>
    <row r="8381" spans="2:2" x14ac:dyDescent="0.2">
      <c r="B8381" s="4"/>
    </row>
    <row r="8382" spans="2:2" x14ac:dyDescent="0.2">
      <c r="B8382" s="4"/>
    </row>
    <row r="8383" spans="2:2" x14ac:dyDescent="0.2">
      <c r="B8383" s="4"/>
    </row>
    <row r="8384" spans="2:2" x14ac:dyDescent="0.2">
      <c r="B8384" s="4"/>
    </row>
    <row r="8385" spans="2:2" x14ac:dyDescent="0.2">
      <c r="B8385" s="4"/>
    </row>
    <row r="8386" spans="2:2" x14ac:dyDescent="0.2">
      <c r="B8386" s="4"/>
    </row>
    <row r="8387" spans="2:2" x14ac:dyDescent="0.2">
      <c r="B8387" s="4"/>
    </row>
    <row r="8388" spans="2:2" x14ac:dyDescent="0.2">
      <c r="B8388" s="4"/>
    </row>
    <row r="8389" spans="2:2" x14ac:dyDescent="0.2">
      <c r="B8389" s="4"/>
    </row>
    <row r="8390" spans="2:2" x14ac:dyDescent="0.2">
      <c r="B8390" s="4"/>
    </row>
    <row r="8391" spans="2:2" x14ac:dyDescent="0.2">
      <c r="B8391" s="4"/>
    </row>
    <row r="8392" spans="2:2" x14ac:dyDescent="0.2">
      <c r="B8392" s="4"/>
    </row>
    <row r="8393" spans="2:2" x14ac:dyDescent="0.2">
      <c r="B8393" s="4"/>
    </row>
    <row r="8394" spans="2:2" x14ac:dyDescent="0.2">
      <c r="B8394" s="4"/>
    </row>
    <row r="8395" spans="2:2" x14ac:dyDescent="0.2">
      <c r="B8395" s="4"/>
    </row>
    <row r="8396" spans="2:2" x14ac:dyDescent="0.2">
      <c r="B8396" s="4"/>
    </row>
    <row r="8397" spans="2:2" x14ac:dyDescent="0.2">
      <c r="B8397" s="4"/>
    </row>
    <row r="8398" spans="2:2" x14ac:dyDescent="0.2">
      <c r="B8398" s="4"/>
    </row>
    <row r="8399" spans="2:2" x14ac:dyDescent="0.2">
      <c r="B8399" s="4"/>
    </row>
    <row r="8400" spans="2:2" x14ac:dyDescent="0.2">
      <c r="B8400" s="4"/>
    </row>
    <row r="8401" spans="2:2" x14ac:dyDescent="0.2">
      <c r="B8401" s="4"/>
    </row>
    <row r="8402" spans="2:2" x14ac:dyDescent="0.2">
      <c r="B8402" s="4"/>
    </row>
    <row r="8403" spans="2:2" x14ac:dyDescent="0.2">
      <c r="B8403" s="4"/>
    </row>
    <row r="8404" spans="2:2" x14ac:dyDescent="0.2">
      <c r="B8404" s="4"/>
    </row>
    <row r="8405" spans="2:2" x14ac:dyDescent="0.2">
      <c r="B8405" s="4"/>
    </row>
    <row r="8406" spans="2:2" x14ac:dyDescent="0.2">
      <c r="B8406" s="4"/>
    </row>
    <row r="8407" spans="2:2" x14ac:dyDescent="0.2">
      <c r="B8407" s="4"/>
    </row>
    <row r="8408" spans="2:2" x14ac:dyDescent="0.2">
      <c r="B8408" s="4"/>
    </row>
    <row r="8409" spans="2:2" x14ac:dyDescent="0.2">
      <c r="B8409" s="4"/>
    </row>
    <row r="8410" spans="2:2" x14ac:dyDescent="0.2">
      <c r="B8410" s="4"/>
    </row>
    <row r="8411" spans="2:2" x14ac:dyDescent="0.2">
      <c r="B8411" s="4"/>
    </row>
    <row r="8412" spans="2:2" x14ac:dyDescent="0.2">
      <c r="B8412" s="4"/>
    </row>
    <row r="8413" spans="2:2" x14ac:dyDescent="0.2">
      <c r="B8413" s="4"/>
    </row>
    <row r="8414" spans="2:2" x14ac:dyDescent="0.2">
      <c r="B8414" s="4"/>
    </row>
    <row r="8415" spans="2:2" x14ac:dyDescent="0.2">
      <c r="B8415" s="4"/>
    </row>
    <row r="8416" spans="2:2" x14ac:dyDescent="0.2">
      <c r="B8416" s="4"/>
    </row>
    <row r="8417" spans="2:2" x14ac:dyDescent="0.2">
      <c r="B8417" s="4"/>
    </row>
    <row r="8418" spans="2:2" x14ac:dyDescent="0.2">
      <c r="B8418" s="4"/>
    </row>
    <row r="8419" spans="2:2" x14ac:dyDescent="0.2">
      <c r="B8419" s="4"/>
    </row>
    <row r="8420" spans="2:2" x14ac:dyDescent="0.2">
      <c r="B8420" s="4"/>
    </row>
    <row r="8421" spans="2:2" x14ac:dyDescent="0.2">
      <c r="B8421" s="4"/>
    </row>
    <row r="8422" spans="2:2" x14ac:dyDescent="0.2">
      <c r="B8422" s="4"/>
    </row>
    <row r="8423" spans="2:2" x14ac:dyDescent="0.2">
      <c r="B8423" s="4"/>
    </row>
    <row r="8424" spans="2:2" x14ac:dyDescent="0.2">
      <c r="B8424" s="4"/>
    </row>
    <row r="8425" spans="2:2" x14ac:dyDescent="0.2">
      <c r="B8425" s="4"/>
    </row>
    <row r="8426" spans="2:2" x14ac:dyDescent="0.2">
      <c r="B8426" s="4"/>
    </row>
    <row r="8427" spans="2:2" x14ac:dyDescent="0.2">
      <c r="B8427" s="4"/>
    </row>
    <row r="8428" spans="2:2" x14ac:dyDescent="0.2">
      <c r="B8428" s="4"/>
    </row>
    <row r="8429" spans="2:2" x14ac:dyDescent="0.2">
      <c r="B8429" s="4"/>
    </row>
    <row r="8430" spans="2:2" x14ac:dyDescent="0.2">
      <c r="B8430" s="4"/>
    </row>
    <row r="8431" spans="2:2" x14ac:dyDescent="0.2">
      <c r="B8431" s="4"/>
    </row>
    <row r="8432" spans="2:2" x14ac:dyDescent="0.2">
      <c r="B8432" s="4"/>
    </row>
    <row r="8433" spans="2:2" x14ac:dyDescent="0.2">
      <c r="B8433" s="4"/>
    </row>
    <row r="8434" spans="2:2" x14ac:dyDescent="0.2">
      <c r="B8434" s="4"/>
    </row>
    <row r="8435" spans="2:2" x14ac:dyDescent="0.2">
      <c r="B8435" s="4"/>
    </row>
    <row r="8436" spans="2:2" x14ac:dyDescent="0.2">
      <c r="B8436" s="4"/>
    </row>
    <row r="8437" spans="2:2" x14ac:dyDescent="0.2">
      <c r="B8437" s="4"/>
    </row>
    <row r="8438" spans="2:2" x14ac:dyDescent="0.2">
      <c r="B8438" s="4"/>
    </row>
    <row r="8439" spans="2:2" x14ac:dyDescent="0.2">
      <c r="B8439" s="4"/>
    </row>
    <row r="8440" spans="2:2" x14ac:dyDescent="0.2">
      <c r="B8440" s="4"/>
    </row>
    <row r="8441" spans="2:2" x14ac:dyDescent="0.2">
      <c r="B8441" s="4"/>
    </row>
    <row r="8442" spans="2:2" x14ac:dyDescent="0.2">
      <c r="B8442" s="4"/>
    </row>
    <row r="8443" spans="2:2" x14ac:dyDescent="0.2">
      <c r="B8443" s="4"/>
    </row>
    <row r="8444" spans="2:2" x14ac:dyDescent="0.2">
      <c r="B8444" s="4"/>
    </row>
    <row r="8445" spans="2:2" x14ac:dyDescent="0.2">
      <c r="B8445" s="4"/>
    </row>
    <row r="8446" spans="2:2" x14ac:dyDescent="0.2">
      <c r="B8446" s="4"/>
    </row>
    <row r="8447" spans="2:2" x14ac:dyDescent="0.2">
      <c r="B8447" s="4"/>
    </row>
    <row r="8448" spans="2:2" x14ac:dyDescent="0.2">
      <c r="B8448" s="4"/>
    </row>
    <row r="8449" spans="2:2" x14ac:dyDescent="0.2">
      <c r="B8449" s="4"/>
    </row>
    <row r="8450" spans="2:2" x14ac:dyDescent="0.2">
      <c r="B8450" s="4"/>
    </row>
    <row r="8451" spans="2:2" x14ac:dyDescent="0.2">
      <c r="B8451" s="4"/>
    </row>
    <row r="8452" spans="2:2" x14ac:dyDescent="0.2">
      <c r="B8452" s="4"/>
    </row>
    <row r="8453" spans="2:2" x14ac:dyDescent="0.2">
      <c r="B8453" s="4"/>
    </row>
    <row r="8454" spans="2:2" x14ac:dyDescent="0.2">
      <c r="B8454" s="4"/>
    </row>
    <row r="8455" spans="2:2" x14ac:dyDescent="0.2">
      <c r="B8455" s="4"/>
    </row>
    <row r="8456" spans="2:2" x14ac:dyDescent="0.2">
      <c r="B8456" s="4"/>
    </row>
    <row r="8457" spans="2:2" x14ac:dyDescent="0.2">
      <c r="B8457" s="4"/>
    </row>
    <row r="8458" spans="2:2" x14ac:dyDescent="0.2">
      <c r="B8458" s="4"/>
    </row>
    <row r="8459" spans="2:2" x14ac:dyDescent="0.2">
      <c r="B8459" s="4"/>
    </row>
    <row r="8460" spans="2:2" x14ac:dyDescent="0.2">
      <c r="B8460" s="4"/>
    </row>
    <row r="8461" spans="2:2" x14ac:dyDescent="0.2">
      <c r="B8461" s="4"/>
    </row>
    <row r="8462" spans="2:2" x14ac:dyDescent="0.2">
      <c r="B8462" s="4"/>
    </row>
    <row r="8463" spans="2:2" x14ac:dyDescent="0.2">
      <c r="B8463" s="4"/>
    </row>
    <row r="8464" spans="2:2" x14ac:dyDescent="0.2">
      <c r="B8464" s="4"/>
    </row>
    <row r="8465" spans="2:2" x14ac:dyDescent="0.2">
      <c r="B8465" s="4"/>
    </row>
    <row r="8466" spans="2:2" x14ac:dyDescent="0.2">
      <c r="B8466" s="4"/>
    </row>
    <row r="8467" spans="2:2" x14ac:dyDescent="0.2">
      <c r="B8467" s="4"/>
    </row>
    <row r="8468" spans="2:2" x14ac:dyDescent="0.2">
      <c r="B8468" s="4"/>
    </row>
    <row r="8469" spans="2:2" x14ac:dyDescent="0.2">
      <c r="B8469" s="4"/>
    </row>
    <row r="8470" spans="2:2" x14ac:dyDescent="0.2">
      <c r="B8470" s="4"/>
    </row>
    <row r="8471" spans="2:2" x14ac:dyDescent="0.2">
      <c r="B8471" s="4"/>
    </row>
    <row r="8472" spans="2:2" x14ac:dyDescent="0.2">
      <c r="B8472" s="4"/>
    </row>
    <row r="8473" spans="2:2" x14ac:dyDescent="0.2">
      <c r="B8473" s="4"/>
    </row>
    <row r="8474" spans="2:2" x14ac:dyDescent="0.2">
      <c r="B8474" s="4"/>
    </row>
    <row r="8475" spans="2:2" x14ac:dyDescent="0.2">
      <c r="B8475" s="4"/>
    </row>
    <row r="8476" spans="2:2" x14ac:dyDescent="0.2">
      <c r="B8476" s="4"/>
    </row>
    <row r="8477" spans="2:2" x14ac:dyDescent="0.2">
      <c r="B8477" s="4"/>
    </row>
    <row r="8478" spans="2:2" x14ac:dyDescent="0.2">
      <c r="B8478" s="4"/>
    </row>
    <row r="8479" spans="2:2" x14ac:dyDescent="0.2">
      <c r="B8479" s="4"/>
    </row>
    <row r="8480" spans="2:2" x14ac:dyDescent="0.2">
      <c r="B8480" s="4"/>
    </row>
    <row r="8481" spans="2:2" x14ac:dyDescent="0.2">
      <c r="B8481" s="4"/>
    </row>
    <row r="8482" spans="2:2" x14ac:dyDescent="0.2">
      <c r="B8482" s="4"/>
    </row>
    <row r="8483" spans="2:2" x14ac:dyDescent="0.2">
      <c r="B8483" s="4"/>
    </row>
    <row r="8484" spans="2:2" x14ac:dyDescent="0.2">
      <c r="B8484" s="4"/>
    </row>
    <row r="8485" spans="2:2" x14ac:dyDescent="0.2">
      <c r="B8485" s="4"/>
    </row>
    <row r="8486" spans="2:2" x14ac:dyDescent="0.2">
      <c r="B8486" s="4"/>
    </row>
    <row r="8487" spans="2:2" x14ac:dyDescent="0.2">
      <c r="B8487" s="4"/>
    </row>
    <row r="8488" spans="2:2" x14ac:dyDescent="0.2">
      <c r="B8488" s="4"/>
    </row>
    <row r="8489" spans="2:2" x14ac:dyDescent="0.2">
      <c r="B8489" s="4"/>
    </row>
    <row r="8490" spans="2:2" x14ac:dyDescent="0.2">
      <c r="B8490" s="4"/>
    </row>
    <row r="8491" spans="2:2" x14ac:dyDescent="0.2">
      <c r="B8491" s="4"/>
    </row>
    <row r="8492" spans="2:2" x14ac:dyDescent="0.2">
      <c r="B8492" s="4"/>
    </row>
    <row r="8493" spans="2:2" x14ac:dyDescent="0.2">
      <c r="B8493" s="4"/>
    </row>
    <row r="8494" spans="2:2" x14ac:dyDescent="0.2">
      <c r="B8494" s="4"/>
    </row>
    <row r="8495" spans="2:2" x14ac:dyDescent="0.2">
      <c r="B8495" s="4"/>
    </row>
    <row r="8496" spans="2:2" x14ac:dyDescent="0.2">
      <c r="B8496" s="4"/>
    </row>
    <row r="8497" spans="2:2" x14ac:dyDescent="0.2">
      <c r="B8497" s="4"/>
    </row>
    <row r="8498" spans="2:2" x14ac:dyDescent="0.2">
      <c r="B8498" s="4"/>
    </row>
    <row r="8499" spans="2:2" x14ac:dyDescent="0.2">
      <c r="B8499" s="4"/>
    </row>
    <row r="8500" spans="2:2" x14ac:dyDescent="0.2">
      <c r="B8500" s="4"/>
    </row>
    <row r="8501" spans="2:2" x14ac:dyDescent="0.2">
      <c r="B8501" s="4"/>
    </row>
    <row r="8502" spans="2:2" x14ac:dyDescent="0.2">
      <c r="B8502" s="4"/>
    </row>
    <row r="8503" spans="2:2" x14ac:dyDescent="0.2">
      <c r="B8503" s="4"/>
    </row>
    <row r="8504" spans="2:2" x14ac:dyDescent="0.2">
      <c r="B8504" s="4"/>
    </row>
    <row r="8505" spans="2:2" x14ac:dyDescent="0.2">
      <c r="B8505" s="4"/>
    </row>
    <row r="8506" spans="2:2" x14ac:dyDescent="0.2">
      <c r="B8506" s="4"/>
    </row>
    <row r="8507" spans="2:2" x14ac:dyDescent="0.2">
      <c r="B8507" s="4"/>
    </row>
    <row r="8508" spans="2:2" x14ac:dyDescent="0.2">
      <c r="B8508" s="4"/>
    </row>
    <row r="8509" spans="2:2" x14ac:dyDescent="0.2">
      <c r="B8509" s="4"/>
    </row>
    <row r="8510" spans="2:2" x14ac:dyDescent="0.2">
      <c r="B8510" s="4"/>
    </row>
    <row r="8511" spans="2:2" x14ac:dyDescent="0.2">
      <c r="B8511" s="4"/>
    </row>
    <row r="8512" spans="2:2" x14ac:dyDescent="0.2">
      <c r="B8512" s="4"/>
    </row>
    <row r="8513" spans="2:2" x14ac:dyDescent="0.2">
      <c r="B8513" s="4"/>
    </row>
    <row r="8514" spans="2:2" x14ac:dyDescent="0.2">
      <c r="B8514" s="4"/>
    </row>
    <row r="8515" spans="2:2" x14ac:dyDescent="0.2">
      <c r="B8515" s="4"/>
    </row>
    <row r="8516" spans="2:2" x14ac:dyDescent="0.2">
      <c r="B8516" s="4"/>
    </row>
    <row r="8517" spans="2:2" x14ac:dyDescent="0.2">
      <c r="B8517" s="4"/>
    </row>
    <row r="8518" spans="2:2" x14ac:dyDescent="0.2">
      <c r="B8518" s="4"/>
    </row>
    <row r="8519" spans="2:2" x14ac:dyDescent="0.2">
      <c r="B8519" s="4"/>
    </row>
    <row r="8520" spans="2:2" x14ac:dyDescent="0.2">
      <c r="B8520" s="4"/>
    </row>
    <row r="8521" spans="2:2" x14ac:dyDescent="0.2">
      <c r="B8521" s="4"/>
    </row>
    <row r="8522" spans="2:2" x14ac:dyDescent="0.2">
      <c r="B8522" s="4"/>
    </row>
    <row r="8523" spans="2:2" x14ac:dyDescent="0.2">
      <c r="B8523" s="4"/>
    </row>
    <row r="8524" spans="2:2" x14ac:dyDescent="0.2">
      <c r="B8524" s="4"/>
    </row>
    <row r="8525" spans="2:2" x14ac:dyDescent="0.2">
      <c r="B8525" s="4"/>
    </row>
    <row r="8526" spans="2:2" x14ac:dyDescent="0.2">
      <c r="B8526" s="4"/>
    </row>
    <row r="8527" spans="2:2" x14ac:dyDescent="0.2">
      <c r="B8527" s="4"/>
    </row>
    <row r="8528" spans="2:2" x14ac:dyDescent="0.2">
      <c r="B8528" s="4"/>
    </row>
    <row r="8529" spans="2:2" x14ac:dyDescent="0.2">
      <c r="B8529" s="4"/>
    </row>
    <row r="8530" spans="2:2" x14ac:dyDescent="0.2">
      <c r="B8530" s="4"/>
    </row>
    <row r="8531" spans="2:2" x14ac:dyDescent="0.2">
      <c r="B8531" s="4"/>
    </row>
    <row r="8532" spans="2:2" x14ac:dyDescent="0.2">
      <c r="B8532" s="4"/>
    </row>
    <row r="8533" spans="2:2" x14ac:dyDescent="0.2">
      <c r="B8533" s="4"/>
    </row>
    <row r="8534" spans="2:2" x14ac:dyDescent="0.2">
      <c r="B8534" s="4"/>
    </row>
    <row r="8535" spans="2:2" x14ac:dyDescent="0.2">
      <c r="B8535" s="4"/>
    </row>
    <row r="8536" spans="2:2" x14ac:dyDescent="0.2">
      <c r="B8536" s="4"/>
    </row>
    <row r="8537" spans="2:2" x14ac:dyDescent="0.2">
      <c r="B8537" s="4"/>
    </row>
    <row r="8538" spans="2:2" x14ac:dyDescent="0.2">
      <c r="B8538" s="4"/>
    </row>
    <row r="8539" spans="2:2" x14ac:dyDescent="0.2">
      <c r="B8539" s="4"/>
    </row>
    <row r="8540" spans="2:2" x14ac:dyDescent="0.2">
      <c r="B8540" s="4"/>
    </row>
    <row r="8541" spans="2:2" x14ac:dyDescent="0.2">
      <c r="B8541" s="4"/>
    </row>
    <row r="8542" spans="2:2" x14ac:dyDescent="0.2">
      <c r="B8542" s="4"/>
    </row>
    <row r="8543" spans="2:2" x14ac:dyDescent="0.2">
      <c r="B8543" s="4"/>
    </row>
    <row r="8544" spans="2:2" x14ac:dyDescent="0.2">
      <c r="B8544" s="4"/>
    </row>
    <row r="8545" spans="2:2" x14ac:dyDescent="0.2">
      <c r="B8545" s="4"/>
    </row>
    <row r="8546" spans="2:2" x14ac:dyDescent="0.2">
      <c r="B8546" s="4"/>
    </row>
    <row r="8547" spans="2:2" x14ac:dyDescent="0.2">
      <c r="B8547" s="4"/>
    </row>
    <row r="8548" spans="2:2" x14ac:dyDescent="0.2">
      <c r="B8548" s="4"/>
    </row>
    <row r="8549" spans="2:2" x14ac:dyDescent="0.2">
      <c r="B8549" s="4"/>
    </row>
    <row r="8550" spans="2:2" x14ac:dyDescent="0.2">
      <c r="B8550" s="4"/>
    </row>
    <row r="8551" spans="2:2" x14ac:dyDescent="0.2">
      <c r="B8551" s="4"/>
    </row>
    <row r="8552" spans="2:2" x14ac:dyDescent="0.2">
      <c r="B8552" s="4"/>
    </row>
    <row r="8553" spans="2:2" x14ac:dyDescent="0.2">
      <c r="B8553" s="4"/>
    </row>
    <row r="8554" spans="2:2" x14ac:dyDescent="0.2">
      <c r="B8554" s="4"/>
    </row>
    <row r="8555" spans="2:2" x14ac:dyDescent="0.2">
      <c r="B8555" s="4"/>
    </row>
    <row r="8556" spans="2:2" x14ac:dyDescent="0.2">
      <c r="B8556" s="4"/>
    </row>
    <row r="8557" spans="2:2" x14ac:dyDescent="0.2">
      <c r="B8557" s="4"/>
    </row>
    <row r="8558" spans="2:2" x14ac:dyDescent="0.2">
      <c r="B8558" s="4"/>
    </row>
    <row r="8559" spans="2:2" x14ac:dyDescent="0.2">
      <c r="B8559" s="4"/>
    </row>
    <row r="8560" spans="2:2" x14ac:dyDescent="0.2">
      <c r="B8560" s="4"/>
    </row>
    <row r="8561" spans="2:2" x14ac:dyDescent="0.2">
      <c r="B8561" s="4"/>
    </row>
    <row r="8562" spans="2:2" x14ac:dyDescent="0.2">
      <c r="B8562" s="4"/>
    </row>
    <row r="8563" spans="2:2" x14ac:dyDescent="0.2">
      <c r="B8563" s="4"/>
    </row>
    <row r="8564" spans="2:2" x14ac:dyDescent="0.2">
      <c r="B8564" s="4"/>
    </row>
    <row r="8565" spans="2:2" x14ac:dyDescent="0.2">
      <c r="B8565" s="4"/>
    </row>
    <row r="8566" spans="2:2" x14ac:dyDescent="0.2">
      <c r="B8566" s="4"/>
    </row>
    <row r="8567" spans="2:2" x14ac:dyDescent="0.2">
      <c r="B8567" s="4"/>
    </row>
    <row r="8568" spans="2:2" x14ac:dyDescent="0.2">
      <c r="B8568" s="4"/>
    </row>
    <row r="8569" spans="2:2" x14ac:dyDescent="0.2">
      <c r="B8569" s="4"/>
    </row>
    <row r="8570" spans="2:2" x14ac:dyDescent="0.2">
      <c r="B8570" s="4"/>
    </row>
    <row r="8571" spans="2:2" x14ac:dyDescent="0.2">
      <c r="B8571" s="4"/>
    </row>
    <row r="8572" spans="2:2" x14ac:dyDescent="0.2">
      <c r="B8572" s="4"/>
    </row>
    <row r="8573" spans="2:2" x14ac:dyDescent="0.2">
      <c r="B8573" s="4"/>
    </row>
    <row r="8574" spans="2:2" x14ac:dyDescent="0.2">
      <c r="B8574" s="4"/>
    </row>
    <row r="8575" spans="2:2" x14ac:dyDescent="0.2">
      <c r="B8575" s="4"/>
    </row>
    <row r="8576" spans="2:2" x14ac:dyDescent="0.2">
      <c r="B8576" s="4"/>
    </row>
    <row r="8577" spans="2:2" x14ac:dyDescent="0.2">
      <c r="B8577" s="4"/>
    </row>
    <row r="8578" spans="2:2" x14ac:dyDescent="0.2">
      <c r="B8578" s="4"/>
    </row>
    <row r="8579" spans="2:2" x14ac:dyDescent="0.2">
      <c r="B8579" s="4"/>
    </row>
    <row r="8580" spans="2:2" x14ac:dyDescent="0.2">
      <c r="B8580" s="4"/>
    </row>
    <row r="8581" spans="2:2" x14ac:dyDescent="0.2">
      <c r="B8581" s="4"/>
    </row>
    <row r="8582" spans="2:2" x14ac:dyDescent="0.2">
      <c r="B8582" s="4"/>
    </row>
    <row r="8583" spans="2:2" x14ac:dyDescent="0.2">
      <c r="B8583" s="4"/>
    </row>
    <row r="8584" spans="2:2" x14ac:dyDescent="0.2">
      <c r="B8584" s="4"/>
    </row>
    <row r="8585" spans="2:2" x14ac:dyDescent="0.2">
      <c r="B8585" s="4"/>
    </row>
    <row r="8586" spans="2:2" x14ac:dyDescent="0.2">
      <c r="B8586" s="4"/>
    </row>
    <row r="8587" spans="2:2" x14ac:dyDescent="0.2">
      <c r="B8587" s="4"/>
    </row>
    <row r="8588" spans="2:2" x14ac:dyDescent="0.2">
      <c r="B8588" s="4"/>
    </row>
    <row r="8589" spans="2:2" x14ac:dyDescent="0.2">
      <c r="B8589" s="4"/>
    </row>
    <row r="8590" spans="2:2" x14ac:dyDescent="0.2">
      <c r="B8590" s="4"/>
    </row>
    <row r="8591" spans="2:2" x14ac:dyDescent="0.2">
      <c r="B8591" s="4"/>
    </row>
    <row r="8592" spans="2:2" x14ac:dyDescent="0.2">
      <c r="B8592" s="4"/>
    </row>
    <row r="8593" spans="2:2" x14ac:dyDescent="0.2">
      <c r="B8593" s="4"/>
    </row>
    <row r="8594" spans="2:2" x14ac:dyDescent="0.2">
      <c r="B8594" s="4"/>
    </row>
    <row r="8595" spans="2:2" x14ac:dyDescent="0.2">
      <c r="B8595" s="4"/>
    </row>
    <row r="8596" spans="2:2" x14ac:dyDescent="0.2">
      <c r="B8596" s="4"/>
    </row>
    <row r="8597" spans="2:2" x14ac:dyDescent="0.2">
      <c r="B8597" s="4"/>
    </row>
    <row r="8598" spans="2:2" x14ac:dyDescent="0.2">
      <c r="B8598" s="4"/>
    </row>
    <row r="8599" spans="2:2" x14ac:dyDescent="0.2">
      <c r="B8599" s="4"/>
    </row>
    <row r="8600" spans="2:2" x14ac:dyDescent="0.2">
      <c r="B8600" s="4"/>
    </row>
    <row r="8601" spans="2:2" x14ac:dyDescent="0.2">
      <c r="B8601" s="4"/>
    </row>
    <row r="8602" spans="2:2" x14ac:dyDescent="0.2">
      <c r="B8602" s="4"/>
    </row>
    <row r="8603" spans="2:2" x14ac:dyDescent="0.2">
      <c r="B8603" s="4"/>
    </row>
    <row r="8604" spans="2:2" x14ac:dyDescent="0.2">
      <c r="B8604" s="4"/>
    </row>
    <row r="8605" spans="2:2" x14ac:dyDescent="0.2">
      <c r="B8605" s="4"/>
    </row>
    <row r="8606" spans="2:2" x14ac:dyDescent="0.2">
      <c r="B8606" s="4"/>
    </row>
    <row r="8607" spans="2:2" x14ac:dyDescent="0.2">
      <c r="B8607" s="4"/>
    </row>
    <row r="8608" spans="2:2" x14ac:dyDescent="0.2">
      <c r="B8608" s="4"/>
    </row>
    <row r="8609" spans="2:2" x14ac:dyDescent="0.2">
      <c r="B8609" s="4"/>
    </row>
    <row r="8610" spans="2:2" x14ac:dyDescent="0.2">
      <c r="B8610" s="4"/>
    </row>
    <row r="8611" spans="2:2" x14ac:dyDescent="0.2">
      <c r="B8611" s="4"/>
    </row>
    <row r="8612" spans="2:2" x14ac:dyDescent="0.2">
      <c r="B8612" s="4"/>
    </row>
    <row r="8613" spans="2:2" x14ac:dyDescent="0.2">
      <c r="B8613" s="4"/>
    </row>
    <row r="8614" spans="2:2" x14ac:dyDescent="0.2">
      <c r="B8614" s="4"/>
    </row>
    <row r="8615" spans="2:2" x14ac:dyDescent="0.2">
      <c r="B8615" s="4"/>
    </row>
    <row r="8616" spans="2:2" x14ac:dyDescent="0.2">
      <c r="B8616" s="4"/>
    </row>
    <row r="8617" spans="2:2" x14ac:dyDescent="0.2">
      <c r="B8617" s="4"/>
    </row>
    <row r="8618" spans="2:2" x14ac:dyDescent="0.2">
      <c r="B8618" s="4"/>
    </row>
    <row r="8619" spans="2:2" x14ac:dyDescent="0.2">
      <c r="B8619" s="4"/>
    </row>
    <row r="8620" spans="2:2" x14ac:dyDescent="0.2">
      <c r="B8620" s="4"/>
    </row>
    <row r="8621" spans="2:2" x14ac:dyDescent="0.2">
      <c r="B8621" s="4"/>
    </row>
    <row r="8622" spans="2:2" x14ac:dyDescent="0.2">
      <c r="B8622" s="4"/>
    </row>
    <row r="8623" spans="2:2" x14ac:dyDescent="0.2">
      <c r="B8623" s="4"/>
    </row>
    <row r="8624" spans="2:2" x14ac:dyDescent="0.2">
      <c r="B8624" s="4"/>
    </row>
    <row r="8625" spans="2:2" x14ac:dyDescent="0.2">
      <c r="B8625" s="4"/>
    </row>
    <row r="8626" spans="2:2" x14ac:dyDescent="0.2">
      <c r="B8626" s="4"/>
    </row>
    <row r="8627" spans="2:2" x14ac:dyDescent="0.2">
      <c r="B8627" s="4"/>
    </row>
    <row r="8628" spans="2:2" x14ac:dyDescent="0.2">
      <c r="B8628" s="4"/>
    </row>
    <row r="8629" spans="2:2" x14ac:dyDescent="0.2">
      <c r="B8629" s="4"/>
    </row>
    <row r="8630" spans="2:2" x14ac:dyDescent="0.2">
      <c r="B8630" s="4"/>
    </row>
    <row r="8631" spans="2:2" x14ac:dyDescent="0.2">
      <c r="B8631" s="4"/>
    </row>
    <row r="8632" spans="2:2" x14ac:dyDescent="0.2">
      <c r="B8632" s="4"/>
    </row>
    <row r="8633" spans="2:2" x14ac:dyDescent="0.2">
      <c r="B8633" s="4"/>
    </row>
    <row r="8634" spans="2:2" x14ac:dyDescent="0.2">
      <c r="B8634" s="4"/>
    </row>
    <row r="8635" spans="2:2" x14ac:dyDescent="0.2">
      <c r="B8635" s="4"/>
    </row>
    <row r="8636" spans="2:2" x14ac:dyDescent="0.2">
      <c r="B8636" s="4"/>
    </row>
    <row r="8637" spans="2:2" x14ac:dyDescent="0.2">
      <c r="B8637" s="4"/>
    </row>
    <row r="8638" spans="2:2" x14ac:dyDescent="0.2">
      <c r="B8638" s="4"/>
    </row>
    <row r="8639" spans="2:2" x14ac:dyDescent="0.2">
      <c r="B8639" s="4"/>
    </row>
    <row r="8640" spans="2:2" x14ac:dyDescent="0.2">
      <c r="B8640" s="4"/>
    </row>
    <row r="8641" spans="2:2" x14ac:dyDescent="0.2">
      <c r="B8641" s="4"/>
    </row>
    <row r="8642" spans="2:2" x14ac:dyDescent="0.2">
      <c r="B8642" s="4"/>
    </row>
    <row r="8643" spans="2:2" x14ac:dyDescent="0.2">
      <c r="B8643" s="4"/>
    </row>
    <row r="8644" spans="2:2" x14ac:dyDescent="0.2">
      <c r="B8644" s="4"/>
    </row>
    <row r="8645" spans="2:2" x14ac:dyDescent="0.2">
      <c r="B8645" s="4"/>
    </row>
    <row r="8646" spans="2:2" x14ac:dyDescent="0.2">
      <c r="B8646" s="4"/>
    </row>
    <row r="8647" spans="2:2" x14ac:dyDescent="0.2">
      <c r="B8647" s="4"/>
    </row>
    <row r="8648" spans="2:2" x14ac:dyDescent="0.2">
      <c r="B8648" s="4"/>
    </row>
    <row r="8649" spans="2:2" x14ac:dyDescent="0.2">
      <c r="B8649" s="4"/>
    </row>
    <row r="8650" spans="2:2" x14ac:dyDescent="0.2">
      <c r="B8650" s="4"/>
    </row>
    <row r="8651" spans="2:2" x14ac:dyDescent="0.2">
      <c r="B8651" s="4"/>
    </row>
    <row r="8652" spans="2:2" x14ac:dyDescent="0.2">
      <c r="B8652" s="4"/>
    </row>
    <row r="8653" spans="2:2" x14ac:dyDescent="0.2">
      <c r="B8653" s="4"/>
    </row>
    <row r="8654" spans="2:2" x14ac:dyDescent="0.2">
      <c r="B8654" s="4"/>
    </row>
    <row r="8655" spans="2:2" x14ac:dyDescent="0.2">
      <c r="B8655" s="4"/>
    </row>
    <row r="8656" spans="2:2" x14ac:dyDescent="0.2">
      <c r="B8656" s="4"/>
    </row>
    <row r="8657" spans="2:2" x14ac:dyDescent="0.2">
      <c r="B8657" s="4"/>
    </row>
    <row r="8658" spans="2:2" x14ac:dyDescent="0.2">
      <c r="B8658" s="4"/>
    </row>
    <row r="8659" spans="2:2" x14ac:dyDescent="0.2">
      <c r="B8659" s="4"/>
    </row>
    <row r="8660" spans="2:2" x14ac:dyDescent="0.2">
      <c r="B8660" s="4"/>
    </row>
    <row r="8661" spans="2:2" x14ac:dyDescent="0.2">
      <c r="B8661" s="4"/>
    </row>
    <row r="8662" spans="2:2" x14ac:dyDescent="0.2">
      <c r="B8662" s="4"/>
    </row>
    <row r="8663" spans="2:2" x14ac:dyDescent="0.2">
      <c r="B8663" s="4"/>
    </row>
    <row r="8664" spans="2:2" x14ac:dyDescent="0.2">
      <c r="B8664" s="4"/>
    </row>
    <row r="8665" spans="2:2" x14ac:dyDescent="0.2">
      <c r="B8665" s="4"/>
    </row>
    <row r="8666" spans="2:2" x14ac:dyDescent="0.2">
      <c r="B8666" s="4"/>
    </row>
    <row r="8667" spans="2:2" x14ac:dyDescent="0.2">
      <c r="B8667" s="4"/>
    </row>
    <row r="8668" spans="2:2" x14ac:dyDescent="0.2">
      <c r="B8668" s="4"/>
    </row>
    <row r="8669" spans="2:2" x14ac:dyDescent="0.2">
      <c r="B8669" s="4"/>
    </row>
    <row r="8670" spans="2:2" x14ac:dyDescent="0.2">
      <c r="B8670" s="4"/>
    </row>
    <row r="8671" spans="2:2" x14ac:dyDescent="0.2">
      <c r="B8671" s="4"/>
    </row>
    <row r="8672" spans="2:2" x14ac:dyDescent="0.2">
      <c r="B8672" s="4"/>
    </row>
    <row r="8673" spans="2:2" x14ac:dyDescent="0.2">
      <c r="B8673" s="4"/>
    </row>
    <row r="8674" spans="2:2" x14ac:dyDescent="0.2">
      <c r="B8674" s="4"/>
    </row>
    <row r="8675" spans="2:2" x14ac:dyDescent="0.2">
      <c r="B8675" s="4"/>
    </row>
    <row r="8676" spans="2:2" x14ac:dyDescent="0.2">
      <c r="B8676" s="4"/>
    </row>
    <row r="8677" spans="2:2" x14ac:dyDescent="0.2">
      <c r="B8677" s="4"/>
    </row>
    <row r="8678" spans="2:2" x14ac:dyDescent="0.2">
      <c r="B8678" s="4"/>
    </row>
    <row r="8679" spans="2:2" x14ac:dyDescent="0.2">
      <c r="B8679" s="4"/>
    </row>
    <row r="8680" spans="2:2" x14ac:dyDescent="0.2">
      <c r="B8680" s="4"/>
    </row>
    <row r="8681" spans="2:2" x14ac:dyDescent="0.2">
      <c r="B8681" s="4"/>
    </row>
    <row r="8682" spans="2:2" x14ac:dyDescent="0.2">
      <c r="B8682" s="4"/>
    </row>
    <row r="8683" spans="2:2" x14ac:dyDescent="0.2">
      <c r="B8683" s="4"/>
    </row>
    <row r="8684" spans="2:2" x14ac:dyDescent="0.2">
      <c r="B8684" s="4"/>
    </row>
    <row r="8685" spans="2:2" x14ac:dyDescent="0.2">
      <c r="B8685" s="4"/>
    </row>
    <row r="8686" spans="2:2" x14ac:dyDescent="0.2">
      <c r="B8686" s="4"/>
    </row>
    <row r="8687" spans="2:2" x14ac:dyDescent="0.2">
      <c r="B8687" s="4"/>
    </row>
    <row r="8688" spans="2:2" x14ac:dyDescent="0.2">
      <c r="B8688" s="4"/>
    </row>
    <row r="8689" spans="2:2" x14ac:dyDescent="0.2">
      <c r="B8689" s="4"/>
    </row>
    <row r="8690" spans="2:2" x14ac:dyDescent="0.2">
      <c r="B8690" s="4"/>
    </row>
    <row r="8691" spans="2:2" x14ac:dyDescent="0.2">
      <c r="B8691" s="4"/>
    </row>
    <row r="8692" spans="2:2" x14ac:dyDescent="0.2">
      <c r="B8692" s="4"/>
    </row>
    <row r="8693" spans="2:2" x14ac:dyDescent="0.2">
      <c r="B8693" s="4"/>
    </row>
    <row r="8694" spans="2:2" x14ac:dyDescent="0.2">
      <c r="B8694" s="4"/>
    </row>
    <row r="8695" spans="2:2" x14ac:dyDescent="0.2">
      <c r="B8695" s="4"/>
    </row>
    <row r="8696" spans="2:2" x14ac:dyDescent="0.2">
      <c r="B8696" s="4"/>
    </row>
    <row r="8697" spans="2:2" x14ac:dyDescent="0.2">
      <c r="B8697" s="4"/>
    </row>
    <row r="8698" spans="2:2" x14ac:dyDescent="0.2">
      <c r="B8698" s="4"/>
    </row>
    <row r="8699" spans="2:2" x14ac:dyDescent="0.2">
      <c r="B8699" s="4"/>
    </row>
    <row r="8700" spans="2:2" x14ac:dyDescent="0.2">
      <c r="B8700" s="4"/>
    </row>
    <row r="8701" spans="2:2" x14ac:dyDescent="0.2">
      <c r="B8701" s="4"/>
    </row>
    <row r="8702" spans="2:2" x14ac:dyDescent="0.2">
      <c r="B8702" s="4"/>
    </row>
    <row r="8703" spans="2:2" x14ac:dyDescent="0.2">
      <c r="B8703" s="4"/>
    </row>
    <row r="8704" spans="2:2" x14ac:dyDescent="0.2">
      <c r="B8704" s="4"/>
    </row>
    <row r="8705" spans="2:2" x14ac:dyDescent="0.2">
      <c r="B8705" s="4"/>
    </row>
    <row r="8706" spans="2:2" x14ac:dyDescent="0.2">
      <c r="B8706" s="4"/>
    </row>
    <row r="8707" spans="2:2" x14ac:dyDescent="0.2">
      <c r="B8707" s="4"/>
    </row>
    <row r="8708" spans="2:2" x14ac:dyDescent="0.2">
      <c r="B8708" s="4"/>
    </row>
    <row r="8709" spans="2:2" x14ac:dyDescent="0.2">
      <c r="B8709" s="4"/>
    </row>
    <row r="8710" spans="2:2" x14ac:dyDescent="0.2">
      <c r="B8710" s="4"/>
    </row>
    <row r="8711" spans="2:2" x14ac:dyDescent="0.2">
      <c r="B8711" s="4"/>
    </row>
    <row r="8712" spans="2:2" x14ac:dyDescent="0.2">
      <c r="B8712" s="4"/>
    </row>
    <row r="8713" spans="2:2" x14ac:dyDescent="0.2">
      <c r="B8713" s="4"/>
    </row>
    <row r="8714" spans="2:2" x14ac:dyDescent="0.2">
      <c r="B8714" s="4"/>
    </row>
    <row r="8715" spans="2:2" x14ac:dyDescent="0.2">
      <c r="B8715" s="4"/>
    </row>
    <row r="8716" spans="2:2" x14ac:dyDescent="0.2">
      <c r="B8716" s="4"/>
    </row>
    <row r="8717" spans="2:2" x14ac:dyDescent="0.2">
      <c r="B8717" s="4"/>
    </row>
    <row r="8718" spans="2:2" x14ac:dyDescent="0.2">
      <c r="B8718" s="4"/>
    </row>
    <row r="8719" spans="2:2" x14ac:dyDescent="0.2">
      <c r="B8719" s="4"/>
    </row>
    <row r="8720" spans="2:2" x14ac:dyDescent="0.2">
      <c r="B8720" s="4"/>
    </row>
    <row r="8721" spans="2:2" x14ac:dyDescent="0.2">
      <c r="B8721" s="4"/>
    </row>
    <row r="8722" spans="2:2" x14ac:dyDescent="0.2">
      <c r="B8722" s="4"/>
    </row>
    <row r="8723" spans="2:2" x14ac:dyDescent="0.2">
      <c r="B8723" s="4"/>
    </row>
    <row r="8724" spans="2:2" x14ac:dyDescent="0.2">
      <c r="B8724" s="4"/>
    </row>
    <row r="8725" spans="2:2" x14ac:dyDescent="0.2">
      <c r="B8725" s="4"/>
    </row>
    <row r="8726" spans="2:2" x14ac:dyDescent="0.2">
      <c r="B8726" s="4"/>
    </row>
    <row r="8727" spans="2:2" x14ac:dyDescent="0.2">
      <c r="B8727" s="4"/>
    </row>
    <row r="8728" spans="2:2" x14ac:dyDescent="0.2">
      <c r="B8728" s="4"/>
    </row>
    <row r="8729" spans="2:2" x14ac:dyDescent="0.2">
      <c r="B8729" s="4"/>
    </row>
    <row r="8730" spans="2:2" x14ac:dyDescent="0.2">
      <c r="B8730" s="4"/>
    </row>
    <row r="8731" spans="2:2" x14ac:dyDescent="0.2">
      <c r="B8731" s="4"/>
    </row>
    <row r="8732" spans="2:2" x14ac:dyDescent="0.2">
      <c r="B8732" s="4"/>
    </row>
    <row r="8733" spans="2:2" x14ac:dyDescent="0.2">
      <c r="B8733" s="4"/>
    </row>
    <row r="8734" spans="2:2" x14ac:dyDescent="0.2">
      <c r="B8734" s="4"/>
    </row>
    <row r="8735" spans="2:2" x14ac:dyDescent="0.2">
      <c r="B8735" s="4"/>
    </row>
    <row r="8736" spans="2:2" x14ac:dyDescent="0.2">
      <c r="B8736" s="4"/>
    </row>
    <row r="8737" spans="2:2" x14ac:dyDescent="0.2">
      <c r="B8737" s="4"/>
    </row>
    <row r="8738" spans="2:2" x14ac:dyDescent="0.2">
      <c r="B8738" s="4"/>
    </row>
    <row r="8739" spans="2:2" x14ac:dyDescent="0.2">
      <c r="B8739" s="4"/>
    </row>
    <row r="8740" spans="2:2" x14ac:dyDescent="0.2">
      <c r="B8740" s="4"/>
    </row>
    <row r="8741" spans="2:2" x14ac:dyDescent="0.2">
      <c r="B8741" s="4"/>
    </row>
    <row r="8742" spans="2:2" x14ac:dyDescent="0.2">
      <c r="B8742" s="4"/>
    </row>
    <row r="8743" spans="2:2" x14ac:dyDescent="0.2">
      <c r="B8743" s="4"/>
    </row>
    <row r="8744" spans="2:2" x14ac:dyDescent="0.2">
      <c r="B8744" s="4"/>
    </row>
    <row r="8745" spans="2:2" x14ac:dyDescent="0.2">
      <c r="B8745" s="4"/>
    </row>
    <row r="8746" spans="2:2" x14ac:dyDescent="0.2">
      <c r="B8746" s="4"/>
    </row>
    <row r="8747" spans="2:2" x14ac:dyDescent="0.2">
      <c r="B8747" s="4"/>
    </row>
    <row r="8748" spans="2:2" x14ac:dyDescent="0.2">
      <c r="B8748" s="4"/>
    </row>
    <row r="8749" spans="2:2" x14ac:dyDescent="0.2">
      <c r="B8749" s="4"/>
    </row>
    <row r="8750" spans="2:2" x14ac:dyDescent="0.2">
      <c r="B8750" s="4"/>
    </row>
    <row r="8751" spans="2:2" x14ac:dyDescent="0.2">
      <c r="B8751" s="4"/>
    </row>
    <row r="8752" spans="2:2" x14ac:dyDescent="0.2">
      <c r="B8752" s="4"/>
    </row>
    <row r="8753" spans="2:2" x14ac:dyDescent="0.2">
      <c r="B8753" s="4"/>
    </row>
    <row r="8754" spans="2:2" x14ac:dyDescent="0.2">
      <c r="B8754" s="4"/>
    </row>
    <row r="8755" spans="2:2" x14ac:dyDescent="0.2">
      <c r="B8755" s="4"/>
    </row>
    <row r="8756" spans="2:2" x14ac:dyDescent="0.2">
      <c r="B8756" s="4"/>
    </row>
    <row r="8757" spans="2:2" x14ac:dyDescent="0.2">
      <c r="B8757" s="4"/>
    </row>
    <row r="8758" spans="2:2" x14ac:dyDescent="0.2">
      <c r="B8758" s="4"/>
    </row>
    <row r="8759" spans="2:2" x14ac:dyDescent="0.2">
      <c r="B8759" s="4"/>
    </row>
    <row r="8760" spans="2:2" x14ac:dyDescent="0.2">
      <c r="B8760" s="4"/>
    </row>
    <row r="8761" spans="2:2" x14ac:dyDescent="0.2">
      <c r="B8761" s="4"/>
    </row>
    <row r="8762" spans="2:2" x14ac:dyDescent="0.2">
      <c r="B8762" s="4"/>
    </row>
    <row r="8763" spans="2:2" x14ac:dyDescent="0.2">
      <c r="B8763" s="4"/>
    </row>
    <row r="8764" spans="2:2" x14ac:dyDescent="0.2">
      <c r="B8764" s="4"/>
    </row>
    <row r="8765" spans="2:2" x14ac:dyDescent="0.2">
      <c r="B8765" s="4"/>
    </row>
    <row r="8766" spans="2:2" x14ac:dyDescent="0.2">
      <c r="B8766" s="4"/>
    </row>
    <row r="8767" spans="2:2" x14ac:dyDescent="0.2">
      <c r="B8767" s="4"/>
    </row>
    <row r="8768" spans="2:2" x14ac:dyDescent="0.2">
      <c r="B8768" s="4"/>
    </row>
    <row r="8769" spans="2:2" x14ac:dyDescent="0.2">
      <c r="B8769" s="4"/>
    </row>
    <row r="8770" spans="2:2" x14ac:dyDescent="0.2">
      <c r="B8770" s="4"/>
    </row>
    <row r="8771" spans="2:2" x14ac:dyDescent="0.2">
      <c r="B8771" s="4"/>
    </row>
    <row r="8772" spans="2:2" x14ac:dyDescent="0.2">
      <c r="B8772" s="4"/>
    </row>
    <row r="8773" spans="2:2" x14ac:dyDescent="0.2">
      <c r="B8773" s="4"/>
    </row>
    <row r="8774" spans="2:2" x14ac:dyDescent="0.2">
      <c r="B8774" s="4"/>
    </row>
    <row r="8775" spans="2:2" x14ac:dyDescent="0.2">
      <c r="B8775" s="4"/>
    </row>
    <row r="8776" spans="2:2" x14ac:dyDescent="0.2">
      <c r="B8776" s="4"/>
    </row>
    <row r="8777" spans="2:2" x14ac:dyDescent="0.2">
      <c r="B8777" s="4"/>
    </row>
    <row r="8778" spans="2:2" x14ac:dyDescent="0.2">
      <c r="B8778" s="4"/>
    </row>
    <row r="8779" spans="2:2" x14ac:dyDescent="0.2">
      <c r="B8779" s="4"/>
    </row>
    <row r="8780" spans="2:2" x14ac:dyDescent="0.2">
      <c r="B8780" s="4"/>
    </row>
    <row r="8781" spans="2:2" x14ac:dyDescent="0.2">
      <c r="B8781" s="4"/>
    </row>
    <row r="8782" spans="2:2" x14ac:dyDescent="0.2">
      <c r="B8782" s="4"/>
    </row>
    <row r="8783" spans="2:2" x14ac:dyDescent="0.2">
      <c r="B8783" s="4"/>
    </row>
    <row r="8784" spans="2:2" x14ac:dyDescent="0.2">
      <c r="B8784" s="4"/>
    </row>
    <row r="8785" spans="2:2" x14ac:dyDescent="0.2">
      <c r="B8785" s="4"/>
    </row>
    <row r="8786" spans="2:2" x14ac:dyDescent="0.2">
      <c r="B8786" s="4"/>
    </row>
    <row r="8787" spans="2:2" x14ac:dyDescent="0.2">
      <c r="B8787" s="4"/>
    </row>
    <row r="8788" spans="2:2" x14ac:dyDescent="0.2">
      <c r="B8788" s="4"/>
    </row>
    <row r="8789" spans="2:2" x14ac:dyDescent="0.2">
      <c r="B8789" s="4"/>
    </row>
    <row r="8790" spans="2:2" x14ac:dyDescent="0.2">
      <c r="B8790" s="4"/>
    </row>
    <row r="8791" spans="2:2" x14ac:dyDescent="0.2">
      <c r="B8791" s="4"/>
    </row>
    <row r="8792" spans="2:2" x14ac:dyDescent="0.2">
      <c r="B8792" s="4"/>
    </row>
    <row r="8793" spans="2:2" x14ac:dyDescent="0.2">
      <c r="B8793" s="4"/>
    </row>
    <row r="8794" spans="2:2" x14ac:dyDescent="0.2">
      <c r="B8794" s="4"/>
    </row>
    <row r="8795" spans="2:2" x14ac:dyDescent="0.2">
      <c r="B8795" s="4"/>
    </row>
    <row r="8796" spans="2:2" x14ac:dyDescent="0.2">
      <c r="B8796" s="4"/>
    </row>
    <row r="8797" spans="2:2" x14ac:dyDescent="0.2">
      <c r="B8797" s="4"/>
    </row>
    <row r="8798" spans="2:2" x14ac:dyDescent="0.2">
      <c r="B8798" s="4"/>
    </row>
    <row r="8799" spans="2:2" x14ac:dyDescent="0.2">
      <c r="B8799" s="4"/>
    </row>
    <row r="8800" spans="2:2" x14ac:dyDescent="0.2">
      <c r="B8800" s="4"/>
    </row>
    <row r="8801" spans="2:2" x14ac:dyDescent="0.2">
      <c r="B8801" s="4"/>
    </row>
    <row r="8802" spans="2:2" x14ac:dyDescent="0.2">
      <c r="B8802" s="4"/>
    </row>
    <row r="8803" spans="2:2" x14ac:dyDescent="0.2">
      <c r="B8803" s="4"/>
    </row>
    <row r="8804" spans="2:2" x14ac:dyDescent="0.2">
      <c r="B8804" s="4"/>
    </row>
    <row r="8805" spans="2:2" x14ac:dyDescent="0.2">
      <c r="B8805" s="4"/>
    </row>
    <row r="8806" spans="2:2" x14ac:dyDescent="0.2">
      <c r="B8806" s="4"/>
    </row>
    <row r="8807" spans="2:2" x14ac:dyDescent="0.2">
      <c r="B8807" s="4"/>
    </row>
    <row r="8808" spans="2:2" x14ac:dyDescent="0.2">
      <c r="B8808" s="4"/>
    </row>
    <row r="8809" spans="2:2" x14ac:dyDescent="0.2">
      <c r="B8809" s="4"/>
    </row>
    <row r="8810" spans="2:2" x14ac:dyDescent="0.2">
      <c r="B8810" s="4"/>
    </row>
    <row r="8811" spans="2:2" x14ac:dyDescent="0.2">
      <c r="B8811" s="4"/>
    </row>
    <row r="8812" spans="2:2" x14ac:dyDescent="0.2">
      <c r="B8812" s="4"/>
    </row>
    <row r="8813" spans="2:2" x14ac:dyDescent="0.2">
      <c r="B8813" s="4"/>
    </row>
    <row r="8814" spans="2:2" x14ac:dyDescent="0.2">
      <c r="B8814" s="4"/>
    </row>
    <row r="8815" spans="2:2" x14ac:dyDescent="0.2">
      <c r="B8815" s="4"/>
    </row>
    <row r="8816" spans="2:2" x14ac:dyDescent="0.2">
      <c r="B8816" s="4"/>
    </row>
    <row r="8817" spans="2:2" x14ac:dyDescent="0.2">
      <c r="B8817" s="4"/>
    </row>
    <row r="8818" spans="2:2" x14ac:dyDescent="0.2">
      <c r="B8818" s="4"/>
    </row>
    <row r="8819" spans="2:2" x14ac:dyDescent="0.2">
      <c r="B8819" s="4"/>
    </row>
    <row r="8820" spans="2:2" x14ac:dyDescent="0.2">
      <c r="B8820" s="4"/>
    </row>
    <row r="8821" spans="2:2" x14ac:dyDescent="0.2">
      <c r="B8821" s="4"/>
    </row>
    <row r="8822" spans="2:2" x14ac:dyDescent="0.2">
      <c r="B8822" s="4"/>
    </row>
    <row r="8823" spans="2:2" x14ac:dyDescent="0.2">
      <c r="B8823" s="4"/>
    </row>
    <row r="8824" spans="2:2" x14ac:dyDescent="0.2">
      <c r="B8824" s="4"/>
    </row>
    <row r="8825" spans="2:2" x14ac:dyDescent="0.2">
      <c r="B8825" s="4"/>
    </row>
    <row r="8826" spans="2:2" x14ac:dyDescent="0.2">
      <c r="B8826" s="4"/>
    </row>
    <row r="8827" spans="2:2" x14ac:dyDescent="0.2">
      <c r="B8827" s="4"/>
    </row>
    <row r="8828" spans="2:2" x14ac:dyDescent="0.2">
      <c r="B8828" s="4"/>
    </row>
    <row r="8829" spans="2:2" x14ac:dyDescent="0.2">
      <c r="B8829" s="4"/>
    </row>
    <row r="8830" spans="2:2" x14ac:dyDescent="0.2">
      <c r="B8830" s="4"/>
    </row>
    <row r="8831" spans="2:2" x14ac:dyDescent="0.2">
      <c r="B8831" s="4"/>
    </row>
    <row r="8832" spans="2:2" x14ac:dyDescent="0.2">
      <c r="B8832" s="4"/>
    </row>
    <row r="8833" spans="2:2" x14ac:dyDescent="0.2">
      <c r="B8833" s="4"/>
    </row>
    <row r="8834" spans="2:2" x14ac:dyDescent="0.2">
      <c r="B8834" s="4"/>
    </row>
    <row r="8835" spans="2:2" x14ac:dyDescent="0.2">
      <c r="B8835" s="4"/>
    </row>
    <row r="8836" spans="2:2" x14ac:dyDescent="0.2">
      <c r="B8836" s="4"/>
    </row>
    <row r="8837" spans="2:2" x14ac:dyDescent="0.2">
      <c r="B8837" s="4"/>
    </row>
    <row r="8838" spans="2:2" x14ac:dyDescent="0.2">
      <c r="B8838" s="4"/>
    </row>
    <row r="8839" spans="2:2" x14ac:dyDescent="0.2">
      <c r="B8839" s="4"/>
    </row>
    <row r="8840" spans="2:2" x14ac:dyDescent="0.2">
      <c r="B8840" s="4"/>
    </row>
    <row r="8841" spans="2:2" x14ac:dyDescent="0.2">
      <c r="B8841" s="4"/>
    </row>
    <row r="8842" spans="2:2" x14ac:dyDescent="0.2">
      <c r="B8842" s="4"/>
    </row>
    <row r="8843" spans="2:2" x14ac:dyDescent="0.2">
      <c r="B8843" s="4"/>
    </row>
    <row r="8844" spans="2:2" x14ac:dyDescent="0.2">
      <c r="B8844" s="4"/>
    </row>
    <row r="8845" spans="2:2" x14ac:dyDescent="0.2">
      <c r="B8845" s="4"/>
    </row>
    <row r="8846" spans="2:2" x14ac:dyDescent="0.2">
      <c r="B8846" s="4"/>
    </row>
    <row r="8847" spans="2:2" x14ac:dyDescent="0.2">
      <c r="B8847" s="4"/>
    </row>
    <row r="8848" spans="2:2" x14ac:dyDescent="0.2">
      <c r="B8848" s="4"/>
    </row>
    <row r="8849" spans="2:2" x14ac:dyDescent="0.2">
      <c r="B8849" s="4"/>
    </row>
    <row r="8850" spans="2:2" x14ac:dyDescent="0.2">
      <c r="B8850" s="4"/>
    </row>
    <row r="8851" spans="2:2" x14ac:dyDescent="0.2">
      <c r="B8851" s="4"/>
    </row>
    <row r="8852" spans="2:2" x14ac:dyDescent="0.2">
      <c r="B8852" s="4"/>
    </row>
    <row r="8853" spans="2:2" x14ac:dyDescent="0.2">
      <c r="B8853" s="4"/>
    </row>
    <row r="8854" spans="2:2" x14ac:dyDescent="0.2">
      <c r="B8854" s="4"/>
    </row>
    <row r="8855" spans="2:2" x14ac:dyDescent="0.2">
      <c r="B8855" s="4"/>
    </row>
    <row r="8856" spans="2:2" x14ac:dyDescent="0.2">
      <c r="B8856" s="4"/>
    </row>
    <row r="8857" spans="2:2" x14ac:dyDescent="0.2">
      <c r="B8857" s="4"/>
    </row>
    <row r="8858" spans="2:2" x14ac:dyDescent="0.2">
      <c r="B8858" s="4"/>
    </row>
    <row r="8859" spans="2:2" x14ac:dyDescent="0.2">
      <c r="B8859" s="4"/>
    </row>
    <row r="8860" spans="2:2" x14ac:dyDescent="0.2">
      <c r="B8860" s="4"/>
    </row>
    <row r="8861" spans="2:2" x14ac:dyDescent="0.2">
      <c r="B8861" s="4"/>
    </row>
    <row r="8862" spans="2:2" x14ac:dyDescent="0.2">
      <c r="B8862" s="4"/>
    </row>
    <row r="8863" spans="2:2" x14ac:dyDescent="0.2">
      <c r="B8863" s="4"/>
    </row>
    <row r="8864" spans="2:2" x14ac:dyDescent="0.2">
      <c r="B8864" s="4"/>
    </row>
    <row r="8865" spans="2:2" x14ac:dyDescent="0.2">
      <c r="B8865" s="4"/>
    </row>
    <row r="8866" spans="2:2" x14ac:dyDescent="0.2">
      <c r="B8866" s="4"/>
    </row>
    <row r="8867" spans="2:2" x14ac:dyDescent="0.2">
      <c r="B8867" s="4"/>
    </row>
    <row r="8868" spans="2:2" x14ac:dyDescent="0.2">
      <c r="B8868" s="4"/>
    </row>
    <row r="8869" spans="2:2" x14ac:dyDescent="0.2">
      <c r="B8869" s="4"/>
    </row>
    <row r="8870" spans="2:2" x14ac:dyDescent="0.2">
      <c r="B8870" s="4"/>
    </row>
    <row r="8871" spans="2:2" x14ac:dyDescent="0.2">
      <c r="B8871" s="4"/>
    </row>
    <row r="8872" spans="2:2" x14ac:dyDescent="0.2">
      <c r="B8872" s="4"/>
    </row>
    <row r="8873" spans="2:2" x14ac:dyDescent="0.2">
      <c r="B8873" s="4"/>
    </row>
    <row r="8874" spans="2:2" x14ac:dyDescent="0.2">
      <c r="B8874" s="4"/>
    </row>
    <row r="8875" spans="2:2" x14ac:dyDescent="0.2">
      <c r="B8875" s="4"/>
    </row>
    <row r="8876" spans="2:2" x14ac:dyDescent="0.2">
      <c r="B8876" s="4"/>
    </row>
    <row r="8877" spans="2:2" x14ac:dyDescent="0.2">
      <c r="B8877" s="4"/>
    </row>
    <row r="8878" spans="2:2" x14ac:dyDescent="0.2">
      <c r="B8878" s="4"/>
    </row>
    <row r="8879" spans="2:2" x14ac:dyDescent="0.2">
      <c r="B8879" s="4"/>
    </row>
    <row r="8880" spans="2:2" x14ac:dyDescent="0.2">
      <c r="B8880" s="4"/>
    </row>
    <row r="8881" spans="2:2" x14ac:dyDescent="0.2">
      <c r="B8881" s="4"/>
    </row>
    <row r="8882" spans="2:2" x14ac:dyDescent="0.2">
      <c r="B8882" s="4"/>
    </row>
    <row r="8883" spans="2:2" x14ac:dyDescent="0.2">
      <c r="B8883" s="4"/>
    </row>
    <row r="8884" spans="2:2" x14ac:dyDescent="0.2">
      <c r="B8884" s="4"/>
    </row>
    <row r="8885" spans="2:2" x14ac:dyDescent="0.2">
      <c r="B8885" s="4"/>
    </row>
    <row r="8886" spans="2:2" x14ac:dyDescent="0.2">
      <c r="B8886" s="4"/>
    </row>
    <row r="8887" spans="2:2" x14ac:dyDescent="0.2">
      <c r="B8887" s="4"/>
    </row>
    <row r="8888" spans="2:2" x14ac:dyDescent="0.2">
      <c r="B8888" s="4"/>
    </row>
    <row r="8889" spans="2:2" x14ac:dyDescent="0.2">
      <c r="B8889" s="4"/>
    </row>
    <row r="8890" spans="2:2" x14ac:dyDescent="0.2">
      <c r="B8890" s="4"/>
    </row>
    <row r="8891" spans="2:2" x14ac:dyDescent="0.2">
      <c r="B8891" s="4"/>
    </row>
    <row r="8892" spans="2:2" x14ac:dyDescent="0.2">
      <c r="B8892" s="4"/>
    </row>
    <row r="8893" spans="2:2" x14ac:dyDescent="0.2">
      <c r="B8893" s="4"/>
    </row>
    <row r="8894" spans="2:2" x14ac:dyDescent="0.2">
      <c r="B8894" s="4"/>
    </row>
    <row r="8895" spans="2:2" x14ac:dyDescent="0.2">
      <c r="B8895" s="4"/>
    </row>
    <row r="8896" spans="2:2" x14ac:dyDescent="0.2">
      <c r="B8896" s="4"/>
    </row>
    <row r="8897" spans="2:2" x14ac:dyDescent="0.2">
      <c r="B8897" s="4"/>
    </row>
    <row r="8898" spans="2:2" x14ac:dyDescent="0.2">
      <c r="B8898" s="4"/>
    </row>
    <row r="8899" spans="2:2" x14ac:dyDescent="0.2">
      <c r="B8899" s="4"/>
    </row>
    <row r="8900" spans="2:2" x14ac:dyDescent="0.2">
      <c r="B8900" s="4"/>
    </row>
    <row r="8901" spans="2:2" x14ac:dyDescent="0.2">
      <c r="B8901" s="4"/>
    </row>
    <row r="8902" spans="2:2" x14ac:dyDescent="0.2">
      <c r="B8902" s="4"/>
    </row>
    <row r="8903" spans="2:2" x14ac:dyDescent="0.2">
      <c r="B8903" s="4"/>
    </row>
    <row r="8904" spans="2:2" x14ac:dyDescent="0.2">
      <c r="B8904" s="4"/>
    </row>
    <row r="8905" spans="2:2" x14ac:dyDescent="0.2">
      <c r="B8905" s="4"/>
    </row>
    <row r="8906" spans="2:2" x14ac:dyDescent="0.2">
      <c r="B8906" s="4"/>
    </row>
    <row r="8907" spans="2:2" x14ac:dyDescent="0.2">
      <c r="B8907" s="4"/>
    </row>
    <row r="8908" spans="2:2" x14ac:dyDescent="0.2">
      <c r="B8908" s="4"/>
    </row>
    <row r="8909" spans="2:2" x14ac:dyDescent="0.2">
      <c r="B8909" s="4"/>
    </row>
    <row r="8910" spans="2:2" x14ac:dyDescent="0.2">
      <c r="B8910" s="4"/>
    </row>
    <row r="8911" spans="2:2" x14ac:dyDescent="0.2">
      <c r="B8911" s="4"/>
    </row>
    <row r="8912" spans="2:2" x14ac:dyDescent="0.2">
      <c r="B8912" s="4"/>
    </row>
    <row r="8913" spans="2:2" x14ac:dyDescent="0.2">
      <c r="B8913" s="4"/>
    </row>
    <row r="8914" spans="2:2" x14ac:dyDescent="0.2">
      <c r="B8914" s="4"/>
    </row>
    <row r="8915" spans="2:2" x14ac:dyDescent="0.2">
      <c r="B8915" s="4"/>
    </row>
    <row r="8916" spans="2:2" x14ac:dyDescent="0.2">
      <c r="B8916" s="4"/>
    </row>
    <row r="8917" spans="2:2" x14ac:dyDescent="0.2">
      <c r="B8917" s="4"/>
    </row>
    <row r="8918" spans="2:2" x14ac:dyDescent="0.2">
      <c r="B8918" s="4"/>
    </row>
    <row r="8919" spans="2:2" x14ac:dyDescent="0.2">
      <c r="B8919" s="4"/>
    </row>
    <row r="8920" spans="2:2" x14ac:dyDescent="0.2">
      <c r="B8920" s="4"/>
    </row>
    <row r="8921" spans="2:2" x14ac:dyDescent="0.2">
      <c r="B8921" s="4"/>
    </row>
    <row r="8922" spans="2:2" x14ac:dyDescent="0.2">
      <c r="B8922" s="4"/>
    </row>
    <row r="8923" spans="2:2" x14ac:dyDescent="0.2">
      <c r="B8923" s="4"/>
    </row>
    <row r="8924" spans="2:2" x14ac:dyDescent="0.2">
      <c r="B8924" s="4"/>
    </row>
    <row r="8925" spans="2:2" x14ac:dyDescent="0.2">
      <c r="B8925" s="4"/>
    </row>
    <row r="8926" spans="2:2" x14ac:dyDescent="0.2">
      <c r="B8926" s="4"/>
    </row>
    <row r="8927" spans="2:2" x14ac:dyDescent="0.2">
      <c r="B8927" s="4"/>
    </row>
    <row r="8928" spans="2:2" x14ac:dyDescent="0.2">
      <c r="B8928" s="4"/>
    </row>
    <row r="8929" spans="2:2" x14ac:dyDescent="0.2">
      <c r="B8929" s="4"/>
    </row>
    <row r="8930" spans="2:2" x14ac:dyDescent="0.2">
      <c r="B8930" s="4"/>
    </row>
    <row r="8931" spans="2:2" x14ac:dyDescent="0.2">
      <c r="B8931" s="4"/>
    </row>
    <row r="8932" spans="2:2" x14ac:dyDescent="0.2">
      <c r="B8932" s="4"/>
    </row>
    <row r="8933" spans="2:2" x14ac:dyDescent="0.2">
      <c r="B8933" s="4"/>
    </row>
    <row r="8934" spans="2:2" x14ac:dyDescent="0.2">
      <c r="B8934" s="4"/>
    </row>
    <row r="8935" spans="2:2" x14ac:dyDescent="0.2">
      <c r="B8935" s="4"/>
    </row>
    <row r="8936" spans="2:2" x14ac:dyDescent="0.2">
      <c r="B8936" s="4"/>
    </row>
    <row r="8937" spans="2:2" x14ac:dyDescent="0.2">
      <c r="B8937" s="4"/>
    </row>
    <row r="8938" spans="2:2" x14ac:dyDescent="0.2">
      <c r="B8938" s="4"/>
    </row>
    <row r="8939" spans="2:2" x14ac:dyDescent="0.2">
      <c r="B8939" s="4"/>
    </row>
    <row r="8940" spans="2:2" x14ac:dyDescent="0.2">
      <c r="B8940" s="4"/>
    </row>
    <row r="8941" spans="2:2" x14ac:dyDescent="0.2">
      <c r="B8941" s="4"/>
    </row>
    <row r="8942" spans="2:2" x14ac:dyDescent="0.2">
      <c r="B8942" s="4"/>
    </row>
    <row r="8943" spans="2:2" x14ac:dyDescent="0.2">
      <c r="B8943" s="4"/>
    </row>
    <row r="8944" spans="2:2" x14ac:dyDescent="0.2">
      <c r="B8944" s="4"/>
    </row>
    <row r="8945" spans="2:2" x14ac:dyDescent="0.2">
      <c r="B8945" s="4"/>
    </row>
    <row r="8946" spans="2:2" x14ac:dyDescent="0.2">
      <c r="B8946" s="4"/>
    </row>
    <row r="8947" spans="2:2" x14ac:dyDescent="0.2">
      <c r="B8947" s="4"/>
    </row>
    <row r="8948" spans="2:2" x14ac:dyDescent="0.2">
      <c r="B8948" s="4"/>
    </row>
    <row r="8949" spans="2:2" x14ac:dyDescent="0.2">
      <c r="B8949" s="4"/>
    </row>
    <row r="8950" spans="2:2" x14ac:dyDescent="0.2">
      <c r="B8950" s="4"/>
    </row>
    <row r="8951" spans="2:2" x14ac:dyDescent="0.2">
      <c r="B8951" s="4"/>
    </row>
    <row r="8952" spans="2:2" x14ac:dyDescent="0.2">
      <c r="B8952" s="4"/>
    </row>
    <row r="8953" spans="2:2" x14ac:dyDescent="0.2">
      <c r="B8953" s="4"/>
    </row>
    <row r="8954" spans="2:2" x14ac:dyDescent="0.2">
      <c r="B8954" s="4"/>
    </row>
    <row r="8955" spans="2:2" x14ac:dyDescent="0.2">
      <c r="B8955" s="4"/>
    </row>
    <row r="8956" spans="2:2" x14ac:dyDescent="0.2">
      <c r="B8956" s="4"/>
    </row>
    <row r="8957" spans="2:2" x14ac:dyDescent="0.2">
      <c r="B8957" s="4"/>
    </row>
    <row r="8958" spans="2:2" x14ac:dyDescent="0.2">
      <c r="B8958" s="4"/>
    </row>
    <row r="8959" spans="2:2" x14ac:dyDescent="0.2">
      <c r="B8959" s="4"/>
    </row>
    <row r="8960" spans="2:2" x14ac:dyDescent="0.2">
      <c r="B8960" s="4"/>
    </row>
    <row r="8961" spans="2:2" x14ac:dyDescent="0.2">
      <c r="B8961" s="4"/>
    </row>
    <row r="8962" spans="2:2" x14ac:dyDescent="0.2">
      <c r="B8962" s="4"/>
    </row>
    <row r="8963" spans="2:2" x14ac:dyDescent="0.2">
      <c r="B8963" s="4"/>
    </row>
    <row r="8964" spans="2:2" x14ac:dyDescent="0.2">
      <c r="B8964" s="4"/>
    </row>
    <row r="8965" spans="2:2" x14ac:dyDescent="0.2">
      <c r="B8965" s="4"/>
    </row>
    <row r="8966" spans="2:2" x14ac:dyDescent="0.2">
      <c r="B8966" s="4"/>
    </row>
    <row r="8967" spans="2:2" x14ac:dyDescent="0.2">
      <c r="B8967" s="4"/>
    </row>
    <row r="8968" spans="2:2" x14ac:dyDescent="0.2">
      <c r="B8968" s="4"/>
    </row>
    <row r="8969" spans="2:2" x14ac:dyDescent="0.2">
      <c r="B8969" s="4"/>
    </row>
    <row r="8970" spans="2:2" x14ac:dyDescent="0.2">
      <c r="B8970" s="4"/>
    </row>
    <row r="8971" spans="2:2" x14ac:dyDescent="0.2">
      <c r="B8971" s="4"/>
    </row>
    <row r="8972" spans="2:2" x14ac:dyDescent="0.2">
      <c r="B8972" s="4"/>
    </row>
    <row r="8973" spans="2:2" x14ac:dyDescent="0.2">
      <c r="B8973" s="4"/>
    </row>
    <row r="8974" spans="2:2" x14ac:dyDescent="0.2">
      <c r="B8974" s="4"/>
    </row>
    <row r="8975" spans="2:2" x14ac:dyDescent="0.2">
      <c r="B8975" s="4"/>
    </row>
    <row r="8976" spans="2:2" x14ac:dyDescent="0.2">
      <c r="B8976" s="4"/>
    </row>
    <row r="8977" spans="2:2" x14ac:dyDescent="0.2">
      <c r="B8977" s="4"/>
    </row>
    <row r="8978" spans="2:2" x14ac:dyDescent="0.2">
      <c r="B8978" s="4"/>
    </row>
    <row r="8979" spans="2:2" x14ac:dyDescent="0.2">
      <c r="B8979" s="4"/>
    </row>
    <row r="8980" spans="2:2" x14ac:dyDescent="0.2">
      <c r="B8980" s="4"/>
    </row>
    <row r="8981" spans="2:2" x14ac:dyDescent="0.2">
      <c r="B8981" s="4"/>
    </row>
    <row r="8982" spans="2:2" x14ac:dyDescent="0.2">
      <c r="B8982" s="4"/>
    </row>
    <row r="8983" spans="2:2" x14ac:dyDescent="0.2">
      <c r="B8983" s="4"/>
    </row>
    <row r="8984" spans="2:2" x14ac:dyDescent="0.2">
      <c r="B8984" s="4"/>
    </row>
    <row r="8985" spans="2:2" x14ac:dyDescent="0.2">
      <c r="B8985" s="4"/>
    </row>
    <row r="8986" spans="2:2" x14ac:dyDescent="0.2">
      <c r="B8986" s="4"/>
    </row>
    <row r="8987" spans="2:2" x14ac:dyDescent="0.2">
      <c r="B8987" s="4"/>
    </row>
    <row r="8988" spans="2:2" x14ac:dyDescent="0.2">
      <c r="B8988" s="4"/>
    </row>
    <row r="8989" spans="2:2" x14ac:dyDescent="0.2">
      <c r="B8989" s="4"/>
    </row>
    <row r="8990" spans="2:2" x14ac:dyDescent="0.2">
      <c r="B8990" s="4"/>
    </row>
    <row r="8991" spans="2:2" x14ac:dyDescent="0.2">
      <c r="B8991" s="4"/>
    </row>
    <row r="8992" spans="2:2" x14ac:dyDescent="0.2">
      <c r="B8992" s="4"/>
    </row>
    <row r="8993" spans="2:2" x14ac:dyDescent="0.2">
      <c r="B8993" s="4"/>
    </row>
    <row r="8994" spans="2:2" x14ac:dyDescent="0.2">
      <c r="B8994" s="4"/>
    </row>
    <row r="8995" spans="2:2" x14ac:dyDescent="0.2">
      <c r="B8995" s="4"/>
    </row>
    <row r="8996" spans="2:2" x14ac:dyDescent="0.2">
      <c r="B8996" s="4"/>
    </row>
    <row r="8997" spans="2:2" x14ac:dyDescent="0.2">
      <c r="B8997" s="4"/>
    </row>
    <row r="8998" spans="2:2" x14ac:dyDescent="0.2">
      <c r="B8998" s="4"/>
    </row>
    <row r="8999" spans="2:2" x14ac:dyDescent="0.2">
      <c r="B8999" s="4"/>
    </row>
    <row r="9000" spans="2:2" x14ac:dyDescent="0.2">
      <c r="B9000" s="4"/>
    </row>
    <row r="9001" spans="2:2" x14ac:dyDescent="0.2">
      <c r="B9001" s="4"/>
    </row>
    <row r="9002" spans="2:2" x14ac:dyDescent="0.2">
      <c r="B9002" s="4"/>
    </row>
    <row r="9003" spans="2:2" x14ac:dyDescent="0.2">
      <c r="B9003" s="4"/>
    </row>
    <row r="9004" spans="2:2" x14ac:dyDescent="0.2">
      <c r="B9004" s="4"/>
    </row>
    <row r="9005" spans="2:2" x14ac:dyDescent="0.2">
      <c r="B9005" s="4"/>
    </row>
    <row r="9006" spans="2:2" x14ac:dyDescent="0.2">
      <c r="B9006" s="4"/>
    </row>
    <row r="9007" spans="2:2" x14ac:dyDescent="0.2">
      <c r="B9007" s="4"/>
    </row>
    <row r="9008" spans="2:2" x14ac:dyDescent="0.2">
      <c r="B9008" s="4"/>
    </row>
    <row r="9009" spans="2:2" x14ac:dyDescent="0.2">
      <c r="B9009" s="4"/>
    </row>
    <row r="9010" spans="2:2" x14ac:dyDescent="0.2">
      <c r="B9010" s="4"/>
    </row>
    <row r="9011" spans="2:2" x14ac:dyDescent="0.2">
      <c r="B9011" s="4"/>
    </row>
    <row r="9012" spans="2:2" x14ac:dyDescent="0.2">
      <c r="B9012" s="4"/>
    </row>
    <row r="9013" spans="2:2" x14ac:dyDescent="0.2">
      <c r="B9013" s="4"/>
    </row>
    <row r="9014" spans="2:2" x14ac:dyDescent="0.2">
      <c r="B9014" s="4"/>
    </row>
    <row r="9015" spans="2:2" x14ac:dyDescent="0.2">
      <c r="B9015" s="4"/>
    </row>
    <row r="9016" spans="2:2" x14ac:dyDescent="0.2">
      <c r="B9016" s="4"/>
    </row>
    <row r="9017" spans="2:2" x14ac:dyDescent="0.2">
      <c r="B9017" s="4"/>
    </row>
    <row r="9018" spans="2:2" x14ac:dyDescent="0.2">
      <c r="B9018" s="4"/>
    </row>
    <row r="9019" spans="2:2" x14ac:dyDescent="0.2">
      <c r="B9019" s="4"/>
    </row>
    <row r="9020" spans="2:2" x14ac:dyDescent="0.2">
      <c r="B9020" s="4"/>
    </row>
    <row r="9021" spans="2:2" x14ac:dyDescent="0.2">
      <c r="B9021" s="4"/>
    </row>
    <row r="9022" spans="2:2" x14ac:dyDescent="0.2">
      <c r="B9022" s="4"/>
    </row>
    <row r="9023" spans="2:2" x14ac:dyDescent="0.2">
      <c r="B9023" s="4"/>
    </row>
    <row r="9024" spans="2:2" x14ac:dyDescent="0.2">
      <c r="B9024" s="4"/>
    </row>
    <row r="9025" spans="2:2" x14ac:dyDescent="0.2">
      <c r="B9025" s="4"/>
    </row>
    <row r="9026" spans="2:2" x14ac:dyDescent="0.2">
      <c r="B9026" s="4"/>
    </row>
    <row r="9027" spans="2:2" x14ac:dyDescent="0.2">
      <c r="B9027" s="4"/>
    </row>
    <row r="9028" spans="2:2" x14ac:dyDescent="0.2">
      <c r="B9028" s="4"/>
    </row>
    <row r="9029" spans="2:2" x14ac:dyDescent="0.2">
      <c r="B9029" s="4"/>
    </row>
    <row r="9030" spans="2:2" x14ac:dyDescent="0.2">
      <c r="B9030" s="4"/>
    </row>
    <row r="9031" spans="2:2" x14ac:dyDescent="0.2">
      <c r="B9031" s="4"/>
    </row>
    <row r="9032" spans="2:2" x14ac:dyDescent="0.2">
      <c r="B9032" s="4"/>
    </row>
    <row r="9033" spans="2:2" x14ac:dyDescent="0.2">
      <c r="B9033" s="4"/>
    </row>
    <row r="9034" spans="2:2" x14ac:dyDescent="0.2">
      <c r="B9034" s="4"/>
    </row>
    <row r="9035" spans="2:2" x14ac:dyDescent="0.2">
      <c r="B9035" s="4"/>
    </row>
    <row r="9036" spans="2:2" x14ac:dyDescent="0.2">
      <c r="B9036" s="4"/>
    </row>
    <row r="9037" spans="2:2" x14ac:dyDescent="0.2">
      <c r="B9037" s="4"/>
    </row>
    <row r="9038" spans="2:2" x14ac:dyDescent="0.2">
      <c r="B9038" s="4"/>
    </row>
    <row r="9039" spans="2:2" x14ac:dyDescent="0.2">
      <c r="B9039" s="4"/>
    </row>
    <row r="9040" spans="2:2" x14ac:dyDescent="0.2">
      <c r="B9040" s="4"/>
    </row>
    <row r="9041" spans="2:2" x14ac:dyDescent="0.2">
      <c r="B9041" s="4"/>
    </row>
    <row r="9042" spans="2:2" x14ac:dyDescent="0.2">
      <c r="B9042" s="4"/>
    </row>
    <row r="9043" spans="2:2" x14ac:dyDescent="0.2">
      <c r="B9043" s="4"/>
    </row>
    <row r="9044" spans="2:2" x14ac:dyDescent="0.2">
      <c r="B9044" s="4"/>
    </row>
    <row r="9045" spans="2:2" x14ac:dyDescent="0.2">
      <c r="B9045" s="4"/>
    </row>
    <row r="9046" spans="2:2" x14ac:dyDescent="0.2">
      <c r="B9046" s="4"/>
    </row>
    <row r="9047" spans="2:2" x14ac:dyDescent="0.2">
      <c r="B9047" s="4"/>
    </row>
    <row r="9048" spans="2:2" x14ac:dyDescent="0.2">
      <c r="B9048" s="4"/>
    </row>
    <row r="9049" spans="2:2" x14ac:dyDescent="0.2">
      <c r="B9049" s="4"/>
    </row>
    <row r="9050" spans="2:2" x14ac:dyDescent="0.2">
      <c r="B9050" s="4"/>
    </row>
    <row r="9051" spans="2:2" x14ac:dyDescent="0.2">
      <c r="B9051" s="4"/>
    </row>
    <row r="9052" spans="2:2" x14ac:dyDescent="0.2">
      <c r="B9052" s="4"/>
    </row>
    <row r="9053" spans="2:2" x14ac:dyDescent="0.2">
      <c r="B9053" s="4"/>
    </row>
    <row r="9054" spans="2:2" x14ac:dyDescent="0.2">
      <c r="B9054" s="4"/>
    </row>
    <row r="9055" spans="2:2" x14ac:dyDescent="0.2">
      <c r="B9055" s="4"/>
    </row>
    <row r="9056" spans="2:2" x14ac:dyDescent="0.2">
      <c r="B9056" s="4"/>
    </row>
    <row r="9057" spans="2:2" x14ac:dyDescent="0.2">
      <c r="B9057" s="4"/>
    </row>
    <row r="9058" spans="2:2" x14ac:dyDescent="0.2">
      <c r="B9058" s="4"/>
    </row>
    <row r="9059" spans="2:2" x14ac:dyDescent="0.2">
      <c r="B9059" s="4"/>
    </row>
    <row r="9060" spans="2:2" x14ac:dyDescent="0.2">
      <c r="B9060" s="4"/>
    </row>
    <row r="9061" spans="2:2" x14ac:dyDescent="0.2">
      <c r="B9061" s="4"/>
    </row>
    <row r="9062" spans="2:2" x14ac:dyDescent="0.2">
      <c r="B9062" s="4"/>
    </row>
    <row r="9063" spans="2:2" x14ac:dyDescent="0.2">
      <c r="B9063" s="4"/>
    </row>
    <row r="9064" spans="2:2" x14ac:dyDescent="0.2">
      <c r="B9064" s="4"/>
    </row>
    <row r="9065" spans="2:2" x14ac:dyDescent="0.2">
      <c r="B9065" s="4"/>
    </row>
    <row r="9066" spans="2:2" x14ac:dyDescent="0.2">
      <c r="B9066" s="4"/>
    </row>
    <row r="9067" spans="2:2" x14ac:dyDescent="0.2">
      <c r="B9067" s="4"/>
    </row>
    <row r="9068" spans="2:2" x14ac:dyDescent="0.2">
      <c r="B9068" s="4"/>
    </row>
    <row r="9069" spans="2:2" x14ac:dyDescent="0.2">
      <c r="B9069" s="4"/>
    </row>
    <row r="9070" spans="2:2" x14ac:dyDescent="0.2">
      <c r="B9070" s="4"/>
    </row>
    <row r="9071" spans="2:2" x14ac:dyDescent="0.2">
      <c r="B9071" s="4"/>
    </row>
    <row r="9072" spans="2:2" x14ac:dyDescent="0.2">
      <c r="B9072" s="4"/>
    </row>
    <row r="9073" spans="2:2" x14ac:dyDescent="0.2">
      <c r="B9073" s="4"/>
    </row>
    <row r="9074" spans="2:2" x14ac:dyDescent="0.2">
      <c r="B9074" s="4"/>
    </row>
    <row r="9075" spans="2:2" x14ac:dyDescent="0.2">
      <c r="B9075" s="4"/>
    </row>
    <row r="9076" spans="2:2" x14ac:dyDescent="0.2">
      <c r="B9076" s="4"/>
    </row>
    <row r="9077" spans="2:2" x14ac:dyDescent="0.2">
      <c r="B9077" s="4"/>
    </row>
    <row r="9078" spans="2:2" x14ac:dyDescent="0.2">
      <c r="B9078" s="4"/>
    </row>
    <row r="9079" spans="2:2" x14ac:dyDescent="0.2">
      <c r="B9079" s="4"/>
    </row>
    <row r="9080" spans="2:2" x14ac:dyDescent="0.2">
      <c r="B9080" s="4"/>
    </row>
    <row r="9081" spans="2:2" x14ac:dyDescent="0.2">
      <c r="B9081" s="4"/>
    </row>
    <row r="9082" spans="2:2" x14ac:dyDescent="0.2">
      <c r="B9082" s="4"/>
    </row>
    <row r="9083" spans="2:2" x14ac:dyDescent="0.2">
      <c r="B9083" s="4"/>
    </row>
    <row r="9084" spans="2:2" x14ac:dyDescent="0.2">
      <c r="B9084" s="4"/>
    </row>
    <row r="9085" spans="2:2" x14ac:dyDescent="0.2">
      <c r="B9085" s="4"/>
    </row>
    <row r="9086" spans="2:2" x14ac:dyDescent="0.2">
      <c r="B9086" s="4"/>
    </row>
    <row r="9087" spans="2:2" x14ac:dyDescent="0.2">
      <c r="B9087" s="4"/>
    </row>
    <row r="9088" spans="2:2" x14ac:dyDescent="0.2">
      <c r="B9088" s="4"/>
    </row>
    <row r="9089" spans="2:2" x14ac:dyDescent="0.2">
      <c r="B9089" s="4"/>
    </row>
    <row r="9090" spans="2:2" x14ac:dyDescent="0.2">
      <c r="B9090" s="4"/>
    </row>
    <row r="9091" spans="2:2" x14ac:dyDescent="0.2">
      <c r="B9091" s="4"/>
    </row>
    <row r="9092" spans="2:2" x14ac:dyDescent="0.2">
      <c r="B9092" s="4"/>
    </row>
    <row r="9093" spans="2:2" x14ac:dyDescent="0.2">
      <c r="B9093" s="4"/>
    </row>
    <row r="9094" spans="2:2" x14ac:dyDescent="0.2">
      <c r="B9094" s="4"/>
    </row>
    <row r="9095" spans="2:2" x14ac:dyDescent="0.2">
      <c r="B9095" s="4"/>
    </row>
    <row r="9096" spans="2:2" x14ac:dyDescent="0.2">
      <c r="B9096" s="4"/>
    </row>
    <row r="9097" spans="2:2" x14ac:dyDescent="0.2">
      <c r="B9097" s="4"/>
    </row>
    <row r="9098" spans="2:2" x14ac:dyDescent="0.2">
      <c r="B9098" s="4"/>
    </row>
    <row r="9099" spans="2:2" x14ac:dyDescent="0.2">
      <c r="B9099" s="4"/>
    </row>
    <row r="9100" spans="2:2" x14ac:dyDescent="0.2">
      <c r="B9100" s="4"/>
    </row>
    <row r="9101" spans="2:2" x14ac:dyDescent="0.2">
      <c r="B9101" s="4"/>
    </row>
    <row r="9102" spans="2:2" x14ac:dyDescent="0.2">
      <c r="B9102" s="4"/>
    </row>
    <row r="9103" spans="2:2" x14ac:dyDescent="0.2">
      <c r="B9103" s="4"/>
    </row>
    <row r="9104" spans="2:2" x14ac:dyDescent="0.2">
      <c r="B9104" s="4"/>
    </row>
    <row r="9105" spans="2:2" x14ac:dyDescent="0.2">
      <c r="B9105" s="4"/>
    </row>
    <row r="9106" spans="2:2" x14ac:dyDescent="0.2">
      <c r="B9106" s="4"/>
    </row>
    <row r="9107" spans="2:2" x14ac:dyDescent="0.2">
      <c r="B9107" s="4"/>
    </row>
    <row r="9108" spans="2:2" x14ac:dyDescent="0.2">
      <c r="B9108" s="4"/>
    </row>
    <row r="9109" spans="2:2" x14ac:dyDescent="0.2">
      <c r="B9109" s="4"/>
    </row>
    <row r="9110" spans="2:2" x14ac:dyDescent="0.2">
      <c r="B9110" s="4"/>
    </row>
    <row r="9111" spans="2:2" x14ac:dyDescent="0.2">
      <c r="B9111" s="4"/>
    </row>
    <row r="9112" spans="2:2" x14ac:dyDescent="0.2">
      <c r="B9112" s="4"/>
    </row>
    <row r="9113" spans="2:2" x14ac:dyDescent="0.2">
      <c r="B9113" s="4"/>
    </row>
    <row r="9114" spans="2:2" x14ac:dyDescent="0.2">
      <c r="B9114" s="4"/>
    </row>
    <row r="9115" spans="2:2" x14ac:dyDescent="0.2">
      <c r="B9115" s="4"/>
    </row>
    <row r="9116" spans="2:2" x14ac:dyDescent="0.2">
      <c r="B9116" s="4"/>
    </row>
    <row r="9117" spans="2:2" x14ac:dyDescent="0.2">
      <c r="B9117" s="4"/>
    </row>
    <row r="9118" spans="2:2" x14ac:dyDescent="0.2">
      <c r="B9118" s="4"/>
    </row>
    <row r="9119" spans="2:2" x14ac:dyDescent="0.2">
      <c r="B9119" s="4"/>
    </row>
    <row r="9120" spans="2:2" x14ac:dyDescent="0.2">
      <c r="B9120" s="4"/>
    </row>
    <row r="9121" spans="2:2" x14ac:dyDescent="0.2">
      <c r="B9121" s="4"/>
    </row>
    <row r="9122" spans="2:2" x14ac:dyDescent="0.2">
      <c r="B9122" s="4"/>
    </row>
    <row r="9123" spans="2:2" x14ac:dyDescent="0.2">
      <c r="B9123" s="4"/>
    </row>
    <row r="9124" spans="2:2" x14ac:dyDescent="0.2">
      <c r="B9124" s="4"/>
    </row>
    <row r="9125" spans="2:2" x14ac:dyDescent="0.2">
      <c r="B9125" s="4"/>
    </row>
    <row r="9126" spans="2:2" x14ac:dyDescent="0.2">
      <c r="B9126" s="4"/>
    </row>
    <row r="9127" spans="2:2" x14ac:dyDescent="0.2">
      <c r="B9127" s="4"/>
    </row>
    <row r="9128" spans="2:2" x14ac:dyDescent="0.2">
      <c r="B9128" s="4"/>
    </row>
    <row r="9129" spans="2:2" x14ac:dyDescent="0.2">
      <c r="B9129" s="4"/>
    </row>
    <row r="9130" spans="2:2" x14ac:dyDescent="0.2">
      <c r="B9130" s="4"/>
    </row>
    <row r="9131" spans="2:2" x14ac:dyDescent="0.2">
      <c r="B9131" s="4"/>
    </row>
    <row r="9132" spans="2:2" x14ac:dyDescent="0.2">
      <c r="B9132" s="4"/>
    </row>
    <row r="9133" spans="2:2" x14ac:dyDescent="0.2">
      <c r="B9133" s="4"/>
    </row>
    <row r="9134" spans="2:2" x14ac:dyDescent="0.2">
      <c r="B9134" s="4"/>
    </row>
    <row r="9135" spans="2:2" x14ac:dyDescent="0.2">
      <c r="B9135" s="4"/>
    </row>
    <row r="9136" spans="2:2" x14ac:dyDescent="0.2">
      <c r="B9136" s="4"/>
    </row>
    <row r="9137" spans="2:2" x14ac:dyDescent="0.2">
      <c r="B9137" s="4"/>
    </row>
    <row r="9138" spans="2:2" x14ac:dyDescent="0.2">
      <c r="B9138" s="4"/>
    </row>
    <row r="9139" spans="2:2" x14ac:dyDescent="0.2">
      <c r="B9139" s="4"/>
    </row>
    <row r="9140" spans="2:2" x14ac:dyDescent="0.2">
      <c r="B9140" s="4"/>
    </row>
    <row r="9141" spans="2:2" x14ac:dyDescent="0.2">
      <c r="B9141" s="4"/>
    </row>
    <row r="9142" spans="2:2" x14ac:dyDescent="0.2">
      <c r="B9142" s="4"/>
    </row>
    <row r="9143" spans="2:2" x14ac:dyDescent="0.2">
      <c r="B9143" s="4"/>
    </row>
    <row r="9144" spans="2:2" x14ac:dyDescent="0.2">
      <c r="B9144" s="4"/>
    </row>
    <row r="9145" spans="2:2" x14ac:dyDescent="0.2">
      <c r="B9145" s="4"/>
    </row>
    <row r="9146" spans="2:2" x14ac:dyDescent="0.2">
      <c r="B9146" s="4"/>
    </row>
    <row r="9147" spans="2:2" x14ac:dyDescent="0.2">
      <c r="B9147" s="4"/>
    </row>
    <row r="9148" spans="2:2" x14ac:dyDescent="0.2">
      <c r="B9148" s="4"/>
    </row>
    <row r="9149" spans="2:2" x14ac:dyDescent="0.2">
      <c r="B9149" s="4"/>
    </row>
    <row r="9150" spans="2:2" x14ac:dyDescent="0.2">
      <c r="B9150" s="4"/>
    </row>
    <row r="9151" spans="2:2" x14ac:dyDescent="0.2">
      <c r="B9151" s="4"/>
    </row>
    <row r="9152" spans="2:2" x14ac:dyDescent="0.2">
      <c r="B9152" s="4"/>
    </row>
    <row r="9153" spans="2:2" x14ac:dyDescent="0.2">
      <c r="B9153" s="4"/>
    </row>
    <row r="9154" spans="2:2" x14ac:dyDescent="0.2">
      <c r="B9154" s="4"/>
    </row>
    <row r="9155" spans="2:2" x14ac:dyDescent="0.2">
      <c r="B9155" s="4"/>
    </row>
    <row r="9156" spans="2:2" x14ac:dyDescent="0.2">
      <c r="B9156" s="4"/>
    </row>
    <row r="9157" spans="2:2" x14ac:dyDescent="0.2">
      <c r="B9157" s="4"/>
    </row>
    <row r="9158" spans="2:2" x14ac:dyDescent="0.2">
      <c r="B9158" s="4"/>
    </row>
    <row r="9159" spans="2:2" x14ac:dyDescent="0.2">
      <c r="B9159" s="4"/>
    </row>
    <row r="9160" spans="2:2" x14ac:dyDescent="0.2">
      <c r="B9160" s="4"/>
    </row>
    <row r="9161" spans="2:2" x14ac:dyDescent="0.2">
      <c r="B9161" s="4"/>
    </row>
    <row r="9162" spans="2:2" x14ac:dyDescent="0.2">
      <c r="B9162" s="4"/>
    </row>
    <row r="9163" spans="2:2" x14ac:dyDescent="0.2">
      <c r="B9163" s="4"/>
    </row>
    <row r="9164" spans="2:2" x14ac:dyDescent="0.2">
      <c r="B9164" s="4"/>
    </row>
    <row r="9165" spans="2:2" x14ac:dyDescent="0.2">
      <c r="B9165" s="4"/>
    </row>
    <row r="9166" spans="2:2" x14ac:dyDescent="0.2">
      <c r="B9166" s="4"/>
    </row>
    <row r="9167" spans="2:2" x14ac:dyDescent="0.2">
      <c r="B9167" s="4"/>
    </row>
    <row r="9168" spans="2:2" x14ac:dyDescent="0.2">
      <c r="B9168" s="4"/>
    </row>
    <row r="9169" spans="2:2" x14ac:dyDescent="0.2">
      <c r="B9169" s="4"/>
    </row>
    <row r="9170" spans="2:2" x14ac:dyDescent="0.2">
      <c r="B9170" s="4"/>
    </row>
    <row r="9171" spans="2:2" x14ac:dyDescent="0.2">
      <c r="B9171" s="4"/>
    </row>
    <row r="9172" spans="2:2" x14ac:dyDescent="0.2">
      <c r="B9172" s="4"/>
    </row>
    <row r="9173" spans="2:2" x14ac:dyDescent="0.2">
      <c r="B9173" s="4"/>
    </row>
    <row r="9174" spans="2:2" x14ac:dyDescent="0.2">
      <c r="B9174" s="4"/>
    </row>
    <row r="9175" spans="2:2" x14ac:dyDescent="0.2">
      <c r="B9175" s="4"/>
    </row>
    <row r="9176" spans="2:2" x14ac:dyDescent="0.2">
      <c r="B9176" s="4"/>
    </row>
    <row r="9177" spans="2:2" x14ac:dyDescent="0.2">
      <c r="B9177" s="4"/>
    </row>
    <row r="9178" spans="2:2" x14ac:dyDescent="0.2">
      <c r="B9178" s="4"/>
    </row>
    <row r="9179" spans="2:2" x14ac:dyDescent="0.2">
      <c r="B9179" s="4"/>
    </row>
    <row r="9180" spans="2:2" x14ac:dyDescent="0.2">
      <c r="B9180" s="4"/>
    </row>
    <row r="9181" spans="2:2" x14ac:dyDescent="0.2">
      <c r="B9181" s="4"/>
    </row>
    <row r="9182" spans="2:2" x14ac:dyDescent="0.2">
      <c r="B9182" s="4"/>
    </row>
    <row r="9183" spans="2:2" x14ac:dyDescent="0.2">
      <c r="B9183" s="4"/>
    </row>
    <row r="9184" spans="2:2" x14ac:dyDescent="0.2">
      <c r="B9184" s="4"/>
    </row>
    <row r="9185" spans="2:2" x14ac:dyDescent="0.2">
      <c r="B9185" s="4"/>
    </row>
    <row r="9186" spans="2:2" x14ac:dyDescent="0.2">
      <c r="B9186" s="4"/>
    </row>
    <row r="9187" spans="2:2" x14ac:dyDescent="0.2">
      <c r="B9187" s="4"/>
    </row>
    <row r="9188" spans="2:2" x14ac:dyDescent="0.2">
      <c r="B9188" s="4"/>
    </row>
    <row r="9189" spans="2:2" x14ac:dyDescent="0.2">
      <c r="B9189" s="4"/>
    </row>
    <row r="9190" spans="2:2" x14ac:dyDescent="0.2">
      <c r="B9190" s="4"/>
    </row>
    <row r="9191" spans="2:2" x14ac:dyDescent="0.2">
      <c r="B9191" s="4"/>
    </row>
    <row r="9192" spans="2:2" x14ac:dyDescent="0.2">
      <c r="B9192" s="4"/>
    </row>
    <row r="9193" spans="2:2" x14ac:dyDescent="0.2">
      <c r="B9193" s="4"/>
    </row>
    <row r="9194" spans="2:2" x14ac:dyDescent="0.2">
      <c r="B9194" s="4"/>
    </row>
    <row r="9195" spans="2:2" x14ac:dyDescent="0.2">
      <c r="B9195" s="4"/>
    </row>
    <row r="9196" spans="2:2" x14ac:dyDescent="0.2">
      <c r="B9196" s="4"/>
    </row>
    <row r="9197" spans="2:2" x14ac:dyDescent="0.2">
      <c r="B9197" s="4"/>
    </row>
    <row r="9198" spans="2:2" x14ac:dyDescent="0.2">
      <c r="B9198" s="4"/>
    </row>
    <row r="9199" spans="2:2" x14ac:dyDescent="0.2">
      <c r="B9199" s="4"/>
    </row>
    <row r="9200" spans="2:2" x14ac:dyDescent="0.2">
      <c r="B9200" s="4"/>
    </row>
    <row r="9201" spans="2:2" x14ac:dyDescent="0.2">
      <c r="B9201" s="4"/>
    </row>
    <row r="9202" spans="2:2" x14ac:dyDescent="0.2">
      <c r="B9202" s="4"/>
    </row>
    <row r="9203" spans="2:2" x14ac:dyDescent="0.2">
      <c r="B9203" s="4"/>
    </row>
    <row r="9204" spans="2:2" x14ac:dyDescent="0.2">
      <c r="B9204" s="4"/>
    </row>
    <row r="9205" spans="2:2" x14ac:dyDescent="0.2">
      <c r="B9205" s="4"/>
    </row>
    <row r="9206" spans="2:2" x14ac:dyDescent="0.2">
      <c r="B9206" s="4"/>
    </row>
    <row r="9207" spans="2:2" x14ac:dyDescent="0.2">
      <c r="B9207" s="4"/>
    </row>
    <row r="9208" spans="2:2" x14ac:dyDescent="0.2">
      <c r="B9208" s="4"/>
    </row>
    <row r="9209" spans="2:2" x14ac:dyDescent="0.2">
      <c r="B9209" s="4"/>
    </row>
    <row r="9210" spans="2:2" x14ac:dyDescent="0.2">
      <c r="B9210" s="4"/>
    </row>
    <row r="9211" spans="2:2" x14ac:dyDescent="0.2">
      <c r="B9211" s="4"/>
    </row>
    <row r="9212" spans="2:2" x14ac:dyDescent="0.2">
      <c r="B9212" s="4"/>
    </row>
    <row r="9213" spans="2:2" x14ac:dyDescent="0.2">
      <c r="B9213" s="4"/>
    </row>
    <row r="9214" spans="2:2" x14ac:dyDescent="0.2">
      <c r="B9214" s="4"/>
    </row>
    <row r="9215" spans="2:2" x14ac:dyDescent="0.2">
      <c r="B9215" s="4"/>
    </row>
    <row r="9216" spans="2:2" x14ac:dyDescent="0.2">
      <c r="B9216" s="4"/>
    </row>
    <row r="9217" spans="2:2" x14ac:dyDescent="0.2">
      <c r="B9217" s="4"/>
    </row>
    <row r="9218" spans="2:2" x14ac:dyDescent="0.2">
      <c r="B9218" s="4"/>
    </row>
    <row r="9219" spans="2:2" x14ac:dyDescent="0.2">
      <c r="B9219" s="4"/>
    </row>
    <row r="9220" spans="2:2" x14ac:dyDescent="0.2">
      <c r="B9220" s="4"/>
    </row>
    <row r="9221" spans="2:2" x14ac:dyDescent="0.2">
      <c r="B9221" s="4"/>
    </row>
    <row r="9222" spans="2:2" x14ac:dyDescent="0.2">
      <c r="B9222" s="4"/>
    </row>
    <row r="9223" spans="2:2" x14ac:dyDescent="0.2">
      <c r="B9223" s="4"/>
    </row>
    <row r="9224" spans="2:2" x14ac:dyDescent="0.2">
      <c r="B9224" s="4"/>
    </row>
    <row r="9225" spans="2:2" x14ac:dyDescent="0.2">
      <c r="B9225" s="4"/>
    </row>
    <row r="9226" spans="2:2" x14ac:dyDescent="0.2">
      <c r="B9226" s="4"/>
    </row>
    <row r="9227" spans="2:2" x14ac:dyDescent="0.2">
      <c r="B9227" s="4"/>
    </row>
    <row r="9228" spans="2:2" x14ac:dyDescent="0.2">
      <c r="B9228" s="4"/>
    </row>
    <row r="9229" spans="2:2" x14ac:dyDescent="0.2">
      <c r="B9229" s="4"/>
    </row>
    <row r="9230" spans="2:2" x14ac:dyDescent="0.2">
      <c r="B9230" s="4"/>
    </row>
    <row r="9231" spans="2:2" x14ac:dyDescent="0.2">
      <c r="B9231" s="4"/>
    </row>
    <row r="9232" spans="2:2" x14ac:dyDescent="0.2">
      <c r="B9232" s="4"/>
    </row>
    <row r="9233" spans="2:2" x14ac:dyDescent="0.2">
      <c r="B9233" s="4"/>
    </row>
    <row r="9234" spans="2:2" x14ac:dyDescent="0.2">
      <c r="B9234" s="4"/>
    </row>
    <row r="9235" spans="2:2" x14ac:dyDescent="0.2">
      <c r="B9235" s="4"/>
    </row>
    <row r="9236" spans="2:2" x14ac:dyDescent="0.2">
      <c r="B9236" s="4"/>
    </row>
    <row r="9237" spans="2:2" x14ac:dyDescent="0.2">
      <c r="B9237" s="4"/>
    </row>
    <row r="9238" spans="2:2" x14ac:dyDescent="0.2">
      <c r="B9238" s="4"/>
    </row>
    <row r="9239" spans="2:2" x14ac:dyDescent="0.2">
      <c r="B9239" s="4"/>
    </row>
    <row r="9240" spans="2:2" x14ac:dyDescent="0.2">
      <c r="B9240" s="4"/>
    </row>
    <row r="9241" spans="2:2" x14ac:dyDescent="0.2">
      <c r="B9241" s="4"/>
    </row>
    <row r="9242" spans="2:2" x14ac:dyDescent="0.2">
      <c r="B9242" s="4"/>
    </row>
    <row r="9243" spans="2:2" x14ac:dyDescent="0.2">
      <c r="B9243" s="4"/>
    </row>
    <row r="9244" spans="2:2" x14ac:dyDescent="0.2">
      <c r="B9244" s="4"/>
    </row>
    <row r="9245" spans="2:2" x14ac:dyDescent="0.2">
      <c r="B9245" s="4"/>
    </row>
    <row r="9246" spans="2:2" x14ac:dyDescent="0.2">
      <c r="B9246" s="4"/>
    </row>
    <row r="9247" spans="2:2" x14ac:dyDescent="0.2">
      <c r="B9247" s="4"/>
    </row>
    <row r="9248" spans="2:2" x14ac:dyDescent="0.2">
      <c r="B9248" s="4"/>
    </row>
    <row r="9249" spans="2:2" x14ac:dyDescent="0.2">
      <c r="B9249" s="4"/>
    </row>
    <row r="9250" spans="2:2" x14ac:dyDescent="0.2">
      <c r="B9250" s="4"/>
    </row>
    <row r="9251" spans="2:2" x14ac:dyDescent="0.2">
      <c r="B9251" s="4"/>
    </row>
    <row r="9252" spans="2:2" x14ac:dyDescent="0.2">
      <c r="B9252" s="4"/>
    </row>
    <row r="9253" spans="2:2" x14ac:dyDescent="0.2">
      <c r="B9253" s="4"/>
    </row>
    <row r="9254" spans="2:2" x14ac:dyDescent="0.2">
      <c r="B9254" s="4"/>
    </row>
    <row r="9255" spans="2:2" x14ac:dyDescent="0.2">
      <c r="B9255" s="4"/>
    </row>
    <row r="9256" spans="2:2" x14ac:dyDescent="0.2">
      <c r="B9256" s="4"/>
    </row>
    <row r="9257" spans="2:2" x14ac:dyDescent="0.2">
      <c r="B9257" s="4"/>
    </row>
    <row r="9258" spans="2:2" x14ac:dyDescent="0.2">
      <c r="B9258" s="4"/>
    </row>
    <row r="9259" spans="2:2" x14ac:dyDescent="0.2">
      <c r="B9259" s="4"/>
    </row>
    <row r="9260" spans="2:2" x14ac:dyDescent="0.2">
      <c r="B9260" s="4"/>
    </row>
    <row r="9261" spans="2:2" x14ac:dyDescent="0.2">
      <c r="B9261" s="4"/>
    </row>
    <row r="9262" spans="2:2" x14ac:dyDescent="0.2">
      <c r="B9262" s="4"/>
    </row>
    <row r="9263" spans="2:2" x14ac:dyDescent="0.2">
      <c r="B9263" s="4"/>
    </row>
    <row r="9264" spans="2:2" x14ac:dyDescent="0.2">
      <c r="B9264" s="4"/>
    </row>
    <row r="9265" spans="2:2" x14ac:dyDescent="0.2">
      <c r="B9265" s="4"/>
    </row>
    <row r="9266" spans="2:2" x14ac:dyDescent="0.2">
      <c r="B9266" s="4"/>
    </row>
    <row r="9267" spans="2:2" x14ac:dyDescent="0.2">
      <c r="B9267" s="4"/>
    </row>
    <row r="9268" spans="2:2" x14ac:dyDescent="0.2">
      <c r="B9268" s="4"/>
    </row>
    <row r="9269" spans="2:2" x14ac:dyDescent="0.2">
      <c r="B9269" s="4"/>
    </row>
    <row r="9270" spans="2:2" x14ac:dyDescent="0.2">
      <c r="B9270" s="4"/>
    </row>
    <row r="9271" spans="2:2" x14ac:dyDescent="0.2">
      <c r="B9271" s="4"/>
    </row>
    <row r="9272" spans="2:2" x14ac:dyDescent="0.2">
      <c r="B9272" s="4"/>
    </row>
    <row r="9273" spans="2:2" x14ac:dyDescent="0.2">
      <c r="B9273" s="4"/>
    </row>
    <row r="9274" spans="2:2" x14ac:dyDescent="0.2">
      <c r="B9274" s="4"/>
    </row>
    <row r="9275" spans="2:2" x14ac:dyDescent="0.2">
      <c r="B9275" s="4"/>
    </row>
    <row r="9276" spans="2:2" x14ac:dyDescent="0.2">
      <c r="B9276" s="4"/>
    </row>
    <row r="9277" spans="2:2" x14ac:dyDescent="0.2">
      <c r="B9277" s="4"/>
    </row>
    <row r="9278" spans="2:2" x14ac:dyDescent="0.2">
      <c r="B9278" s="4"/>
    </row>
    <row r="9279" spans="2:2" x14ac:dyDescent="0.2">
      <c r="B9279" s="4"/>
    </row>
    <row r="9280" spans="2:2" x14ac:dyDescent="0.2">
      <c r="B9280" s="4"/>
    </row>
    <row r="9281" spans="2:2" x14ac:dyDescent="0.2">
      <c r="B9281" s="4"/>
    </row>
    <row r="9282" spans="2:2" x14ac:dyDescent="0.2">
      <c r="B9282" s="4"/>
    </row>
    <row r="9283" spans="2:2" x14ac:dyDescent="0.2">
      <c r="B9283" s="4"/>
    </row>
    <row r="9284" spans="2:2" x14ac:dyDescent="0.2">
      <c r="B9284" s="4"/>
    </row>
    <row r="9285" spans="2:2" x14ac:dyDescent="0.2">
      <c r="B9285" s="4"/>
    </row>
    <row r="9286" spans="2:2" x14ac:dyDescent="0.2">
      <c r="B9286" s="4"/>
    </row>
    <row r="9287" spans="2:2" x14ac:dyDescent="0.2">
      <c r="B9287" s="4"/>
    </row>
    <row r="9288" spans="2:2" x14ac:dyDescent="0.2">
      <c r="B9288" s="4"/>
    </row>
    <row r="9289" spans="2:2" x14ac:dyDescent="0.2">
      <c r="B9289" s="4"/>
    </row>
    <row r="9290" spans="2:2" x14ac:dyDescent="0.2">
      <c r="B9290" s="4"/>
    </row>
    <row r="9291" spans="2:2" x14ac:dyDescent="0.2">
      <c r="B9291" s="4"/>
    </row>
    <row r="9292" spans="2:2" x14ac:dyDescent="0.2">
      <c r="B9292" s="4"/>
    </row>
    <row r="9293" spans="2:2" x14ac:dyDescent="0.2">
      <c r="B9293" s="4"/>
    </row>
    <row r="9294" spans="2:2" x14ac:dyDescent="0.2">
      <c r="B9294" s="4"/>
    </row>
    <row r="9295" spans="2:2" x14ac:dyDescent="0.2">
      <c r="B9295" s="4"/>
    </row>
    <row r="9296" spans="2:2" x14ac:dyDescent="0.2">
      <c r="B9296" s="4"/>
    </row>
    <row r="9297" spans="2:2" x14ac:dyDescent="0.2">
      <c r="B9297" s="4"/>
    </row>
    <row r="9298" spans="2:2" x14ac:dyDescent="0.2">
      <c r="B9298" s="4"/>
    </row>
    <row r="9299" spans="2:2" x14ac:dyDescent="0.2">
      <c r="B9299" s="4"/>
    </row>
    <row r="9300" spans="2:2" x14ac:dyDescent="0.2">
      <c r="B9300" s="4"/>
    </row>
    <row r="9301" spans="2:2" x14ac:dyDescent="0.2">
      <c r="B9301" s="4"/>
    </row>
    <row r="9302" spans="2:2" x14ac:dyDescent="0.2">
      <c r="B9302" s="4"/>
    </row>
    <row r="9303" spans="2:2" x14ac:dyDescent="0.2">
      <c r="B9303" s="4"/>
    </row>
    <row r="9304" spans="2:2" x14ac:dyDescent="0.2">
      <c r="B9304" s="4"/>
    </row>
    <row r="9305" spans="2:2" x14ac:dyDescent="0.2">
      <c r="B9305" s="4"/>
    </row>
    <row r="9306" spans="2:2" x14ac:dyDescent="0.2">
      <c r="B9306" s="4"/>
    </row>
    <row r="9307" spans="2:2" x14ac:dyDescent="0.2">
      <c r="B9307" s="4"/>
    </row>
    <row r="9308" spans="2:2" x14ac:dyDescent="0.2">
      <c r="B9308" s="4"/>
    </row>
    <row r="9309" spans="2:2" x14ac:dyDescent="0.2">
      <c r="B9309" s="4"/>
    </row>
    <row r="9310" spans="2:2" x14ac:dyDescent="0.2">
      <c r="B9310" s="4"/>
    </row>
    <row r="9311" spans="2:2" x14ac:dyDescent="0.2">
      <c r="B9311" s="4"/>
    </row>
    <row r="9312" spans="2:2" x14ac:dyDescent="0.2">
      <c r="B9312" s="4"/>
    </row>
    <row r="9313" spans="2:2" x14ac:dyDescent="0.2">
      <c r="B9313" s="4"/>
    </row>
    <row r="9314" spans="2:2" x14ac:dyDescent="0.2">
      <c r="B9314" s="4"/>
    </row>
    <row r="9315" spans="2:2" x14ac:dyDescent="0.2">
      <c r="B9315" s="4"/>
    </row>
    <row r="9316" spans="2:2" x14ac:dyDescent="0.2">
      <c r="B9316" s="4"/>
    </row>
    <row r="9317" spans="2:2" x14ac:dyDescent="0.2">
      <c r="B9317" s="4"/>
    </row>
    <row r="9318" spans="2:2" x14ac:dyDescent="0.2">
      <c r="B9318" s="4"/>
    </row>
    <row r="9319" spans="2:2" x14ac:dyDescent="0.2">
      <c r="B9319" s="4"/>
    </row>
    <row r="9320" spans="2:2" x14ac:dyDescent="0.2">
      <c r="B9320" s="4"/>
    </row>
    <row r="9321" spans="2:2" x14ac:dyDescent="0.2">
      <c r="B9321" s="4"/>
    </row>
    <row r="9322" spans="2:2" x14ac:dyDescent="0.2">
      <c r="B9322" s="4"/>
    </row>
    <row r="9323" spans="2:2" x14ac:dyDescent="0.2">
      <c r="B9323" s="4"/>
    </row>
    <row r="9324" spans="2:2" x14ac:dyDescent="0.2">
      <c r="B9324" s="4"/>
    </row>
    <row r="9325" spans="2:2" x14ac:dyDescent="0.2">
      <c r="B9325" s="4"/>
    </row>
    <row r="9326" spans="2:2" x14ac:dyDescent="0.2">
      <c r="B9326" s="4"/>
    </row>
    <row r="9327" spans="2:2" x14ac:dyDescent="0.2">
      <c r="B9327" s="4"/>
    </row>
    <row r="9328" spans="2:2" x14ac:dyDescent="0.2">
      <c r="B9328" s="4"/>
    </row>
    <row r="9329" spans="2:2" x14ac:dyDescent="0.2">
      <c r="B9329" s="4"/>
    </row>
    <row r="9330" spans="2:2" x14ac:dyDescent="0.2">
      <c r="B9330" s="4"/>
    </row>
    <row r="9331" spans="2:2" x14ac:dyDescent="0.2">
      <c r="B9331" s="4"/>
    </row>
    <row r="9332" spans="2:2" x14ac:dyDescent="0.2">
      <c r="B9332" s="4"/>
    </row>
    <row r="9333" spans="2:2" x14ac:dyDescent="0.2">
      <c r="B9333" s="4"/>
    </row>
    <row r="9334" spans="2:2" x14ac:dyDescent="0.2">
      <c r="B9334" s="4"/>
    </row>
    <row r="9335" spans="2:2" x14ac:dyDescent="0.2">
      <c r="B9335" s="4"/>
    </row>
    <row r="9336" spans="2:2" x14ac:dyDescent="0.2">
      <c r="B9336" s="4"/>
    </row>
    <row r="9337" spans="2:2" x14ac:dyDescent="0.2">
      <c r="B9337" s="4"/>
    </row>
    <row r="9338" spans="2:2" x14ac:dyDescent="0.2">
      <c r="B9338" s="4"/>
    </row>
    <row r="9339" spans="2:2" x14ac:dyDescent="0.2">
      <c r="B9339" s="4"/>
    </row>
    <row r="9340" spans="2:2" x14ac:dyDescent="0.2">
      <c r="B9340" s="4"/>
    </row>
    <row r="9341" spans="2:2" x14ac:dyDescent="0.2">
      <c r="B9341" s="4"/>
    </row>
    <row r="9342" spans="2:2" x14ac:dyDescent="0.2">
      <c r="B9342" s="4"/>
    </row>
    <row r="9343" spans="2:2" x14ac:dyDescent="0.2">
      <c r="B9343" s="4"/>
    </row>
    <row r="9344" spans="2:2" x14ac:dyDescent="0.2">
      <c r="B9344" s="4"/>
    </row>
    <row r="9345" spans="2:2" x14ac:dyDescent="0.2">
      <c r="B9345" s="4"/>
    </row>
    <row r="9346" spans="2:2" x14ac:dyDescent="0.2">
      <c r="B9346" s="4"/>
    </row>
    <row r="9347" spans="2:2" x14ac:dyDescent="0.2">
      <c r="B9347" s="4"/>
    </row>
    <row r="9348" spans="2:2" x14ac:dyDescent="0.2">
      <c r="B9348" s="4"/>
    </row>
    <row r="9349" spans="2:2" x14ac:dyDescent="0.2">
      <c r="B9349" s="4"/>
    </row>
    <row r="9350" spans="2:2" x14ac:dyDescent="0.2">
      <c r="B9350" s="4"/>
    </row>
    <row r="9351" spans="2:2" x14ac:dyDescent="0.2">
      <c r="B9351" s="4"/>
    </row>
    <row r="9352" spans="2:2" x14ac:dyDescent="0.2">
      <c r="B9352" s="4"/>
    </row>
    <row r="9353" spans="2:2" x14ac:dyDescent="0.2">
      <c r="B9353" s="4"/>
    </row>
    <row r="9354" spans="2:2" x14ac:dyDescent="0.2">
      <c r="B9354" s="4"/>
    </row>
    <row r="9355" spans="2:2" x14ac:dyDescent="0.2">
      <c r="B9355" s="4"/>
    </row>
    <row r="9356" spans="2:2" x14ac:dyDescent="0.2">
      <c r="B9356" s="4"/>
    </row>
    <row r="9357" spans="2:2" x14ac:dyDescent="0.2">
      <c r="B9357" s="4"/>
    </row>
    <row r="9358" spans="2:2" x14ac:dyDescent="0.2">
      <c r="B9358" s="4"/>
    </row>
    <row r="9359" spans="2:2" x14ac:dyDescent="0.2">
      <c r="B9359" s="4"/>
    </row>
    <row r="9360" spans="2:2" x14ac:dyDescent="0.2">
      <c r="B9360" s="4"/>
    </row>
    <row r="9361" spans="2:2" x14ac:dyDescent="0.2">
      <c r="B9361" s="4"/>
    </row>
    <row r="9362" spans="2:2" x14ac:dyDescent="0.2">
      <c r="B9362" s="4"/>
    </row>
    <row r="9363" spans="2:2" x14ac:dyDescent="0.2">
      <c r="B9363" s="4"/>
    </row>
    <row r="9364" spans="2:2" x14ac:dyDescent="0.2">
      <c r="B9364" s="4"/>
    </row>
    <row r="9365" spans="2:2" x14ac:dyDescent="0.2">
      <c r="B9365" s="4"/>
    </row>
    <row r="9366" spans="2:2" x14ac:dyDescent="0.2">
      <c r="B9366" s="4"/>
    </row>
    <row r="9367" spans="2:2" x14ac:dyDescent="0.2">
      <c r="B9367" s="4"/>
    </row>
    <row r="9368" spans="2:2" x14ac:dyDescent="0.2">
      <c r="B9368" s="4"/>
    </row>
    <row r="9369" spans="2:2" x14ac:dyDescent="0.2">
      <c r="B9369" s="4"/>
    </row>
    <row r="9370" spans="2:2" x14ac:dyDescent="0.2">
      <c r="B9370" s="4"/>
    </row>
    <row r="9371" spans="2:2" x14ac:dyDescent="0.2">
      <c r="B9371" s="4"/>
    </row>
    <row r="9372" spans="2:2" x14ac:dyDescent="0.2">
      <c r="B9372" s="4"/>
    </row>
    <row r="9373" spans="2:2" x14ac:dyDescent="0.2">
      <c r="B9373" s="4"/>
    </row>
    <row r="9374" spans="2:2" x14ac:dyDescent="0.2">
      <c r="B9374" s="4"/>
    </row>
    <row r="9375" spans="2:2" x14ac:dyDescent="0.2">
      <c r="B9375" s="4"/>
    </row>
    <row r="9376" spans="2:2" x14ac:dyDescent="0.2">
      <c r="B9376" s="4"/>
    </row>
    <row r="9377" spans="2:2" x14ac:dyDescent="0.2">
      <c r="B9377" s="4"/>
    </row>
    <row r="9378" spans="2:2" x14ac:dyDescent="0.2">
      <c r="B9378" s="4"/>
    </row>
    <row r="9379" spans="2:2" x14ac:dyDescent="0.2">
      <c r="B9379" s="4"/>
    </row>
    <row r="9380" spans="2:2" x14ac:dyDescent="0.2">
      <c r="B9380" s="4"/>
    </row>
    <row r="9381" spans="2:2" x14ac:dyDescent="0.2">
      <c r="B9381" s="4"/>
    </row>
    <row r="9382" spans="2:2" x14ac:dyDescent="0.2">
      <c r="B9382" s="4"/>
    </row>
    <row r="9383" spans="2:2" x14ac:dyDescent="0.2">
      <c r="B9383" s="4"/>
    </row>
    <row r="9384" spans="2:2" x14ac:dyDescent="0.2">
      <c r="B9384" s="4"/>
    </row>
    <row r="9385" spans="2:2" x14ac:dyDescent="0.2">
      <c r="B9385" s="4"/>
    </row>
    <row r="9386" spans="2:2" x14ac:dyDescent="0.2">
      <c r="B9386" s="4"/>
    </row>
    <row r="9387" spans="2:2" x14ac:dyDescent="0.2">
      <c r="B9387" s="4"/>
    </row>
    <row r="9388" spans="2:2" x14ac:dyDescent="0.2">
      <c r="B9388" s="4"/>
    </row>
    <row r="9389" spans="2:2" x14ac:dyDescent="0.2">
      <c r="B9389" s="4"/>
    </row>
    <row r="9390" spans="2:2" x14ac:dyDescent="0.2">
      <c r="B9390" s="4"/>
    </row>
    <row r="9391" spans="2:2" x14ac:dyDescent="0.2">
      <c r="B9391" s="4"/>
    </row>
    <row r="9392" spans="2:2" x14ac:dyDescent="0.2">
      <c r="B9392" s="4"/>
    </row>
    <row r="9393" spans="2:2" x14ac:dyDescent="0.2">
      <c r="B9393" s="4"/>
    </row>
    <row r="9394" spans="2:2" x14ac:dyDescent="0.2">
      <c r="B9394" s="4"/>
    </row>
    <row r="9395" spans="2:2" x14ac:dyDescent="0.2">
      <c r="B9395" s="4"/>
    </row>
    <row r="9396" spans="2:2" x14ac:dyDescent="0.2">
      <c r="B9396" s="4"/>
    </row>
    <row r="9397" spans="2:2" x14ac:dyDescent="0.2">
      <c r="B9397" s="4"/>
    </row>
    <row r="9398" spans="2:2" x14ac:dyDescent="0.2">
      <c r="B9398" s="4"/>
    </row>
    <row r="9399" spans="2:2" x14ac:dyDescent="0.2">
      <c r="B9399" s="4"/>
    </row>
    <row r="9400" spans="2:2" x14ac:dyDescent="0.2">
      <c r="B9400" s="4"/>
    </row>
    <row r="9401" spans="2:2" x14ac:dyDescent="0.2">
      <c r="B9401" s="4"/>
    </row>
    <row r="9402" spans="2:2" x14ac:dyDescent="0.2">
      <c r="B9402" s="4"/>
    </row>
    <row r="9403" spans="2:2" x14ac:dyDescent="0.2">
      <c r="B9403" s="4"/>
    </row>
    <row r="9404" spans="2:2" x14ac:dyDescent="0.2">
      <c r="B9404" s="4"/>
    </row>
    <row r="9405" spans="2:2" x14ac:dyDescent="0.2">
      <c r="B9405" s="4"/>
    </row>
    <row r="9406" spans="2:2" x14ac:dyDescent="0.2">
      <c r="B9406" s="4"/>
    </row>
    <row r="9407" spans="2:2" x14ac:dyDescent="0.2">
      <c r="B9407" s="4"/>
    </row>
    <row r="9408" spans="2:2" x14ac:dyDescent="0.2">
      <c r="B9408" s="4"/>
    </row>
    <row r="9409" spans="2:2" x14ac:dyDescent="0.2">
      <c r="B9409" s="4"/>
    </row>
    <row r="9410" spans="2:2" x14ac:dyDescent="0.2">
      <c r="B9410" s="4"/>
    </row>
    <row r="9411" spans="2:2" x14ac:dyDescent="0.2">
      <c r="B9411" s="4"/>
    </row>
    <row r="9412" spans="2:2" x14ac:dyDescent="0.2">
      <c r="B9412" s="4"/>
    </row>
    <row r="9413" spans="2:2" x14ac:dyDescent="0.2">
      <c r="B9413" s="4"/>
    </row>
    <row r="9414" spans="2:2" x14ac:dyDescent="0.2">
      <c r="B9414" s="4"/>
    </row>
    <row r="9415" spans="2:2" x14ac:dyDescent="0.2">
      <c r="B9415" s="4"/>
    </row>
    <row r="9416" spans="2:2" x14ac:dyDescent="0.2">
      <c r="B9416" s="4"/>
    </row>
    <row r="9417" spans="2:2" x14ac:dyDescent="0.2">
      <c r="B9417" s="4"/>
    </row>
    <row r="9418" spans="2:2" x14ac:dyDescent="0.2">
      <c r="B9418" s="4"/>
    </row>
    <row r="9419" spans="2:2" x14ac:dyDescent="0.2">
      <c r="B9419" s="4"/>
    </row>
    <row r="9420" spans="2:2" x14ac:dyDescent="0.2">
      <c r="B9420" s="4"/>
    </row>
    <row r="9421" spans="2:2" x14ac:dyDescent="0.2">
      <c r="B9421" s="4"/>
    </row>
    <row r="9422" spans="2:2" x14ac:dyDescent="0.2">
      <c r="B9422" s="4"/>
    </row>
    <row r="9423" spans="2:2" x14ac:dyDescent="0.2">
      <c r="B9423" s="4"/>
    </row>
    <row r="9424" spans="2:2" x14ac:dyDescent="0.2">
      <c r="B9424" s="4"/>
    </row>
    <row r="9425" spans="2:2" x14ac:dyDescent="0.2">
      <c r="B9425" s="4"/>
    </row>
    <row r="9426" spans="2:2" x14ac:dyDescent="0.2">
      <c r="B9426" s="4"/>
    </row>
    <row r="9427" spans="2:2" x14ac:dyDescent="0.2">
      <c r="B9427" s="4"/>
    </row>
    <row r="9428" spans="2:2" x14ac:dyDescent="0.2">
      <c r="B9428" s="4"/>
    </row>
    <row r="9429" spans="2:2" x14ac:dyDescent="0.2">
      <c r="B9429" s="4"/>
    </row>
    <row r="9430" spans="2:2" x14ac:dyDescent="0.2">
      <c r="B9430" s="4"/>
    </row>
    <row r="9431" spans="2:2" x14ac:dyDescent="0.2">
      <c r="B9431" s="4"/>
    </row>
    <row r="9432" spans="2:2" x14ac:dyDescent="0.2">
      <c r="B9432" s="4"/>
    </row>
    <row r="9433" spans="2:2" x14ac:dyDescent="0.2">
      <c r="B9433" s="4"/>
    </row>
    <row r="9434" spans="2:2" x14ac:dyDescent="0.2">
      <c r="B9434" s="4"/>
    </row>
    <row r="9435" spans="2:2" x14ac:dyDescent="0.2">
      <c r="B9435" s="4"/>
    </row>
    <row r="9436" spans="2:2" x14ac:dyDescent="0.2">
      <c r="B9436" s="4"/>
    </row>
    <row r="9437" spans="2:2" x14ac:dyDescent="0.2">
      <c r="B9437" s="4"/>
    </row>
    <row r="9438" spans="2:2" x14ac:dyDescent="0.2">
      <c r="B9438" s="4"/>
    </row>
    <row r="9439" spans="2:2" x14ac:dyDescent="0.2">
      <c r="B9439" s="4"/>
    </row>
    <row r="9440" spans="2:2" x14ac:dyDescent="0.2">
      <c r="B9440" s="4"/>
    </row>
    <row r="9441" spans="2:2" x14ac:dyDescent="0.2">
      <c r="B9441" s="4"/>
    </row>
    <row r="9442" spans="2:2" x14ac:dyDescent="0.2">
      <c r="B9442" s="4"/>
    </row>
    <row r="9443" spans="2:2" x14ac:dyDescent="0.2">
      <c r="B9443" s="4"/>
    </row>
    <row r="9444" spans="2:2" x14ac:dyDescent="0.2">
      <c r="B9444" s="4"/>
    </row>
    <row r="9445" spans="2:2" x14ac:dyDescent="0.2">
      <c r="B9445" s="4"/>
    </row>
    <row r="9446" spans="2:2" x14ac:dyDescent="0.2">
      <c r="B9446" s="4"/>
    </row>
    <row r="9447" spans="2:2" x14ac:dyDescent="0.2">
      <c r="B9447" s="4"/>
    </row>
    <row r="9448" spans="2:2" x14ac:dyDescent="0.2">
      <c r="B9448" s="4"/>
    </row>
    <row r="9449" spans="2:2" x14ac:dyDescent="0.2">
      <c r="B9449" s="4"/>
    </row>
    <row r="9450" spans="2:2" x14ac:dyDescent="0.2">
      <c r="B9450" s="4"/>
    </row>
    <row r="9451" spans="2:2" x14ac:dyDescent="0.2">
      <c r="B9451" s="4"/>
    </row>
    <row r="9452" spans="2:2" x14ac:dyDescent="0.2">
      <c r="B9452" s="4"/>
    </row>
    <row r="9453" spans="2:2" x14ac:dyDescent="0.2">
      <c r="B9453" s="4"/>
    </row>
    <row r="9454" spans="2:2" x14ac:dyDescent="0.2">
      <c r="B9454" s="4"/>
    </row>
    <row r="9455" spans="2:2" x14ac:dyDescent="0.2">
      <c r="B9455" s="4"/>
    </row>
    <row r="9456" spans="2:2" x14ac:dyDescent="0.2">
      <c r="B9456" s="4"/>
    </row>
    <row r="9457" spans="2:2" x14ac:dyDescent="0.2">
      <c r="B9457" s="4"/>
    </row>
    <row r="9458" spans="2:2" x14ac:dyDescent="0.2">
      <c r="B9458" s="4"/>
    </row>
    <row r="9459" spans="2:2" x14ac:dyDescent="0.2">
      <c r="B9459" s="4"/>
    </row>
    <row r="9460" spans="2:2" x14ac:dyDescent="0.2">
      <c r="B9460" s="4"/>
    </row>
    <row r="9461" spans="2:2" x14ac:dyDescent="0.2">
      <c r="B9461" s="4"/>
    </row>
    <row r="9462" spans="2:2" x14ac:dyDescent="0.2">
      <c r="B9462" s="4"/>
    </row>
    <row r="9463" spans="2:2" x14ac:dyDescent="0.2">
      <c r="B9463" s="4"/>
    </row>
    <row r="9464" spans="2:2" x14ac:dyDescent="0.2">
      <c r="B9464" s="4"/>
    </row>
    <row r="9465" spans="2:2" x14ac:dyDescent="0.2">
      <c r="B9465" s="4"/>
    </row>
    <row r="9466" spans="2:2" x14ac:dyDescent="0.2">
      <c r="B9466" s="4"/>
    </row>
    <row r="9467" spans="2:2" x14ac:dyDescent="0.2">
      <c r="B9467" s="4"/>
    </row>
    <row r="9468" spans="2:2" x14ac:dyDescent="0.2">
      <c r="B9468" s="4"/>
    </row>
    <row r="9469" spans="2:2" x14ac:dyDescent="0.2">
      <c r="B9469" s="4"/>
    </row>
    <row r="9470" spans="2:2" x14ac:dyDescent="0.2">
      <c r="B9470" s="4"/>
    </row>
    <row r="9471" spans="2:2" x14ac:dyDescent="0.2">
      <c r="B9471" s="4"/>
    </row>
    <row r="9472" spans="2:2" x14ac:dyDescent="0.2">
      <c r="B9472" s="4"/>
    </row>
    <row r="9473" spans="2:2" x14ac:dyDescent="0.2">
      <c r="B9473" s="4"/>
    </row>
    <row r="9474" spans="2:2" x14ac:dyDescent="0.2">
      <c r="B9474" s="4"/>
    </row>
    <row r="9475" spans="2:2" x14ac:dyDescent="0.2">
      <c r="B9475" s="4"/>
    </row>
    <row r="9476" spans="2:2" x14ac:dyDescent="0.2">
      <c r="B9476" s="4"/>
    </row>
    <row r="9477" spans="2:2" x14ac:dyDescent="0.2">
      <c r="B9477" s="4"/>
    </row>
    <row r="9478" spans="2:2" x14ac:dyDescent="0.2">
      <c r="B9478" s="4"/>
    </row>
    <row r="9479" spans="2:2" x14ac:dyDescent="0.2">
      <c r="B9479" s="4"/>
    </row>
    <row r="9480" spans="2:2" x14ac:dyDescent="0.2">
      <c r="B9480" s="4"/>
    </row>
    <row r="9481" spans="2:2" x14ac:dyDescent="0.2">
      <c r="B9481" s="4"/>
    </row>
    <row r="9482" spans="2:2" x14ac:dyDescent="0.2">
      <c r="B9482" s="4"/>
    </row>
    <row r="9483" spans="2:2" x14ac:dyDescent="0.2">
      <c r="B9483" s="4"/>
    </row>
    <row r="9484" spans="2:2" x14ac:dyDescent="0.2">
      <c r="B9484" s="4"/>
    </row>
    <row r="9485" spans="2:2" x14ac:dyDescent="0.2">
      <c r="B9485" s="4"/>
    </row>
    <row r="9486" spans="2:2" x14ac:dyDescent="0.2">
      <c r="B9486" s="4"/>
    </row>
    <row r="9487" spans="2:2" x14ac:dyDescent="0.2">
      <c r="B9487" s="4"/>
    </row>
    <row r="9488" spans="2:2" x14ac:dyDescent="0.2">
      <c r="B9488" s="4"/>
    </row>
    <row r="9489" spans="2:2" x14ac:dyDescent="0.2">
      <c r="B9489" s="4"/>
    </row>
    <row r="9490" spans="2:2" x14ac:dyDescent="0.2">
      <c r="B9490" s="4"/>
    </row>
    <row r="9491" spans="2:2" x14ac:dyDescent="0.2">
      <c r="B9491" s="4"/>
    </row>
    <row r="9492" spans="2:2" x14ac:dyDescent="0.2">
      <c r="B9492" s="4"/>
    </row>
    <row r="9493" spans="2:2" x14ac:dyDescent="0.2">
      <c r="B9493" s="4"/>
    </row>
    <row r="9494" spans="2:2" x14ac:dyDescent="0.2">
      <c r="B9494" s="4"/>
    </row>
    <row r="9495" spans="2:2" x14ac:dyDescent="0.2">
      <c r="B9495" s="4"/>
    </row>
    <row r="9496" spans="2:2" x14ac:dyDescent="0.2">
      <c r="B9496" s="4"/>
    </row>
    <row r="9497" spans="2:2" x14ac:dyDescent="0.2">
      <c r="B9497" s="4"/>
    </row>
    <row r="9498" spans="2:2" x14ac:dyDescent="0.2">
      <c r="B9498" s="4"/>
    </row>
    <row r="9499" spans="2:2" x14ac:dyDescent="0.2">
      <c r="B9499" s="4"/>
    </row>
    <row r="9500" spans="2:2" x14ac:dyDescent="0.2">
      <c r="B9500" s="4"/>
    </row>
    <row r="9501" spans="2:2" x14ac:dyDescent="0.2">
      <c r="B9501" s="4"/>
    </row>
    <row r="9502" spans="2:2" x14ac:dyDescent="0.2">
      <c r="B9502" s="4"/>
    </row>
    <row r="9503" spans="2:2" x14ac:dyDescent="0.2">
      <c r="B9503" s="4"/>
    </row>
    <row r="9504" spans="2:2" x14ac:dyDescent="0.2">
      <c r="B9504" s="4"/>
    </row>
    <row r="9505" spans="2:2" x14ac:dyDescent="0.2">
      <c r="B9505" s="4"/>
    </row>
    <row r="9506" spans="2:2" x14ac:dyDescent="0.2">
      <c r="B9506" s="4"/>
    </row>
    <row r="9507" spans="2:2" x14ac:dyDescent="0.2">
      <c r="B9507" s="4"/>
    </row>
    <row r="9508" spans="2:2" x14ac:dyDescent="0.2">
      <c r="B9508" s="4"/>
    </row>
    <row r="9509" spans="2:2" x14ac:dyDescent="0.2">
      <c r="B9509" s="4"/>
    </row>
    <row r="9510" spans="2:2" x14ac:dyDescent="0.2">
      <c r="B9510" s="4"/>
    </row>
    <row r="9511" spans="2:2" x14ac:dyDescent="0.2">
      <c r="B9511" s="4"/>
    </row>
    <row r="9512" spans="2:2" x14ac:dyDescent="0.2">
      <c r="B9512" s="4"/>
    </row>
    <row r="9513" spans="2:2" x14ac:dyDescent="0.2">
      <c r="B9513" s="4"/>
    </row>
    <row r="9514" spans="2:2" x14ac:dyDescent="0.2">
      <c r="B9514" s="4"/>
    </row>
    <row r="9515" spans="2:2" x14ac:dyDescent="0.2">
      <c r="B9515" s="4"/>
    </row>
    <row r="9516" spans="2:2" x14ac:dyDescent="0.2">
      <c r="B9516" s="4"/>
    </row>
    <row r="9517" spans="2:2" x14ac:dyDescent="0.2">
      <c r="B9517" s="4"/>
    </row>
    <row r="9518" spans="2:2" x14ac:dyDescent="0.2">
      <c r="B9518" s="4"/>
    </row>
    <row r="9519" spans="2:2" x14ac:dyDescent="0.2">
      <c r="B9519" s="4"/>
    </row>
    <row r="9520" spans="2:2" x14ac:dyDescent="0.2">
      <c r="B9520" s="4"/>
    </row>
    <row r="9521" spans="2:2" x14ac:dyDescent="0.2">
      <c r="B9521" s="4"/>
    </row>
    <row r="9522" spans="2:2" x14ac:dyDescent="0.2">
      <c r="B9522" s="4"/>
    </row>
    <row r="9523" spans="2:2" x14ac:dyDescent="0.2">
      <c r="B9523" s="4"/>
    </row>
    <row r="9524" spans="2:2" x14ac:dyDescent="0.2">
      <c r="B9524" s="4"/>
    </row>
    <row r="9525" spans="2:2" x14ac:dyDescent="0.2">
      <c r="B9525" s="4"/>
    </row>
    <row r="9526" spans="2:2" x14ac:dyDescent="0.2">
      <c r="B9526" s="4"/>
    </row>
    <row r="9527" spans="2:2" x14ac:dyDescent="0.2">
      <c r="B9527" s="4"/>
    </row>
    <row r="9528" spans="2:2" x14ac:dyDescent="0.2">
      <c r="B9528" s="4"/>
    </row>
    <row r="9529" spans="2:2" x14ac:dyDescent="0.2">
      <c r="B9529" s="4"/>
    </row>
    <row r="9530" spans="2:2" x14ac:dyDescent="0.2">
      <c r="B9530" s="4"/>
    </row>
    <row r="9531" spans="2:2" x14ac:dyDescent="0.2">
      <c r="B9531" s="4"/>
    </row>
    <row r="9532" spans="2:2" x14ac:dyDescent="0.2">
      <c r="B9532" s="4"/>
    </row>
    <row r="9533" spans="2:2" x14ac:dyDescent="0.2">
      <c r="B9533" s="4"/>
    </row>
    <row r="9534" spans="2:2" x14ac:dyDescent="0.2">
      <c r="B9534" s="4"/>
    </row>
    <row r="9535" spans="2:2" x14ac:dyDescent="0.2">
      <c r="B9535" s="4"/>
    </row>
    <row r="9536" spans="2:2" x14ac:dyDescent="0.2">
      <c r="B9536" s="4"/>
    </row>
    <row r="9537" spans="2:2" x14ac:dyDescent="0.2">
      <c r="B9537" s="4"/>
    </row>
    <row r="9538" spans="2:2" x14ac:dyDescent="0.2">
      <c r="B9538" s="4"/>
    </row>
    <row r="9539" spans="2:2" x14ac:dyDescent="0.2">
      <c r="B9539" s="4"/>
    </row>
    <row r="9540" spans="2:2" x14ac:dyDescent="0.2">
      <c r="B9540" s="4"/>
    </row>
    <row r="9541" spans="2:2" x14ac:dyDescent="0.2">
      <c r="B9541" s="4"/>
    </row>
    <row r="9542" spans="2:2" x14ac:dyDescent="0.2">
      <c r="B9542" s="4"/>
    </row>
    <row r="9543" spans="2:2" x14ac:dyDescent="0.2">
      <c r="B9543" s="4"/>
    </row>
    <row r="9544" spans="2:2" x14ac:dyDescent="0.2">
      <c r="B9544" s="4"/>
    </row>
    <row r="9545" spans="2:2" x14ac:dyDescent="0.2">
      <c r="B9545" s="4"/>
    </row>
    <row r="9546" spans="2:2" x14ac:dyDescent="0.2">
      <c r="B9546" s="4"/>
    </row>
    <row r="9547" spans="2:2" x14ac:dyDescent="0.2">
      <c r="B9547" s="4"/>
    </row>
    <row r="9548" spans="2:2" x14ac:dyDescent="0.2">
      <c r="B9548" s="4"/>
    </row>
    <row r="9549" spans="2:2" x14ac:dyDescent="0.2">
      <c r="B9549" s="4"/>
    </row>
    <row r="9550" spans="2:2" x14ac:dyDescent="0.2">
      <c r="B9550" s="4"/>
    </row>
    <row r="9551" spans="2:2" x14ac:dyDescent="0.2">
      <c r="B9551" s="4"/>
    </row>
    <row r="9552" spans="2:2" x14ac:dyDescent="0.2">
      <c r="B9552" s="4"/>
    </row>
    <row r="9553" spans="2:2" x14ac:dyDescent="0.2">
      <c r="B9553" s="4"/>
    </row>
    <row r="9554" spans="2:2" x14ac:dyDescent="0.2">
      <c r="B9554" s="4"/>
    </row>
    <row r="9555" spans="2:2" x14ac:dyDescent="0.2">
      <c r="B9555" s="4"/>
    </row>
    <row r="9556" spans="2:2" x14ac:dyDescent="0.2">
      <c r="B9556" s="4"/>
    </row>
    <row r="9557" spans="2:2" x14ac:dyDescent="0.2">
      <c r="B9557" s="4"/>
    </row>
    <row r="9558" spans="2:2" x14ac:dyDescent="0.2">
      <c r="B9558" s="4"/>
    </row>
    <row r="9559" spans="2:2" x14ac:dyDescent="0.2">
      <c r="B9559" s="4"/>
    </row>
    <row r="9560" spans="2:2" x14ac:dyDescent="0.2">
      <c r="B9560" s="4"/>
    </row>
    <row r="9561" spans="2:2" x14ac:dyDescent="0.2">
      <c r="B9561" s="4"/>
    </row>
    <row r="9562" spans="2:2" x14ac:dyDescent="0.2">
      <c r="B9562" s="4"/>
    </row>
    <row r="9563" spans="2:2" x14ac:dyDescent="0.2">
      <c r="B9563" s="4"/>
    </row>
    <row r="9564" spans="2:2" x14ac:dyDescent="0.2">
      <c r="B9564" s="4"/>
    </row>
    <row r="9565" spans="2:2" x14ac:dyDescent="0.2">
      <c r="B9565" s="4"/>
    </row>
    <row r="9566" spans="2:2" x14ac:dyDescent="0.2">
      <c r="B9566" s="4"/>
    </row>
    <row r="9567" spans="2:2" x14ac:dyDescent="0.2">
      <c r="B9567" s="4"/>
    </row>
    <row r="9568" spans="2:2" x14ac:dyDescent="0.2">
      <c r="B9568" s="4"/>
    </row>
    <row r="9569" spans="2:2" x14ac:dyDescent="0.2">
      <c r="B9569" s="4"/>
    </row>
    <row r="9570" spans="2:2" x14ac:dyDescent="0.2">
      <c r="B9570" s="4"/>
    </row>
    <row r="9571" spans="2:2" x14ac:dyDescent="0.2">
      <c r="B9571" s="4"/>
    </row>
    <row r="9572" spans="2:2" x14ac:dyDescent="0.2">
      <c r="B9572" s="4"/>
    </row>
    <row r="9573" spans="2:2" x14ac:dyDescent="0.2">
      <c r="B9573" s="4"/>
    </row>
    <row r="9574" spans="2:2" x14ac:dyDescent="0.2">
      <c r="B9574" s="4"/>
    </row>
    <row r="9575" spans="2:2" x14ac:dyDescent="0.2">
      <c r="B9575" s="4"/>
    </row>
    <row r="9576" spans="2:2" x14ac:dyDescent="0.2">
      <c r="B9576" s="4"/>
    </row>
    <row r="9577" spans="2:2" x14ac:dyDescent="0.2">
      <c r="B9577" s="4"/>
    </row>
    <row r="9578" spans="2:2" x14ac:dyDescent="0.2">
      <c r="B9578" s="4"/>
    </row>
    <row r="9579" spans="2:2" x14ac:dyDescent="0.2">
      <c r="B9579" s="4"/>
    </row>
    <row r="9580" spans="2:2" x14ac:dyDescent="0.2">
      <c r="B9580" s="4"/>
    </row>
    <row r="9581" spans="2:2" x14ac:dyDescent="0.2">
      <c r="B9581" s="4"/>
    </row>
    <row r="9582" spans="2:2" x14ac:dyDescent="0.2">
      <c r="B9582" s="4"/>
    </row>
    <row r="9583" spans="2:2" x14ac:dyDescent="0.2">
      <c r="B9583" s="4"/>
    </row>
    <row r="9584" spans="2:2" x14ac:dyDescent="0.2">
      <c r="B9584" s="4"/>
    </row>
    <row r="9585" spans="2:2" x14ac:dyDescent="0.2">
      <c r="B9585" s="4"/>
    </row>
    <row r="9586" spans="2:2" x14ac:dyDescent="0.2">
      <c r="B9586" s="4"/>
    </row>
    <row r="9587" spans="2:2" x14ac:dyDescent="0.2">
      <c r="B9587" s="4"/>
    </row>
    <row r="9588" spans="2:2" x14ac:dyDescent="0.2">
      <c r="B9588" s="4"/>
    </row>
    <row r="9589" spans="2:2" x14ac:dyDescent="0.2">
      <c r="B9589" s="4"/>
    </row>
    <row r="9590" spans="2:2" x14ac:dyDescent="0.2">
      <c r="B9590" s="4"/>
    </row>
    <row r="9591" spans="2:2" x14ac:dyDescent="0.2">
      <c r="B9591" s="4"/>
    </row>
    <row r="9592" spans="2:2" x14ac:dyDescent="0.2">
      <c r="B9592" s="4"/>
    </row>
    <row r="9593" spans="2:2" x14ac:dyDescent="0.2">
      <c r="B9593" s="4"/>
    </row>
    <row r="9594" spans="2:2" x14ac:dyDescent="0.2">
      <c r="B9594" s="4"/>
    </row>
    <row r="9595" spans="2:2" x14ac:dyDescent="0.2">
      <c r="B9595" s="4"/>
    </row>
    <row r="9596" spans="2:2" x14ac:dyDescent="0.2">
      <c r="B9596" s="4"/>
    </row>
    <row r="9597" spans="2:2" x14ac:dyDescent="0.2">
      <c r="B9597" s="4"/>
    </row>
    <row r="9598" spans="2:2" x14ac:dyDescent="0.2">
      <c r="B9598" s="4"/>
    </row>
    <row r="9599" spans="2:2" x14ac:dyDescent="0.2">
      <c r="B9599" s="4"/>
    </row>
    <row r="9600" spans="2:2" x14ac:dyDescent="0.2">
      <c r="B9600" s="4"/>
    </row>
    <row r="9601" spans="2:2" x14ac:dyDescent="0.2">
      <c r="B9601" s="4"/>
    </row>
    <row r="9602" spans="2:2" x14ac:dyDescent="0.2">
      <c r="B9602" s="4"/>
    </row>
    <row r="9603" spans="2:2" x14ac:dyDescent="0.2">
      <c r="B9603" s="4"/>
    </row>
    <row r="9604" spans="2:2" x14ac:dyDescent="0.2">
      <c r="B9604" s="4"/>
    </row>
    <row r="9605" spans="2:2" x14ac:dyDescent="0.2">
      <c r="B9605" s="4"/>
    </row>
    <row r="9606" spans="2:2" x14ac:dyDescent="0.2">
      <c r="B9606" s="4"/>
    </row>
    <row r="9607" spans="2:2" x14ac:dyDescent="0.2">
      <c r="B9607" s="4"/>
    </row>
    <row r="9608" spans="2:2" x14ac:dyDescent="0.2">
      <c r="B9608" s="4"/>
    </row>
    <row r="9609" spans="2:2" x14ac:dyDescent="0.2">
      <c r="B9609" s="4"/>
    </row>
    <row r="9610" spans="2:2" x14ac:dyDescent="0.2">
      <c r="B9610" s="4"/>
    </row>
    <row r="9611" spans="2:2" x14ac:dyDescent="0.2">
      <c r="B9611" s="4"/>
    </row>
    <row r="9612" spans="2:2" x14ac:dyDescent="0.2">
      <c r="B9612" s="4"/>
    </row>
    <row r="9613" spans="2:2" x14ac:dyDescent="0.2">
      <c r="B9613" s="4"/>
    </row>
    <row r="9614" spans="2:2" x14ac:dyDescent="0.2">
      <c r="B9614" s="4"/>
    </row>
    <row r="9615" spans="2:2" x14ac:dyDescent="0.2">
      <c r="B9615" s="4"/>
    </row>
    <row r="9616" spans="2:2" x14ac:dyDescent="0.2">
      <c r="B9616" s="4"/>
    </row>
    <row r="9617" spans="2:2" x14ac:dyDescent="0.2">
      <c r="B9617" s="4"/>
    </row>
    <row r="9618" spans="2:2" x14ac:dyDescent="0.2">
      <c r="B9618" s="4"/>
    </row>
    <row r="9619" spans="2:2" x14ac:dyDescent="0.2">
      <c r="B9619" s="4"/>
    </row>
    <row r="9620" spans="2:2" x14ac:dyDescent="0.2">
      <c r="B9620" s="4"/>
    </row>
    <row r="9621" spans="2:2" x14ac:dyDescent="0.2">
      <c r="B9621" s="4"/>
    </row>
    <row r="9622" spans="2:2" x14ac:dyDescent="0.2">
      <c r="B9622" s="4"/>
    </row>
    <row r="9623" spans="2:2" x14ac:dyDescent="0.2">
      <c r="B9623" s="4"/>
    </row>
    <row r="9624" spans="2:2" x14ac:dyDescent="0.2">
      <c r="B9624" s="4"/>
    </row>
    <row r="9625" spans="2:2" x14ac:dyDescent="0.2">
      <c r="B9625" s="4"/>
    </row>
    <row r="9626" spans="2:2" x14ac:dyDescent="0.2">
      <c r="B9626" s="4"/>
    </row>
    <row r="9627" spans="2:2" x14ac:dyDescent="0.2">
      <c r="B9627" s="4"/>
    </row>
    <row r="9628" spans="2:2" x14ac:dyDescent="0.2">
      <c r="B9628" s="4"/>
    </row>
    <row r="9629" spans="2:2" x14ac:dyDescent="0.2">
      <c r="B9629" s="4"/>
    </row>
    <row r="9630" spans="2:2" x14ac:dyDescent="0.2">
      <c r="B9630" s="4"/>
    </row>
    <row r="9631" spans="2:2" x14ac:dyDescent="0.2">
      <c r="B9631" s="4"/>
    </row>
    <row r="9632" spans="2:2" x14ac:dyDescent="0.2">
      <c r="B9632" s="4"/>
    </row>
    <row r="9633" spans="2:2" x14ac:dyDescent="0.2">
      <c r="B9633" s="4"/>
    </row>
    <row r="9634" spans="2:2" x14ac:dyDescent="0.2">
      <c r="B9634" s="4"/>
    </row>
    <row r="9635" spans="2:2" x14ac:dyDescent="0.2">
      <c r="B9635" s="4"/>
    </row>
    <row r="9636" spans="2:2" x14ac:dyDescent="0.2">
      <c r="B9636" s="4"/>
    </row>
    <row r="9637" spans="2:2" x14ac:dyDescent="0.2">
      <c r="B9637" s="4"/>
    </row>
    <row r="9638" spans="2:2" x14ac:dyDescent="0.2">
      <c r="B9638" s="4"/>
    </row>
    <row r="9639" spans="2:2" x14ac:dyDescent="0.2">
      <c r="B9639" s="4"/>
    </row>
    <row r="9640" spans="2:2" x14ac:dyDescent="0.2">
      <c r="B9640" s="4"/>
    </row>
    <row r="9641" spans="2:2" x14ac:dyDescent="0.2">
      <c r="B9641" s="4"/>
    </row>
    <row r="9642" spans="2:2" x14ac:dyDescent="0.2">
      <c r="B9642" s="4"/>
    </row>
    <row r="9643" spans="2:2" x14ac:dyDescent="0.2">
      <c r="B9643" s="4"/>
    </row>
    <row r="9644" spans="2:2" x14ac:dyDescent="0.2">
      <c r="B9644" s="4"/>
    </row>
    <row r="9645" spans="2:2" x14ac:dyDescent="0.2">
      <c r="B9645" s="4"/>
    </row>
    <row r="9646" spans="2:2" x14ac:dyDescent="0.2">
      <c r="B9646" s="4"/>
    </row>
    <row r="9647" spans="2:2" x14ac:dyDescent="0.2">
      <c r="B9647" s="4"/>
    </row>
    <row r="9648" spans="2:2" x14ac:dyDescent="0.2">
      <c r="B9648" s="4"/>
    </row>
    <row r="9649" spans="2:2" x14ac:dyDescent="0.2">
      <c r="B9649" s="4"/>
    </row>
    <row r="9650" spans="2:2" x14ac:dyDescent="0.2">
      <c r="B9650" s="4"/>
    </row>
    <row r="9651" spans="2:2" x14ac:dyDescent="0.2">
      <c r="B9651" s="4"/>
    </row>
    <row r="9652" spans="2:2" x14ac:dyDescent="0.2">
      <c r="B9652" s="4"/>
    </row>
    <row r="9653" spans="2:2" x14ac:dyDescent="0.2">
      <c r="B9653" s="4"/>
    </row>
    <row r="9654" spans="2:2" x14ac:dyDescent="0.2">
      <c r="B9654" s="4"/>
    </row>
    <row r="9655" spans="2:2" x14ac:dyDescent="0.2">
      <c r="B9655" s="4"/>
    </row>
    <row r="9656" spans="2:2" x14ac:dyDescent="0.2">
      <c r="B9656" s="4"/>
    </row>
    <row r="9657" spans="2:2" x14ac:dyDescent="0.2">
      <c r="B9657" s="4"/>
    </row>
    <row r="9658" spans="2:2" x14ac:dyDescent="0.2">
      <c r="B9658" s="4"/>
    </row>
    <row r="9659" spans="2:2" x14ac:dyDescent="0.2">
      <c r="B9659" s="4"/>
    </row>
    <row r="9660" spans="2:2" x14ac:dyDescent="0.2">
      <c r="B9660" s="4"/>
    </row>
    <row r="9661" spans="2:2" x14ac:dyDescent="0.2">
      <c r="B9661" s="4"/>
    </row>
    <row r="9662" spans="2:2" x14ac:dyDescent="0.2">
      <c r="B9662" s="4"/>
    </row>
    <row r="9663" spans="2:2" x14ac:dyDescent="0.2">
      <c r="B9663" s="4"/>
    </row>
    <row r="9664" spans="2:2" x14ac:dyDescent="0.2">
      <c r="B9664" s="4"/>
    </row>
    <row r="9665" spans="2:2" x14ac:dyDescent="0.2">
      <c r="B9665" s="4"/>
    </row>
    <row r="9666" spans="2:2" x14ac:dyDescent="0.2">
      <c r="B9666" s="4"/>
    </row>
    <row r="9667" spans="2:2" x14ac:dyDescent="0.2">
      <c r="B9667" s="4"/>
    </row>
    <row r="9668" spans="2:2" x14ac:dyDescent="0.2">
      <c r="B9668" s="4"/>
    </row>
    <row r="9669" spans="2:2" x14ac:dyDescent="0.2">
      <c r="B9669" s="4"/>
    </row>
    <row r="9670" spans="2:2" x14ac:dyDescent="0.2">
      <c r="B9670" s="4"/>
    </row>
    <row r="9671" spans="2:2" x14ac:dyDescent="0.2">
      <c r="B9671" s="4"/>
    </row>
    <row r="9672" spans="2:2" x14ac:dyDescent="0.2">
      <c r="B9672" s="4"/>
    </row>
    <row r="9673" spans="2:2" x14ac:dyDescent="0.2">
      <c r="B9673" s="4"/>
    </row>
    <row r="9674" spans="2:2" x14ac:dyDescent="0.2">
      <c r="B9674" s="4"/>
    </row>
    <row r="9675" spans="2:2" x14ac:dyDescent="0.2">
      <c r="B9675" s="4"/>
    </row>
    <row r="9676" spans="2:2" x14ac:dyDescent="0.2">
      <c r="B9676" s="4"/>
    </row>
    <row r="9677" spans="2:2" x14ac:dyDescent="0.2">
      <c r="B9677" s="4"/>
    </row>
    <row r="9678" spans="2:2" x14ac:dyDescent="0.2">
      <c r="B9678" s="4"/>
    </row>
    <row r="9679" spans="2:2" x14ac:dyDescent="0.2">
      <c r="B9679" s="4"/>
    </row>
    <row r="9680" spans="2:2" x14ac:dyDescent="0.2">
      <c r="B9680" s="4"/>
    </row>
    <row r="9681" spans="2:2" x14ac:dyDescent="0.2">
      <c r="B9681" s="4"/>
    </row>
    <row r="9682" spans="2:2" x14ac:dyDescent="0.2">
      <c r="B9682" s="4"/>
    </row>
    <row r="9683" spans="2:2" x14ac:dyDescent="0.2">
      <c r="B9683" s="4"/>
    </row>
    <row r="9684" spans="2:2" x14ac:dyDescent="0.2">
      <c r="B9684" s="4"/>
    </row>
    <row r="9685" spans="2:2" x14ac:dyDescent="0.2">
      <c r="B9685" s="4"/>
    </row>
    <row r="9686" spans="2:2" x14ac:dyDescent="0.2">
      <c r="B9686" s="4"/>
    </row>
    <row r="9687" spans="2:2" x14ac:dyDescent="0.2">
      <c r="B9687" s="4"/>
    </row>
    <row r="9688" spans="2:2" x14ac:dyDescent="0.2">
      <c r="B9688" s="4"/>
    </row>
    <row r="9689" spans="2:2" x14ac:dyDescent="0.2">
      <c r="B9689" s="4"/>
    </row>
    <row r="9690" spans="2:2" x14ac:dyDescent="0.2">
      <c r="B9690" s="4"/>
    </row>
    <row r="9691" spans="2:2" x14ac:dyDescent="0.2">
      <c r="B9691" s="4"/>
    </row>
    <row r="9692" spans="2:2" x14ac:dyDescent="0.2">
      <c r="B9692" s="4"/>
    </row>
    <row r="9693" spans="2:2" x14ac:dyDescent="0.2">
      <c r="B9693" s="4"/>
    </row>
    <row r="9694" spans="2:2" x14ac:dyDescent="0.2">
      <c r="B9694" s="4"/>
    </row>
    <row r="9695" spans="2:2" x14ac:dyDescent="0.2">
      <c r="B9695" s="4"/>
    </row>
    <row r="9696" spans="2:2" x14ac:dyDescent="0.2">
      <c r="B9696" s="4"/>
    </row>
    <row r="9697" spans="2:2" x14ac:dyDescent="0.2">
      <c r="B9697" s="4"/>
    </row>
    <row r="9698" spans="2:2" x14ac:dyDescent="0.2">
      <c r="B9698" s="4"/>
    </row>
    <row r="9699" spans="2:2" x14ac:dyDescent="0.2">
      <c r="B9699" s="4"/>
    </row>
    <row r="9700" spans="2:2" x14ac:dyDescent="0.2">
      <c r="B9700" s="4"/>
    </row>
    <row r="9701" spans="2:2" x14ac:dyDescent="0.2">
      <c r="B9701" s="4"/>
    </row>
    <row r="9702" spans="2:2" x14ac:dyDescent="0.2">
      <c r="B9702" s="4"/>
    </row>
    <row r="9703" spans="2:2" x14ac:dyDescent="0.2">
      <c r="B9703" s="4"/>
    </row>
    <row r="9704" spans="2:2" x14ac:dyDescent="0.2">
      <c r="B9704" s="4"/>
    </row>
    <row r="9705" spans="2:2" x14ac:dyDescent="0.2">
      <c r="B9705" s="4"/>
    </row>
    <row r="9706" spans="2:2" x14ac:dyDescent="0.2">
      <c r="B9706" s="4"/>
    </row>
    <row r="9707" spans="2:2" x14ac:dyDescent="0.2">
      <c r="B9707" s="4"/>
    </row>
    <row r="9708" spans="2:2" x14ac:dyDescent="0.2">
      <c r="B9708" s="4"/>
    </row>
    <row r="9709" spans="2:2" x14ac:dyDescent="0.2">
      <c r="B9709" s="4"/>
    </row>
    <row r="9710" spans="2:2" x14ac:dyDescent="0.2">
      <c r="B9710" s="4"/>
    </row>
    <row r="9711" spans="2:2" x14ac:dyDescent="0.2">
      <c r="B9711" s="4"/>
    </row>
    <row r="9712" spans="2:2" x14ac:dyDescent="0.2">
      <c r="B9712" s="4"/>
    </row>
    <row r="9713" spans="2:2" x14ac:dyDescent="0.2">
      <c r="B9713" s="4"/>
    </row>
    <row r="9714" spans="2:2" x14ac:dyDescent="0.2">
      <c r="B9714" s="4"/>
    </row>
    <row r="9715" spans="2:2" x14ac:dyDescent="0.2">
      <c r="B9715" s="4"/>
    </row>
    <row r="9716" spans="2:2" x14ac:dyDescent="0.2">
      <c r="B9716" s="4"/>
    </row>
    <row r="9717" spans="2:2" x14ac:dyDescent="0.2">
      <c r="B9717" s="4"/>
    </row>
    <row r="9718" spans="2:2" x14ac:dyDescent="0.2">
      <c r="B9718" s="4"/>
    </row>
    <row r="9719" spans="2:2" x14ac:dyDescent="0.2">
      <c r="B9719" s="4"/>
    </row>
    <row r="9720" spans="2:2" x14ac:dyDescent="0.2">
      <c r="B9720" s="4"/>
    </row>
    <row r="9721" spans="2:2" x14ac:dyDescent="0.2">
      <c r="B9721" s="4"/>
    </row>
    <row r="9722" spans="2:2" x14ac:dyDescent="0.2">
      <c r="B9722" s="4"/>
    </row>
    <row r="9723" spans="2:2" x14ac:dyDescent="0.2">
      <c r="B9723" s="4"/>
    </row>
    <row r="9724" spans="2:2" x14ac:dyDescent="0.2">
      <c r="B9724" s="4"/>
    </row>
    <row r="9725" spans="2:2" x14ac:dyDescent="0.2">
      <c r="B9725" s="4"/>
    </row>
    <row r="9726" spans="2:2" x14ac:dyDescent="0.2">
      <c r="B9726" s="4"/>
    </row>
    <row r="9727" spans="2:2" x14ac:dyDescent="0.2">
      <c r="B9727" s="4"/>
    </row>
    <row r="9728" spans="2:2" x14ac:dyDescent="0.2">
      <c r="B9728" s="4"/>
    </row>
    <row r="9729" spans="2:2" x14ac:dyDescent="0.2">
      <c r="B9729" s="4"/>
    </row>
    <row r="9730" spans="2:2" x14ac:dyDescent="0.2">
      <c r="B9730" s="4"/>
    </row>
    <row r="9731" spans="2:2" x14ac:dyDescent="0.2">
      <c r="B9731" s="4"/>
    </row>
    <row r="9732" spans="2:2" x14ac:dyDescent="0.2">
      <c r="B9732" s="4"/>
    </row>
    <row r="9733" spans="2:2" x14ac:dyDescent="0.2">
      <c r="B9733" s="4"/>
    </row>
    <row r="9734" spans="2:2" x14ac:dyDescent="0.2">
      <c r="B9734" s="4"/>
    </row>
    <row r="9735" spans="2:2" x14ac:dyDescent="0.2">
      <c r="B9735" s="4"/>
    </row>
    <row r="9736" spans="2:2" x14ac:dyDescent="0.2">
      <c r="B9736" s="4"/>
    </row>
    <row r="9737" spans="2:2" x14ac:dyDescent="0.2">
      <c r="B9737" s="4"/>
    </row>
    <row r="9738" spans="2:2" x14ac:dyDescent="0.2">
      <c r="B9738" s="4"/>
    </row>
    <row r="9739" spans="2:2" x14ac:dyDescent="0.2">
      <c r="B9739" s="4"/>
    </row>
    <row r="9740" spans="2:2" x14ac:dyDescent="0.2">
      <c r="B9740" s="4"/>
    </row>
    <row r="9741" spans="2:2" x14ac:dyDescent="0.2">
      <c r="B9741" s="4"/>
    </row>
    <row r="9742" spans="2:2" x14ac:dyDescent="0.2">
      <c r="B9742" s="4"/>
    </row>
    <row r="9743" spans="2:2" x14ac:dyDescent="0.2">
      <c r="B9743" s="4"/>
    </row>
    <row r="9744" spans="2:2" x14ac:dyDescent="0.2">
      <c r="B9744" s="4"/>
    </row>
    <row r="9745" spans="2:2" x14ac:dyDescent="0.2">
      <c r="B9745" s="4"/>
    </row>
    <row r="9746" spans="2:2" x14ac:dyDescent="0.2">
      <c r="B9746" s="4"/>
    </row>
    <row r="9747" spans="2:2" x14ac:dyDescent="0.2">
      <c r="B9747" s="4"/>
    </row>
    <row r="9748" spans="2:2" x14ac:dyDescent="0.2">
      <c r="B9748" s="4"/>
    </row>
    <row r="9749" spans="2:2" x14ac:dyDescent="0.2">
      <c r="B9749" s="4"/>
    </row>
    <row r="9750" spans="2:2" x14ac:dyDescent="0.2">
      <c r="B9750" s="4"/>
    </row>
    <row r="9751" spans="2:2" x14ac:dyDescent="0.2">
      <c r="B9751" s="4"/>
    </row>
    <row r="9752" spans="2:2" x14ac:dyDescent="0.2">
      <c r="B9752" s="4"/>
    </row>
    <row r="9753" spans="2:2" x14ac:dyDescent="0.2">
      <c r="B9753" s="4"/>
    </row>
    <row r="9754" spans="2:2" x14ac:dyDescent="0.2">
      <c r="B9754" s="4"/>
    </row>
    <row r="9755" spans="2:2" x14ac:dyDescent="0.2">
      <c r="B9755" s="4"/>
    </row>
    <row r="9756" spans="2:2" x14ac:dyDescent="0.2">
      <c r="B9756" s="4"/>
    </row>
    <row r="9757" spans="2:2" x14ac:dyDescent="0.2">
      <c r="B9757" s="4"/>
    </row>
    <row r="9758" spans="2:2" x14ac:dyDescent="0.2">
      <c r="B9758" s="4"/>
    </row>
    <row r="9759" spans="2:2" x14ac:dyDescent="0.2">
      <c r="B9759" s="4"/>
    </row>
    <row r="9760" spans="2:2" x14ac:dyDescent="0.2">
      <c r="B9760" s="4"/>
    </row>
    <row r="9761" spans="2:2" x14ac:dyDescent="0.2">
      <c r="B9761" s="4"/>
    </row>
    <row r="9762" spans="2:2" x14ac:dyDescent="0.2">
      <c r="B9762" s="4"/>
    </row>
    <row r="9763" spans="2:2" x14ac:dyDescent="0.2">
      <c r="B9763" s="4"/>
    </row>
    <row r="9764" spans="2:2" x14ac:dyDescent="0.2">
      <c r="B9764" s="4"/>
    </row>
    <row r="9765" spans="2:2" x14ac:dyDescent="0.2">
      <c r="B9765" s="4"/>
    </row>
    <row r="9766" spans="2:2" x14ac:dyDescent="0.2">
      <c r="B9766" s="4"/>
    </row>
    <row r="9767" spans="2:2" x14ac:dyDescent="0.2">
      <c r="B9767" s="4"/>
    </row>
    <row r="9768" spans="2:2" x14ac:dyDescent="0.2">
      <c r="B9768" s="4"/>
    </row>
    <row r="9769" spans="2:2" x14ac:dyDescent="0.2">
      <c r="B9769" s="4"/>
    </row>
    <row r="9770" spans="2:2" x14ac:dyDescent="0.2">
      <c r="B9770" s="4"/>
    </row>
    <row r="9771" spans="2:2" x14ac:dyDescent="0.2">
      <c r="B9771" s="4"/>
    </row>
    <row r="9772" spans="2:2" x14ac:dyDescent="0.2">
      <c r="B9772" s="4"/>
    </row>
    <row r="9773" spans="2:2" x14ac:dyDescent="0.2">
      <c r="B9773" s="4"/>
    </row>
    <row r="9774" spans="2:2" x14ac:dyDescent="0.2">
      <c r="B9774" s="4"/>
    </row>
    <row r="9775" spans="2:2" x14ac:dyDescent="0.2">
      <c r="B9775" s="4"/>
    </row>
    <row r="9776" spans="2:2" x14ac:dyDescent="0.2">
      <c r="B9776" s="4"/>
    </row>
    <row r="9777" spans="2:2" x14ac:dyDescent="0.2">
      <c r="B9777" s="4"/>
    </row>
    <row r="9778" spans="2:2" x14ac:dyDescent="0.2">
      <c r="B9778" s="4"/>
    </row>
    <row r="9779" spans="2:2" x14ac:dyDescent="0.2">
      <c r="B9779" s="4"/>
    </row>
    <row r="9780" spans="2:2" x14ac:dyDescent="0.2">
      <c r="B9780" s="4"/>
    </row>
    <row r="9781" spans="2:2" x14ac:dyDescent="0.2">
      <c r="B9781" s="4"/>
    </row>
    <row r="9782" spans="2:2" x14ac:dyDescent="0.2">
      <c r="B9782" s="4"/>
    </row>
    <row r="9783" spans="2:2" x14ac:dyDescent="0.2">
      <c r="B9783" s="4"/>
    </row>
    <row r="9784" spans="2:2" x14ac:dyDescent="0.2">
      <c r="B9784" s="4"/>
    </row>
    <row r="9785" spans="2:2" x14ac:dyDescent="0.2">
      <c r="B9785" s="4"/>
    </row>
    <row r="9786" spans="2:2" x14ac:dyDescent="0.2">
      <c r="B9786" s="4"/>
    </row>
    <row r="9787" spans="2:2" x14ac:dyDescent="0.2">
      <c r="B9787" s="4"/>
    </row>
    <row r="9788" spans="2:2" x14ac:dyDescent="0.2">
      <c r="B9788" s="4"/>
    </row>
    <row r="9789" spans="2:2" x14ac:dyDescent="0.2">
      <c r="B9789" s="4"/>
    </row>
    <row r="9790" spans="2:2" x14ac:dyDescent="0.2">
      <c r="B9790" s="4"/>
    </row>
    <row r="9791" spans="2:2" x14ac:dyDescent="0.2">
      <c r="B9791" s="4"/>
    </row>
    <row r="9792" spans="2:2" x14ac:dyDescent="0.2">
      <c r="B9792" s="4"/>
    </row>
    <row r="9793" spans="2:2" x14ac:dyDescent="0.2">
      <c r="B9793" s="4"/>
    </row>
    <row r="9794" spans="2:2" x14ac:dyDescent="0.2">
      <c r="B9794" s="4"/>
    </row>
    <row r="9795" spans="2:2" x14ac:dyDescent="0.2">
      <c r="B9795" s="4"/>
    </row>
    <row r="9796" spans="2:2" x14ac:dyDescent="0.2">
      <c r="B9796" s="4"/>
    </row>
    <row r="9797" spans="2:2" x14ac:dyDescent="0.2">
      <c r="B9797" s="4"/>
    </row>
    <row r="9798" spans="2:2" x14ac:dyDescent="0.2">
      <c r="B9798" s="4"/>
    </row>
    <row r="9799" spans="2:2" x14ac:dyDescent="0.2">
      <c r="B9799" s="4"/>
    </row>
    <row r="9800" spans="2:2" x14ac:dyDescent="0.2">
      <c r="B9800" s="4"/>
    </row>
    <row r="9801" spans="2:2" x14ac:dyDescent="0.2">
      <c r="B9801" s="4"/>
    </row>
    <row r="9802" spans="2:2" x14ac:dyDescent="0.2">
      <c r="B9802" s="4"/>
    </row>
    <row r="9803" spans="2:2" x14ac:dyDescent="0.2">
      <c r="B9803" s="4"/>
    </row>
    <row r="9804" spans="2:2" x14ac:dyDescent="0.2">
      <c r="B9804" s="4"/>
    </row>
    <row r="9805" spans="2:2" x14ac:dyDescent="0.2">
      <c r="B9805" s="4"/>
    </row>
    <row r="9806" spans="2:2" x14ac:dyDescent="0.2">
      <c r="B9806" s="4"/>
    </row>
    <row r="9807" spans="2:2" x14ac:dyDescent="0.2">
      <c r="B9807" s="4"/>
    </row>
    <row r="9808" spans="2:2" x14ac:dyDescent="0.2">
      <c r="B9808" s="4"/>
    </row>
    <row r="9809" spans="2:2" x14ac:dyDescent="0.2">
      <c r="B9809" s="4"/>
    </row>
    <row r="9810" spans="2:2" x14ac:dyDescent="0.2">
      <c r="B9810" s="4"/>
    </row>
    <row r="9811" spans="2:2" x14ac:dyDescent="0.2">
      <c r="B9811" s="4"/>
    </row>
    <row r="9812" spans="2:2" x14ac:dyDescent="0.2">
      <c r="B9812" s="4"/>
    </row>
    <row r="9813" spans="2:2" x14ac:dyDescent="0.2">
      <c r="B9813" s="4"/>
    </row>
    <row r="9814" spans="2:2" x14ac:dyDescent="0.2">
      <c r="B9814" s="4"/>
    </row>
    <row r="9815" spans="2:2" x14ac:dyDescent="0.2">
      <c r="B9815" s="4"/>
    </row>
    <row r="9816" spans="2:2" x14ac:dyDescent="0.2">
      <c r="B9816" s="4"/>
    </row>
    <row r="9817" spans="2:2" x14ac:dyDescent="0.2">
      <c r="B9817" s="4"/>
    </row>
    <row r="9818" spans="2:2" x14ac:dyDescent="0.2">
      <c r="B9818" s="4"/>
    </row>
    <row r="9819" spans="2:2" x14ac:dyDescent="0.2">
      <c r="B9819" s="4"/>
    </row>
    <row r="9820" spans="2:2" x14ac:dyDescent="0.2">
      <c r="B9820" s="4"/>
    </row>
    <row r="9821" spans="2:2" x14ac:dyDescent="0.2">
      <c r="B9821" s="4"/>
    </row>
    <row r="9822" spans="2:2" x14ac:dyDescent="0.2">
      <c r="B9822" s="4"/>
    </row>
    <row r="9823" spans="2:2" x14ac:dyDescent="0.2">
      <c r="B9823" s="4"/>
    </row>
    <row r="9824" spans="2:2" x14ac:dyDescent="0.2">
      <c r="B9824" s="4"/>
    </row>
    <row r="9825" spans="2:2" x14ac:dyDescent="0.2">
      <c r="B9825" s="4"/>
    </row>
    <row r="9826" spans="2:2" x14ac:dyDescent="0.2">
      <c r="B9826" s="4"/>
    </row>
    <row r="9827" spans="2:2" x14ac:dyDescent="0.2">
      <c r="B9827" s="4"/>
    </row>
    <row r="9828" spans="2:2" x14ac:dyDescent="0.2">
      <c r="B9828" s="4"/>
    </row>
    <row r="9829" spans="2:2" x14ac:dyDescent="0.2">
      <c r="B9829" s="4"/>
    </row>
    <row r="9830" spans="2:2" x14ac:dyDescent="0.2">
      <c r="B9830" s="4"/>
    </row>
    <row r="9831" spans="2:2" x14ac:dyDescent="0.2">
      <c r="B9831" s="4"/>
    </row>
    <row r="9832" spans="2:2" x14ac:dyDescent="0.2">
      <c r="B9832" s="4"/>
    </row>
    <row r="9833" spans="2:2" x14ac:dyDescent="0.2">
      <c r="B9833" s="4"/>
    </row>
    <row r="9834" spans="2:2" x14ac:dyDescent="0.2">
      <c r="B9834" s="4"/>
    </row>
    <row r="9835" spans="2:2" x14ac:dyDescent="0.2">
      <c r="B9835" s="4"/>
    </row>
    <row r="9836" spans="2:2" x14ac:dyDescent="0.2">
      <c r="B9836" s="4"/>
    </row>
    <row r="9837" spans="2:2" x14ac:dyDescent="0.2">
      <c r="B9837" s="4"/>
    </row>
    <row r="9838" spans="2:2" x14ac:dyDescent="0.2">
      <c r="B9838" s="4"/>
    </row>
    <row r="9839" spans="2:2" x14ac:dyDescent="0.2">
      <c r="B9839" s="4"/>
    </row>
    <row r="9840" spans="2:2" x14ac:dyDescent="0.2">
      <c r="B9840" s="4"/>
    </row>
    <row r="9841" spans="2:2" x14ac:dyDescent="0.2">
      <c r="B9841" s="4"/>
    </row>
    <row r="9842" spans="2:2" x14ac:dyDescent="0.2">
      <c r="B9842" s="4"/>
    </row>
    <row r="9843" spans="2:2" x14ac:dyDescent="0.2">
      <c r="B9843" s="4"/>
    </row>
    <row r="9844" spans="2:2" x14ac:dyDescent="0.2">
      <c r="B9844" s="4"/>
    </row>
    <row r="9845" spans="2:2" x14ac:dyDescent="0.2">
      <c r="B9845" s="4"/>
    </row>
    <row r="9846" spans="2:2" x14ac:dyDescent="0.2">
      <c r="B9846" s="4"/>
    </row>
    <row r="9847" spans="2:2" x14ac:dyDescent="0.2">
      <c r="B9847" s="4"/>
    </row>
    <row r="9848" spans="2:2" x14ac:dyDescent="0.2">
      <c r="B9848" s="4"/>
    </row>
    <row r="9849" spans="2:2" x14ac:dyDescent="0.2">
      <c r="B9849" s="4"/>
    </row>
    <row r="9850" spans="2:2" x14ac:dyDescent="0.2">
      <c r="B9850" s="4"/>
    </row>
    <row r="9851" spans="2:2" x14ac:dyDescent="0.2">
      <c r="B9851" s="4"/>
    </row>
    <row r="9852" spans="2:2" x14ac:dyDescent="0.2">
      <c r="B9852" s="4"/>
    </row>
    <row r="9853" spans="2:2" x14ac:dyDescent="0.2">
      <c r="B9853" s="4"/>
    </row>
    <row r="9854" spans="2:2" x14ac:dyDescent="0.2">
      <c r="B9854" s="4"/>
    </row>
    <row r="9855" spans="2:2" x14ac:dyDescent="0.2">
      <c r="B9855" s="4"/>
    </row>
    <row r="9856" spans="2:2" x14ac:dyDescent="0.2">
      <c r="B9856" s="4"/>
    </row>
    <row r="9857" spans="2:2" x14ac:dyDescent="0.2">
      <c r="B9857" s="4"/>
    </row>
    <row r="9858" spans="2:2" x14ac:dyDescent="0.2">
      <c r="B9858" s="4"/>
    </row>
    <row r="9859" spans="2:2" x14ac:dyDescent="0.2">
      <c r="B9859" s="4"/>
    </row>
    <row r="9860" spans="2:2" x14ac:dyDescent="0.2">
      <c r="B9860" s="4"/>
    </row>
    <row r="9861" spans="2:2" x14ac:dyDescent="0.2">
      <c r="B9861" s="4"/>
    </row>
    <row r="9862" spans="2:2" x14ac:dyDescent="0.2">
      <c r="B9862" s="4"/>
    </row>
    <row r="9863" spans="2:2" x14ac:dyDescent="0.2">
      <c r="B9863" s="4"/>
    </row>
    <row r="9864" spans="2:2" x14ac:dyDescent="0.2">
      <c r="B9864" s="4"/>
    </row>
    <row r="9865" spans="2:2" x14ac:dyDescent="0.2">
      <c r="B9865" s="4"/>
    </row>
    <row r="9866" spans="2:2" x14ac:dyDescent="0.2">
      <c r="B9866" s="4"/>
    </row>
    <row r="9867" spans="2:2" x14ac:dyDescent="0.2">
      <c r="B9867" s="4"/>
    </row>
    <row r="9868" spans="2:2" x14ac:dyDescent="0.2">
      <c r="B9868" s="4"/>
    </row>
    <row r="9869" spans="2:2" x14ac:dyDescent="0.2">
      <c r="B9869" s="4"/>
    </row>
    <row r="9870" spans="2:2" x14ac:dyDescent="0.2">
      <c r="B9870" s="4"/>
    </row>
    <row r="9871" spans="2:2" x14ac:dyDescent="0.2">
      <c r="B9871" s="4"/>
    </row>
    <row r="9872" spans="2:2" x14ac:dyDescent="0.2">
      <c r="B9872" s="4"/>
    </row>
    <row r="9873" spans="2:2" x14ac:dyDescent="0.2">
      <c r="B9873" s="4"/>
    </row>
    <row r="9874" spans="2:2" x14ac:dyDescent="0.2">
      <c r="B9874" s="4"/>
    </row>
    <row r="9875" spans="2:2" x14ac:dyDescent="0.2">
      <c r="B9875" s="4"/>
    </row>
    <row r="9876" spans="2:2" x14ac:dyDescent="0.2">
      <c r="B9876" s="4"/>
    </row>
    <row r="9877" spans="2:2" x14ac:dyDescent="0.2">
      <c r="B9877" s="4"/>
    </row>
    <row r="9878" spans="2:2" x14ac:dyDescent="0.2">
      <c r="B9878" s="4"/>
    </row>
    <row r="9879" spans="2:2" x14ac:dyDescent="0.2">
      <c r="B9879" s="4"/>
    </row>
    <row r="9880" spans="2:2" x14ac:dyDescent="0.2">
      <c r="B9880" s="4"/>
    </row>
    <row r="9881" spans="2:2" x14ac:dyDescent="0.2">
      <c r="B9881" s="4"/>
    </row>
    <row r="9882" spans="2:2" x14ac:dyDescent="0.2">
      <c r="B9882" s="4"/>
    </row>
    <row r="9883" spans="2:2" x14ac:dyDescent="0.2">
      <c r="B9883" s="4"/>
    </row>
    <row r="9884" spans="2:2" x14ac:dyDescent="0.2">
      <c r="B9884" s="4"/>
    </row>
    <row r="9885" spans="2:2" x14ac:dyDescent="0.2">
      <c r="B9885" s="4"/>
    </row>
    <row r="9886" spans="2:2" x14ac:dyDescent="0.2">
      <c r="B9886" s="4"/>
    </row>
    <row r="9887" spans="2:2" x14ac:dyDescent="0.2">
      <c r="B9887" s="4"/>
    </row>
    <row r="9888" spans="2:2" x14ac:dyDescent="0.2">
      <c r="B9888" s="4"/>
    </row>
    <row r="9889" spans="2:2" x14ac:dyDescent="0.2">
      <c r="B9889" s="4"/>
    </row>
    <row r="9890" spans="2:2" x14ac:dyDescent="0.2">
      <c r="B9890" s="4"/>
    </row>
    <row r="9891" spans="2:2" x14ac:dyDescent="0.2">
      <c r="B9891" s="4"/>
    </row>
    <row r="9892" spans="2:2" x14ac:dyDescent="0.2">
      <c r="B9892" s="4"/>
    </row>
    <row r="9893" spans="2:2" x14ac:dyDescent="0.2">
      <c r="B9893" s="4"/>
    </row>
    <row r="9894" spans="2:2" x14ac:dyDescent="0.2">
      <c r="B9894" s="4"/>
    </row>
    <row r="9895" spans="2:2" x14ac:dyDescent="0.2">
      <c r="B9895" s="4"/>
    </row>
    <row r="9896" spans="2:2" x14ac:dyDescent="0.2">
      <c r="B9896" s="4"/>
    </row>
    <row r="9897" spans="2:2" x14ac:dyDescent="0.2">
      <c r="B9897" s="4"/>
    </row>
    <row r="9898" spans="2:2" x14ac:dyDescent="0.2">
      <c r="B9898" s="4"/>
    </row>
    <row r="9899" spans="2:2" x14ac:dyDescent="0.2">
      <c r="B9899" s="4"/>
    </row>
    <row r="9900" spans="2:2" x14ac:dyDescent="0.2">
      <c r="B9900" s="4"/>
    </row>
    <row r="9901" spans="2:2" x14ac:dyDescent="0.2">
      <c r="B9901" s="4"/>
    </row>
    <row r="9902" spans="2:2" x14ac:dyDescent="0.2">
      <c r="B9902" s="4"/>
    </row>
    <row r="9903" spans="2:2" x14ac:dyDescent="0.2">
      <c r="B9903" s="4"/>
    </row>
    <row r="9904" spans="2:2" x14ac:dyDescent="0.2">
      <c r="B9904" s="4"/>
    </row>
    <row r="9905" spans="2:2" x14ac:dyDescent="0.2">
      <c r="B9905" s="4"/>
    </row>
    <row r="9906" spans="2:2" x14ac:dyDescent="0.2">
      <c r="B9906" s="4"/>
    </row>
    <row r="9907" spans="2:2" x14ac:dyDescent="0.2">
      <c r="B9907" s="4"/>
    </row>
    <row r="9908" spans="2:2" x14ac:dyDescent="0.2">
      <c r="B9908" s="4"/>
    </row>
    <row r="9909" spans="2:2" x14ac:dyDescent="0.2">
      <c r="B9909" s="4"/>
    </row>
    <row r="9910" spans="2:2" x14ac:dyDescent="0.2">
      <c r="B9910" s="4"/>
    </row>
    <row r="9911" spans="2:2" x14ac:dyDescent="0.2">
      <c r="B9911" s="4"/>
    </row>
    <row r="9912" spans="2:2" x14ac:dyDescent="0.2">
      <c r="B9912" s="4"/>
    </row>
    <row r="9913" spans="2:2" x14ac:dyDescent="0.2">
      <c r="B9913" s="4"/>
    </row>
    <row r="9914" spans="2:2" x14ac:dyDescent="0.2">
      <c r="B9914" s="4"/>
    </row>
    <row r="9915" spans="2:2" x14ac:dyDescent="0.2">
      <c r="B9915" s="4"/>
    </row>
    <row r="9916" spans="2:2" x14ac:dyDescent="0.2">
      <c r="B9916" s="4"/>
    </row>
    <row r="9917" spans="2:2" x14ac:dyDescent="0.2">
      <c r="B9917" s="4"/>
    </row>
    <row r="9918" spans="2:2" x14ac:dyDescent="0.2">
      <c r="B9918" s="4"/>
    </row>
    <row r="9919" spans="2:2" x14ac:dyDescent="0.2">
      <c r="B9919" s="4"/>
    </row>
    <row r="9920" spans="2:2" x14ac:dyDescent="0.2">
      <c r="B9920" s="4"/>
    </row>
    <row r="9921" spans="2:2" x14ac:dyDescent="0.2">
      <c r="B9921" s="4"/>
    </row>
    <row r="9922" spans="2:2" x14ac:dyDescent="0.2">
      <c r="B9922" s="4"/>
    </row>
    <row r="9923" spans="2:2" x14ac:dyDescent="0.2">
      <c r="B9923" s="4"/>
    </row>
    <row r="9924" spans="2:2" x14ac:dyDescent="0.2">
      <c r="B9924" s="4"/>
    </row>
    <row r="9925" spans="2:2" x14ac:dyDescent="0.2">
      <c r="B9925" s="4"/>
    </row>
    <row r="9926" spans="2:2" x14ac:dyDescent="0.2">
      <c r="B9926" s="4"/>
    </row>
    <row r="9927" spans="2:2" x14ac:dyDescent="0.2">
      <c r="B9927" s="4"/>
    </row>
    <row r="9928" spans="2:2" x14ac:dyDescent="0.2">
      <c r="B9928" s="4"/>
    </row>
    <row r="9929" spans="2:2" x14ac:dyDescent="0.2">
      <c r="B9929" s="4"/>
    </row>
    <row r="9930" spans="2:2" x14ac:dyDescent="0.2">
      <c r="B9930" s="4"/>
    </row>
    <row r="9931" spans="2:2" x14ac:dyDescent="0.2">
      <c r="B9931" s="4"/>
    </row>
    <row r="9932" spans="2:2" x14ac:dyDescent="0.2">
      <c r="B9932" s="4"/>
    </row>
    <row r="9933" spans="2:2" x14ac:dyDescent="0.2">
      <c r="B9933" s="4"/>
    </row>
    <row r="9934" spans="2:2" x14ac:dyDescent="0.2">
      <c r="B9934" s="4"/>
    </row>
    <row r="9935" spans="2:2" x14ac:dyDescent="0.2">
      <c r="B9935" s="4"/>
    </row>
    <row r="9936" spans="2:2" x14ac:dyDescent="0.2">
      <c r="B9936" s="4"/>
    </row>
    <row r="9937" spans="2:2" x14ac:dyDescent="0.2">
      <c r="B9937" s="4"/>
    </row>
    <row r="9938" spans="2:2" x14ac:dyDescent="0.2">
      <c r="B9938" s="4"/>
    </row>
    <row r="9939" spans="2:2" x14ac:dyDescent="0.2">
      <c r="B9939" s="4"/>
    </row>
    <row r="9940" spans="2:2" x14ac:dyDescent="0.2">
      <c r="B9940" s="4"/>
    </row>
    <row r="9941" spans="2:2" x14ac:dyDescent="0.2">
      <c r="B9941" s="4"/>
    </row>
    <row r="9942" spans="2:2" x14ac:dyDescent="0.2">
      <c r="B9942" s="4"/>
    </row>
    <row r="9943" spans="2:2" x14ac:dyDescent="0.2">
      <c r="B9943" s="4"/>
    </row>
    <row r="9944" spans="2:2" x14ac:dyDescent="0.2">
      <c r="B9944" s="4"/>
    </row>
    <row r="9945" spans="2:2" x14ac:dyDescent="0.2">
      <c r="B9945" s="4"/>
    </row>
    <row r="9946" spans="2:2" x14ac:dyDescent="0.2">
      <c r="B9946" s="4"/>
    </row>
    <row r="9947" spans="2:2" x14ac:dyDescent="0.2">
      <c r="B9947" s="4"/>
    </row>
    <row r="9948" spans="2:2" x14ac:dyDescent="0.2">
      <c r="B9948" s="4"/>
    </row>
    <row r="9949" spans="2:2" x14ac:dyDescent="0.2">
      <c r="B9949" s="4"/>
    </row>
    <row r="9950" spans="2:2" x14ac:dyDescent="0.2">
      <c r="B9950" s="4"/>
    </row>
    <row r="9951" spans="2:2" x14ac:dyDescent="0.2">
      <c r="B9951" s="4"/>
    </row>
    <row r="9952" spans="2:2" x14ac:dyDescent="0.2">
      <c r="B9952" s="4"/>
    </row>
    <row r="9953" spans="2:2" x14ac:dyDescent="0.2">
      <c r="B9953" s="4"/>
    </row>
    <row r="9954" spans="2:2" x14ac:dyDescent="0.2">
      <c r="B9954" s="4"/>
    </row>
    <row r="9955" spans="2:2" x14ac:dyDescent="0.2">
      <c r="B9955" s="4"/>
    </row>
    <row r="9956" spans="2:2" x14ac:dyDescent="0.2">
      <c r="B9956" s="4"/>
    </row>
    <row r="9957" spans="2:2" x14ac:dyDescent="0.2">
      <c r="B9957" s="4"/>
    </row>
    <row r="9958" spans="2:2" x14ac:dyDescent="0.2">
      <c r="B9958" s="4"/>
    </row>
    <row r="9959" spans="2:2" x14ac:dyDescent="0.2">
      <c r="B9959" s="4"/>
    </row>
    <row r="9960" spans="2:2" x14ac:dyDescent="0.2">
      <c r="B9960" s="4"/>
    </row>
    <row r="9961" spans="2:2" x14ac:dyDescent="0.2">
      <c r="B9961" s="4"/>
    </row>
    <row r="9962" spans="2:2" x14ac:dyDescent="0.2">
      <c r="B9962" s="4"/>
    </row>
    <row r="9963" spans="2:2" x14ac:dyDescent="0.2">
      <c r="B9963" s="4"/>
    </row>
    <row r="9964" spans="2:2" x14ac:dyDescent="0.2">
      <c r="B9964" s="4"/>
    </row>
    <row r="9965" spans="2:2" x14ac:dyDescent="0.2">
      <c r="B9965" s="4"/>
    </row>
    <row r="9966" spans="2:2" x14ac:dyDescent="0.2">
      <c r="B9966" s="4"/>
    </row>
    <row r="9967" spans="2:2" x14ac:dyDescent="0.2">
      <c r="B9967" s="4"/>
    </row>
    <row r="9968" spans="2:2" x14ac:dyDescent="0.2">
      <c r="B9968" s="4"/>
    </row>
    <row r="9969" spans="2:2" x14ac:dyDescent="0.2">
      <c r="B9969" s="4"/>
    </row>
    <row r="9970" spans="2:2" x14ac:dyDescent="0.2">
      <c r="B9970" s="4"/>
    </row>
    <row r="9971" spans="2:2" x14ac:dyDescent="0.2">
      <c r="B9971" s="4"/>
    </row>
    <row r="9972" spans="2:2" x14ac:dyDescent="0.2">
      <c r="B9972" s="4"/>
    </row>
    <row r="9973" spans="2:2" x14ac:dyDescent="0.2">
      <c r="B9973" s="4"/>
    </row>
    <row r="9974" spans="2:2" x14ac:dyDescent="0.2">
      <c r="B9974" s="4"/>
    </row>
    <row r="9975" spans="2:2" x14ac:dyDescent="0.2">
      <c r="B9975" s="4"/>
    </row>
    <row r="9976" spans="2:2" x14ac:dyDescent="0.2">
      <c r="B9976" s="4"/>
    </row>
    <row r="9977" spans="2:2" x14ac:dyDescent="0.2">
      <c r="B9977" s="4"/>
    </row>
    <row r="9978" spans="2:2" x14ac:dyDescent="0.2">
      <c r="B9978" s="4"/>
    </row>
    <row r="9979" spans="2:2" x14ac:dyDescent="0.2">
      <c r="B9979" s="4"/>
    </row>
    <row r="9980" spans="2:2" x14ac:dyDescent="0.2">
      <c r="B9980" s="4"/>
    </row>
    <row r="9981" spans="2:2" x14ac:dyDescent="0.2">
      <c r="B9981" s="4"/>
    </row>
    <row r="9982" spans="2:2" x14ac:dyDescent="0.2">
      <c r="B9982" s="4"/>
    </row>
    <row r="9983" spans="2:2" x14ac:dyDescent="0.2">
      <c r="B9983" s="4"/>
    </row>
    <row r="9984" spans="2:2" x14ac:dyDescent="0.2">
      <c r="B9984" s="4"/>
    </row>
    <row r="9985" spans="2:2" x14ac:dyDescent="0.2">
      <c r="B9985" s="4"/>
    </row>
    <row r="9986" spans="2:2" x14ac:dyDescent="0.2">
      <c r="B9986" s="4"/>
    </row>
    <row r="9987" spans="2:2" x14ac:dyDescent="0.2">
      <c r="B9987" s="4"/>
    </row>
    <row r="9988" spans="2:2" x14ac:dyDescent="0.2">
      <c r="B9988" s="4"/>
    </row>
    <row r="9989" spans="2:2" x14ac:dyDescent="0.2">
      <c r="B9989" s="4"/>
    </row>
    <row r="9990" spans="2:2" x14ac:dyDescent="0.2">
      <c r="B9990" s="4"/>
    </row>
    <row r="9991" spans="2:2" x14ac:dyDescent="0.2">
      <c r="B9991" s="4"/>
    </row>
    <row r="9992" spans="2:2" x14ac:dyDescent="0.2">
      <c r="B9992" s="4"/>
    </row>
    <row r="9993" spans="2:2" x14ac:dyDescent="0.2">
      <c r="B9993" s="4"/>
    </row>
    <row r="9994" spans="2:2" x14ac:dyDescent="0.2">
      <c r="B9994" s="4"/>
    </row>
    <row r="9995" spans="2:2" x14ac:dyDescent="0.2">
      <c r="B9995" s="4"/>
    </row>
    <row r="9996" spans="2:2" x14ac:dyDescent="0.2">
      <c r="B9996" s="4"/>
    </row>
    <row r="9997" spans="2:2" x14ac:dyDescent="0.2">
      <c r="B9997" s="4"/>
    </row>
    <row r="9998" spans="2:2" x14ac:dyDescent="0.2">
      <c r="B9998" s="4"/>
    </row>
    <row r="9999" spans="2:2" x14ac:dyDescent="0.2">
      <c r="B9999" s="4"/>
    </row>
    <row r="10000" spans="2:2" x14ac:dyDescent="0.2">
      <c r="B10000" s="4"/>
    </row>
    <row r="10001" spans="2:2" x14ac:dyDescent="0.2">
      <c r="B10001" s="4"/>
    </row>
    <row r="10002" spans="2:2" x14ac:dyDescent="0.2">
      <c r="B10002" s="4"/>
    </row>
    <row r="10003" spans="2:2" x14ac:dyDescent="0.2">
      <c r="B10003" s="4"/>
    </row>
    <row r="10004" spans="2:2" x14ac:dyDescent="0.2">
      <c r="B10004" s="4"/>
    </row>
    <row r="10005" spans="2:2" x14ac:dyDescent="0.2">
      <c r="B10005" s="4"/>
    </row>
    <row r="10006" spans="2:2" x14ac:dyDescent="0.2">
      <c r="B10006" s="4"/>
    </row>
    <row r="10007" spans="2:2" x14ac:dyDescent="0.2">
      <c r="B10007" s="4"/>
    </row>
    <row r="10008" spans="2:2" x14ac:dyDescent="0.2">
      <c r="B10008" s="4"/>
    </row>
    <row r="10009" spans="2:2" x14ac:dyDescent="0.2">
      <c r="B10009" s="4"/>
    </row>
    <row r="10010" spans="2:2" x14ac:dyDescent="0.2">
      <c r="B10010" s="4"/>
    </row>
    <row r="10011" spans="2:2" x14ac:dyDescent="0.2">
      <c r="B10011" s="4"/>
    </row>
    <row r="10012" spans="2:2" x14ac:dyDescent="0.2">
      <c r="B10012" s="4"/>
    </row>
    <row r="10013" spans="2:2" x14ac:dyDescent="0.2">
      <c r="B10013" s="4"/>
    </row>
    <row r="10014" spans="2:2" x14ac:dyDescent="0.2">
      <c r="B10014" s="4"/>
    </row>
    <row r="10015" spans="2:2" x14ac:dyDescent="0.2">
      <c r="B10015" s="4"/>
    </row>
    <row r="10016" spans="2:2" x14ac:dyDescent="0.2">
      <c r="B10016" s="4"/>
    </row>
    <row r="10017" spans="2:2" x14ac:dyDescent="0.2">
      <c r="B10017" s="4"/>
    </row>
    <row r="10018" spans="2:2" x14ac:dyDescent="0.2">
      <c r="B10018" s="4"/>
    </row>
    <row r="10019" spans="2:2" x14ac:dyDescent="0.2">
      <c r="B10019" s="4"/>
    </row>
    <row r="10020" spans="2:2" x14ac:dyDescent="0.2">
      <c r="B10020" s="4"/>
    </row>
    <row r="10021" spans="2:2" x14ac:dyDescent="0.2">
      <c r="B10021" s="4"/>
    </row>
    <row r="10022" spans="2:2" x14ac:dyDescent="0.2">
      <c r="B10022" s="4"/>
    </row>
    <row r="10023" spans="2:2" x14ac:dyDescent="0.2">
      <c r="B10023" s="4"/>
    </row>
    <row r="10024" spans="2:2" x14ac:dyDescent="0.2">
      <c r="B10024" s="4"/>
    </row>
    <row r="10025" spans="2:2" x14ac:dyDescent="0.2">
      <c r="B10025" s="4"/>
    </row>
    <row r="10026" spans="2:2" x14ac:dyDescent="0.2">
      <c r="B10026" s="4"/>
    </row>
    <row r="10027" spans="2:2" x14ac:dyDescent="0.2">
      <c r="B10027" s="4"/>
    </row>
    <row r="10028" spans="2:2" x14ac:dyDescent="0.2">
      <c r="B10028" s="4"/>
    </row>
    <row r="10029" spans="2:2" x14ac:dyDescent="0.2">
      <c r="B10029" s="4"/>
    </row>
    <row r="10030" spans="2:2" x14ac:dyDescent="0.2">
      <c r="B10030" s="4"/>
    </row>
    <row r="10031" spans="2:2" x14ac:dyDescent="0.2">
      <c r="B10031" s="4"/>
    </row>
    <row r="10032" spans="2:2" x14ac:dyDescent="0.2">
      <c r="B10032" s="4"/>
    </row>
    <row r="10033" spans="2:2" x14ac:dyDescent="0.2">
      <c r="B10033" s="4"/>
    </row>
    <row r="10034" spans="2:2" x14ac:dyDescent="0.2">
      <c r="B10034" s="4"/>
    </row>
    <row r="10035" spans="2:2" x14ac:dyDescent="0.2">
      <c r="B10035" s="4"/>
    </row>
    <row r="10036" spans="2:2" x14ac:dyDescent="0.2">
      <c r="B10036" s="4"/>
    </row>
    <row r="10037" spans="2:2" x14ac:dyDescent="0.2">
      <c r="B10037" s="4"/>
    </row>
    <row r="10038" spans="2:2" x14ac:dyDescent="0.2">
      <c r="B10038" s="4"/>
    </row>
    <row r="10039" spans="2:2" x14ac:dyDescent="0.2">
      <c r="B10039" s="4"/>
    </row>
    <row r="10040" spans="2:2" x14ac:dyDescent="0.2">
      <c r="B10040" s="4"/>
    </row>
    <row r="10041" spans="2:2" x14ac:dyDescent="0.2">
      <c r="B10041" s="4"/>
    </row>
    <row r="10042" spans="2:2" x14ac:dyDescent="0.2">
      <c r="B10042" s="4"/>
    </row>
    <row r="10043" spans="2:2" x14ac:dyDescent="0.2">
      <c r="B10043" s="4"/>
    </row>
    <row r="10044" spans="2:2" x14ac:dyDescent="0.2">
      <c r="B10044" s="4"/>
    </row>
    <row r="10045" spans="2:2" x14ac:dyDescent="0.2">
      <c r="B10045" s="4"/>
    </row>
    <row r="10046" spans="2:2" x14ac:dyDescent="0.2">
      <c r="B10046" s="4"/>
    </row>
    <row r="10047" spans="2:2" x14ac:dyDescent="0.2">
      <c r="B10047" s="4"/>
    </row>
    <row r="10048" spans="2:2" x14ac:dyDescent="0.2">
      <c r="B10048" s="4"/>
    </row>
    <row r="10049" spans="2:2" x14ac:dyDescent="0.2">
      <c r="B10049" s="4"/>
    </row>
    <row r="10050" spans="2:2" x14ac:dyDescent="0.2">
      <c r="B10050" s="4"/>
    </row>
    <row r="10051" spans="2:2" x14ac:dyDescent="0.2">
      <c r="B10051" s="4"/>
    </row>
    <row r="10052" spans="2:2" x14ac:dyDescent="0.2">
      <c r="B10052" s="4"/>
    </row>
    <row r="10053" spans="2:2" x14ac:dyDescent="0.2">
      <c r="B10053" s="4"/>
    </row>
    <row r="10054" spans="2:2" x14ac:dyDescent="0.2">
      <c r="B10054" s="4"/>
    </row>
    <row r="10055" spans="2:2" x14ac:dyDescent="0.2">
      <c r="B10055" s="4"/>
    </row>
    <row r="10056" spans="2:2" x14ac:dyDescent="0.2">
      <c r="B10056" s="4"/>
    </row>
    <row r="10057" spans="2:2" x14ac:dyDescent="0.2">
      <c r="B10057" s="4"/>
    </row>
    <row r="10058" spans="2:2" x14ac:dyDescent="0.2">
      <c r="B10058" s="4"/>
    </row>
    <row r="10059" spans="2:2" x14ac:dyDescent="0.2">
      <c r="B10059" s="4"/>
    </row>
    <row r="10060" spans="2:2" x14ac:dyDescent="0.2">
      <c r="B10060" s="4"/>
    </row>
    <row r="10061" spans="2:2" x14ac:dyDescent="0.2">
      <c r="B10061" s="4"/>
    </row>
    <row r="10062" spans="2:2" x14ac:dyDescent="0.2">
      <c r="B10062" s="4"/>
    </row>
    <row r="10063" spans="2:2" x14ac:dyDescent="0.2">
      <c r="B10063" s="4"/>
    </row>
    <row r="10064" spans="2:2" x14ac:dyDescent="0.2">
      <c r="B10064" s="4"/>
    </row>
    <row r="10065" spans="2:2" x14ac:dyDescent="0.2">
      <c r="B10065" s="4"/>
    </row>
    <row r="10066" spans="2:2" x14ac:dyDescent="0.2">
      <c r="B10066" s="4"/>
    </row>
    <row r="10067" spans="2:2" x14ac:dyDescent="0.2">
      <c r="B10067" s="4"/>
    </row>
    <row r="10068" spans="2:2" x14ac:dyDescent="0.2">
      <c r="B10068" s="4"/>
    </row>
    <row r="10069" spans="2:2" x14ac:dyDescent="0.2">
      <c r="B10069" s="4"/>
    </row>
    <row r="10070" spans="2:2" x14ac:dyDescent="0.2">
      <c r="B10070" s="4"/>
    </row>
    <row r="10071" spans="2:2" x14ac:dyDescent="0.2">
      <c r="B10071" s="4"/>
    </row>
    <row r="10072" spans="2:2" x14ac:dyDescent="0.2">
      <c r="B10072" s="4"/>
    </row>
    <row r="10073" spans="2:2" x14ac:dyDescent="0.2">
      <c r="B10073" s="4"/>
    </row>
    <row r="10074" spans="2:2" x14ac:dyDescent="0.2">
      <c r="B10074" s="4"/>
    </row>
    <row r="10075" spans="2:2" x14ac:dyDescent="0.2">
      <c r="B10075" s="4"/>
    </row>
    <row r="10076" spans="2:2" x14ac:dyDescent="0.2">
      <c r="B10076" s="4"/>
    </row>
    <row r="10077" spans="2:2" x14ac:dyDescent="0.2">
      <c r="B10077" s="4"/>
    </row>
    <row r="10078" spans="2:2" x14ac:dyDescent="0.2">
      <c r="B10078" s="4"/>
    </row>
    <row r="10079" spans="2:2" x14ac:dyDescent="0.2">
      <c r="B10079" s="4"/>
    </row>
    <row r="10080" spans="2:2" x14ac:dyDescent="0.2">
      <c r="B10080" s="4"/>
    </row>
    <row r="10081" spans="2:2" x14ac:dyDescent="0.2">
      <c r="B10081" s="4"/>
    </row>
    <row r="10082" spans="2:2" x14ac:dyDescent="0.2">
      <c r="B10082" s="4"/>
    </row>
    <row r="10083" spans="2:2" x14ac:dyDescent="0.2">
      <c r="B10083" s="4"/>
    </row>
    <row r="10084" spans="2:2" x14ac:dyDescent="0.2">
      <c r="B10084" s="4"/>
    </row>
    <row r="10085" spans="2:2" x14ac:dyDescent="0.2">
      <c r="B10085" s="4"/>
    </row>
    <row r="10086" spans="2:2" x14ac:dyDescent="0.2">
      <c r="B10086" s="4"/>
    </row>
    <row r="10087" spans="2:2" x14ac:dyDescent="0.2">
      <c r="B10087" s="4"/>
    </row>
    <row r="10088" spans="2:2" x14ac:dyDescent="0.2">
      <c r="B10088" s="4"/>
    </row>
    <row r="10089" spans="2:2" x14ac:dyDescent="0.2">
      <c r="B10089" s="4"/>
    </row>
    <row r="10090" spans="2:2" x14ac:dyDescent="0.2">
      <c r="B10090" s="4"/>
    </row>
    <row r="10091" spans="2:2" x14ac:dyDescent="0.2">
      <c r="B10091" s="4"/>
    </row>
    <row r="10092" spans="2:2" x14ac:dyDescent="0.2">
      <c r="B10092" s="4"/>
    </row>
    <row r="10093" spans="2:2" x14ac:dyDescent="0.2">
      <c r="B10093" s="4"/>
    </row>
    <row r="10094" spans="2:2" x14ac:dyDescent="0.2">
      <c r="B10094" s="4"/>
    </row>
    <row r="10095" spans="2:2" x14ac:dyDescent="0.2">
      <c r="B10095" s="4"/>
    </row>
    <row r="10096" spans="2:2" x14ac:dyDescent="0.2">
      <c r="B10096" s="4"/>
    </row>
    <row r="10097" spans="2:2" x14ac:dyDescent="0.2">
      <c r="B10097" s="4"/>
    </row>
    <row r="10098" spans="2:2" x14ac:dyDescent="0.2">
      <c r="B10098" s="4"/>
    </row>
    <row r="10099" spans="2:2" x14ac:dyDescent="0.2">
      <c r="B10099" s="4"/>
    </row>
    <row r="10100" spans="2:2" x14ac:dyDescent="0.2">
      <c r="B10100" s="4"/>
    </row>
    <row r="10101" spans="2:2" x14ac:dyDescent="0.2">
      <c r="B10101" s="4"/>
    </row>
    <row r="10102" spans="2:2" x14ac:dyDescent="0.2">
      <c r="B10102" s="4"/>
    </row>
    <row r="10103" spans="2:2" x14ac:dyDescent="0.2">
      <c r="B10103" s="4"/>
    </row>
    <row r="10104" spans="2:2" x14ac:dyDescent="0.2">
      <c r="B10104" s="4"/>
    </row>
    <row r="10105" spans="2:2" x14ac:dyDescent="0.2">
      <c r="B10105" s="4"/>
    </row>
    <row r="10106" spans="2:2" x14ac:dyDescent="0.2">
      <c r="B10106" s="4"/>
    </row>
    <row r="10107" spans="2:2" x14ac:dyDescent="0.2">
      <c r="B10107" s="4"/>
    </row>
    <row r="10108" spans="2:2" x14ac:dyDescent="0.2">
      <c r="B10108" s="4"/>
    </row>
    <row r="10109" spans="2:2" x14ac:dyDescent="0.2">
      <c r="B10109" s="4"/>
    </row>
    <row r="10110" spans="2:2" x14ac:dyDescent="0.2">
      <c r="B10110" s="4"/>
    </row>
    <row r="10111" spans="2:2" x14ac:dyDescent="0.2">
      <c r="B10111" s="4"/>
    </row>
    <row r="10112" spans="2:2" x14ac:dyDescent="0.2">
      <c r="B10112" s="4"/>
    </row>
    <row r="10113" spans="2:2" x14ac:dyDescent="0.2">
      <c r="B10113" s="4"/>
    </row>
    <row r="10114" spans="2:2" x14ac:dyDescent="0.2">
      <c r="B10114" s="4"/>
    </row>
    <row r="10115" spans="2:2" x14ac:dyDescent="0.2">
      <c r="B10115" s="4"/>
    </row>
    <row r="10116" spans="2:2" x14ac:dyDescent="0.2">
      <c r="B10116" s="4"/>
    </row>
    <row r="10117" spans="2:2" x14ac:dyDescent="0.2">
      <c r="B10117" s="4"/>
    </row>
    <row r="10118" spans="2:2" x14ac:dyDescent="0.2">
      <c r="B10118" s="4"/>
    </row>
    <row r="10119" spans="2:2" x14ac:dyDescent="0.2">
      <c r="B10119" s="4"/>
    </row>
    <row r="10120" spans="2:2" x14ac:dyDescent="0.2">
      <c r="B10120" s="4"/>
    </row>
    <row r="10121" spans="2:2" x14ac:dyDescent="0.2">
      <c r="B10121" s="4"/>
    </row>
    <row r="10122" spans="2:2" x14ac:dyDescent="0.2">
      <c r="B10122" s="4"/>
    </row>
    <row r="10123" spans="2:2" x14ac:dyDescent="0.2">
      <c r="B10123" s="4"/>
    </row>
    <row r="10124" spans="2:2" x14ac:dyDescent="0.2">
      <c r="B10124" s="4"/>
    </row>
    <row r="10125" spans="2:2" x14ac:dyDescent="0.2">
      <c r="B10125" s="4"/>
    </row>
    <row r="10126" spans="2:2" x14ac:dyDescent="0.2">
      <c r="B10126" s="4"/>
    </row>
    <row r="10127" spans="2:2" x14ac:dyDescent="0.2">
      <c r="B10127" s="4"/>
    </row>
    <row r="10128" spans="2:2" x14ac:dyDescent="0.2">
      <c r="B10128" s="4"/>
    </row>
    <row r="10129" spans="2:2" x14ac:dyDescent="0.2">
      <c r="B10129" s="4"/>
    </row>
    <row r="10130" spans="2:2" x14ac:dyDescent="0.2">
      <c r="B10130" s="4"/>
    </row>
    <row r="10131" spans="2:2" x14ac:dyDescent="0.2">
      <c r="B10131" s="4"/>
    </row>
    <row r="10132" spans="2:2" x14ac:dyDescent="0.2">
      <c r="B10132" s="4"/>
    </row>
    <row r="10133" spans="2:2" x14ac:dyDescent="0.2">
      <c r="B10133" s="4"/>
    </row>
    <row r="10134" spans="2:2" x14ac:dyDescent="0.2">
      <c r="B10134" s="4"/>
    </row>
    <row r="10135" spans="2:2" x14ac:dyDescent="0.2">
      <c r="B10135" s="4"/>
    </row>
    <row r="10136" spans="2:2" x14ac:dyDescent="0.2">
      <c r="B10136" s="4"/>
    </row>
    <row r="10137" spans="2:2" x14ac:dyDescent="0.2">
      <c r="B10137" s="4"/>
    </row>
    <row r="10138" spans="2:2" x14ac:dyDescent="0.2">
      <c r="B10138" s="4"/>
    </row>
    <row r="10139" spans="2:2" x14ac:dyDescent="0.2">
      <c r="B10139" s="4"/>
    </row>
    <row r="10140" spans="2:2" x14ac:dyDescent="0.2">
      <c r="B10140" s="4"/>
    </row>
    <row r="10141" spans="2:2" x14ac:dyDescent="0.2">
      <c r="B10141" s="4"/>
    </row>
    <row r="10142" spans="2:2" x14ac:dyDescent="0.2">
      <c r="B10142" s="4"/>
    </row>
    <row r="10143" spans="2:2" x14ac:dyDescent="0.2">
      <c r="B10143" s="4"/>
    </row>
    <row r="10144" spans="2:2" x14ac:dyDescent="0.2">
      <c r="B10144" s="4"/>
    </row>
    <row r="10145" spans="2:2" x14ac:dyDescent="0.2">
      <c r="B10145" s="4"/>
    </row>
    <row r="10146" spans="2:2" x14ac:dyDescent="0.2">
      <c r="B10146" s="4"/>
    </row>
    <row r="10147" spans="2:2" x14ac:dyDescent="0.2">
      <c r="B10147" s="4"/>
    </row>
    <row r="10148" spans="2:2" x14ac:dyDescent="0.2">
      <c r="B10148" s="4"/>
    </row>
    <row r="10149" spans="2:2" x14ac:dyDescent="0.2">
      <c r="B10149" s="4"/>
    </row>
    <row r="10150" spans="2:2" x14ac:dyDescent="0.2">
      <c r="B10150" s="4"/>
    </row>
    <row r="10151" spans="2:2" x14ac:dyDescent="0.2">
      <c r="B10151" s="4"/>
    </row>
    <row r="10152" spans="2:2" x14ac:dyDescent="0.2">
      <c r="B10152" s="4"/>
    </row>
    <row r="10153" spans="2:2" x14ac:dyDescent="0.2">
      <c r="B10153" s="4"/>
    </row>
    <row r="10154" spans="2:2" x14ac:dyDescent="0.2">
      <c r="B10154" s="4"/>
    </row>
    <row r="10155" spans="2:2" x14ac:dyDescent="0.2">
      <c r="B10155" s="4"/>
    </row>
    <row r="10156" spans="2:2" x14ac:dyDescent="0.2">
      <c r="B10156" s="4"/>
    </row>
    <row r="10157" spans="2:2" x14ac:dyDescent="0.2">
      <c r="B10157" s="4"/>
    </row>
    <row r="10158" spans="2:2" x14ac:dyDescent="0.2">
      <c r="B10158" s="4"/>
    </row>
    <row r="10159" spans="2:2" x14ac:dyDescent="0.2">
      <c r="B10159" s="4"/>
    </row>
    <row r="10160" spans="2:2" x14ac:dyDescent="0.2">
      <c r="B10160" s="4"/>
    </row>
    <row r="10161" spans="2:2" x14ac:dyDescent="0.2">
      <c r="B10161" s="4"/>
    </row>
    <row r="10162" spans="2:2" x14ac:dyDescent="0.2">
      <c r="B10162" s="4"/>
    </row>
    <row r="10163" spans="2:2" x14ac:dyDescent="0.2">
      <c r="B10163" s="4"/>
    </row>
    <row r="10164" spans="2:2" x14ac:dyDescent="0.2">
      <c r="B10164" s="4"/>
    </row>
    <row r="10165" spans="2:2" x14ac:dyDescent="0.2">
      <c r="B10165" s="4"/>
    </row>
    <row r="10166" spans="2:2" x14ac:dyDescent="0.2">
      <c r="B10166" s="4"/>
    </row>
    <row r="10167" spans="2:2" x14ac:dyDescent="0.2">
      <c r="B10167" s="4"/>
    </row>
    <row r="10168" spans="2:2" x14ac:dyDescent="0.2">
      <c r="B10168" s="4"/>
    </row>
    <row r="10169" spans="2:2" x14ac:dyDescent="0.2">
      <c r="B10169" s="4"/>
    </row>
    <row r="10170" spans="2:2" x14ac:dyDescent="0.2">
      <c r="B10170" s="4"/>
    </row>
    <row r="10171" spans="2:2" x14ac:dyDescent="0.2">
      <c r="B10171" s="4"/>
    </row>
    <row r="10172" spans="2:2" x14ac:dyDescent="0.2">
      <c r="B10172" s="4"/>
    </row>
    <row r="10173" spans="2:2" x14ac:dyDescent="0.2">
      <c r="B10173" s="4"/>
    </row>
    <row r="10174" spans="2:2" x14ac:dyDescent="0.2">
      <c r="B10174" s="4"/>
    </row>
    <row r="10175" spans="2:2" x14ac:dyDescent="0.2">
      <c r="B10175" s="4"/>
    </row>
    <row r="10176" spans="2:2" x14ac:dyDescent="0.2">
      <c r="B10176" s="4"/>
    </row>
    <row r="10177" spans="2:2" x14ac:dyDescent="0.2">
      <c r="B10177" s="4"/>
    </row>
    <row r="10178" spans="2:2" x14ac:dyDescent="0.2">
      <c r="B10178" s="4"/>
    </row>
    <row r="10179" spans="2:2" x14ac:dyDescent="0.2">
      <c r="B10179" s="4"/>
    </row>
    <row r="10180" spans="2:2" x14ac:dyDescent="0.2">
      <c r="B10180" s="4"/>
    </row>
    <row r="10181" spans="2:2" x14ac:dyDescent="0.2">
      <c r="B10181" s="4"/>
    </row>
    <row r="10182" spans="2:2" x14ac:dyDescent="0.2">
      <c r="B10182" s="4"/>
    </row>
    <row r="10183" spans="2:2" x14ac:dyDescent="0.2">
      <c r="B10183" s="4"/>
    </row>
    <row r="10184" spans="2:2" x14ac:dyDescent="0.2">
      <c r="B10184" s="4"/>
    </row>
    <row r="10185" spans="2:2" x14ac:dyDescent="0.2">
      <c r="B10185" s="4"/>
    </row>
    <row r="10186" spans="2:2" x14ac:dyDescent="0.2">
      <c r="B10186" s="4"/>
    </row>
    <row r="10187" spans="2:2" x14ac:dyDescent="0.2">
      <c r="B10187" s="4"/>
    </row>
    <row r="10188" spans="2:2" x14ac:dyDescent="0.2">
      <c r="B10188" s="4"/>
    </row>
    <row r="10189" spans="2:2" x14ac:dyDescent="0.2">
      <c r="B10189" s="4"/>
    </row>
    <row r="10190" spans="2:2" x14ac:dyDescent="0.2">
      <c r="B10190" s="4"/>
    </row>
    <row r="10191" spans="2:2" x14ac:dyDescent="0.2">
      <c r="B10191" s="4"/>
    </row>
    <row r="10192" spans="2:2" x14ac:dyDescent="0.2">
      <c r="B10192" s="4"/>
    </row>
    <row r="10193" spans="2:2" x14ac:dyDescent="0.2">
      <c r="B10193" s="4"/>
    </row>
    <row r="10194" spans="2:2" x14ac:dyDescent="0.2">
      <c r="B10194" s="4"/>
    </row>
    <row r="10195" spans="2:2" x14ac:dyDescent="0.2">
      <c r="B10195" s="4"/>
    </row>
    <row r="10196" spans="2:2" x14ac:dyDescent="0.2">
      <c r="B10196" s="4"/>
    </row>
    <row r="10197" spans="2:2" x14ac:dyDescent="0.2">
      <c r="B10197" s="4"/>
    </row>
    <row r="10198" spans="2:2" x14ac:dyDescent="0.2">
      <c r="B10198" s="4"/>
    </row>
    <row r="10199" spans="2:2" x14ac:dyDescent="0.2">
      <c r="B10199" s="4"/>
    </row>
    <row r="10200" spans="2:2" x14ac:dyDescent="0.2">
      <c r="B10200" s="4"/>
    </row>
    <row r="10201" spans="2:2" x14ac:dyDescent="0.2">
      <c r="B10201" s="4"/>
    </row>
    <row r="10202" spans="2:2" x14ac:dyDescent="0.2">
      <c r="B10202" s="4"/>
    </row>
    <row r="10203" spans="2:2" x14ac:dyDescent="0.2">
      <c r="B10203" s="4"/>
    </row>
    <row r="10204" spans="2:2" x14ac:dyDescent="0.2">
      <c r="B10204" s="4"/>
    </row>
    <row r="10205" spans="2:2" x14ac:dyDescent="0.2">
      <c r="B10205" s="4"/>
    </row>
    <row r="10206" spans="2:2" x14ac:dyDescent="0.2">
      <c r="B10206" s="4"/>
    </row>
    <row r="10207" spans="2:2" x14ac:dyDescent="0.2">
      <c r="B10207" s="4"/>
    </row>
    <row r="10208" spans="2:2" x14ac:dyDescent="0.2">
      <c r="B10208" s="4"/>
    </row>
    <row r="10209" spans="2:2" x14ac:dyDescent="0.2">
      <c r="B10209" s="4"/>
    </row>
    <row r="10210" spans="2:2" x14ac:dyDescent="0.2">
      <c r="B10210" s="4"/>
    </row>
    <row r="10211" spans="2:2" x14ac:dyDescent="0.2">
      <c r="B10211" s="4"/>
    </row>
    <row r="10212" spans="2:2" x14ac:dyDescent="0.2">
      <c r="B10212" s="4"/>
    </row>
    <row r="10213" spans="2:2" x14ac:dyDescent="0.2">
      <c r="B10213" s="4"/>
    </row>
    <row r="10214" spans="2:2" x14ac:dyDescent="0.2">
      <c r="B10214" s="4"/>
    </row>
    <row r="10215" spans="2:2" x14ac:dyDescent="0.2">
      <c r="B10215" s="4"/>
    </row>
    <row r="10216" spans="2:2" x14ac:dyDescent="0.2">
      <c r="B10216" s="4"/>
    </row>
    <row r="10217" spans="2:2" x14ac:dyDescent="0.2">
      <c r="B10217" s="4"/>
    </row>
    <row r="10218" spans="2:2" x14ac:dyDescent="0.2">
      <c r="B10218" s="4"/>
    </row>
    <row r="10219" spans="2:2" x14ac:dyDescent="0.2">
      <c r="B10219" s="4"/>
    </row>
    <row r="10220" spans="2:2" x14ac:dyDescent="0.2">
      <c r="B10220" s="4"/>
    </row>
    <row r="10221" spans="2:2" x14ac:dyDescent="0.2">
      <c r="B10221" s="4"/>
    </row>
    <row r="10222" spans="2:2" x14ac:dyDescent="0.2">
      <c r="B10222" s="4"/>
    </row>
    <row r="10223" spans="2:2" x14ac:dyDescent="0.2">
      <c r="B10223" s="4"/>
    </row>
    <row r="10224" spans="2:2" x14ac:dyDescent="0.2">
      <c r="B10224" s="4"/>
    </row>
    <row r="10225" spans="2:2" x14ac:dyDescent="0.2">
      <c r="B10225" s="4"/>
    </row>
    <row r="10226" spans="2:2" x14ac:dyDescent="0.2">
      <c r="B10226" s="4"/>
    </row>
    <row r="10227" spans="2:2" x14ac:dyDescent="0.2">
      <c r="B10227" s="4"/>
    </row>
    <row r="10228" spans="2:2" x14ac:dyDescent="0.2">
      <c r="B10228" s="4"/>
    </row>
    <row r="10229" spans="2:2" x14ac:dyDescent="0.2">
      <c r="B10229" s="4"/>
    </row>
    <row r="10230" spans="2:2" x14ac:dyDescent="0.2">
      <c r="B10230" s="4"/>
    </row>
    <row r="10231" spans="2:2" x14ac:dyDescent="0.2">
      <c r="B10231" s="4"/>
    </row>
    <row r="10232" spans="2:2" x14ac:dyDescent="0.2">
      <c r="B10232" s="4"/>
    </row>
    <row r="10233" spans="2:2" x14ac:dyDescent="0.2">
      <c r="B10233" s="4"/>
    </row>
    <row r="10234" spans="2:2" x14ac:dyDescent="0.2">
      <c r="B10234" s="4"/>
    </row>
    <row r="10235" spans="2:2" x14ac:dyDescent="0.2">
      <c r="B10235" s="4"/>
    </row>
    <row r="10236" spans="2:2" x14ac:dyDescent="0.2">
      <c r="B10236" s="4"/>
    </row>
    <row r="10237" spans="2:2" x14ac:dyDescent="0.2">
      <c r="B10237" s="4"/>
    </row>
    <row r="10238" spans="2:2" x14ac:dyDescent="0.2">
      <c r="B10238" s="4"/>
    </row>
    <row r="10239" spans="2:2" x14ac:dyDescent="0.2">
      <c r="B10239" s="4"/>
    </row>
    <row r="10240" spans="2:2" x14ac:dyDescent="0.2">
      <c r="B10240" s="4"/>
    </row>
    <row r="10241" spans="2:2" x14ac:dyDescent="0.2">
      <c r="B10241" s="4"/>
    </row>
    <row r="10242" spans="2:2" x14ac:dyDescent="0.2">
      <c r="B10242" s="4"/>
    </row>
    <row r="10243" spans="2:2" x14ac:dyDescent="0.2">
      <c r="B10243" s="4"/>
    </row>
    <row r="10244" spans="2:2" x14ac:dyDescent="0.2">
      <c r="B10244" s="4"/>
    </row>
    <row r="10245" spans="2:2" x14ac:dyDescent="0.2">
      <c r="B10245" s="4"/>
    </row>
    <row r="10246" spans="2:2" x14ac:dyDescent="0.2">
      <c r="B10246" s="4"/>
    </row>
    <row r="10247" spans="2:2" x14ac:dyDescent="0.2">
      <c r="B10247" s="4"/>
    </row>
    <row r="10248" spans="2:2" x14ac:dyDescent="0.2">
      <c r="B10248" s="4"/>
    </row>
    <row r="10249" spans="2:2" x14ac:dyDescent="0.2">
      <c r="B10249" s="4"/>
    </row>
    <row r="10250" spans="2:2" x14ac:dyDescent="0.2">
      <c r="B10250" s="4"/>
    </row>
    <row r="10251" spans="2:2" x14ac:dyDescent="0.2">
      <c r="B10251" s="4"/>
    </row>
    <row r="10252" spans="2:2" x14ac:dyDescent="0.2">
      <c r="B10252" s="4"/>
    </row>
    <row r="10253" spans="2:2" x14ac:dyDescent="0.2">
      <c r="B10253" s="4"/>
    </row>
    <row r="10254" spans="2:2" x14ac:dyDescent="0.2">
      <c r="B10254" s="4"/>
    </row>
    <row r="10255" spans="2:2" x14ac:dyDescent="0.2">
      <c r="B10255" s="4"/>
    </row>
    <row r="10256" spans="2:2" x14ac:dyDescent="0.2">
      <c r="B10256" s="4"/>
    </row>
    <row r="10257" spans="2:2" x14ac:dyDescent="0.2">
      <c r="B10257" s="4"/>
    </row>
    <row r="10258" spans="2:2" x14ac:dyDescent="0.2">
      <c r="B10258" s="4"/>
    </row>
    <row r="10259" spans="2:2" x14ac:dyDescent="0.2">
      <c r="B10259" s="4"/>
    </row>
    <row r="10260" spans="2:2" x14ac:dyDescent="0.2">
      <c r="B10260" s="4"/>
    </row>
    <row r="10261" spans="2:2" x14ac:dyDescent="0.2">
      <c r="B10261" s="4"/>
    </row>
    <row r="10262" spans="2:2" x14ac:dyDescent="0.2">
      <c r="B10262" s="4"/>
    </row>
    <row r="10263" spans="2:2" x14ac:dyDescent="0.2">
      <c r="B10263" s="4"/>
    </row>
    <row r="10264" spans="2:2" x14ac:dyDescent="0.2">
      <c r="B10264" s="4"/>
    </row>
    <row r="10265" spans="2:2" x14ac:dyDescent="0.2">
      <c r="B10265" s="4"/>
    </row>
    <row r="10266" spans="2:2" x14ac:dyDescent="0.2">
      <c r="B10266" s="4"/>
    </row>
    <row r="10267" spans="2:2" x14ac:dyDescent="0.2">
      <c r="B10267" s="4"/>
    </row>
    <row r="10268" spans="2:2" x14ac:dyDescent="0.2">
      <c r="B10268" s="4"/>
    </row>
    <row r="10269" spans="2:2" x14ac:dyDescent="0.2">
      <c r="B10269" s="4"/>
    </row>
    <row r="10270" spans="2:2" x14ac:dyDescent="0.2">
      <c r="B10270" s="4"/>
    </row>
    <row r="10271" spans="2:2" x14ac:dyDescent="0.2">
      <c r="B10271" s="4"/>
    </row>
    <row r="10272" spans="2:2" x14ac:dyDescent="0.2">
      <c r="B10272" s="4"/>
    </row>
    <row r="10273" spans="2:2" x14ac:dyDescent="0.2">
      <c r="B10273" s="4"/>
    </row>
    <row r="10274" spans="2:2" x14ac:dyDescent="0.2">
      <c r="B10274" s="4"/>
    </row>
    <row r="10275" spans="2:2" x14ac:dyDescent="0.2">
      <c r="B10275" s="4"/>
    </row>
    <row r="10276" spans="2:2" x14ac:dyDescent="0.2">
      <c r="B10276" s="4"/>
    </row>
    <row r="10277" spans="2:2" x14ac:dyDescent="0.2">
      <c r="B10277" s="4"/>
    </row>
    <row r="10278" spans="2:2" x14ac:dyDescent="0.2">
      <c r="B10278" s="4"/>
    </row>
    <row r="10279" spans="2:2" x14ac:dyDescent="0.2">
      <c r="B10279" s="4"/>
    </row>
    <row r="10280" spans="2:2" x14ac:dyDescent="0.2">
      <c r="B10280" s="4"/>
    </row>
    <row r="10281" spans="2:2" x14ac:dyDescent="0.2">
      <c r="B10281" s="4"/>
    </row>
    <row r="10282" spans="2:2" x14ac:dyDescent="0.2">
      <c r="B10282" s="4"/>
    </row>
    <row r="10283" spans="2:2" x14ac:dyDescent="0.2">
      <c r="B10283" s="4"/>
    </row>
    <row r="10284" spans="2:2" x14ac:dyDescent="0.2">
      <c r="B10284" s="4"/>
    </row>
    <row r="10285" spans="2:2" x14ac:dyDescent="0.2">
      <c r="B10285" s="4"/>
    </row>
    <row r="10286" spans="2:2" x14ac:dyDescent="0.2">
      <c r="B10286" s="4"/>
    </row>
    <row r="10287" spans="2:2" x14ac:dyDescent="0.2">
      <c r="B10287" s="4"/>
    </row>
    <row r="10288" spans="2:2" x14ac:dyDescent="0.2">
      <c r="B10288" s="4"/>
    </row>
    <row r="10289" spans="2:2" x14ac:dyDescent="0.2">
      <c r="B10289" s="4"/>
    </row>
    <row r="10290" spans="2:2" x14ac:dyDescent="0.2">
      <c r="B10290" s="4"/>
    </row>
    <row r="10291" spans="2:2" x14ac:dyDescent="0.2">
      <c r="B10291" s="4"/>
    </row>
    <row r="10292" spans="2:2" x14ac:dyDescent="0.2">
      <c r="B10292" s="4"/>
    </row>
    <row r="10293" spans="2:2" x14ac:dyDescent="0.2">
      <c r="B10293" s="4"/>
    </row>
    <row r="10294" spans="2:2" x14ac:dyDescent="0.2">
      <c r="B10294" s="4"/>
    </row>
    <row r="10295" spans="2:2" x14ac:dyDescent="0.2">
      <c r="B10295" s="4"/>
    </row>
    <row r="10296" spans="2:2" x14ac:dyDescent="0.2">
      <c r="B10296" s="4"/>
    </row>
    <row r="10297" spans="2:2" x14ac:dyDescent="0.2">
      <c r="B10297" s="4"/>
    </row>
    <row r="10298" spans="2:2" x14ac:dyDescent="0.2">
      <c r="B10298" s="4"/>
    </row>
    <row r="10299" spans="2:2" x14ac:dyDescent="0.2">
      <c r="B10299" s="4"/>
    </row>
    <row r="10300" spans="2:2" x14ac:dyDescent="0.2">
      <c r="B10300" s="4"/>
    </row>
    <row r="10301" spans="2:2" x14ac:dyDescent="0.2">
      <c r="B10301" s="4"/>
    </row>
    <row r="10302" spans="2:2" x14ac:dyDescent="0.2">
      <c r="B10302" s="4"/>
    </row>
    <row r="10303" spans="2:2" x14ac:dyDescent="0.2">
      <c r="B10303" s="4"/>
    </row>
    <row r="10304" spans="2:2" x14ac:dyDescent="0.2">
      <c r="B10304" s="4"/>
    </row>
    <row r="10305" spans="2:2" x14ac:dyDescent="0.2">
      <c r="B10305" s="4"/>
    </row>
    <row r="10306" spans="2:2" x14ac:dyDescent="0.2">
      <c r="B10306" s="4"/>
    </row>
    <row r="10307" spans="2:2" x14ac:dyDescent="0.2">
      <c r="B10307" s="4"/>
    </row>
    <row r="10308" spans="2:2" x14ac:dyDescent="0.2">
      <c r="B10308" s="4"/>
    </row>
    <row r="10309" spans="2:2" x14ac:dyDescent="0.2">
      <c r="B10309" s="4"/>
    </row>
    <row r="10310" spans="2:2" x14ac:dyDescent="0.2">
      <c r="B10310" s="4"/>
    </row>
    <row r="10311" spans="2:2" x14ac:dyDescent="0.2">
      <c r="B10311" s="4"/>
    </row>
    <row r="10312" spans="2:2" x14ac:dyDescent="0.2">
      <c r="B10312" s="4"/>
    </row>
    <row r="10313" spans="2:2" x14ac:dyDescent="0.2">
      <c r="B10313" s="4"/>
    </row>
    <row r="10314" spans="2:2" x14ac:dyDescent="0.2">
      <c r="B10314" s="4"/>
    </row>
    <row r="10315" spans="2:2" x14ac:dyDescent="0.2">
      <c r="B10315" s="4"/>
    </row>
    <row r="10316" spans="2:2" x14ac:dyDescent="0.2">
      <c r="B10316" s="4"/>
    </row>
    <row r="10317" spans="2:2" x14ac:dyDescent="0.2">
      <c r="B10317" s="4"/>
    </row>
    <row r="10318" spans="2:2" x14ac:dyDescent="0.2">
      <c r="B10318" s="4"/>
    </row>
    <row r="10319" spans="2:2" x14ac:dyDescent="0.2">
      <c r="B10319" s="4"/>
    </row>
    <row r="10320" spans="2:2" x14ac:dyDescent="0.2">
      <c r="B10320" s="4"/>
    </row>
    <row r="10321" spans="2:2" x14ac:dyDescent="0.2">
      <c r="B10321" s="4"/>
    </row>
    <row r="10322" spans="2:2" x14ac:dyDescent="0.2">
      <c r="B10322" s="4"/>
    </row>
    <row r="10323" spans="2:2" x14ac:dyDescent="0.2">
      <c r="B10323" s="4"/>
    </row>
    <row r="10324" spans="2:2" x14ac:dyDescent="0.2">
      <c r="B10324" s="4"/>
    </row>
    <row r="10325" spans="2:2" x14ac:dyDescent="0.2">
      <c r="B10325" s="4"/>
    </row>
    <row r="10326" spans="2:2" x14ac:dyDescent="0.2">
      <c r="B10326" s="4"/>
    </row>
    <row r="10327" spans="2:2" x14ac:dyDescent="0.2">
      <c r="B10327" s="4"/>
    </row>
    <row r="10328" spans="2:2" x14ac:dyDescent="0.2">
      <c r="B10328" s="4"/>
    </row>
    <row r="10329" spans="2:2" x14ac:dyDescent="0.2">
      <c r="B10329" s="4"/>
    </row>
    <row r="10330" spans="2:2" x14ac:dyDescent="0.2">
      <c r="B10330" s="4"/>
    </row>
    <row r="10331" spans="2:2" x14ac:dyDescent="0.2">
      <c r="B10331" s="4"/>
    </row>
    <row r="10332" spans="2:2" x14ac:dyDescent="0.2">
      <c r="B10332" s="4"/>
    </row>
    <row r="10333" spans="2:2" x14ac:dyDescent="0.2">
      <c r="B10333" s="4"/>
    </row>
    <row r="10334" spans="2:2" x14ac:dyDescent="0.2">
      <c r="B10334" s="4"/>
    </row>
    <row r="10335" spans="2:2" x14ac:dyDescent="0.2">
      <c r="B10335" s="4"/>
    </row>
    <row r="10336" spans="2:2" x14ac:dyDescent="0.2">
      <c r="B10336" s="4"/>
    </row>
    <row r="10337" spans="2:2" x14ac:dyDescent="0.2">
      <c r="B10337" s="4"/>
    </row>
    <row r="10338" spans="2:2" x14ac:dyDescent="0.2">
      <c r="B10338" s="4"/>
    </row>
    <row r="10339" spans="2:2" x14ac:dyDescent="0.2">
      <c r="B10339" s="4"/>
    </row>
    <row r="10340" spans="2:2" x14ac:dyDescent="0.2">
      <c r="B10340" s="4"/>
    </row>
    <row r="10341" spans="2:2" x14ac:dyDescent="0.2">
      <c r="B10341" s="4"/>
    </row>
    <row r="10342" spans="2:2" x14ac:dyDescent="0.2">
      <c r="B10342" s="4"/>
    </row>
    <row r="10343" spans="2:2" x14ac:dyDescent="0.2">
      <c r="B10343" s="4"/>
    </row>
    <row r="10344" spans="2:2" x14ac:dyDescent="0.2">
      <c r="B10344" s="4"/>
    </row>
    <row r="10345" spans="2:2" x14ac:dyDescent="0.2">
      <c r="B10345" s="4"/>
    </row>
    <row r="10346" spans="2:2" x14ac:dyDescent="0.2">
      <c r="B10346" s="4"/>
    </row>
    <row r="10347" spans="2:2" x14ac:dyDescent="0.2">
      <c r="B10347" s="4"/>
    </row>
    <row r="10348" spans="2:2" x14ac:dyDescent="0.2">
      <c r="B10348" s="4"/>
    </row>
    <row r="10349" spans="2:2" x14ac:dyDescent="0.2">
      <c r="B10349" s="4"/>
    </row>
    <row r="10350" spans="2:2" x14ac:dyDescent="0.2">
      <c r="B10350" s="4"/>
    </row>
    <row r="10351" spans="2:2" x14ac:dyDescent="0.2">
      <c r="B10351" s="4"/>
    </row>
    <row r="10352" spans="2:2" x14ac:dyDescent="0.2">
      <c r="B10352" s="4"/>
    </row>
    <row r="10353" spans="2:2" x14ac:dyDescent="0.2">
      <c r="B10353" s="4"/>
    </row>
    <row r="10354" spans="2:2" x14ac:dyDescent="0.2">
      <c r="B10354" s="4"/>
    </row>
    <row r="10355" spans="2:2" x14ac:dyDescent="0.2">
      <c r="B10355" s="4"/>
    </row>
    <row r="10356" spans="2:2" x14ac:dyDescent="0.2">
      <c r="B10356" s="4"/>
    </row>
    <row r="10357" spans="2:2" x14ac:dyDescent="0.2">
      <c r="B10357" s="4"/>
    </row>
    <row r="10358" spans="2:2" x14ac:dyDescent="0.2">
      <c r="B10358" s="4"/>
    </row>
    <row r="10359" spans="2:2" x14ac:dyDescent="0.2">
      <c r="B10359" s="4"/>
    </row>
    <row r="10360" spans="2:2" x14ac:dyDescent="0.2">
      <c r="B10360" s="4"/>
    </row>
    <row r="10361" spans="2:2" x14ac:dyDescent="0.2">
      <c r="B10361" s="4"/>
    </row>
    <row r="10362" spans="2:2" x14ac:dyDescent="0.2">
      <c r="B10362" s="4"/>
    </row>
    <row r="10363" spans="2:2" x14ac:dyDescent="0.2">
      <c r="B10363" s="4"/>
    </row>
    <row r="10364" spans="2:2" x14ac:dyDescent="0.2">
      <c r="B10364" s="4"/>
    </row>
    <row r="10365" spans="2:2" x14ac:dyDescent="0.2">
      <c r="B10365" s="4"/>
    </row>
    <row r="10366" spans="2:2" x14ac:dyDescent="0.2">
      <c r="B10366" s="4"/>
    </row>
    <row r="10367" spans="2:2" x14ac:dyDescent="0.2">
      <c r="B10367" s="4"/>
    </row>
    <row r="10368" spans="2:2" x14ac:dyDescent="0.2">
      <c r="B10368" s="4"/>
    </row>
    <row r="10369" spans="2:2" x14ac:dyDescent="0.2">
      <c r="B10369" s="4"/>
    </row>
    <row r="10370" spans="2:2" x14ac:dyDescent="0.2">
      <c r="B10370" s="4"/>
    </row>
    <row r="10371" spans="2:2" x14ac:dyDescent="0.2">
      <c r="B10371" s="4"/>
    </row>
    <row r="10372" spans="2:2" x14ac:dyDescent="0.2">
      <c r="B10372" s="4"/>
    </row>
    <row r="10373" spans="2:2" x14ac:dyDescent="0.2">
      <c r="B10373" s="4"/>
    </row>
    <row r="10374" spans="2:2" x14ac:dyDescent="0.2">
      <c r="B10374" s="4"/>
    </row>
    <row r="10375" spans="2:2" x14ac:dyDescent="0.2">
      <c r="B10375" s="4"/>
    </row>
    <row r="10376" spans="2:2" x14ac:dyDescent="0.2">
      <c r="B10376" s="4"/>
    </row>
    <row r="10377" spans="2:2" x14ac:dyDescent="0.2">
      <c r="B10377" s="4"/>
    </row>
    <row r="10378" spans="2:2" x14ac:dyDescent="0.2">
      <c r="B10378" s="4"/>
    </row>
    <row r="10379" spans="2:2" x14ac:dyDescent="0.2">
      <c r="B10379" s="4"/>
    </row>
    <row r="10380" spans="2:2" x14ac:dyDescent="0.2">
      <c r="B10380" s="4"/>
    </row>
    <row r="10381" spans="2:2" x14ac:dyDescent="0.2">
      <c r="B10381" s="4"/>
    </row>
    <row r="10382" spans="2:2" x14ac:dyDescent="0.2">
      <c r="B10382" s="4"/>
    </row>
    <row r="10383" spans="2:2" x14ac:dyDescent="0.2">
      <c r="B10383" s="4"/>
    </row>
    <row r="10384" spans="2:2" x14ac:dyDescent="0.2">
      <c r="B10384" s="4"/>
    </row>
    <row r="10385" spans="2:2" x14ac:dyDescent="0.2">
      <c r="B10385" s="4"/>
    </row>
    <row r="10386" spans="2:2" x14ac:dyDescent="0.2">
      <c r="B10386" s="4"/>
    </row>
    <row r="10387" spans="2:2" x14ac:dyDescent="0.2">
      <c r="B10387" s="4"/>
    </row>
    <row r="10388" spans="2:2" x14ac:dyDescent="0.2">
      <c r="B10388" s="4"/>
    </row>
    <row r="10389" spans="2:2" x14ac:dyDescent="0.2">
      <c r="B10389" s="4"/>
    </row>
    <row r="10390" spans="2:2" x14ac:dyDescent="0.2">
      <c r="B10390" s="4"/>
    </row>
    <row r="10391" spans="2:2" x14ac:dyDescent="0.2">
      <c r="B10391" s="4"/>
    </row>
    <row r="10392" spans="2:2" x14ac:dyDescent="0.2">
      <c r="B10392" s="4"/>
    </row>
    <row r="10393" spans="2:2" x14ac:dyDescent="0.2">
      <c r="B10393" s="4"/>
    </row>
    <row r="10394" spans="2:2" x14ac:dyDescent="0.2">
      <c r="B10394" s="4"/>
    </row>
    <row r="10395" spans="2:2" x14ac:dyDescent="0.2">
      <c r="B10395" s="4"/>
    </row>
    <row r="10396" spans="2:2" x14ac:dyDescent="0.2">
      <c r="B10396" s="4"/>
    </row>
    <row r="10397" spans="2:2" x14ac:dyDescent="0.2">
      <c r="B10397" s="4"/>
    </row>
    <row r="10398" spans="2:2" x14ac:dyDescent="0.2">
      <c r="B10398" s="4"/>
    </row>
    <row r="10399" spans="2:2" x14ac:dyDescent="0.2">
      <c r="B10399" s="4"/>
    </row>
    <row r="10400" spans="2:2" x14ac:dyDescent="0.2">
      <c r="B10400" s="4"/>
    </row>
    <row r="10401" spans="2:2" x14ac:dyDescent="0.2">
      <c r="B10401" s="4"/>
    </row>
    <row r="10402" spans="2:2" x14ac:dyDescent="0.2">
      <c r="B10402" s="4"/>
    </row>
    <row r="10403" spans="2:2" x14ac:dyDescent="0.2">
      <c r="B10403" s="4"/>
    </row>
    <row r="10404" spans="2:2" x14ac:dyDescent="0.2">
      <c r="B10404" s="4"/>
    </row>
    <row r="10405" spans="2:2" x14ac:dyDescent="0.2">
      <c r="B10405" s="4"/>
    </row>
    <row r="10406" spans="2:2" x14ac:dyDescent="0.2">
      <c r="B10406" s="4"/>
    </row>
    <row r="10407" spans="2:2" x14ac:dyDescent="0.2">
      <c r="B10407" s="4"/>
    </row>
    <row r="10408" spans="2:2" x14ac:dyDescent="0.2">
      <c r="B10408" s="4"/>
    </row>
    <row r="10409" spans="2:2" x14ac:dyDescent="0.2">
      <c r="B10409" s="4"/>
    </row>
    <row r="10410" spans="2:2" x14ac:dyDescent="0.2">
      <c r="B10410" s="4"/>
    </row>
    <row r="10411" spans="2:2" x14ac:dyDescent="0.2">
      <c r="B10411" s="4"/>
    </row>
    <row r="10412" spans="2:2" x14ac:dyDescent="0.2">
      <c r="B10412" s="4"/>
    </row>
    <row r="10413" spans="2:2" x14ac:dyDescent="0.2">
      <c r="B10413" s="4"/>
    </row>
    <row r="10414" spans="2:2" x14ac:dyDescent="0.2">
      <c r="B10414" s="4"/>
    </row>
    <row r="10415" spans="2:2" x14ac:dyDescent="0.2">
      <c r="B10415" s="4"/>
    </row>
    <row r="10416" spans="2:2" x14ac:dyDescent="0.2">
      <c r="B10416" s="4"/>
    </row>
    <row r="10417" spans="2:2" x14ac:dyDescent="0.2">
      <c r="B10417" s="4"/>
    </row>
    <row r="10418" spans="2:2" x14ac:dyDescent="0.2">
      <c r="B10418" s="4"/>
    </row>
    <row r="10419" spans="2:2" x14ac:dyDescent="0.2">
      <c r="B10419" s="4"/>
    </row>
    <row r="10420" spans="2:2" x14ac:dyDescent="0.2">
      <c r="B10420" s="4"/>
    </row>
    <row r="10421" spans="2:2" x14ac:dyDescent="0.2">
      <c r="B10421" s="4"/>
    </row>
    <row r="10422" spans="2:2" x14ac:dyDescent="0.2">
      <c r="B10422" s="4"/>
    </row>
    <row r="10423" spans="2:2" x14ac:dyDescent="0.2">
      <c r="B10423" s="4"/>
    </row>
    <row r="10424" spans="2:2" x14ac:dyDescent="0.2">
      <c r="B10424" s="4"/>
    </row>
    <row r="10425" spans="2:2" x14ac:dyDescent="0.2">
      <c r="B10425" s="4"/>
    </row>
    <row r="10426" spans="2:2" x14ac:dyDescent="0.2">
      <c r="B10426" s="4"/>
    </row>
    <row r="10427" spans="2:2" x14ac:dyDescent="0.2">
      <c r="B10427" s="4"/>
    </row>
    <row r="10428" spans="2:2" x14ac:dyDescent="0.2">
      <c r="B10428" s="4"/>
    </row>
    <row r="10429" spans="2:2" x14ac:dyDescent="0.2">
      <c r="B10429" s="4"/>
    </row>
    <row r="10430" spans="2:2" x14ac:dyDescent="0.2">
      <c r="B10430" s="4"/>
    </row>
    <row r="10431" spans="2:2" x14ac:dyDescent="0.2">
      <c r="B10431" s="4"/>
    </row>
    <row r="10432" spans="2:2" x14ac:dyDescent="0.2">
      <c r="B10432" s="4"/>
    </row>
    <row r="10433" spans="2:2" x14ac:dyDescent="0.2">
      <c r="B10433" s="4"/>
    </row>
    <row r="10434" spans="2:2" x14ac:dyDescent="0.2">
      <c r="B10434" s="4"/>
    </row>
    <row r="10435" spans="2:2" x14ac:dyDescent="0.2">
      <c r="B10435" s="4"/>
    </row>
    <row r="10436" spans="2:2" x14ac:dyDescent="0.2">
      <c r="B10436" s="4"/>
    </row>
    <row r="10437" spans="2:2" x14ac:dyDescent="0.2">
      <c r="B10437" s="4"/>
    </row>
    <row r="10438" spans="2:2" x14ac:dyDescent="0.2">
      <c r="B10438" s="4"/>
    </row>
    <row r="10439" spans="2:2" x14ac:dyDescent="0.2">
      <c r="B10439" s="4"/>
    </row>
    <row r="10440" spans="2:2" x14ac:dyDescent="0.2">
      <c r="B10440" s="4"/>
    </row>
    <row r="10441" spans="2:2" x14ac:dyDescent="0.2">
      <c r="B10441" s="4"/>
    </row>
    <row r="10442" spans="2:2" x14ac:dyDescent="0.2">
      <c r="B10442" s="4"/>
    </row>
    <row r="10443" spans="2:2" x14ac:dyDescent="0.2">
      <c r="B10443" s="4"/>
    </row>
    <row r="10444" spans="2:2" x14ac:dyDescent="0.2">
      <c r="B10444" s="4"/>
    </row>
    <row r="10445" spans="2:2" x14ac:dyDescent="0.2">
      <c r="B10445" s="4"/>
    </row>
    <row r="10446" spans="2:2" x14ac:dyDescent="0.2">
      <c r="B10446" s="4"/>
    </row>
    <row r="10447" spans="2:2" x14ac:dyDescent="0.2">
      <c r="B10447" s="4"/>
    </row>
    <row r="10448" spans="2:2" x14ac:dyDescent="0.2">
      <c r="B10448" s="4"/>
    </row>
    <row r="10449" spans="2:2" x14ac:dyDescent="0.2">
      <c r="B10449" s="4"/>
    </row>
    <row r="10450" spans="2:2" x14ac:dyDescent="0.2">
      <c r="B10450" s="4"/>
    </row>
    <row r="10451" spans="2:2" x14ac:dyDescent="0.2">
      <c r="B10451" s="4"/>
    </row>
    <row r="10452" spans="2:2" x14ac:dyDescent="0.2">
      <c r="B10452" s="4"/>
    </row>
    <row r="10453" spans="2:2" x14ac:dyDescent="0.2">
      <c r="B10453" s="4"/>
    </row>
    <row r="10454" spans="2:2" x14ac:dyDescent="0.2">
      <c r="B10454" s="4"/>
    </row>
    <row r="10455" spans="2:2" x14ac:dyDescent="0.2">
      <c r="B10455" s="4"/>
    </row>
    <row r="10456" spans="2:2" x14ac:dyDescent="0.2">
      <c r="B10456" s="4"/>
    </row>
    <row r="10457" spans="2:2" x14ac:dyDescent="0.2">
      <c r="B10457" s="4"/>
    </row>
    <row r="10458" spans="2:2" x14ac:dyDescent="0.2">
      <c r="B10458" s="4"/>
    </row>
    <row r="10459" spans="2:2" x14ac:dyDescent="0.2">
      <c r="B10459" s="4"/>
    </row>
    <row r="10460" spans="2:2" x14ac:dyDescent="0.2">
      <c r="B10460" s="4"/>
    </row>
    <row r="10461" spans="2:2" x14ac:dyDescent="0.2">
      <c r="B10461" s="4"/>
    </row>
    <row r="10462" spans="2:2" x14ac:dyDescent="0.2">
      <c r="B10462" s="4"/>
    </row>
    <row r="10463" spans="2:2" x14ac:dyDescent="0.2">
      <c r="B10463" s="4"/>
    </row>
    <row r="10464" spans="2:2" x14ac:dyDescent="0.2">
      <c r="B10464" s="4"/>
    </row>
    <row r="10465" spans="2:2" x14ac:dyDescent="0.2">
      <c r="B10465" s="4"/>
    </row>
    <row r="10466" spans="2:2" x14ac:dyDescent="0.2">
      <c r="B10466" s="4"/>
    </row>
    <row r="10467" spans="2:2" x14ac:dyDescent="0.2">
      <c r="B10467" s="4"/>
    </row>
    <row r="10468" spans="2:2" x14ac:dyDescent="0.2">
      <c r="B10468" s="4"/>
    </row>
    <row r="10469" spans="2:2" x14ac:dyDescent="0.2">
      <c r="B10469" s="4"/>
    </row>
    <row r="10470" spans="2:2" x14ac:dyDescent="0.2">
      <c r="B10470" s="4"/>
    </row>
    <row r="10471" spans="2:2" x14ac:dyDescent="0.2">
      <c r="B10471" s="4"/>
    </row>
    <row r="10472" spans="2:2" x14ac:dyDescent="0.2">
      <c r="B10472" s="4"/>
    </row>
    <row r="10473" spans="2:2" x14ac:dyDescent="0.2">
      <c r="B10473" s="4"/>
    </row>
    <row r="10474" spans="2:2" x14ac:dyDescent="0.2">
      <c r="B10474" s="4"/>
    </row>
    <row r="10475" spans="2:2" x14ac:dyDescent="0.2">
      <c r="B10475" s="4"/>
    </row>
    <row r="10476" spans="2:2" x14ac:dyDescent="0.2">
      <c r="B10476" s="4"/>
    </row>
    <row r="10477" spans="2:2" x14ac:dyDescent="0.2">
      <c r="B10477" s="4"/>
    </row>
    <row r="10478" spans="2:2" x14ac:dyDescent="0.2">
      <c r="B10478" s="4"/>
    </row>
    <row r="10479" spans="2:2" x14ac:dyDescent="0.2">
      <c r="B10479" s="4"/>
    </row>
    <row r="10480" spans="2:2" x14ac:dyDescent="0.2">
      <c r="B10480" s="4"/>
    </row>
    <row r="10481" spans="2:2" x14ac:dyDescent="0.2">
      <c r="B10481" s="4"/>
    </row>
    <row r="10482" spans="2:2" x14ac:dyDescent="0.2">
      <c r="B10482" s="4"/>
    </row>
    <row r="10483" spans="2:2" x14ac:dyDescent="0.2">
      <c r="B10483" s="4"/>
    </row>
    <row r="10484" spans="2:2" x14ac:dyDescent="0.2">
      <c r="B10484" s="4"/>
    </row>
    <row r="10485" spans="2:2" x14ac:dyDescent="0.2">
      <c r="B10485" s="4"/>
    </row>
    <row r="10486" spans="2:2" x14ac:dyDescent="0.2">
      <c r="B10486" s="4"/>
    </row>
    <row r="10487" spans="2:2" x14ac:dyDescent="0.2">
      <c r="B10487" s="4"/>
    </row>
    <row r="10488" spans="2:2" x14ac:dyDescent="0.2">
      <c r="B10488" s="4"/>
    </row>
    <row r="10489" spans="2:2" x14ac:dyDescent="0.2">
      <c r="B10489" s="4"/>
    </row>
    <row r="10490" spans="2:2" x14ac:dyDescent="0.2">
      <c r="B10490" s="4"/>
    </row>
    <row r="10491" spans="2:2" x14ac:dyDescent="0.2">
      <c r="B10491" s="4"/>
    </row>
    <row r="10492" spans="2:2" x14ac:dyDescent="0.2">
      <c r="B10492" s="4"/>
    </row>
    <row r="10493" spans="2:2" x14ac:dyDescent="0.2">
      <c r="B10493" s="4"/>
    </row>
    <row r="10494" spans="2:2" x14ac:dyDescent="0.2">
      <c r="B10494" s="4"/>
    </row>
    <row r="10495" spans="2:2" x14ac:dyDescent="0.2">
      <c r="B10495" s="4"/>
    </row>
    <row r="10496" spans="2:2" x14ac:dyDescent="0.2">
      <c r="B10496" s="4"/>
    </row>
    <row r="10497" spans="2:2" x14ac:dyDescent="0.2">
      <c r="B10497" s="4"/>
    </row>
    <row r="10498" spans="2:2" x14ac:dyDescent="0.2">
      <c r="B10498" s="4"/>
    </row>
    <row r="10499" spans="2:2" x14ac:dyDescent="0.2">
      <c r="B10499" s="4"/>
    </row>
    <row r="10500" spans="2:2" x14ac:dyDescent="0.2">
      <c r="B10500" s="4"/>
    </row>
    <row r="10501" spans="2:2" x14ac:dyDescent="0.2">
      <c r="B10501" s="4"/>
    </row>
    <row r="10502" spans="2:2" x14ac:dyDescent="0.2">
      <c r="B10502" s="4"/>
    </row>
    <row r="10503" spans="2:2" x14ac:dyDescent="0.2">
      <c r="B10503" s="4"/>
    </row>
    <row r="10504" spans="2:2" x14ac:dyDescent="0.2">
      <c r="B10504" s="4"/>
    </row>
    <row r="10505" spans="2:2" x14ac:dyDescent="0.2">
      <c r="B10505" s="4"/>
    </row>
    <row r="10506" spans="2:2" x14ac:dyDescent="0.2">
      <c r="B10506" s="4"/>
    </row>
    <row r="10507" spans="2:2" x14ac:dyDescent="0.2">
      <c r="B10507" s="4"/>
    </row>
    <row r="10508" spans="2:2" x14ac:dyDescent="0.2">
      <c r="B10508" s="4"/>
    </row>
    <row r="10509" spans="2:2" x14ac:dyDescent="0.2">
      <c r="B10509" s="4"/>
    </row>
    <row r="10510" spans="2:2" x14ac:dyDescent="0.2">
      <c r="B10510" s="4"/>
    </row>
    <row r="10511" spans="2:2" x14ac:dyDescent="0.2">
      <c r="B10511" s="4"/>
    </row>
    <row r="10512" spans="2:2" x14ac:dyDescent="0.2">
      <c r="B10512" s="4"/>
    </row>
    <row r="10513" spans="2:2" x14ac:dyDescent="0.2">
      <c r="B10513" s="4"/>
    </row>
    <row r="10514" spans="2:2" x14ac:dyDescent="0.2">
      <c r="B10514" s="4"/>
    </row>
    <row r="10515" spans="2:2" x14ac:dyDescent="0.2">
      <c r="B10515" s="4"/>
    </row>
    <row r="10516" spans="2:2" x14ac:dyDescent="0.2">
      <c r="B10516" s="4"/>
    </row>
    <row r="10517" spans="2:2" x14ac:dyDescent="0.2">
      <c r="B10517" s="4"/>
    </row>
    <row r="10518" spans="2:2" x14ac:dyDescent="0.2">
      <c r="B10518" s="4"/>
    </row>
    <row r="10519" spans="2:2" x14ac:dyDescent="0.2">
      <c r="B10519" s="4"/>
    </row>
    <row r="10520" spans="2:2" x14ac:dyDescent="0.2">
      <c r="B10520" s="4"/>
    </row>
    <row r="10521" spans="2:2" x14ac:dyDescent="0.2">
      <c r="B10521" s="4"/>
    </row>
    <row r="10522" spans="2:2" x14ac:dyDescent="0.2">
      <c r="B10522" s="4"/>
    </row>
    <row r="10523" spans="2:2" x14ac:dyDescent="0.2">
      <c r="B10523" s="4"/>
    </row>
    <row r="10524" spans="2:2" x14ac:dyDescent="0.2">
      <c r="B10524" s="4"/>
    </row>
    <row r="10525" spans="2:2" x14ac:dyDescent="0.2">
      <c r="B10525" s="4"/>
    </row>
    <row r="10526" spans="2:2" x14ac:dyDescent="0.2">
      <c r="B10526" s="4"/>
    </row>
    <row r="10527" spans="2:2" x14ac:dyDescent="0.2">
      <c r="B10527" s="4"/>
    </row>
    <row r="10528" spans="2:2" x14ac:dyDescent="0.2">
      <c r="B10528" s="4"/>
    </row>
    <row r="10529" spans="2:2" x14ac:dyDescent="0.2">
      <c r="B10529" s="4"/>
    </row>
    <row r="10530" spans="2:2" x14ac:dyDescent="0.2">
      <c r="B10530" s="4"/>
    </row>
    <row r="10531" spans="2:2" x14ac:dyDescent="0.2">
      <c r="B10531" s="4"/>
    </row>
    <row r="10532" spans="2:2" x14ac:dyDescent="0.2">
      <c r="B10532" s="4"/>
    </row>
    <row r="10533" spans="2:2" x14ac:dyDescent="0.2">
      <c r="B10533" s="4"/>
    </row>
    <row r="10534" spans="2:2" x14ac:dyDescent="0.2">
      <c r="B10534" s="4"/>
    </row>
    <row r="10535" spans="2:2" x14ac:dyDescent="0.2">
      <c r="B10535" s="4"/>
    </row>
    <row r="10536" spans="2:2" x14ac:dyDescent="0.2">
      <c r="B10536" s="4"/>
    </row>
    <row r="10537" spans="2:2" x14ac:dyDescent="0.2">
      <c r="B10537" s="4"/>
    </row>
    <row r="10538" spans="2:2" x14ac:dyDescent="0.2">
      <c r="B10538" s="4"/>
    </row>
    <row r="10539" spans="2:2" x14ac:dyDescent="0.2">
      <c r="B10539" s="4"/>
    </row>
    <row r="10540" spans="2:2" x14ac:dyDescent="0.2">
      <c r="B10540" s="4"/>
    </row>
    <row r="10541" spans="2:2" x14ac:dyDescent="0.2">
      <c r="B10541" s="4"/>
    </row>
    <row r="10542" spans="2:2" x14ac:dyDescent="0.2">
      <c r="B10542" s="4"/>
    </row>
    <row r="10543" spans="2:2" x14ac:dyDescent="0.2">
      <c r="B10543" s="4"/>
    </row>
    <row r="10544" spans="2:2" x14ac:dyDescent="0.2">
      <c r="B10544" s="4"/>
    </row>
    <row r="10545" spans="2:2" x14ac:dyDescent="0.2">
      <c r="B10545" s="4"/>
    </row>
    <row r="10546" spans="2:2" x14ac:dyDescent="0.2">
      <c r="B10546" s="4"/>
    </row>
    <row r="10547" spans="2:2" x14ac:dyDescent="0.2">
      <c r="B10547" s="4"/>
    </row>
    <row r="10548" spans="2:2" x14ac:dyDescent="0.2">
      <c r="B10548" s="4"/>
    </row>
    <row r="10549" spans="2:2" x14ac:dyDescent="0.2">
      <c r="B10549" s="4"/>
    </row>
    <row r="10550" spans="2:2" x14ac:dyDescent="0.2">
      <c r="B10550" s="4"/>
    </row>
    <row r="10551" spans="2:2" x14ac:dyDescent="0.2">
      <c r="B10551" s="4"/>
    </row>
    <row r="10552" spans="2:2" x14ac:dyDescent="0.2">
      <c r="B10552" s="4"/>
    </row>
    <row r="10553" spans="2:2" x14ac:dyDescent="0.2">
      <c r="B10553" s="4"/>
    </row>
    <row r="10554" spans="2:2" x14ac:dyDescent="0.2">
      <c r="B10554" s="4"/>
    </row>
    <row r="10555" spans="2:2" x14ac:dyDescent="0.2">
      <c r="B10555" s="4"/>
    </row>
    <row r="10556" spans="2:2" x14ac:dyDescent="0.2">
      <c r="B10556" s="4"/>
    </row>
    <row r="10557" spans="2:2" x14ac:dyDescent="0.2">
      <c r="B10557" s="4"/>
    </row>
    <row r="10558" spans="2:2" x14ac:dyDescent="0.2">
      <c r="B10558" s="4"/>
    </row>
    <row r="10559" spans="2:2" x14ac:dyDescent="0.2">
      <c r="B10559" s="4"/>
    </row>
    <row r="10560" spans="2:2" x14ac:dyDescent="0.2">
      <c r="B10560" s="4"/>
    </row>
    <row r="10561" spans="2:2" x14ac:dyDescent="0.2">
      <c r="B10561" s="4"/>
    </row>
    <row r="10562" spans="2:2" x14ac:dyDescent="0.2">
      <c r="B10562" s="4"/>
    </row>
    <row r="10563" spans="2:2" x14ac:dyDescent="0.2">
      <c r="B10563" s="4"/>
    </row>
    <row r="10564" spans="2:2" x14ac:dyDescent="0.2">
      <c r="B10564" s="4"/>
    </row>
    <row r="10565" spans="2:2" x14ac:dyDescent="0.2">
      <c r="B10565" s="4"/>
    </row>
    <row r="10566" spans="2:2" x14ac:dyDescent="0.2">
      <c r="B10566" s="4"/>
    </row>
    <row r="10567" spans="2:2" x14ac:dyDescent="0.2">
      <c r="B10567" s="4"/>
    </row>
    <row r="10568" spans="2:2" x14ac:dyDescent="0.2">
      <c r="B10568" s="4"/>
    </row>
    <row r="10569" spans="2:2" x14ac:dyDescent="0.2">
      <c r="B10569" s="4"/>
    </row>
    <row r="10570" spans="2:2" x14ac:dyDescent="0.2">
      <c r="B10570" s="4"/>
    </row>
    <row r="10571" spans="2:2" x14ac:dyDescent="0.2">
      <c r="B10571" s="4"/>
    </row>
    <row r="10572" spans="2:2" x14ac:dyDescent="0.2">
      <c r="B10572" s="4"/>
    </row>
    <row r="10573" spans="2:2" x14ac:dyDescent="0.2">
      <c r="B10573" s="4"/>
    </row>
    <row r="10574" spans="2:2" x14ac:dyDescent="0.2">
      <c r="B10574" s="4"/>
    </row>
    <row r="10575" spans="2:2" x14ac:dyDescent="0.2">
      <c r="B10575" s="4"/>
    </row>
    <row r="10576" spans="2:2" x14ac:dyDescent="0.2">
      <c r="B10576" s="4"/>
    </row>
    <row r="10577" spans="2:2" x14ac:dyDescent="0.2">
      <c r="B10577" s="4"/>
    </row>
    <row r="10578" spans="2:2" x14ac:dyDescent="0.2">
      <c r="B10578" s="4"/>
    </row>
    <row r="10579" spans="2:2" x14ac:dyDescent="0.2">
      <c r="B10579" s="4"/>
    </row>
    <row r="10580" spans="2:2" x14ac:dyDescent="0.2">
      <c r="B10580" s="4"/>
    </row>
    <row r="10581" spans="2:2" x14ac:dyDescent="0.2">
      <c r="B10581" s="4"/>
    </row>
    <row r="10582" spans="2:2" x14ac:dyDescent="0.2">
      <c r="B10582" s="4"/>
    </row>
    <row r="10583" spans="2:2" x14ac:dyDescent="0.2">
      <c r="B10583" s="4"/>
    </row>
    <row r="10584" spans="2:2" x14ac:dyDescent="0.2">
      <c r="B10584" s="4"/>
    </row>
    <row r="10585" spans="2:2" x14ac:dyDescent="0.2">
      <c r="B10585" s="4"/>
    </row>
    <row r="10586" spans="2:2" x14ac:dyDescent="0.2">
      <c r="B10586" s="4"/>
    </row>
    <row r="10587" spans="2:2" x14ac:dyDescent="0.2">
      <c r="B10587" s="4"/>
    </row>
    <row r="10588" spans="2:2" x14ac:dyDescent="0.2">
      <c r="B10588" s="4"/>
    </row>
    <row r="10589" spans="2:2" x14ac:dyDescent="0.2">
      <c r="B10589" s="4"/>
    </row>
    <row r="10590" spans="2:2" x14ac:dyDescent="0.2">
      <c r="B10590" s="4"/>
    </row>
    <row r="10591" spans="2:2" x14ac:dyDescent="0.2">
      <c r="B10591" s="4"/>
    </row>
    <row r="10592" spans="2:2" x14ac:dyDescent="0.2">
      <c r="B10592" s="4"/>
    </row>
    <row r="10593" spans="2:2" x14ac:dyDescent="0.2">
      <c r="B10593" s="4"/>
    </row>
    <row r="10594" spans="2:2" x14ac:dyDescent="0.2">
      <c r="B10594" s="4"/>
    </row>
    <row r="10595" spans="2:2" x14ac:dyDescent="0.2">
      <c r="B10595" s="4"/>
    </row>
    <row r="10596" spans="2:2" x14ac:dyDescent="0.2">
      <c r="B10596" s="4"/>
    </row>
    <row r="10597" spans="2:2" x14ac:dyDescent="0.2">
      <c r="B10597" s="4"/>
    </row>
    <row r="10598" spans="2:2" x14ac:dyDescent="0.2">
      <c r="B10598" s="4"/>
    </row>
    <row r="10599" spans="2:2" x14ac:dyDescent="0.2">
      <c r="B10599" s="4"/>
    </row>
    <row r="10600" spans="2:2" x14ac:dyDescent="0.2">
      <c r="B10600" s="4"/>
    </row>
    <row r="10601" spans="2:2" x14ac:dyDescent="0.2">
      <c r="B10601" s="4"/>
    </row>
    <row r="10602" spans="2:2" x14ac:dyDescent="0.2">
      <c r="B10602" s="4"/>
    </row>
    <row r="10603" spans="2:2" x14ac:dyDescent="0.2">
      <c r="B10603" s="4"/>
    </row>
    <row r="10604" spans="2:2" x14ac:dyDescent="0.2">
      <c r="B10604" s="4"/>
    </row>
    <row r="10605" spans="2:2" x14ac:dyDescent="0.2">
      <c r="B10605" s="4"/>
    </row>
    <row r="10606" spans="2:2" x14ac:dyDescent="0.2">
      <c r="B10606" s="4"/>
    </row>
    <row r="10607" spans="2:2" x14ac:dyDescent="0.2">
      <c r="B10607" s="4"/>
    </row>
    <row r="10608" spans="2:2" x14ac:dyDescent="0.2">
      <c r="B10608" s="4"/>
    </row>
    <row r="10609" spans="2:2" x14ac:dyDescent="0.2">
      <c r="B10609" s="4"/>
    </row>
    <row r="10610" spans="2:2" x14ac:dyDescent="0.2">
      <c r="B10610" s="4"/>
    </row>
    <row r="10611" spans="2:2" x14ac:dyDescent="0.2">
      <c r="B10611" s="4"/>
    </row>
    <row r="10612" spans="2:2" x14ac:dyDescent="0.2">
      <c r="B10612" s="4"/>
    </row>
    <row r="10613" spans="2:2" x14ac:dyDescent="0.2">
      <c r="B10613" s="4"/>
    </row>
    <row r="10614" spans="2:2" x14ac:dyDescent="0.2">
      <c r="B10614" s="4"/>
    </row>
    <row r="10615" spans="2:2" x14ac:dyDescent="0.2">
      <c r="B10615" s="4"/>
    </row>
    <row r="10616" spans="2:2" x14ac:dyDescent="0.2">
      <c r="B10616" s="4"/>
    </row>
    <row r="10617" spans="2:2" x14ac:dyDescent="0.2">
      <c r="B10617" s="4"/>
    </row>
    <row r="10618" spans="2:2" x14ac:dyDescent="0.2">
      <c r="B10618" s="4"/>
    </row>
    <row r="10619" spans="2:2" x14ac:dyDescent="0.2">
      <c r="B10619" s="4"/>
    </row>
    <row r="10620" spans="2:2" x14ac:dyDescent="0.2">
      <c r="B10620" s="4"/>
    </row>
    <row r="10621" spans="2:2" x14ac:dyDescent="0.2">
      <c r="B10621" s="4"/>
    </row>
    <row r="10622" spans="2:2" x14ac:dyDescent="0.2">
      <c r="B10622" s="4"/>
    </row>
    <row r="10623" spans="2:2" x14ac:dyDescent="0.2">
      <c r="B10623" s="4"/>
    </row>
    <row r="10624" spans="2:2" x14ac:dyDescent="0.2">
      <c r="B10624" s="4"/>
    </row>
    <row r="10625" spans="2:2" x14ac:dyDescent="0.2">
      <c r="B10625" s="4"/>
    </row>
    <row r="10626" spans="2:2" x14ac:dyDescent="0.2">
      <c r="B10626" s="4"/>
    </row>
    <row r="10627" spans="2:2" x14ac:dyDescent="0.2">
      <c r="B10627" s="4"/>
    </row>
    <row r="10628" spans="2:2" x14ac:dyDescent="0.2">
      <c r="B10628" s="4"/>
    </row>
    <row r="10629" spans="2:2" x14ac:dyDescent="0.2">
      <c r="B10629" s="4"/>
    </row>
    <row r="10630" spans="2:2" x14ac:dyDescent="0.2">
      <c r="B10630" s="4"/>
    </row>
    <row r="10631" spans="2:2" x14ac:dyDescent="0.2">
      <c r="B10631" s="4"/>
    </row>
    <row r="10632" spans="2:2" x14ac:dyDescent="0.2">
      <c r="B10632" s="4"/>
    </row>
    <row r="10633" spans="2:2" x14ac:dyDescent="0.2">
      <c r="B10633" s="4"/>
    </row>
    <row r="10634" spans="2:2" x14ac:dyDescent="0.2">
      <c r="B10634" s="4"/>
    </row>
    <row r="10635" spans="2:2" x14ac:dyDescent="0.2">
      <c r="B10635" s="4"/>
    </row>
    <row r="10636" spans="2:2" x14ac:dyDescent="0.2">
      <c r="B10636" s="4"/>
    </row>
    <row r="10637" spans="2:2" x14ac:dyDescent="0.2">
      <c r="B10637" s="4"/>
    </row>
    <row r="10638" spans="2:2" x14ac:dyDescent="0.2">
      <c r="B10638" s="4"/>
    </row>
    <row r="10639" spans="2:2" x14ac:dyDescent="0.2">
      <c r="B10639" s="4"/>
    </row>
    <row r="10640" spans="2:2" x14ac:dyDescent="0.2">
      <c r="B10640" s="4"/>
    </row>
    <row r="10641" spans="2:2" x14ac:dyDescent="0.2">
      <c r="B10641" s="4"/>
    </row>
    <row r="10642" spans="2:2" x14ac:dyDescent="0.2">
      <c r="B10642" s="4"/>
    </row>
    <row r="10643" spans="2:2" x14ac:dyDescent="0.2">
      <c r="B10643" s="4"/>
    </row>
    <row r="10644" spans="2:2" x14ac:dyDescent="0.2">
      <c r="B10644" s="4"/>
    </row>
    <row r="10645" spans="2:2" x14ac:dyDescent="0.2">
      <c r="B10645" s="4"/>
    </row>
    <row r="10646" spans="2:2" x14ac:dyDescent="0.2">
      <c r="B10646" s="4"/>
    </row>
    <row r="10647" spans="2:2" x14ac:dyDescent="0.2">
      <c r="B10647" s="4"/>
    </row>
    <row r="10648" spans="2:2" x14ac:dyDescent="0.2">
      <c r="B10648" s="4"/>
    </row>
    <row r="10649" spans="2:2" x14ac:dyDescent="0.2">
      <c r="B10649" s="4"/>
    </row>
    <row r="10650" spans="2:2" x14ac:dyDescent="0.2">
      <c r="B10650" s="4"/>
    </row>
    <row r="10651" spans="2:2" x14ac:dyDescent="0.2">
      <c r="B10651" s="4"/>
    </row>
    <row r="10652" spans="2:2" x14ac:dyDescent="0.2">
      <c r="B10652" s="4"/>
    </row>
    <row r="10653" spans="2:2" x14ac:dyDescent="0.2">
      <c r="B10653" s="4"/>
    </row>
    <row r="10654" spans="2:2" x14ac:dyDescent="0.2">
      <c r="B10654" s="4"/>
    </row>
    <row r="10655" spans="2:2" x14ac:dyDescent="0.2">
      <c r="B10655" s="4"/>
    </row>
    <row r="10656" spans="2:2" x14ac:dyDescent="0.2">
      <c r="B10656" s="4"/>
    </row>
    <row r="10657" spans="2:2" x14ac:dyDescent="0.2">
      <c r="B10657" s="4"/>
    </row>
    <row r="10658" spans="2:2" x14ac:dyDescent="0.2">
      <c r="B10658" s="4"/>
    </row>
    <row r="10659" spans="2:2" x14ac:dyDescent="0.2">
      <c r="B10659" s="4"/>
    </row>
    <row r="10660" spans="2:2" x14ac:dyDescent="0.2">
      <c r="B10660" s="4"/>
    </row>
    <row r="10661" spans="2:2" x14ac:dyDescent="0.2">
      <c r="B10661" s="4"/>
    </row>
    <row r="10662" spans="2:2" x14ac:dyDescent="0.2">
      <c r="B10662" s="4"/>
    </row>
    <row r="10663" spans="2:2" x14ac:dyDescent="0.2">
      <c r="B10663" s="4"/>
    </row>
    <row r="10664" spans="2:2" x14ac:dyDescent="0.2">
      <c r="B10664" s="4"/>
    </row>
    <row r="10665" spans="2:2" x14ac:dyDescent="0.2">
      <c r="B10665" s="4"/>
    </row>
    <row r="10666" spans="2:2" x14ac:dyDescent="0.2">
      <c r="B10666" s="4"/>
    </row>
    <row r="10667" spans="2:2" x14ac:dyDescent="0.2">
      <c r="B10667" s="4"/>
    </row>
    <row r="10668" spans="2:2" x14ac:dyDescent="0.2">
      <c r="B10668" s="4"/>
    </row>
    <row r="10669" spans="2:2" x14ac:dyDescent="0.2">
      <c r="B10669" s="4"/>
    </row>
    <row r="10670" spans="2:2" x14ac:dyDescent="0.2">
      <c r="B10670" s="4"/>
    </row>
    <row r="10671" spans="2:2" x14ac:dyDescent="0.2">
      <c r="B10671" s="4"/>
    </row>
    <row r="10672" spans="2:2" x14ac:dyDescent="0.2">
      <c r="B10672" s="4"/>
    </row>
    <row r="10673" spans="2:2" x14ac:dyDescent="0.2">
      <c r="B10673" s="4"/>
    </row>
    <row r="10674" spans="2:2" x14ac:dyDescent="0.2">
      <c r="B10674" s="4"/>
    </row>
    <row r="10675" spans="2:2" x14ac:dyDescent="0.2">
      <c r="B10675" s="4"/>
    </row>
    <row r="10676" spans="2:2" x14ac:dyDescent="0.2">
      <c r="B10676" s="4"/>
    </row>
    <row r="10677" spans="2:2" x14ac:dyDescent="0.2">
      <c r="B10677" s="4"/>
    </row>
    <row r="10678" spans="2:2" x14ac:dyDescent="0.2">
      <c r="B10678" s="4"/>
    </row>
    <row r="10679" spans="2:2" x14ac:dyDescent="0.2">
      <c r="B10679" s="4"/>
    </row>
    <row r="10680" spans="2:2" x14ac:dyDescent="0.2">
      <c r="B10680" s="4"/>
    </row>
    <row r="10681" spans="2:2" x14ac:dyDescent="0.2">
      <c r="B10681" s="4"/>
    </row>
    <row r="10682" spans="2:2" x14ac:dyDescent="0.2">
      <c r="B10682" s="4"/>
    </row>
    <row r="10683" spans="2:2" x14ac:dyDescent="0.2">
      <c r="B10683" s="4"/>
    </row>
    <row r="10684" spans="2:2" x14ac:dyDescent="0.2">
      <c r="B10684" s="4"/>
    </row>
    <row r="10685" spans="2:2" x14ac:dyDescent="0.2">
      <c r="B10685" s="4"/>
    </row>
    <row r="10686" spans="2:2" x14ac:dyDescent="0.2">
      <c r="B10686" s="4"/>
    </row>
    <row r="10687" spans="2:2" x14ac:dyDescent="0.2">
      <c r="B10687" s="4"/>
    </row>
    <row r="10688" spans="2:2" x14ac:dyDescent="0.2">
      <c r="B10688" s="4"/>
    </row>
    <row r="10689" spans="2:2" x14ac:dyDescent="0.2">
      <c r="B10689" s="4"/>
    </row>
    <row r="10690" spans="2:2" x14ac:dyDescent="0.2">
      <c r="B10690" s="4"/>
    </row>
    <row r="10691" spans="2:2" x14ac:dyDescent="0.2">
      <c r="B10691" s="4"/>
    </row>
    <row r="10692" spans="2:2" x14ac:dyDescent="0.2">
      <c r="B10692" s="4"/>
    </row>
    <row r="10693" spans="2:2" x14ac:dyDescent="0.2">
      <c r="B10693" s="4"/>
    </row>
    <row r="10694" spans="2:2" x14ac:dyDescent="0.2">
      <c r="B10694" s="4"/>
    </row>
    <row r="10695" spans="2:2" x14ac:dyDescent="0.2">
      <c r="B10695" s="4"/>
    </row>
    <row r="10696" spans="2:2" x14ac:dyDescent="0.2">
      <c r="B10696" s="4"/>
    </row>
    <row r="10697" spans="2:2" x14ac:dyDescent="0.2">
      <c r="B10697" s="4"/>
    </row>
    <row r="10698" spans="2:2" x14ac:dyDescent="0.2">
      <c r="B10698" s="4"/>
    </row>
    <row r="10699" spans="2:2" x14ac:dyDescent="0.2">
      <c r="B10699" s="4"/>
    </row>
    <row r="10700" spans="2:2" x14ac:dyDescent="0.2">
      <c r="B10700" s="4"/>
    </row>
    <row r="10701" spans="2:2" x14ac:dyDescent="0.2">
      <c r="B10701" s="4"/>
    </row>
    <row r="10702" spans="2:2" x14ac:dyDescent="0.2">
      <c r="B10702" s="4"/>
    </row>
    <row r="10703" spans="2:2" x14ac:dyDescent="0.2">
      <c r="B10703" s="4"/>
    </row>
    <row r="10704" spans="2:2" x14ac:dyDescent="0.2">
      <c r="B10704" s="4"/>
    </row>
    <row r="10705" spans="2:2" x14ac:dyDescent="0.2">
      <c r="B10705" s="4"/>
    </row>
    <row r="10706" spans="2:2" x14ac:dyDescent="0.2">
      <c r="B10706" s="4"/>
    </row>
    <row r="10707" spans="2:2" x14ac:dyDescent="0.2">
      <c r="B10707" s="4"/>
    </row>
    <row r="10708" spans="2:2" x14ac:dyDescent="0.2">
      <c r="B10708" s="4"/>
    </row>
    <row r="10709" spans="2:2" x14ac:dyDescent="0.2">
      <c r="B10709" s="4"/>
    </row>
    <row r="10710" spans="2:2" x14ac:dyDescent="0.2">
      <c r="B10710" s="4"/>
    </row>
    <row r="10711" spans="2:2" x14ac:dyDescent="0.2">
      <c r="B10711" s="4"/>
    </row>
    <row r="10712" spans="2:2" x14ac:dyDescent="0.2">
      <c r="B10712" s="4"/>
    </row>
    <row r="10713" spans="2:2" x14ac:dyDescent="0.2">
      <c r="B10713" s="4"/>
    </row>
    <row r="10714" spans="2:2" x14ac:dyDescent="0.2">
      <c r="B10714" s="4"/>
    </row>
    <row r="10715" spans="2:2" x14ac:dyDescent="0.2">
      <c r="B10715" s="4"/>
    </row>
    <row r="10716" spans="2:2" x14ac:dyDescent="0.2">
      <c r="B10716" s="4"/>
    </row>
    <row r="10717" spans="2:2" x14ac:dyDescent="0.2">
      <c r="B10717" s="4"/>
    </row>
    <row r="10718" spans="2:2" x14ac:dyDescent="0.2">
      <c r="B10718" s="4"/>
    </row>
    <row r="10719" spans="2:2" x14ac:dyDescent="0.2">
      <c r="B10719" s="4"/>
    </row>
    <row r="10720" spans="2:2" x14ac:dyDescent="0.2">
      <c r="B10720" s="4"/>
    </row>
    <row r="10721" spans="2:2" x14ac:dyDescent="0.2">
      <c r="B10721" s="4"/>
    </row>
    <row r="10722" spans="2:2" x14ac:dyDescent="0.2">
      <c r="B10722" s="4"/>
    </row>
    <row r="10723" spans="2:2" x14ac:dyDescent="0.2">
      <c r="B10723" s="4"/>
    </row>
    <row r="10724" spans="2:2" x14ac:dyDescent="0.2">
      <c r="B10724" s="4"/>
    </row>
    <row r="10725" spans="2:2" x14ac:dyDescent="0.2">
      <c r="B10725" s="4"/>
    </row>
    <row r="10726" spans="2:2" x14ac:dyDescent="0.2">
      <c r="B10726" s="4"/>
    </row>
    <row r="10727" spans="2:2" x14ac:dyDescent="0.2">
      <c r="B10727" s="4"/>
    </row>
    <row r="10728" spans="2:2" x14ac:dyDescent="0.2">
      <c r="B10728" s="4"/>
    </row>
    <row r="10729" spans="2:2" x14ac:dyDescent="0.2">
      <c r="B10729" s="4"/>
    </row>
    <row r="10730" spans="2:2" x14ac:dyDescent="0.2">
      <c r="B10730" s="4"/>
    </row>
    <row r="10731" spans="2:2" x14ac:dyDescent="0.2">
      <c r="B10731" s="4"/>
    </row>
    <row r="10732" spans="2:2" x14ac:dyDescent="0.2">
      <c r="B10732" s="4"/>
    </row>
    <row r="10733" spans="2:2" x14ac:dyDescent="0.2">
      <c r="B10733" s="4"/>
    </row>
    <row r="10734" spans="2:2" x14ac:dyDescent="0.2">
      <c r="B10734" s="4"/>
    </row>
    <row r="10735" spans="2:2" x14ac:dyDescent="0.2">
      <c r="B10735" s="4"/>
    </row>
    <row r="10736" spans="2:2" x14ac:dyDescent="0.2">
      <c r="B10736" s="4"/>
    </row>
    <row r="10737" spans="2:2" x14ac:dyDescent="0.2">
      <c r="B10737" s="4"/>
    </row>
    <row r="10738" spans="2:2" x14ac:dyDescent="0.2">
      <c r="B10738" s="4"/>
    </row>
    <row r="10739" spans="2:2" x14ac:dyDescent="0.2">
      <c r="B10739" s="4"/>
    </row>
    <row r="10740" spans="2:2" x14ac:dyDescent="0.2">
      <c r="B10740" s="4"/>
    </row>
    <row r="10741" spans="2:2" x14ac:dyDescent="0.2">
      <c r="B10741" s="4"/>
    </row>
    <row r="10742" spans="2:2" x14ac:dyDescent="0.2">
      <c r="B10742" s="4"/>
    </row>
    <row r="10743" spans="2:2" x14ac:dyDescent="0.2">
      <c r="B10743" s="4"/>
    </row>
    <row r="10744" spans="2:2" x14ac:dyDescent="0.2">
      <c r="B10744" s="4"/>
    </row>
    <row r="10745" spans="2:2" x14ac:dyDescent="0.2">
      <c r="B10745" s="4"/>
    </row>
    <row r="10746" spans="2:2" x14ac:dyDescent="0.2">
      <c r="B10746" s="4"/>
    </row>
    <row r="10747" spans="2:2" x14ac:dyDescent="0.2">
      <c r="B10747" s="4"/>
    </row>
    <row r="10748" spans="2:2" x14ac:dyDescent="0.2">
      <c r="B10748" s="4"/>
    </row>
    <row r="10749" spans="2:2" x14ac:dyDescent="0.2">
      <c r="B10749" s="4"/>
    </row>
    <row r="10750" spans="2:2" x14ac:dyDescent="0.2">
      <c r="B10750" s="4"/>
    </row>
    <row r="10751" spans="2:2" x14ac:dyDescent="0.2">
      <c r="B10751" s="4"/>
    </row>
    <row r="10752" spans="2:2" x14ac:dyDescent="0.2">
      <c r="B10752" s="4"/>
    </row>
    <row r="10753" spans="2:2" x14ac:dyDescent="0.2">
      <c r="B10753" s="4"/>
    </row>
    <row r="10754" spans="2:2" x14ac:dyDescent="0.2">
      <c r="B10754" s="4"/>
    </row>
    <row r="10755" spans="2:2" x14ac:dyDescent="0.2">
      <c r="B10755" s="4"/>
    </row>
    <row r="10756" spans="2:2" x14ac:dyDescent="0.2">
      <c r="B10756" s="4"/>
    </row>
    <row r="10757" spans="2:2" x14ac:dyDescent="0.2">
      <c r="B10757" s="4"/>
    </row>
    <row r="10758" spans="2:2" x14ac:dyDescent="0.2">
      <c r="B10758" s="4"/>
    </row>
    <row r="10759" spans="2:2" x14ac:dyDescent="0.2">
      <c r="B10759" s="4"/>
    </row>
    <row r="10760" spans="2:2" x14ac:dyDescent="0.2">
      <c r="B10760" s="4"/>
    </row>
    <row r="10761" spans="2:2" x14ac:dyDescent="0.2">
      <c r="B10761" s="4"/>
    </row>
    <row r="10762" spans="2:2" x14ac:dyDescent="0.2">
      <c r="B10762" s="4"/>
    </row>
    <row r="10763" spans="2:2" x14ac:dyDescent="0.2">
      <c r="B10763" s="4"/>
    </row>
    <row r="10764" spans="2:2" x14ac:dyDescent="0.2">
      <c r="B10764" s="4"/>
    </row>
    <row r="10765" spans="2:2" x14ac:dyDescent="0.2">
      <c r="B10765" s="4"/>
    </row>
    <row r="10766" spans="2:2" x14ac:dyDescent="0.2">
      <c r="B10766" s="4"/>
    </row>
    <row r="10767" spans="2:2" x14ac:dyDescent="0.2">
      <c r="B10767" s="4"/>
    </row>
    <row r="10768" spans="2:2" x14ac:dyDescent="0.2">
      <c r="B10768" s="4"/>
    </row>
    <row r="10769" spans="2:2" x14ac:dyDescent="0.2">
      <c r="B10769" s="4"/>
    </row>
    <row r="10770" spans="2:2" x14ac:dyDescent="0.2">
      <c r="B10770" s="4"/>
    </row>
    <row r="10771" spans="2:2" x14ac:dyDescent="0.2">
      <c r="B10771" s="4"/>
    </row>
    <row r="10772" spans="2:2" x14ac:dyDescent="0.2">
      <c r="B10772" s="4"/>
    </row>
    <row r="10773" spans="2:2" x14ac:dyDescent="0.2">
      <c r="B10773" s="4"/>
    </row>
    <row r="10774" spans="2:2" x14ac:dyDescent="0.2">
      <c r="B10774" s="4"/>
    </row>
    <row r="10775" spans="2:2" x14ac:dyDescent="0.2">
      <c r="B10775" s="4"/>
    </row>
    <row r="10776" spans="2:2" x14ac:dyDescent="0.2">
      <c r="B10776" s="4"/>
    </row>
    <row r="10777" spans="2:2" x14ac:dyDescent="0.2">
      <c r="B10777" s="4"/>
    </row>
    <row r="10778" spans="2:2" x14ac:dyDescent="0.2">
      <c r="B10778" s="4"/>
    </row>
    <row r="10779" spans="2:2" x14ac:dyDescent="0.2">
      <c r="B10779" s="4"/>
    </row>
    <row r="10780" spans="2:2" x14ac:dyDescent="0.2">
      <c r="B10780" s="4"/>
    </row>
    <row r="10781" spans="2:2" x14ac:dyDescent="0.2">
      <c r="B10781" s="4"/>
    </row>
    <row r="10782" spans="2:2" x14ac:dyDescent="0.2">
      <c r="B10782" s="4"/>
    </row>
    <row r="10783" spans="2:2" x14ac:dyDescent="0.2">
      <c r="B10783" s="4"/>
    </row>
    <row r="10784" spans="2:2" x14ac:dyDescent="0.2">
      <c r="B10784" s="4"/>
    </row>
    <row r="10785" spans="2:2" x14ac:dyDescent="0.2">
      <c r="B10785" s="4"/>
    </row>
    <row r="10786" spans="2:2" x14ac:dyDescent="0.2">
      <c r="B10786" s="4"/>
    </row>
    <row r="10787" spans="2:2" x14ac:dyDescent="0.2">
      <c r="B10787" s="4"/>
    </row>
    <row r="10788" spans="2:2" x14ac:dyDescent="0.2">
      <c r="B10788" s="4"/>
    </row>
    <row r="10789" spans="2:2" x14ac:dyDescent="0.2">
      <c r="B10789" s="4"/>
    </row>
    <row r="10790" spans="2:2" x14ac:dyDescent="0.2">
      <c r="B10790" s="4"/>
    </row>
    <row r="10791" spans="2:2" x14ac:dyDescent="0.2">
      <c r="B10791" s="4"/>
    </row>
    <row r="10792" spans="2:2" x14ac:dyDescent="0.2">
      <c r="B10792" s="4"/>
    </row>
    <row r="10793" spans="2:2" x14ac:dyDescent="0.2">
      <c r="B10793" s="4"/>
    </row>
    <row r="10794" spans="2:2" x14ac:dyDescent="0.2">
      <c r="B10794" s="4"/>
    </row>
    <row r="10795" spans="2:2" x14ac:dyDescent="0.2">
      <c r="B10795" s="4"/>
    </row>
    <row r="10796" spans="2:2" x14ac:dyDescent="0.2">
      <c r="B10796" s="4"/>
    </row>
    <row r="10797" spans="2:2" x14ac:dyDescent="0.2">
      <c r="B10797" s="4"/>
    </row>
    <row r="10798" spans="2:2" x14ac:dyDescent="0.2">
      <c r="B10798" s="4"/>
    </row>
    <row r="10799" spans="2:2" x14ac:dyDescent="0.2">
      <c r="B10799" s="4"/>
    </row>
    <row r="10800" spans="2:2" x14ac:dyDescent="0.2">
      <c r="B10800" s="4"/>
    </row>
    <row r="10801" spans="2:2" x14ac:dyDescent="0.2">
      <c r="B10801" s="4"/>
    </row>
    <row r="10802" spans="2:2" x14ac:dyDescent="0.2">
      <c r="B10802" s="4"/>
    </row>
    <row r="10803" spans="2:2" x14ac:dyDescent="0.2">
      <c r="B10803" s="4"/>
    </row>
    <row r="10804" spans="2:2" x14ac:dyDescent="0.2">
      <c r="B10804" s="4"/>
    </row>
    <row r="10805" spans="2:2" x14ac:dyDescent="0.2">
      <c r="B10805" s="4"/>
    </row>
    <row r="10806" spans="2:2" x14ac:dyDescent="0.2">
      <c r="B10806" s="4"/>
    </row>
    <row r="10807" spans="2:2" x14ac:dyDescent="0.2">
      <c r="B10807" s="4"/>
    </row>
    <row r="10808" spans="2:2" x14ac:dyDescent="0.2">
      <c r="B10808" s="4"/>
    </row>
    <row r="10809" spans="2:2" x14ac:dyDescent="0.2">
      <c r="B10809" s="4"/>
    </row>
    <row r="10810" spans="2:2" x14ac:dyDescent="0.2">
      <c r="B10810" s="4"/>
    </row>
    <row r="10811" spans="2:2" x14ac:dyDescent="0.2">
      <c r="B10811" s="4"/>
    </row>
    <row r="10812" spans="2:2" x14ac:dyDescent="0.2">
      <c r="B10812" s="4"/>
    </row>
    <row r="10813" spans="2:2" x14ac:dyDescent="0.2">
      <c r="B10813" s="4"/>
    </row>
    <row r="10814" spans="2:2" x14ac:dyDescent="0.2">
      <c r="B10814" s="4"/>
    </row>
    <row r="10815" spans="2:2" x14ac:dyDescent="0.2">
      <c r="B10815" s="4"/>
    </row>
    <row r="10816" spans="2:2" x14ac:dyDescent="0.2">
      <c r="B10816" s="4"/>
    </row>
    <row r="10817" spans="2:2" x14ac:dyDescent="0.2">
      <c r="B10817" s="4"/>
    </row>
    <row r="10818" spans="2:2" x14ac:dyDescent="0.2">
      <c r="B10818" s="4"/>
    </row>
    <row r="10819" spans="2:2" x14ac:dyDescent="0.2">
      <c r="B10819" s="4"/>
    </row>
    <row r="10820" spans="2:2" x14ac:dyDescent="0.2">
      <c r="B10820" s="4"/>
    </row>
    <row r="10821" spans="2:2" x14ac:dyDescent="0.2">
      <c r="B10821" s="4"/>
    </row>
    <row r="10822" spans="2:2" x14ac:dyDescent="0.2">
      <c r="B10822" s="4"/>
    </row>
    <row r="10823" spans="2:2" x14ac:dyDescent="0.2">
      <c r="B10823" s="4"/>
    </row>
    <row r="10824" spans="2:2" x14ac:dyDescent="0.2">
      <c r="B10824" s="4"/>
    </row>
    <row r="10825" spans="2:2" x14ac:dyDescent="0.2">
      <c r="B10825" s="4"/>
    </row>
    <row r="10826" spans="2:2" x14ac:dyDescent="0.2">
      <c r="B10826" s="4"/>
    </row>
    <row r="10827" spans="2:2" x14ac:dyDescent="0.2">
      <c r="B10827" s="4"/>
    </row>
    <row r="10828" spans="2:2" x14ac:dyDescent="0.2">
      <c r="B10828" s="4"/>
    </row>
    <row r="10829" spans="2:2" x14ac:dyDescent="0.2">
      <c r="B10829" s="4"/>
    </row>
    <row r="10830" spans="2:2" x14ac:dyDescent="0.2">
      <c r="B10830" s="4"/>
    </row>
    <row r="10831" spans="2:2" x14ac:dyDescent="0.2">
      <c r="B10831" s="4"/>
    </row>
    <row r="10832" spans="2:2" x14ac:dyDescent="0.2">
      <c r="B10832" s="4"/>
    </row>
    <row r="10833" spans="2:2" x14ac:dyDescent="0.2">
      <c r="B10833" s="4"/>
    </row>
    <row r="10834" spans="2:2" x14ac:dyDescent="0.2">
      <c r="B10834" s="4"/>
    </row>
    <row r="10835" spans="2:2" x14ac:dyDescent="0.2">
      <c r="B10835" s="4"/>
    </row>
    <row r="10836" spans="2:2" x14ac:dyDescent="0.2">
      <c r="B10836" s="4"/>
    </row>
    <row r="10837" spans="2:2" x14ac:dyDescent="0.2">
      <c r="B10837" s="4"/>
    </row>
    <row r="10838" spans="2:2" x14ac:dyDescent="0.2">
      <c r="B10838" s="4"/>
    </row>
    <row r="10839" spans="2:2" x14ac:dyDescent="0.2">
      <c r="B10839" s="4"/>
    </row>
    <row r="10840" spans="2:2" x14ac:dyDescent="0.2">
      <c r="B10840" s="4"/>
    </row>
    <row r="10841" spans="2:2" x14ac:dyDescent="0.2">
      <c r="B10841" s="4"/>
    </row>
    <row r="10842" spans="2:2" x14ac:dyDescent="0.2">
      <c r="B10842" s="4"/>
    </row>
    <row r="10843" spans="2:2" x14ac:dyDescent="0.2">
      <c r="B10843" s="4"/>
    </row>
    <row r="10844" spans="2:2" x14ac:dyDescent="0.2">
      <c r="B10844" s="4"/>
    </row>
    <row r="10845" spans="2:2" x14ac:dyDescent="0.2">
      <c r="B10845" s="4"/>
    </row>
    <row r="10846" spans="2:2" x14ac:dyDescent="0.2">
      <c r="B10846" s="4"/>
    </row>
    <row r="10847" spans="2:2" x14ac:dyDescent="0.2">
      <c r="B10847" s="4"/>
    </row>
    <row r="10848" spans="2:2" x14ac:dyDescent="0.2">
      <c r="B10848" s="4"/>
    </row>
    <row r="10849" spans="2:2" x14ac:dyDescent="0.2">
      <c r="B10849" s="4"/>
    </row>
    <row r="10850" spans="2:2" x14ac:dyDescent="0.2">
      <c r="B10850" s="4"/>
    </row>
    <row r="10851" spans="2:2" x14ac:dyDescent="0.2">
      <c r="B10851" s="4"/>
    </row>
    <row r="10852" spans="2:2" x14ac:dyDescent="0.2">
      <c r="B10852" s="4"/>
    </row>
    <row r="10853" spans="2:2" x14ac:dyDescent="0.2">
      <c r="B10853" s="4"/>
    </row>
    <row r="10854" spans="2:2" x14ac:dyDescent="0.2">
      <c r="B10854" s="4"/>
    </row>
    <row r="10855" spans="2:2" x14ac:dyDescent="0.2">
      <c r="B10855" s="4"/>
    </row>
    <row r="10856" spans="2:2" x14ac:dyDescent="0.2">
      <c r="B10856" s="4"/>
    </row>
    <row r="10857" spans="2:2" x14ac:dyDescent="0.2">
      <c r="B10857" s="4"/>
    </row>
    <row r="10858" spans="2:2" x14ac:dyDescent="0.2">
      <c r="B10858" s="4"/>
    </row>
    <row r="10859" spans="2:2" x14ac:dyDescent="0.2">
      <c r="B10859" s="4"/>
    </row>
    <row r="10860" spans="2:2" x14ac:dyDescent="0.2">
      <c r="B10860" s="4"/>
    </row>
    <row r="10861" spans="2:2" x14ac:dyDescent="0.2">
      <c r="B10861" s="4"/>
    </row>
    <row r="10862" spans="2:2" x14ac:dyDescent="0.2">
      <c r="B10862" s="4"/>
    </row>
    <row r="10863" spans="2:2" x14ac:dyDescent="0.2">
      <c r="B10863" s="4"/>
    </row>
    <row r="10864" spans="2:2" x14ac:dyDescent="0.2">
      <c r="B10864" s="4"/>
    </row>
    <row r="10865" spans="2:2" x14ac:dyDescent="0.2">
      <c r="B10865" s="4"/>
    </row>
    <row r="10866" spans="2:2" x14ac:dyDescent="0.2">
      <c r="B10866" s="4"/>
    </row>
    <row r="10867" spans="2:2" x14ac:dyDescent="0.2">
      <c r="B10867" s="4"/>
    </row>
    <row r="10868" spans="2:2" x14ac:dyDescent="0.2">
      <c r="B10868" s="4"/>
    </row>
    <row r="10869" spans="2:2" x14ac:dyDescent="0.2">
      <c r="B10869" s="4"/>
    </row>
    <row r="10870" spans="2:2" x14ac:dyDescent="0.2">
      <c r="B10870" s="4"/>
    </row>
    <row r="10871" spans="2:2" x14ac:dyDescent="0.2">
      <c r="B10871" s="4"/>
    </row>
    <row r="10872" spans="2:2" x14ac:dyDescent="0.2">
      <c r="B10872" s="4"/>
    </row>
    <row r="10873" spans="2:2" x14ac:dyDescent="0.2">
      <c r="B10873" s="4"/>
    </row>
    <row r="10874" spans="2:2" x14ac:dyDescent="0.2">
      <c r="B10874" s="4"/>
    </row>
    <row r="10875" spans="2:2" x14ac:dyDescent="0.2">
      <c r="B10875" s="4"/>
    </row>
    <row r="10876" spans="2:2" x14ac:dyDescent="0.2">
      <c r="B10876" s="4"/>
    </row>
    <row r="10877" spans="2:2" x14ac:dyDescent="0.2">
      <c r="B10877" s="4"/>
    </row>
    <row r="10878" spans="2:2" x14ac:dyDescent="0.2">
      <c r="B10878" s="4"/>
    </row>
    <row r="10879" spans="2:2" x14ac:dyDescent="0.2">
      <c r="B10879" s="4"/>
    </row>
    <row r="10880" spans="2:2" x14ac:dyDescent="0.2">
      <c r="B10880" s="4"/>
    </row>
    <row r="10881" spans="2:2" x14ac:dyDescent="0.2">
      <c r="B10881" s="4"/>
    </row>
    <row r="10882" spans="2:2" x14ac:dyDescent="0.2">
      <c r="B10882" s="4"/>
    </row>
    <row r="10883" spans="2:2" x14ac:dyDescent="0.2">
      <c r="B10883" s="4"/>
    </row>
    <row r="10884" spans="2:2" x14ac:dyDescent="0.2">
      <c r="B10884" s="4"/>
    </row>
    <row r="10885" spans="2:2" x14ac:dyDescent="0.2">
      <c r="B10885" s="4"/>
    </row>
    <row r="10886" spans="2:2" x14ac:dyDescent="0.2">
      <c r="B10886" s="4"/>
    </row>
    <row r="10887" spans="2:2" x14ac:dyDescent="0.2">
      <c r="B10887" s="4"/>
    </row>
    <row r="10888" spans="2:2" x14ac:dyDescent="0.2">
      <c r="B10888" s="4"/>
    </row>
    <row r="10889" spans="2:2" x14ac:dyDescent="0.2">
      <c r="B10889" s="4"/>
    </row>
    <row r="10890" spans="2:2" x14ac:dyDescent="0.2">
      <c r="B10890" s="4"/>
    </row>
    <row r="10891" spans="2:2" x14ac:dyDescent="0.2">
      <c r="B10891" s="4"/>
    </row>
    <row r="10892" spans="2:2" x14ac:dyDescent="0.2">
      <c r="B10892" s="4"/>
    </row>
    <row r="10893" spans="2:2" x14ac:dyDescent="0.2">
      <c r="B10893" s="4"/>
    </row>
    <row r="10894" spans="2:2" x14ac:dyDescent="0.2">
      <c r="B10894" s="4"/>
    </row>
    <row r="10895" spans="2:2" x14ac:dyDescent="0.2">
      <c r="B10895" s="4"/>
    </row>
    <row r="10896" spans="2:2" x14ac:dyDescent="0.2">
      <c r="B10896" s="4"/>
    </row>
    <row r="10897" spans="2:2" x14ac:dyDescent="0.2">
      <c r="B10897" s="4"/>
    </row>
    <row r="10898" spans="2:2" x14ac:dyDescent="0.2">
      <c r="B10898" s="4"/>
    </row>
    <row r="10899" spans="2:2" x14ac:dyDescent="0.2">
      <c r="B10899" s="4"/>
    </row>
    <row r="10900" spans="2:2" x14ac:dyDescent="0.2">
      <c r="B10900" s="4"/>
    </row>
    <row r="10901" spans="2:2" x14ac:dyDescent="0.2">
      <c r="B10901" s="4"/>
    </row>
    <row r="10902" spans="2:2" x14ac:dyDescent="0.2">
      <c r="B10902" s="4"/>
    </row>
    <row r="10903" spans="2:2" x14ac:dyDescent="0.2">
      <c r="B10903" s="4"/>
    </row>
    <row r="10904" spans="2:2" x14ac:dyDescent="0.2">
      <c r="B10904" s="4"/>
    </row>
    <row r="10905" spans="2:2" x14ac:dyDescent="0.2">
      <c r="B10905" s="4"/>
    </row>
    <row r="10906" spans="2:2" x14ac:dyDescent="0.2">
      <c r="B10906" s="4"/>
    </row>
    <row r="10907" spans="2:2" x14ac:dyDescent="0.2">
      <c r="B10907" s="4"/>
    </row>
    <row r="10908" spans="2:2" x14ac:dyDescent="0.2">
      <c r="B10908" s="4"/>
    </row>
    <row r="10909" spans="2:2" x14ac:dyDescent="0.2">
      <c r="B10909" s="4"/>
    </row>
    <row r="10910" spans="2:2" x14ac:dyDescent="0.2">
      <c r="B10910" s="4"/>
    </row>
    <row r="10911" spans="2:2" x14ac:dyDescent="0.2">
      <c r="B10911" s="4"/>
    </row>
    <row r="10912" spans="2:2" x14ac:dyDescent="0.2">
      <c r="B10912" s="4"/>
    </row>
    <row r="10913" spans="2:2" x14ac:dyDescent="0.2">
      <c r="B10913" s="4"/>
    </row>
    <row r="10914" spans="2:2" x14ac:dyDescent="0.2">
      <c r="B10914" s="4"/>
    </row>
    <row r="10915" spans="2:2" x14ac:dyDescent="0.2">
      <c r="B10915" s="4"/>
    </row>
    <row r="10916" spans="2:2" x14ac:dyDescent="0.2">
      <c r="B10916" s="4"/>
    </row>
    <row r="10917" spans="2:2" x14ac:dyDescent="0.2">
      <c r="B10917" s="4"/>
    </row>
    <row r="10918" spans="2:2" x14ac:dyDescent="0.2">
      <c r="B10918" s="4"/>
    </row>
    <row r="10919" spans="2:2" x14ac:dyDescent="0.2">
      <c r="B10919" s="4"/>
    </row>
    <row r="10920" spans="2:2" x14ac:dyDescent="0.2">
      <c r="B10920" s="4"/>
    </row>
    <row r="10921" spans="2:2" x14ac:dyDescent="0.2">
      <c r="B10921" s="4"/>
    </row>
    <row r="10922" spans="2:2" x14ac:dyDescent="0.2">
      <c r="B10922" s="4"/>
    </row>
    <row r="10923" spans="2:2" x14ac:dyDescent="0.2">
      <c r="B10923" s="4"/>
    </row>
    <row r="10924" spans="2:2" x14ac:dyDescent="0.2">
      <c r="B10924" s="4"/>
    </row>
    <row r="10925" spans="2:2" x14ac:dyDescent="0.2">
      <c r="B10925" s="4"/>
    </row>
    <row r="10926" spans="2:2" x14ac:dyDescent="0.2">
      <c r="B10926" s="4"/>
    </row>
    <row r="10927" spans="2:2" x14ac:dyDescent="0.2">
      <c r="B10927" s="4"/>
    </row>
    <row r="10928" spans="2:2" x14ac:dyDescent="0.2">
      <c r="B10928" s="4"/>
    </row>
    <row r="10929" spans="2:2" x14ac:dyDescent="0.2">
      <c r="B10929" s="4"/>
    </row>
    <row r="10930" spans="2:2" x14ac:dyDescent="0.2">
      <c r="B10930" s="4"/>
    </row>
    <row r="10931" spans="2:2" x14ac:dyDescent="0.2">
      <c r="B10931" s="4"/>
    </row>
    <row r="10932" spans="2:2" x14ac:dyDescent="0.2">
      <c r="B10932" s="4"/>
    </row>
    <row r="10933" spans="2:2" x14ac:dyDescent="0.2">
      <c r="B10933" s="4"/>
    </row>
    <row r="10934" spans="2:2" x14ac:dyDescent="0.2">
      <c r="B10934" s="4"/>
    </row>
    <row r="10935" spans="2:2" x14ac:dyDescent="0.2">
      <c r="B10935" s="4"/>
    </row>
    <row r="10936" spans="2:2" x14ac:dyDescent="0.2">
      <c r="B10936" s="4"/>
    </row>
    <row r="10937" spans="2:2" x14ac:dyDescent="0.2">
      <c r="B10937" s="4"/>
    </row>
    <row r="10938" spans="2:2" x14ac:dyDescent="0.2">
      <c r="B10938" s="4"/>
    </row>
    <row r="10939" spans="2:2" x14ac:dyDescent="0.2">
      <c r="B10939" s="4"/>
    </row>
    <row r="10940" spans="2:2" x14ac:dyDescent="0.2">
      <c r="B10940" s="4"/>
    </row>
    <row r="10941" spans="2:2" x14ac:dyDescent="0.2">
      <c r="B10941" s="4"/>
    </row>
    <row r="10942" spans="2:2" x14ac:dyDescent="0.2">
      <c r="B10942" s="4"/>
    </row>
    <row r="10943" spans="2:2" x14ac:dyDescent="0.2">
      <c r="B10943" s="4"/>
    </row>
    <row r="10944" spans="2:2" x14ac:dyDescent="0.2">
      <c r="B10944" s="4"/>
    </row>
    <row r="10945" spans="2:2" x14ac:dyDescent="0.2">
      <c r="B10945" s="4"/>
    </row>
    <row r="10946" spans="2:2" x14ac:dyDescent="0.2">
      <c r="B10946" s="4"/>
    </row>
    <row r="10947" spans="2:2" x14ac:dyDescent="0.2">
      <c r="B10947" s="4"/>
    </row>
    <row r="10948" spans="2:2" x14ac:dyDescent="0.2">
      <c r="B10948" s="4"/>
    </row>
    <row r="10949" spans="2:2" x14ac:dyDescent="0.2">
      <c r="B10949" s="4"/>
    </row>
    <row r="10950" spans="2:2" x14ac:dyDescent="0.2">
      <c r="B10950" s="4"/>
    </row>
    <row r="10951" spans="2:2" x14ac:dyDescent="0.2">
      <c r="B10951" s="4"/>
    </row>
    <row r="10952" spans="2:2" x14ac:dyDescent="0.2">
      <c r="B10952" s="4"/>
    </row>
    <row r="10953" spans="2:2" x14ac:dyDescent="0.2">
      <c r="B10953" s="4"/>
    </row>
    <row r="10954" spans="2:2" x14ac:dyDescent="0.2">
      <c r="B10954" s="4"/>
    </row>
    <row r="10955" spans="2:2" x14ac:dyDescent="0.2">
      <c r="B10955" s="4"/>
    </row>
    <row r="10956" spans="2:2" x14ac:dyDescent="0.2">
      <c r="B10956" s="4"/>
    </row>
    <row r="10957" spans="2:2" x14ac:dyDescent="0.2">
      <c r="B10957" s="4"/>
    </row>
    <row r="10958" spans="2:2" x14ac:dyDescent="0.2">
      <c r="B10958" s="4"/>
    </row>
    <row r="10959" spans="2:2" x14ac:dyDescent="0.2">
      <c r="B10959" s="4"/>
    </row>
    <row r="10960" spans="2:2" x14ac:dyDescent="0.2">
      <c r="B10960" s="4"/>
    </row>
    <row r="10961" spans="2:2" x14ac:dyDescent="0.2">
      <c r="B10961" s="4"/>
    </row>
    <row r="10962" spans="2:2" x14ac:dyDescent="0.2">
      <c r="B10962" s="4"/>
    </row>
    <row r="10963" spans="2:2" x14ac:dyDescent="0.2">
      <c r="B10963" s="4"/>
    </row>
    <row r="10964" spans="2:2" x14ac:dyDescent="0.2">
      <c r="B10964" s="4"/>
    </row>
    <row r="10965" spans="2:2" x14ac:dyDescent="0.2">
      <c r="B10965" s="4"/>
    </row>
    <row r="10966" spans="2:2" x14ac:dyDescent="0.2">
      <c r="B10966" s="4"/>
    </row>
    <row r="10967" spans="2:2" x14ac:dyDescent="0.2">
      <c r="B10967" s="4"/>
    </row>
    <row r="10968" spans="2:2" x14ac:dyDescent="0.2">
      <c r="B10968" s="4"/>
    </row>
    <row r="10969" spans="2:2" x14ac:dyDescent="0.2">
      <c r="B10969" s="4"/>
    </row>
    <row r="10970" spans="2:2" x14ac:dyDescent="0.2">
      <c r="B10970" s="4"/>
    </row>
    <row r="10971" spans="2:2" x14ac:dyDescent="0.2">
      <c r="B10971" s="4"/>
    </row>
    <row r="10972" spans="2:2" x14ac:dyDescent="0.2">
      <c r="B10972" s="4"/>
    </row>
    <row r="10973" spans="2:2" x14ac:dyDescent="0.2">
      <c r="B10973" s="4"/>
    </row>
    <row r="10974" spans="2:2" x14ac:dyDescent="0.2">
      <c r="B10974" s="4"/>
    </row>
    <row r="10975" spans="2:2" x14ac:dyDescent="0.2">
      <c r="B10975" s="4"/>
    </row>
    <row r="10976" spans="2:2" x14ac:dyDescent="0.2">
      <c r="B10976" s="4"/>
    </row>
    <row r="10977" spans="2:2" x14ac:dyDescent="0.2">
      <c r="B10977" s="4"/>
    </row>
    <row r="10978" spans="2:2" x14ac:dyDescent="0.2">
      <c r="B10978" s="4"/>
    </row>
    <row r="10979" spans="2:2" x14ac:dyDescent="0.2">
      <c r="B10979" s="4"/>
    </row>
    <row r="10980" spans="2:2" x14ac:dyDescent="0.2">
      <c r="B10980" s="4"/>
    </row>
    <row r="10981" spans="2:2" x14ac:dyDescent="0.2">
      <c r="B10981" s="4"/>
    </row>
    <row r="10982" spans="2:2" x14ac:dyDescent="0.2">
      <c r="B10982" s="4"/>
    </row>
    <row r="10983" spans="2:2" x14ac:dyDescent="0.2">
      <c r="B10983" s="4"/>
    </row>
    <row r="10984" spans="2:2" x14ac:dyDescent="0.2">
      <c r="B10984" s="4"/>
    </row>
    <row r="10985" spans="2:2" x14ac:dyDescent="0.2">
      <c r="B10985" s="4"/>
    </row>
    <row r="10986" spans="2:2" x14ac:dyDescent="0.2">
      <c r="B10986" s="4"/>
    </row>
    <row r="10987" spans="2:2" x14ac:dyDescent="0.2">
      <c r="B10987" s="4"/>
    </row>
    <row r="10988" spans="2:2" x14ac:dyDescent="0.2">
      <c r="B10988" s="4"/>
    </row>
    <row r="10989" spans="2:2" x14ac:dyDescent="0.2">
      <c r="B10989" s="4"/>
    </row>
    <row r="10990" spans="2:2" x14ac:dyDescent="0.2">
      <c r="B10990" s="4"/>
    </row>
    <row r="10991" spans="2:2" x14ac:dyDescent="0.2">
      <c r="B10991" s="4"/>
    </row>
    <row r="10992" spans="2:2" x14ac:dyDescent="0.2">
      <c r="B10992" s="4"/>
    </row>
    <row r="10993" spans="2:2" x14ac:dyDescent="0.2">
      <c r="B10993" s="4"/>
    </row>
    <row r="10994" spans="2:2" x14ac:dyDescent="0.2">
      <c r="B10994" s="4"/>
    </row>
    <row r="10995" spans="2:2" x14ac:dyDescent="0.2">
      <c r="B10995" s="4"/>
    </row>
    <row r="10996" spans="2:2" x14ac:dyDescent="0.2">
      <c r="B10996" s="4"/>
    </row>
    <row r="10997" spans="2:2" x14ac:dyDescent="0.2">
      <c r="B10997" s="4"/>
    </row>
    <row r="10998" spans="2:2" x14ac:dyDescent="0.2">
      <c r="B10998" s="4"/>
    </row>
    <row r="10999" spans="2:2" x14ac:dyDescent="0.2">
      <c r="B10999" s="4"/>
    </row>
    <row r="11000" spans="2:2" x14ac:dyDescent="0.2">
      <c r="B11000" s="4"/>
    </row>
    <row r="11001" spans="2:2" x14ac:dyDescent="0.2">
      <c r="B11001" s="4"/>
    </row>
    <row r="11002" spans="2:2" x14ac:dyDescent="0.2">
      <c r="B11002" s="4"/>
    </row>
    <row r="11003" spans="2:2" x14ac:dyDescent="0.2">
      <c r="B11003" s="4"/>
    </row>
    <row r="11004" spans="2:2" x14ac:dyDescent="0.2">
      <c r="B11004" s="4"/>
    </row>
    <row r="11005" spans="2:2" x14ac:dyDescent="0.2">
      <c r="B11005" s="4"/>
    </row>
    <row r="11006" spans="2:2" x14ac:dyDescent="0.2">
      <c r="B11006" s="4"/>
    </row>
    <row r="11007" spans="2:2" x14ac:dyDescent="0.2">
      <c r="B11007" s="4"/>
    </row>
    <row r="11008" spans="2:2" x14ac:dyDescent="0.2">
      <c r="B11008" s="4"/>
    </row>
    <row r="11009" spans="2:2" x14ac:dyDescent="0.2">
      <c r="B11009" s="4"/>
    </row>
    <row r="11010" spans="2:2" x14ac:dyDescent="0.2">
      <c r="B11010" s="4"/>
    </row>
    <row r="11011" spans="2:2" x14ac:dyDescent="0.2">
      <c r="B11011" s="4"/>
    </row>
    <row r="11012" spans="2:2" x14ac:dyDescent="0.2">
      <c r="B11012" s="4"/>
    </row>
    <row r="11013" spans="2:2" x14ac:dyDescent="0.2">
      <c r="B11013" s="4"/>
    </row>
    <row r="11014" spans="2:2" x14ac:dyDescent="0.2">
      <c r="B11014" s="4"/>
    </row>
    <row r="11015" spans="2:2" x14ac:dyDescent="0.2">
      <c r="B11015" s="4"/>
    </row>
    <row r="11016" spans="2:2" x14ac:dyDescent="0.2">
      <c r="B11016" s="4"/>
    </row>
    <row r="11017" spans="2:2" x14ac:dyDescent="0.2">
      <c r="B11017" s="4"/>
    </row>
    <row r="11018" spans="2:2" x14ac:dyDescent="0.2">
      <c r="B11018" s="4"/>
    </row>
    <row r="11019" spans="2:2" x14ac:dyDescent="0.2">
      <c r="B11019" s="4"/>
    </row>
    <row r="11020" spans="2:2" x14ac:dyDescent="0.2">
      <c r="B11020" s="4"/>
    </row>
    <row r="11021" spans="2:2" x14ac:dyDescent="0.2">
      <c r="B11021" s="4"/>
    </row>
    <row r="11022" spans="2:2" x14ac:dyDescent="0.2">
      <c r="B11022" s="4"/>
    </row>
    <row r="11023" spans="2:2" x14ac:dyDescent="0.2">
      <c r="B11023" s="4"/>
    </row>
    <row r="11024" spans="2:2" x14ac:dyDescent="0.2">
      <c r="B11024" s="4"/>
    </row>
    <row r="11025" spans="2:2" x14ac:dyDescent="0.2">
      <c r="B11025" s="4"/>
    </row>
    <row r="11026" spans="2:2" x14ac:dyDescent="0.2">
      <c r="B11026" s="4"/>
    </row>
    <row r="11027" spans="2:2" x14ac:dyDescent="0.2">
      <c r="B11027" s="4"/>
    </row>
    <row r="11028" spans="2:2" x14ac:dyDescent="0.2">
      <c r="B11028" s="4"/>
    </row>
    <row r="11029" spans="2:2" x14ac:dyDescent="0.2">
      <c r="B11029" s="4"/>
    </row>
    <row r="11030" spans="2:2" x14ac:dyDescent="0.2">
      <c r="B11030" s="4"/>
    </row>
    <row r="11031" spans="2:2" x14ac:dyDescent="0.2">
      <c r="B11031" s="4"/>
    </row>
    <row r="11032" spans="2:2" x14ac:dyDescent="0.2">
      <c r="B11032" s="4"/>
    </row>
    <row r="11033" spans="2:2" x14ac:dyDescent="0.2">
      <c r="B11033" s="4"/>
    </row>
    <row r="11034" spans="2:2" x14ac:dyDescent="0.2">
      <c r="B11034" s="4"/>
    </row>
    <row r="11035" spans="2:2" x14ac:dyDescent="0.2">
      <c r="B11035" s="4"/>
    </row>
    <row r="11036" spans="2:2" x14ac:dyDescent="0.2">
      <c r="B11036" s="4"/>
    </row>
    <row r="11037" spans="2:2" x14ac:dyDescent="0.2">
      <c r="B11037" s="4"/>
    </row>
    <row r="11038" spans="2:2" x14ac:dyDescent="0.2">
      <c r="B11038" s="4"/>
    </row>
    <row r="11039" spans="2:2" x14ac:dyDescent="0.2">
      <c r="B11039" s="4"/>
    </row>
    <row r="11040" spans="2:2" x14ac:dyDescent="0.2">
      <c r="B11040" s="4"/>
    </row>
    <row r="11041" spans="2:2" x14ac:dyDescent="0.2">
      <c r="B11041" s="4"/>
    </row>
    <row r="11042" spans="2:2" x14ac:dyDescent="0.2">
      <c r="B11042" s="4"/>
    </row>
    <row r="11043" spans="2:2" x14ac:dyDescent="0.2">
      <c r="B11043" s="4"/>
    </row>
    <row r="11044" spans="2:2" x14ac:dyDescent="0.2">
      <c r="B11044" s="4"/>
    </row>
    <row r="11045" spans="2:2" x14ac:dyDescent="0.2">
      <c r="B11045" s="4"/>
    </row>
    <row r="11046" spans="2:2" x14ac:dyDescent="0.2">
      <c r="B11046" s="4"/>
    </row>
    <row r="11047" spans="2:2" x14ac:dyDescent="0.2">
      <c r="B11047" s="4"/>
    </row>
    <row r="11048" spans="2:2" x14ac:dyDescent="0.2">
      <c r="B11048" s="4"/>
    </row>
    <row r="11049" spans="2:2" x14ac:dyDescent="0.2">
      <c r="B11049" s="4"/>
    </row>
    <row r="11050" spans="2:2" x14ac:dyDescent="0.2">
      <c r="B11050" s="4"/>
    </row>
    <row r="11051" spans="2:2" x14ac:dyDescent="0.2">
      <c r="B11051" s="4"/>
    </row>
    <row r="11052" spans="2:2" x14ac:dyDescent="0.2">
      <c r="B11052" s="4"/>
    </row>
    <row r="11053" spans="2:2" x14ac:dyDescent="0.2">
      <c r="B11053" s="4"/>
    </row>
    <row r="11054" spans="2:2" x14ac:dyDescent="0.2">
      <c r="B11054" s="4"/>
    </row>
    <row r="11055" spans="2:2" x14ac:dyDescent="0.2">
      <c r="B11055" s="4"/>
    </row>
    <row r="11056" spans="2:2" x14ac:dyDescent="0.2">
      <c r="B11056" s="4"/>
    </row>
    <row r="11057" spans="2:2" x14ac:dyDescent="0.2">
      <c r="B11057" s="4"/>
    </row>
    <row r="11058" spans="2:2" x14ac:dyDescent="0.2">
      <c r="B11058" s="4"/>
    </row>
    <row r="11059" spans="2:2" x14ac:dyDescent="0.2">
      <c r="B11059" s="4"/>
    </row>
    <row r="11060" spans="2:2" x14ac:dyDescent="0.2">
      <c r="B11060" s="4"/>
    </row>
    <row r="11061" spans="2:2" x14ac:dyDescent="0.2">
      <c r="B11061" s="4"/>
    </row>
    <row r="11062" spans="2:2" x14ac:dyDescent="0.2">
      <c r="B11062" s="4"/>
    </row>
    <row r="11063" spans="2:2" x14ac:dyDescent="0.2">
      <c r="B11063" s="4"/>
    </row>
    <row r="11064" spans="2:2" x14ac:dyDescent="0.2">
      <c r="B11064" s="4"/>
    </row>
    <row r="11065" spans="2:2" x14ac:dyDescent="0.2">
      <c r="B11065" s="4"/>
    </row>
    <row r="11066" spans="2:2" x14ac:dyDescent="0.2">
      <c r="B11066" s="4"/>
    </row>
    <row r="11067" spans="2:2" x14ac:dyDescent="0.2">
      <c r="B11067" s="4"/>
    </row>
    <row r="11068" spans="2:2" x14ac:dyDescent="0.2">
      <c r="B11068" s="4"/>
    </row>
    <row r="11069" spans="2:2" x14ac:dyDescent="0.2">
      <c r="B11069" s="4"/>
    </row>
    <row r="11070" spans="2:2" x14ac:dyDescent="0.2">
      <c r="B11070" s="4"/>
    </row>
    <row r="11071" spans="2:2" x14ac:dyDescent="0.2">
      <c r="B11071" s="4"/>
    </row>
    <row r="11072" spans="2:2" x14ac:dyDescent="0.2">
      <c r="B11072" s="4"/>
    </row>
    <row r="11073" spans="2:2" x14ac:dyDescent="0.2">
      <c r="B11073" s="4"/>
    </row>
    <row r="11074" spans="2:2" x14ac:dyDescent="0.2">
      <c r="B11074" s="4"/>
    </row>
    <row r="11075" spans="2:2" x14ac:dyDescent="0.2">
      <c r="B11075" s="4"/>
    </row>
    <row r="11076" spans="2:2" x14ac:dyDescent="0.2">
      <c r="B11076" s="4"/>
    </row>
    <row r="11077" spans="2:2" x14ac:dyDescent="0.2">
      <c r="B11077" s="4"/>
    </row>
    <row r="11078" spans="2:2" x14ac:dyDescent="0.2">
      <c r="B11078" s="4"/>
    </row>
    <row r="11079" spans="2:2" x14ac:dyDescent="0.2">
      <c r="B11079" s="4"/>
    </row>
    <row r="11080" spans="2:2" x14ac:dyDescent="0.2">
      <c r="B11080" s="4"/>
    </row>
    <row r="11081" spans="2:2" x14ac:dyDescent="0.2">
      <c r="B11081" s="4"/>
    </row>
    <row r="11082" spans="2:2" x14ac:dyDescent="0.2">
      <c r="B11082" s="4"/>
    </row>
    <row r="11083" spans="2:2" x14ac:dyDescent="0.2">
      <c r="B11083" s="4"/>
    </row>
    <row r="11084" spans="2:2" x14ac:dyDescent="0.2">
      <c r="B11084" s="4"/>
    </row>
    <row r="11085" spans="2:2" x14ac:dyDescent="0.2">
      <c r="B11085" s="4"/>
    </row>
    <row r="11086" spans="2:2" x14ac:dyDescent="0.2">
      <c r="B11086" s="4"/>
    </row>
    <row r="11087" spans="2:2" x14ac:dyDescent="0.2">
      <c r="B11087" s="4"/>
    </row>
    <row r="11088" spans="2:2" x14ac:dyDescent="0.2">
      <c r="B11088" s="4"/>
    </row>
    <row r="11089" spans="2:2" x14ac:dyDescent="0.2">
      <c r="B11089" s="4"/>
    </row>
    <row r="11090" spans="2:2" x14ac:dyDescent="0.2">
      <c r="B11090" s="4"/>
    </row>
    <row r="11091" spans="2:2" x14ac:dyDescent="0.2">
      <c r="B11091" s="4"/>
    </row>
    <row r="11092" spans="2:2" x14ac:dyDescent="0.2">
      <c r="B11092" s="4"/>
    </row>
    <row r="11093" spans="2:2" x14ac:dyDescent="0.2">
      <c r="B11093" s="4"/>
    </row>
    <row r="11094" spans="2:2" x14ac:dyDescent="0.2">
      <c r="B11094" s="4"/>
    </row>
    <row r="11095" spans="2:2" x14ac:dyDescent="0.2">
      <c r="B11095" s="4"/>
    </row>
    <row r="11096" spans="2:2" x14ac:dyDescent="0.2">
      <c r="B11096" s="4"/>
    </row>
    <row r="11097" spans="2:2" x14ac:dyDescent="0.2">
      <c r="B11097" s="4"/>
    </row>
    <row r="11098" spans="2:2" x14ac:dyDescent="0.2">
      <c r="B11098" s="4"/>
    </row>
    <row r="11099" spans="2:2" x14ac:dyDescent="0.2">
      <c r="B11099" s="4"/>
    </row>
    <row r="11100" spans="2:2" x14ac:dyDescent="0.2">
      <c r="B11100" s="4"/>
    </row>
    <row r="11101" spans="2:2" x14ac:dyDescent="0.2">
      <c r="B11101" s="4"/>
    </row>
    <row r="11102" spans="2:2" x14ac:dyDescent="0.2">
      <c r="B11102" s="4"/>
    </row>
    <row r="11103" spans="2:2" x14ac:dyDescent="0.2">
      <c r="B11103" s="4"/>
    </row>
    <row r="11104" spans="2:2" x14ac:dyDescent="0.2">
      <c r="B11104" s="4"/>
    </row>
    <row r="11105" spans="2:2" x14ac:dyDescent="0.2">
      <c r="B11105" s="4"/>
    </row>
    <row r="11106" spans="2:2" x14ac:dyDescent="0.2">
      <c r="B11106" s="4"/>
    </row>
    <row r="11107" spans="2:2" x14ac:dyDescent="0.2">
      <c r="B11107" s="4"/>
    </row>
    <row r="11108" spans="2:2" x14ac:dyDescent="0.2">
      <c r="B11108" s="4"/>
    </row>
    <row r="11109" spans="2:2" x14ac:dyDescent="0.2">
      <c r="B11109" s="4"/>
    </row>
    <row r="11110" spans="2:2" x14ac:dyDescent="0.2">
      <c r="B11110" s="4"/>
    </row>
    <row r="11111" spans="2:2" x14ac:dyDescent="0.2">
      <c r="B11111" s="4"/>
    </row>
    <row r="11112" spans="2:2" x14ac:dyDescent="0.2">
      <c r="B11112" s="4"/>
    </row>
    <row r="11113" spans="2:2" x14ac:dyDescent="0.2">
      <c r="B11113" s="4"/>
    </row>
    <row r="11114" spans="2:2" x14ac:dyDescent="0.2">
      <c r="B11114" s="4"/>
    </row>
    <row r="11115" spans="2:2" x14ac:dyDescent="0.2">
      <c r="B11115" s="4"/>
    </row>
    <row r="11116" spans="2:2" x14ac:dyDescent="0.2">
      <c r="B11116" s="4"/>
    </row>
    <row r="11117" spans="2:2" x14ac:dyDescent="0.2">
      <c r="B11117" s="4"/>
    </row>
    <row r="11118" spans="2:2" x14ac:dyDescent="0.2">
      <c r="B11118" s="4"/>
    </row>
    <row r="11119" spans="2:2" x14ac:dyDescent="0.2">
      <c r="B11119" s="4"/>
    </row>
    <row r="11120" spans="2:2" x14ac:dyDescent="0.2">
      <c r="B11120" s="4"/>
    </row>
    <row r="11121" spans="2:2" x14ac:dyDescent="0.2">
      <c r="B11121" s="4"/>
    </row>
    <row r="11122" spans="2:2" x14ac:dyDescent="0.2">
      <c r="B11122" s="4"/>
    </row>
    <row r="11123" spans="2:2" x14ac:dyDescent="0.2">
      <c r="B11123" s="4"/>
    </row>
    <row r="11124" spans="2:2" x14ac:dyDescent="0.2">
      <c r="B11124" s="4"/>
    </row>
    <row r="11125" spans="2:2" x14ac:dyDescent="0.2">
      <c r="B11125" s="4"/>
    </row>
    <row r="11126" spans="2:2" x14ac:dyDescent="0.2">
      <c r="B11126" s="4"/>
    </row>
    <row r="11127" spans="2:2" x14ac:dyDescent="0.2">
      <c r="B11127" s="4"/>
    </row>
    <row r="11128" spans="2:2" x14ac:dyDescent="0.2">
      <c r="B11128" s="4"/>
    </row>
    <row r="11129" spans="2:2" x14ac:dyDescent="0.2">
      <c r="B11129" s="4"/>
    </row>
    <row r="11130" spans="2:2" x14ac:dyDescent="0.2">
      <c r="B11130" s="4"/>
    </row>
    <row r="11131" spans="2:2" x14ac:dyDescent="0.2">
      <c r="B11131" s="4"/>
    </row>
    <row r="11132" spans="2:2" x14ac:dyDescent="0.2">
      <c r="B11132" s="4"/>
    </row>
    <row r="11133" spans="2:2" x14ac:dyDescent="0.2">
      <c r="B11133" s="4"/>
    </row>
    <row r="11134" spans="2:2" x14ac:dyDescent="0.2">
      <c r="B11134" s="4"/>
    </row>
    <row r="11135" spans="2:2" x14ac:dyDescent="0.2">
      <c r="B11135" s="4"/>
    </row>
    <row r="11136" spans="2:2" x14ac:dyDescent="0.2">
      <c r="B11136" s="4"/>
    </row>
    <row r="11137" spans="2:2" x14ac:dyDescent="0.2">
      <c r="B11137" s="4"/>
    </row>
    <row r="11138" spans="2:2" x14ac:dyDescent="0.2">
      <c r="B11138" s="4"/>
    </row>
    <row r="11139" spans="2:2" x14ac:dyDescent="0.2">
      <c r="B11139" s="4"/>
    </row>
    <row r="11140" spans="2:2" x14ac:dyDescent="0.2">
      <c r="B11140" s="4"/>
    </row>
    <row r="11141" spans="2:2" x14ac:dyDescent="0.2">
      <c r="B11141" s="4"/>
    </row>
    <row r="11142" spans="2:2" x14ac:dyDescent="0.2">
      <c r="B11142" s="4"/>
    </row>
    <row r="11143" spans="2:2" x14ac:dyDescent="0.2">
      <c r="B11143" s="4"/>
    </row>
    <row r="11144" spans="2:2" x14ac:dyDescent="0.2">
      <c r="B11144" s="4"/>
    </row>
    <row r="11145" spans="2:2" x14ac:dyDescent="0.2">
      <c r="B11145" s="4"/>
    </row>
    <row r="11146" spans="2:2" x14ac:dyDescent="0.2">
      <c r="B11146" s="4"/>
    </row>
    <row r="11147" spans="2:2" x14ac:dyDescent="0.2">
      <c r="B11147" s="4"/>
    </row>
    <row r="11148" spans="2:2" x14ac:dyDescent="0.2">
      <c r="B11148" s="4"/>
    </row>
    <row r="11149" spans="2:2" x14ac:dyDescent="0.2">
      <c r="B11149" s="4"/>
    </row>
    <row r="11150" spans="2:2" x14ac:dyDescent="0.2">
      <c r="B11150" s="4"/>
    </row>
    <row r="11151" spans="2:2" x14ac:dyDescent="0.2">
      <c r="B11151" s="4"/>
    </row>
    <row r="11152" spans="2:2" x14ac:dyDescent="0.2">
      <c r="B11152" s="4"/>
    </row>
    <row r="11153" spans="2:2" x14ac:dyDescent="0.2">
      <c r="B11153" s="4"/>
    </row>
    <row r="11154" spans="2:2" x14ac:dyDescent="0.2">
      <c r="B11154" s="4"/>
    </row>
    <row r="11155" spans="2:2" x14ac:dyDescent="0.2">
      <c r="B11155" s="4"/>
    </row>
    <row r="11156" spans="2:2" x14ac:dyDescent="0.2">
      <c r="B11156" s="4"/>
    </row>
    <row r="11157" spans="2:2" x14ac:dyDescent="0.2">
      <c r="B11157" s="4"/>
    </row>
    <row r="11158" spans="2:2" x14ac:dyDescent="0.2">
      <c r="B11158" s="4"/>
    </row>
    <row r="11159" spans="2:2" x14ac:dyDescent="0.2">
      <c r="B11159" s="4"/>
    </row>
    <row r="11160" spans="2:2" x14ac:dyDescent="0.2">
      <c r="B11160" s="4"/>
    </row>
    <row r="11161" spans="2:2" x14ac:dyDescent="0.2">
      <c r="B11161" s="4"/>
    </row>
    <row r="11162" spans="2:2" x14ac:dyDescent="0.2">
      <c r="B11162" s="4"/>
    </row>
    <row r="11163" spans="2:2" x14ac:dyDescent="0.2">
      <c r="B11163" s="4"/>
    </row>
    <row r="11164" spans="2:2" x14ac:dyDescent="0.2">
      <c r="B11164" s="4"/>
    </row>
    <row r="11165" spans="2:2" x14ac:dyDescent="0.2">
      <c r="B11165" s="4"/>
    </row>
    <row r="11166" spans="2:2" x14ac:dyDescent="0.2">
      <c r="B11166" s="4"/>
    </row>
    <row r="11167" spans="2:2" x14ac:dyDescent="0.2">
      <c r="B11167" s="4"/>
    </row>
    <row r="11168" spans="2:2" x14ac:dyDescent="0.2">
      <c r="B11168" s="4"/>
    </row>
    <row r="11169" spans="2:2" x14ac:dyDescent="0.2">
      <c r="B11169" s="4"/>
    </row>
    <row r="11170" spans="2:2" x14ac:dyDescent="0.2">
      <c r="B11170" s="4"/>
    </row>
    <row r="11171" spans="2:2" x14ac:dyDescent="0.2">
      <c r="B11171" s="4"/>
    </row>
    <row r="11172" spans="2:2" x14ac:dyDescent="0.2">
      <c r="B11172" s="4"/>
    </row>
    <row r="11173" spans="2:2" x14ac:dyDescent="0.2">
      <c r="B11173" s="4"/>
    </row>
    <row r="11174" spans="2:2" x14ac:dyDescent="0.2">
      <c r="B11174" s="4"/>
    </row>
    <row r="11175" spans="2:2" x14ac:dyDescent="0.2">
      <c r="B11175" s="4"/>
    </row>
    <row r="11176" spans="2:2" x14ac:dyDescent="0.2">
      <c r="B11176" s="4"/>
    </row>
    <row r="11177" spans="2:2" x14ac:dyDescent="0.2">
      <c r="B11177" s="4"/>
    </row>
    <row r="11178" spans="2:2" x14ac:dyDescent="0.2">
      <c r="B11178" s="4"/>
    </row>
    <row r="11179" spans="2:2" x14ac:dyDescent="0.2">
      <c r="B11179" s="4"/>
    </row>
    <row r="11180" spans="2:2" x14ac:dyDescent="0.2">
      <c r="B11180" s="4"/>
    </row>
    <row r="11181" spans="2:2" x14ac:dyDescent="0.2">
      <c r="B11181" s="4"/>
    </row>
    <row r="11182" spans="2:2" x14ac:dyDescent="0.2">
      <c r="B11182" s="4"/>
    </row>
    <row r="11183" spans="2:2" x14ac:dyDescent="0.2">
      <c r="B11183" s="4"/>
    </row>
    <row r="11184" spans="2:2" x14ac:dyDescent="0.2">
      <c r="B11184" s="4"/>
    </row>
    <row r="11185" spans="2:2" x14ac:dyDescent="0.2">
      <c r="B11185" s="4"/>
    </row>
    <row r="11186" spans="2:2" x14ac:dyDescent="0.2">
      <c r="B11186" s="4"/>
    </row>
    <row r="11187" spans="2:2" x14ac:dyDescent="0.2">
      <c r="B11187" s="4"/>
    </row>
    <row r="11188" spans="2:2" x14ac:dyDescent="0.2">
      <c r="B11188" s="4"/>
    </row>
    <row r="11189" spans="2:2" x14ac:dyDescent="0.2">
      <c r="B11189" s="4"/>
    </row>
    <row r="11190" spans="2:2" x14ac:dyDescent="0.2">
      <c r="B11190" s="4"/>
    </row>
    <row r="11191" spans="2:2" x14ac:dyDescent="0.2">
      <c r="B11191" s="4"/>
    </row>
    <row r="11192" spans="2:2" x14ac:dyDescent="0.2">
      <c r="B11192" s="4"/>
    </row>
    <row r="11193" spans="2:2" x14ac:dyDescent="0.2">
      <c r="B11193" s="4"/>
    </row>
    <row r="11194" spans="2:2" x14ac:dyDescent="0.2">
      <c r="B11194" s="4"/>
    </row>
    <row r="11195" spans="2:2" x14ac:dyDescent="0.2">
      <c r="B11195" s="4"/>
    </row>
    <row r="11196" spans="2:2" x14ac:dyDescent="0.2">
      <c r="B11196" s="4"/>
    </row>
    <row r="11197" spans="2:2" x14ac:dyDescent="0.2">
      <c r="B11197" s="4"/>
    </row>
    <row r="11198" spans="2:2" x14ac:dyDescent="0.2">
      <c r="B11198" s="4"/>
    </row>
    <row r="11199" spans="2:2" x14ac:dyDescent="0.2">
      <c r="B11199" s="4"/>
    </row>
    <row r="11200" spans="2:2" x14ac:dyDescent="0.2">
      <c r="B11200" s="4"/>
    </row>
    <row r="11201" spans="2:2" x14ac:dyDescent="0.2">
      <c r="B11201" s="4"/>
    </row>
    <row r="11202" spans="2:2" x14ac:dyDescent="0.2">
      <c r="B11202" s="4"/>
    </row>
    <row r="11203" spans="2:2" x14ac:dyDescent="0.2">
      <c r="B11203" s="4"/>
    </row>
    <row r="11204" spans="2:2" x14ac:dyDescent="0.2">
      <c r="B11204" s="4"/>
    </row>
    <row r="11205" spans="2:2" x14ac:dyDescent="0.2">
      <c r="B11205" s="4"/>
    </row>
    <row r="11206" spans="2:2" x14ac:dyDescent="0.2">
      <c r="B11206" s="4"/>
    </row>
    <row r="11207" spans="2:2" x14ac:dyDescent="0.2">
      <c r="B11207" s="4"/>
    </row>
    <row r="11208" spans="2:2" x14ac:dyDescent="0.2">
      <c r="B11208" s="4"/>
    </row>
    <row r="11209" spans="2:2" x14ac:dyDescent="0.2">
      <c r="B11209" s="4"/>
    </row>
    <row r="11210" spans="2:2" x14ac:dyDescent="0.2">
      <c r="B11210" s="4"/>
    </row>
    <row r="11211" spans="2:2" x14ac:dyDescent="0.2">
      <c r="B11211" s="4"/>
    </row>
    <row r="11212" spans="2:2" x14ac:dyDescent="0.2">
      <c r="B11212" s="4"/>
    </row>
    <row r="11213" spans="2:2" x14ac:dyDescent="0.2">
      <c r="B11213" s="4"/>
    </row>
    <row r="11214" spans="2:2" x14ac:dyDescent="0.2">
      <c r="B11214" s="4"/>
    </row>
    <row r="11215" spans="2:2" x14ac:dyDescent="0.2">
      <c r="B11215" s="4"/>
    </row>
    <row r="11216" spans="2:2" x14ac:dyDescent="0.2">
      <c r="B11216" s="4"/>
    </row>
    <row r="11217" spans="2:2" x14ac:dyDescent="0.2">
      <c r="B11217" s="4"/>
    </row>
    <row r="11218" spans="2:2" x14ac:dyDescent="0.2">
      <c r="B11218" s="4"/>
    </row>
    <row r="11219" spans="2:2" x14ac:dyDescent="0.2">
      <c r="B11219" s="4"/>
    </row>
    <row r="11220" spans="2:2" x14ac:dyDescent="0.2">
      <c r="B11220" s="4"/>
    </row>
    <row r="11221" spans="2:2" x14ac:dyDescent="0.2">
      <c r="B11221" s="4"/>
    </row>
    <row r="11222" spans="2:2" x14ac:dyDescent="0.2">
      <c r="B11222" s="4"/>
    </row>
    <row r="11223" spans="2:2" x14ac:dyDescent="0.2">
      <c r="B11223" s="4"/>
    </row>
    <row r="11224" spans="2:2" x14ac:dyDescent="0.2">
      <c r="B11224" s="4"/>
    </row>
    <row r="11225" spans="2:2" x14ac:dyDescent="0.2">
      <c r="B11225" s="4"/>
    </row>
    <row r="11226" spans="2:2" x14ac:dyDescent="0.2">
      <c r="B11226" s="4"/>
    </row>
    <row r="11227" spans="2:2" x14ac:dyDescent="0.2">
      <c r="B11227" s="4"/>
    </row>
    <row r="11228" spans="2:2" x14ac:dyDescent="0.2">
      <c r="B11228" s="4"/>
    </row>
    <row r="11229" spans="2:2" x14ac:dyDescent="0.2">
      <c r="B11229" s="4"/>
    </row>
    <row r="11230" spans="2:2" x14ac:dyDescent="0.2">
      <c r="B11230" s="4"/>
    </row>
    <row r="11231" spans="2:2" x14ac:dyDescent="0.2">
      <c r="B11231" s="4"/>
    </row>
    <row r="11232" spans="2:2" x14ac:dyDescent="0.2">
      <c r="B11232" s="4"/>
    </row>
    <row r="11233" spans="2:2" x14ac:dyDescent="0.2">
      <c r="B11233" s="4"/>
    </row>
    <row r="11234" spans="2:2" x14ac:dyDescent="0.2">
      <c r="B11234" s="4"/>
    </row>
    <row r="11235" spans="2:2" x14ac:dyDescent="0.2">
      <c r="B11235" s="4"/>
    </row>
    <row r="11236" spans="2:2" x14ac:dyDescent="0.2">
      <c r="B11236" s="4"/>
    </row>
    <row r="11237" spans="2:2" x14ac:dyDescent="0.2">
      <c r="B11237" s="4"/>
    </row>
    <row r="11238" spans="2:2" x14ac:dyDescent="0.2">
      <c r="B11238" s="4"/>
    </row>
    <row r="11239" spans="2:2" x14ac:dyDescent="0.2">
      <c r="B11239" s="4"/>
    </row>
    <row r="11240" spans="2:2" x14ac:dyDescent="0.2">
      <c r="B11240" s="4"/>
    </row>
    <row r="11241" spans="2:2" x14ac:dyDescent="0.2">
      <c r="B11241" s="4"/>
    </row>
    <row r="11242" spans="2:2" x14ac:dyDescent="0.2">
      <c r="B11242" s="4"/>
    </row>
    <row r="11243" spans="2:2" x14ac:dyDescent="0.2">
      <c r="B11243" s="4"/>
    </row>
    <row r="11244" spans="2:2" x14ac:dyDescent="0.2">
      <c r="B11244" s="4"/>
    </row>
    <row r="11245" spans="2:2" x14ac:dyDescent="0.2">
      <c r="B11245" s="4"/>
    </row>
    <row r="11246" spans="2:2" x14ac:dyDescent="0.2">
      <c r="B11246" s="4"/>
    </row>
    <row r="11247" spans="2:2" x14ac:dyDescent="0.2">
      <c r="B11247" s="4"/>
    </row>
    <row r="11248" spans="2:2" x14ac:dyDescent="0.2">
      <c r="B11248" s="4"/>
    </row>
    <row r="11249" spans="2:2" x14ac:dyDescent="0.2">
      <c r="B11249" s="4"/>
    </row>
    <row r="11250" spans="2:2" x14ac:dyDescent="0.2">
      <c r="B11250" s="4"/>
    </row>
    <row r="11251" spans="2:2" x14ac:dyDescent="0.2">
      <c r="B11251" s="4"/>
    </row>
    <row r="11252" spans="2:2" x14ac:dyDescent="0.2">
      <c r="B11252" s="4"/>
    </row>
    <row r="11253" spans="2:2" x14ac:dyDescent="0.2">
      <c r="B11253" s="4"/>
    </row>
    <row r="11254" spans="2:2" x14ac:dyDescent="0.2">
      <c r="B11254" s="4"/>
    </row>
    <row r="11255" spans="2:2" x14ac:dyDescent="0.2">
      <c r="B11255" s="4"/>
    </row>
    <row r="11256" spans="2:2" x14ac:dyDescent="0.2">
      <c r="B11256" s="4"/>
    </row>
    <row r="11257" spans="2:2" x14ac:dyDescent="0.2">
      <c r="B11257" s="4"/>
    </row>
    <row r="11258" spans="2:2" x14ac:dyDescent="0.2">
      <c r="B11258" s="4"/>
    </row>
    <row r="11259" spans="2:2" x14ac:dyDescent="0.2">
      <c r="B11259" s="4"/>
    </row>
    <row r="11260" spans="2:2" x14ac:dyDescent="0.2">
      <c r="B11260" s="4"/>
    </row>
    <row r="11261" spans="2:2" x14ac:dyDescent="0.2">
      <c r="B11261" s="4"/>
    </row>
    <row r="11262" spans="2:2" x14ac:dyDescent="0.2">
      <c r="B11262" s="4"/>
    </row>
    <row r="11263" spans="2:2" x14ac:dyDescent="0.2">
      <c r="B11263" s="4"/>
    </row>
    <row r="11264" spans="2:2" x14ac:dyDescent="0.2">
      <c r="B11264" s="4"/>
    </row>
    <row r="11265" spans="2:2" x14ac:dyDescent="0.2">
      <c r="B11265" s="4"/>
    </row>
    <row r="11266" spans="2:2" x14ac:dyDescent="0.2">
      <c r="B11266" s="4"/>
    </row>
    <row r="11267" spans="2:2" x14ac:dyDescent="0.2">
      <c r="B11267" s="4"/>
    </row>
    <row r="11268" spans="2:2" x14ac:dyDescent="0.2">
      <c r="B11268" s="4"/>
    </row>
    <row r="11269" spans="2:2" x14ac:dyDescent="0.2">
      <c r="B11269" s="4"/>
    </row>
    <row r="11270" spans="2:2" x14ac:dyDescent="0.2">
      <c r="B11270" s="4"/>
    </row>
    <row r="11271" spans="2:2" x14ac:dyDescent="0.2">
      <c r="B11271" s="4"/>
    </row>
    <row r="11272" spans="2:2" x14ac:dyDescent="0.2">
      <c r="B11272" s="4"/>
    </row>
    <row r="11273" spans="2:2" x14ac:dyDescent="0.2">
      <c r="B11273" s="4"/>
    </row>
    <row r="11274" spans="2:2" x14ac:dyDescent="0.2">
      <c r="B11274" s="4"/>
    </row>
    <row r="11275" spans="2:2" x14ac:dyDescent="0.2">
      <c r="B11275" s="4"/>
    </row>
    <row r="11276" spans="2:2" x14ac:dyDescent="0.2">
      <c r="B11276" s="4"/>
    </row>
    <row r="11277" spans="2:2" x14ac:dyDescent="0.2">
      <c r="B11277" s="4"/>
    </row>
    <row r="11278" spans="2:2" x14ac:dyDescent="0.2">
      <c r="B11278" s="4"/>
    </row>
    <row r="11279" spans="2:2" x14ac:dyDescent="0.2">
      <c r="B11279" s="4"/>
    </row>
    <row r="11280" spans="2:2" x14ac:dyDescent="0.2">
      <c r="B11280" s="4"/>
    </row>
    <row r="11281" spans="2:2" x14ac:dyDescent="0.2">
      <c r="B11281" s="4"/>
    </row>
    <row r="11282" spans="2:2" x14ac:dyDescent="0.2">
      <c r="B11282" s="4"/>
    </row>
    <row r="11283" spans="2:2" x14ac:dyDescent="0.2">
      <c r="B11283" s="4"/>
    </row>
    <row r="11284" spans="2:2" x14ac:dyDescent="0.2">
      <c r="B11284" s="4"/>
    </row>
    <row r="11285" spans="2:2" x14ac:dyDescent="0.2">
      <c r="B11285" s="4"/>
    </row>
    <row r="11286" spans="2:2" x14ac:dyDescent="0.2">
      <c r="B11286" s="4"/>
    </row>
    <row r="11287" spans="2:2" x14ac:dyDescent="0.2">
      <c r="B11287" s="4"/>
    </row>
    <row r="11288" spans="2:2" x14ac:dyDescent="0.2">
      <c r="B11288" s="4"/>
    </row>
    <row r="11289" spans="2:2" x14ac:dyDescent="0.2">
      <c r="B11289" s="4"/>
    </row>
    <row r="11290" spans="2:2" x14ac:dyDescent="0.2">
      <c r="B11290" s="4"/>
    </row>
    <row r="11291" spans="2:2" x14ac:dyDescent="0.2">
      <c r="B11291" s="4"/>
    </row>
    <row r="11292" spans="2:2" x14ac:dyDescent="0.2">
      <c r="B11292" s="4"/>
    </row>
    <row r="11293" spans="2:2" x14ac:dyDescent="0.2">
      <c r="B11293" s="4"/>
    </row>
    <row r="11294" spans="2:2" x14ac:dyDescent="0.2">
      <c r="B11294" s="4"/>
    </row>
    <row r="11295" spans="2:2" x14ac:dyDescent="0.2">
      <c r="B11295" s="4"/>
    </row>
    <row r="11296" spans="2:2" x14ac:dyDescent="0.2">
      <c r="B11296" s="4"/>
    </row>
    <row r="11297" spans="2:2" x14ac:dyDescent="0.2">
      <c r="B11297" s="4"/>
    </row>
    <row r="11298" spans="2:2" x14ac:dyDescent="0.2">
      <c r="B11298" s="4"/>
    </row>
    <row r="11299" spans="2:2" x14ac:dyDescent="0.2">
      <c r="B11299" s="4"/>
    </row>
    <row r="11300" spans="2:2" x14ac:dyDescent="0.2">
      <c r="B11300" s="4"/>
    </row>
    <row r="11301" spans="2:2" x14ac:dyDescent="0.2">
      <c r="B11301" s="4"/>
    </row>
    <row r="11302" spans="2:2" x14ac:dyDescent="0.2">
      <c r="B11302" s="4"/>
    </row>
    <row r="11303" spans="2:2" x14ac:dyDescent="0.2">
      <c r="B11303" s="4"/>
    </row>
    <row r="11304" spans="2:2" x14ac:dyDescent="0.2">
      <c r="B11304" s="4"/>
    </row>
    <row r="11305" spans="2:2" x14ac:dyDescent="0.2">
      <c r="B11305" s="4"/>
    </row>
    <row r="11306" spans="2:2" x14ac:dyDescent="0.2">
      <c r="B11306" s="4"/>
    </row>
    <row r="11307" spans="2:2" x14ac:dyDescent="0.2">
      <c r="B11307" s="4"/>
    </row>
    <row r="11308" spans="2:2" x14ac:dyDescent="0.2">
      <c r="B11308" s="4"/>
    </row>
    <row r="11309" spans="2:2" x14ac:dyDescent="0.2">
      <c r="B11309" s="4"/>
    </row>
    <row r="11310" spans="2:2" x14ac:dyDescent="0.2">
      <c r="B11310" s="4"/>
    </row>
    <row r="11311" spans="2:2" x14ac:dyDescent="0.2">
      <c r="B11311" s="4"/>
    </row>
    <row r="11312" spans="2:2" x14ac:dyDescent="0.2">
      <c r="B11312" s="4"/>
    </row>
    <row r="11313" spans="2:2" x14ac:dyDescent="0.2">
      <c r="B11313" s="4"/>
    </row>
    <row r="11314" spans="2:2" x14ac:dyDescent="0.2">
      <c r="B11314" s="4"/>
    </row>
    <row r="11315" spans="2:2" x14ac:dyDescent="0.2">
      <c r="B11315" s="4"/>
    </row>
    <row r="11316" spans="2:2" x14ac:dyDescent="0.2">
      <c r="B11316" s="4"/>
    </row>
    <row r="11317" spans="2:2" x14ac:dyDescent="0.2">
      <c r="B11317" s="4"/>
    </row>
    <row r="11318" spans="2:2" x14ac:dyDescent="0.2">
      <c r="B11318" s="4"/>
    </row>
    <row r="11319" spans="2:2" x14ac:dyDescent="0.2">
      <c r="B11319" s="4"/>
    </row>
    <row r="11320" spans="2:2" x14ac:dyDescent="0.2">
      <c r="B11320" s="4"/>
    </row>
    <row r="11321" spans="2:2" x14ac:dyDescent="0.2">
      <c r="B11321" s="4"/>
    </row>
    <row r="11322" spans="2:2" x14ac:dyDescent="0.2">
      <c r="B11322" s="4"/>
    </row>
    <row r="11323" spans="2:2" x14ac:dyDescent="0.2">
      <c r="B11323" s="4"/>
    </row>
    <row r="11324" spans="2:2" x14ac:dyDescent="0.2">
      <c r="B11324" s="4"/>
    </row>
    <row r="11325" spans="2:2" x14ac:dyDescent="0.2">
      <c r="B11325" s="4"/>
    </row>
    <row r="11326" spans="2:2" x14ac:dyDescent="0.2">
      <c r="B11326" s="4"/>
    </row>
    <row r="11327" spans="2:2" x14ac:dyDescent="0.2">
      <c r="B11327" s="4"/>
    </row>
    <row r="11328" spans="2:2" x14ac:dyDescent="0.2">
      <c r="B11328" s="4"/>
    </row>
    <row r="11329" spans="2:2" x14ac:dyDescent="0.2">
      <c r="B11329" s="4"/>
    </row>
    <row r="11330" spans="2:2" x14ac:dyDescent="0.2">
      <c r="B11330" s="4"/>
    </row>
    <row r="11331" spans="2:2" x14ac:dyDescent="0.2">
      <c r="B11331" s="4"/>
    </row>
    <row r="11332" spans="2:2" x14ac:dyDescent="0.2">
      <c r="B11332" s="4"/>
    </row>
    <row r="11333" spans="2:2" x14ac:dyDescent="0.2">
      <c r="B11333" s="4"/>
    </row>
    <row r="11334" spans="2:2" x14ac:dyDescent="0.2">
      <c r="B11334" s="4"/>
    </row>
    <row r="11335" spans="2:2" x14ac:dyDescent="0.2">
      <c r="B11335" s="4"/>
    </row>
    <row r="11336" spans="2:2" x14ac:dyDescent="0.2">
      <c r="B11336" s="4"/>
    </row>
    <row r="11337" spans="2:2" x14ac:dyDescent="0.2">
      <c r="B11337" s="4"/>
    </row>
    <row r="11338" spans="2:2" x14ac:dyDescent="0.2">
      <c r="B11338" s="4"/>
    </row>
    <row r="11339" spans="2:2" x14ac:dyDescent="0.2">
      <c r="B11339" s="4"/>
    </row>
    <row r="11340" spans="2:2" x14ac:dyDescent="0.2">
      <c r="B11340" s="4"/>
    </row>
    <row r="11341" spans="2:2" x14ac:dyDescent="0.2">
      <c r="B11341" s="4"/>
    </row>
    <row r="11342" spans="2:2" x14ac:dyDescent="0.2">
      <c r="B11342" s="4"/>
    </row>
    <row r="11343" spans="2:2" x14ac:dyDescent="0.2">
      <c r="B11343" s="4"/>
    </row>
    <row r="11344" spans="2:2" x14ac:dyDescent="0.2">
      <c r="B11344" s="4"/>
    </row>
    <row r="11345" spans="2:2" x14ac:dyDescent="0.2">
      <c r="B11345" s="4"/>
    </row>
    <row r="11346" spans="2:2" x14ac:dyDescent="0.2">
      <c r="B11346" s="4"/>
    </row>
    <row r="11347" spans="2:2" x14ac:dyDescent="0.2">
      <c r="B11347" s="4"/>
    </row>
    <row r="11348" spans="2:2" x14ac:dyDescent="0.2">
      <c r="B11348" s="4"/>
    </row>
    <row r="11349" spans="2:2" x14ac:dyDescent="0.2">
      <c r="B11349" s="4"/>
    </row>
    <row r="11350" spans="2:2" x14ac:dyDescent="0.2">
      <c r="B11350" s="4"/>
    </row>
    <row r="11351" spans="2:2" x14ac:dyDescent="0.2">
      <c r="B11351" s="4"/>
    </row>
    <row r="11352" spans="2:2" x14ac:dyDescent="0.2">
      <c r="B11352" s="4"/>
    </row>
    <row r="11353" spans="2:2" x14ac:dyDescent="0.2">
      <c r="B11353" s="4"/>
    </row>
    <row r="11354" spans="2:2" x14ac:dyDescent="0.2">
      <c r="B11354" s="4"/>
    </row>
    <row r="11355" spans="2:2" x14ac:dyDescent="0.2">
      <c r="B11355" s="4"/>
    </row>
    <row r="11356" spans="2:2" x14ac:dyDescent="0.2">
      <c r="B11356" s="4"/>
    </row>
    <row r="11357" spans="2:2" x14ac:dyDescent="0.2">
      <c r="B11357" s="4"/>
    </row>
    <row r="11358" spans="2:2" x14ac:dyDescent="0.2">
      <c r="B11358" s="4"/>
    </row>
    <row r="11359" spans="2:2" x14ac:dyDescent="0.2">
      <c r="B11359" s="4"/>
    </row>
    <row r="11360" spans="2:2" x14ac:dyDescent="0.2">
      <c r="B11360" s="4"/>
    </row>
    <row r="11361" spans="2:2" x14ac:dyDescent="0.2">
      <c r="B11361" s="4"/>
    </row>
    <row r="11362" spans="2:2" x14ac:dyDescent="0.2">
      <c r="B11362" s="4"/>
    </row>
    <row r="11363" spans="2:2" x14ac:dyDescent="0.2">
      <c r="B11363" s="4"/>
    </row>
    <row r="11364" spans="2:2" x14ac:dyDescent="0.2">
      <c r="B11364" s="4"/>
    </row>
    <row r="11365" spans="2:2" x14ac:dyDescent="0.2">
      <c r="B11365" s="4"/>
    </row>
    <row r="11366" spans="2:2" x14ac:dyDescent="0.2">
      <c r="B11366" s="4"/>
    </row>
    <row r="11367" spans="2:2" x14ac:dyDescent="0.2">
      <c r="B11367" s="4"/>
    </row>
    <row r="11368" spans="2:2" x14ac:dyDescent="0.2">
      <c r="B11368" s="4"/>
    </row>
    <row r="11369" spans="2:2" x14ac:dyDescent="0.2">
      <c r="B11369" s="4"/>
    </row>
    <row r="11370" spans="2:2" x14ac:dyDescent="0.2">
      <c r="B11370" s="4"/>
    </row>
    <row r="11371" spans="2:2" x14ac:dyDescent="0.2">
      <c r="B11371" s="4"/>
    </row>
    <row r="11372" spans="2:2" x14ac:dyDescent="0.2">
      <c r="B11372" s="4"/>
    </row>
    <row r="11373" spans="2:2" x14ac:dyDescent="0.2">
      <c r="B11373" s="4"/>
    </row>
    <row r="11374" spans="2:2" x14ac:dyDescent="0.2">
      <c r="B11374" s="4"/>
    </row>
    <row r="11375" spans="2:2" x14ac:dyDescent="0.2">
      <c r="B11375" s="4"/>
    </row>
    <row r="11376" spans="2:2" x14ac:dyDescent="0.2">
      <c r="B11376" s="4"/>
    </row>
    <row r="11377" spans="2:2" x14ac:dyDescent="0.2">
      <c r="B11377" s="4"/>
    </row>
    <row r="11378" spans="2:2" x14ac:dyDescent="0.2">
      <c r="B11378" s="4"/>
    </row>
    <row r="11379" spans="2:2" x14ac:dyDescent="0.2">
      <c r="B11379" s="4"/>
    </row>
    <row r="11380" spans="2:2" x14ac:dyDescent="0.2">
      <c r="B11380" s="4"/>
    </row>
    <row r="11381" spans="2:2" x14ac:dyDescent="0.2">
      <c r="B11381" s="4"/>
    </row>
    <row r="11382" spans="2:2" x14ac:dyDescent="0.2">
      <c r="B11382" s="4"/>
    </row>
    <row r="11383" spans="2:2" x14ac:dyDescent="0.2">
      <c r="B11383" s="4"/>
    </row>
    <row r="11384" spans="2:2" x14ac:dyDescent="0.2">
      <c r="B11384" s="4"/>
    </row>
    <row r="11385" spans="2:2" x14ac:dyDescent="0.2">
      <c r="B11385" s="4"/>
    </row>
    <row r="11386" spans="2:2" x14ac:dyDescent="0.2">
      <c r="B11386" s="4"/>
    </row>
    <row r="11387" spans="2:2" x14ac:dyDescent="0.2">
      <c r="B11387" s="4"/>
    </row>
    <row r="11388" spans="2:2" x14ac:dyDescent="0.2">
      <c r="B11388" s="4"/>
    </row>
    <row r="11389" spans="2:2" x14ac:dyDescent="0.2">
      <c r="B11389" s="4"/>
    </row>
    <row r="11390" spans="2:2" x14ac:dyDescent="0.2">
      <c r="B11390" s="4"/>
    </row>
    <row r="11391" spans="2:2" x14ac:dyDescent="0.2">
      <c r="B11391" s="4"/>
    </row>
    <row r="11392" spans="2:2" x14ac:dyDescent="0.2">
      <c r="B11392" s="4"/>
    </row>
    <row r="11393" spans="2:2" x14ac:dyDescent="0.2">
      <c r="B11393" s="4"/>
    </row>
    <row r="11394" spans="2:2" x14ac:dyDescent="0.2">
      <c r="B11394" s="4"/>
    </row>
    <row r="11395" spans="2:2" x14ac:dyDescent="0.2">
      <c r="B11395" s="4"/>
    </row>
    <row r="11396" spans="2:2" x14ac:dyDescent="0.2">
      <c r="B11396" s="4"/>
    </row>
    <row r="11397" spans="2:2" x14ac:dyDescent="0.2">
      <c r="B11397" s="4"/>
    </row>
    <row r="11398" spans="2:2" x14ac:dyDescent="0.2">
      <c r="B11398" s="4"/>
    </row>
    <row r="11399" spans="2:2" x14ac:dyDescent="0.2">
      <c r="B11399" s="4"/>
    </row>
    <row r="11400" spans="2:2" x14ac:dyDescent="0.2">
      <c r="B11400" s="4"/>
    </row>
    <row r="11401" spans="2:2" x14ac:dyDescent="0.2">
      <c r="B11401" s="4"/>
    </row>
    <row r="11402" spans="2:2" x14ac:dyDescent="0.2">
      <c r="B11402" s="4"/>
    </row>
    <row r="11403" spans="2:2" x14ac:dyDescent="0.2">
      <c r="B11403" s="4"/>
    </row>
    <row r="11404" spans="2:2" x14ac:dyDescent="0.2">
      <c r="B11404" s="4"/>
    </row>
    <row r="11405" spans="2:2" x14ac:dyDescent="0.2">
      <c r="B11405" s="4"/>
    </row>
    <row r="11406" spans="2:2" x14ac:dyDescent="0.2">
      <c r="B11406" s="4"/>
    </row>
    <row r="11407" spans="2:2" x14ac:dyDescent="0.2">
      <c r="B11407" s="4"/>
    </row>
    <row r="11408" spans="2:2" x14ac:dyDescent="0.2">
      <c r="B11408" s="4"/>
    </row>
    <row r="11409" spans="2:2" x14ac:dyDescent="0.2">
      <c r="B11409" s="4"/>
    </row>
    <row r="11410" spans="2:2" x14ac:dyDescent="0.2">
      <c r="B11410" s="4"/>
    </row>
    <row r="11411" spans="2:2" x14ac:dyDescent="0.2">
      <c r="B11411" s="4"/>
    </row>
    <row r="11412" spans="2:2" x14ac:dyDescent="0.2">
      <c r="B11412" s="4"/>
    </row>
    <row r="11413" spans="2:2" x14ac:dyDescent="0.2">
      <c r="B11413" s="4"/>
    </row>
    <row r="11414" spans="2:2" x14ac:dyDescent="0.2">
      <c r="B11414" s="4"/>
    </row>
    <row r="11415" spans="2:2" x14ac:dyDescent="0.2">
      <c r="B11415" s="4"/>
    </row>
    <row r="11416" spans="2:2" x14ac:dyDescent="0.2">
      <c r="B11416" s="4"/>
    </row>
    <row r="11417" spans="2:2" x14ac:dyDescent="0.2">
      <c r="B11417" s="4"/>
    </row>
    <row r="11418" spans="2:2" x14ac:dyDescent="0.2">
      <c r="B11418" s="4"/>
    </row>
    <row r="11419" spans="2:2" x14ac:dyDescent="0.2">
      <c r="B11419" s="4"/>
    </row>
    <row r="11420" spans="2:2" x14ac:dyDescent="0.2">
      <c r="B11420" s="4"/>
    </row>
    <row r="11421" spans="2:2" x14ac:dyDescent="0.2">
      <c r="B11421" s="4"/>
    </row>
    <row r="11422" spans="2:2" x14ac:dyDescent="0.2">
      <c r="B11422" s="4"/>
    </row>
    <row r="11423" spans="2:2" x14ac:dyDescent="0.2">
      <c r="B11423" s="4"/>
    </row>
    <row r="11424" spans="2:2" x14ac:dyDescent="0.2">
      <c r="B11424" s="4"/>
    </row>
    <row r="11425" spans="2:2" x14ac:dyDescent="0.2">
      <c r="B11425" s="4"/>
    </row>
    <row r="11426" spans="2:2" x14ac:dyDescent="0.2">
      <c r="B11426" s="4"/>
    </row>
    <row r="11427" spans="2:2" x14ac:dyDescent="0.2">
      <c r="B11427" s="4"/>
    </row>
    <row r="11428" spans="2:2" x14ac:dyDescent="0.2">
      <c r="B11428" s="4"/>
    </row>
    <row r="11429" spans="2:2" x14ac:dyDescent="0.2">
      <c r="B11429" s="4"/>
    </row>
    <row r="11430" spans="2:2" x14ac:dyDescent="0.2">
      <c r="B11430" s="4"/>
    </row>
    <row r="11431" spans="2:2" x14ac:dyDescent="0.2">
      <c r="B11431" s="4"/>
    </row>
    <row r="11432" spans="2:2" x14ac:dyDescent="0.2">
      <c r="B11432" s="4"/>
    </row>
    <row r="11433" spans="2:2" x14ac:dyDescent="0.2">
      <c r="B11433" s="4"/>
    </row>
    <row r="11434" spans="2:2" x14ac:dyDescent="0.2">
      <c r="B11434" s="4"/>
    </row>
    <row r="11435" spans="2:2" x14ac:dyDescent="0.2">
      <c r="B11435" s="4"/>
    </row>
    <row r="11436" spans="2:2" x14ac:dyDescent="0.2">
      <c r="B11436" s="4"/>
    </row>
    <row r="11437" spans="2:2" x14ac:dyDescent="0.2">
      <c r="B11437" s="4"/>
    </row>
    <row r="11438" spans="2:2" x14ac:dyDescent="0.2">
      <c r="B11438" s="4"/>
    </row>
    <row r="11439" spans="2:2" x14ac:dyDescent="0.2">
      <c r="B11439" s="4"/>
    </row>
    <row r="11440" spans="2:2" x14ac:dyDescent="0.2">
      <c r="B11440" s="4"/>
    </row>
    <row r="11441" spans="2:2" x14ac:dyDescent="0.2">
      <c r="B11441" s="4"/>
    </row>
    <row r="11442" spans="2:2" x14ac:dyDescent="0.2">
      <c r="B11442" s="4"/>
    </row>
    <row r="11443" spans="2:2" x14ac:dyDescent="0.2">
      <c r="B11443" s="4"/>
    </row>
    <row r="11444" spans="2:2" x14ac:dyDescent="0.2">
      <c r="B11444" s="4"/>
    </row>
    <row r="11445" spans="2:2" x14ac:dyDescent="0.2">
      <c r="B11445" s="4"/>
    </row>
    <row r="11446" spans="2:2" x14ac:dyDescent="0.2">
      <c r="B11446" s="4"/>
    </row>
    <row r="11447" spans="2:2" x14ac:dyDescent="0.2">
      <c r="B11447" s="4"/>
    </row>
    <row r="11448" spans="2:2" x14ac:dyDescent="0.2">
      <c r="B11448" s="4"/>
    </row>
    <row r="11449" spans="2:2" x14ac:dyDescent="0.2">
      <c r="B11449" s="4"/>
    </row>
    <row r="11450" spans="2:2" x14ac:dyDescent="0.2">
      <c r="B11450" s="4"/>
    </row>
    <row r="11451" spans="2:2" x14ac:dyDescent="0.2">
      <c r="B11451" s="4"/>
    </row>
    <row r="11452" spans="2:2" x14ac:dyDescent="0.2">
      <c r="B11452" s="4"/>
    </row>
    <row r="11453" spans="2:2" x14ac:dyDescent="0.2">
      <c r="B11453" s="4"/>
    </row>
    <row r="11454" spans="2:2" x14ac:dyDescent="0.2">
      <c r="B11454" s="4"/>
    </row>
    <row r="11455" spans="2:2" x14ac:dyDescent="0.2">
      <c r="B11455" s="4"/>
    </row>
    <row r="11456" spans="2:2" x14ac:dyDescent="0.2">
      <c r="B11456" s="4"/>
    </row>
    <row r="11457" spans="2:2" x14ac:dyDescent="0.2">
      <c r="B11457" s="4"/>
    </row>
    <row r="11458" spans="2:2" x14ac:dyDescent="0.2">
      <c r="B11458" s="4"/>
    </row>
    <row r="11459" spans="2:2" x14ac:dyDescent="0.2">
      <c r="B11459" s="4"/>
    </row>
    <row r="11460" spans="2:2" x14ac:dyDescent="0.2">
      <c r="B11460" s="4"/>
    </row>
    <row r="11461" spans="2:2" x14ac:dyDescent="0.2">
      <c r="B11461" s="4"/>
    </row>
    <row r="11462" spans="2:2" x14ac:dyDescent="0.2">
      <c r="B11462" s="4"/>
    </row>
    <row r="11463" spans="2:2" x14ac:dyDescent="0.2">
      <c r="B11463" s="4"/>
    </row>
    <row r="11464" spans="2:2" x14ac:dyDescent="0.2">
      <c r="B11464" s="4"/>
    </row>
    <row r="11465" spans="2:2" x14ac:dyDescent="0.2">
      <c r="B11465" s="4"/>
    </row>
    <row r="11466" spans="2:2" x14ac:dyDescent="0.2">
      <c r="B11466" s="4"/>
    </row>
    <row r="11467" spans="2:2" x14ac:dyDescent="0.2">
      <c r="B11467" s="4"/>
    </row>
    <row r="11468" spans="2:2" x14ac:dyDescent="0.2">
      <c r="B11468" s="4"/>
    </row>
    <row r="11469" spans="2:2" x14ac:dyDescent="0.2">
      <c r="B11469" s="4"/>
    </row>
    <row r="11470" spans="2:2" x14ac:dyDescent="0.2">
      <c r="B11470" s="4"/>
    </row>
    <row r="11471" spans="2:2" x14ac:dyDescent="0.2">
      <c r="B11471" s="4"/>
    </row>
    <row r="11472" spans="2:2" x14ac:dyDescent="0.2">
      <c r="B11472" s="4"/>
    </row>
    <row r="11473" spans="2:2" x14ac:dyDescent="0.2">
      <c r="B11473" s="4"/>
    </row>
    <row r="11474" spans="2:2" x14ac:dyDescent="0.2">
      <c r="B11474" s="4"/>
    </row>
    <row r="11475" spans="2:2" x14ac:dyDescent="0.2">
      <c r="B11475" s="4"/>
    </row>
    <row r="11476" spans="2:2" x14ac:dyDescent="0.2">
      <c r="B11476" s="4"/>
    </row>
    <row r="11477" spans="2:2" x14ac:dyDescent="0.2">
      <c r="B11477" s="4"/>
    </row>
    <row r="11478" spans="2:2" x14ac:dyDescent="0.2">
      <c r="B11478" s="4"/>
    </row>
    <row r="11479" spans="2:2" x14ac:dyDescent="0.2">
      <c r="B11479" s="4"/>
    </row>
    <row r="11480" spans="2:2" x14ac:dyDescent="0.2">
      <c r="B11480" s="4"/>
    </row>
    <row r="11481" spans="2:2" x14ac:dyDescent="0.2">
      <c r="B11481" s="4"/>
    </row>
    <row r="11482" spans="2:2" x14ac:dyDescent="0.2">
      <c r="B11482" s="4"/>
    </row>
    <row r="11483" spans="2:2" x14ac:dyDescent="0.2">
      <c r="B11483" s="4"/>
    </row>
    <row r="11484" spans="2:2" x14ac:dyDescent="0.2">
      <c r="B11484" s="4"/>
    </row>
    <row r="11485" spans="2:2" x14ac:dyDescent="0.2">
      <c r="B11485" s="4"/>
    </row>
    <row r="11486" spans="2:2" x14ac:dyDescent="0.2">
      <c r="B11486" s="4"/>
    </row>
    <row r="11487" spans="2:2" x14ac:dyDescent="0.2">
      <c r="B11487" s="4"/>
    </row>
    <row r="11488" spans="2:2" x14ac:dyDescent="0.2">
      <c r="B11488" s="4"/>
    </row>
    <row r="11489" spans="2:2" x14ac:dyDescent="0.2">
      <c r="B11489" s="4"/>
    </row>
    <row r="11490" spans="2:2" x14ac:dyDescent="0.2">
      <c r="B11490" s="4"/>
    </row>
    <row r="11491" spans="2:2" x14ac:dyDescent="0.2">
      <c r="B11491" s="4"/>
    </row>
    <row r="11492" spans="2:2" x14ac:dyDescent="0.2">
      <c r="B11492" s="4"/>
    </row>
    <row r="11493" spans="2:2" x14ac:dyDescent="0.2">
      <c r="B11493" s="4"/>
    </row>
    <row r="11494" spans="2:2" x14ac:dyDescent="0.2">
      <c r="B11494" s="4"/>
    </row>
    <row r="11495" spans="2:2" x14ac:dyDescent="0.2">
      <c r="B11495" s="4"/>
    </row>
    <row r="11496" spans="2:2" x14ac:dyDescent="0.2">
      <c r="B11496" s="4"/>
    </row>
    <row r="11497" spans="2:2" x14ac:dyDescent="0.2">
      <c r="B11497" s="4"/>
    </row>
    <row r="11498" spans="2:2" x14ac:dyDescent="0.2">
      <c r="B11498" s="4"/>
    </row>
    <row r="11499" spans="2:2" x14ac:dyDescent="0.2">
      <c r="B11499" s="4"/>
    </row>
    <row r="11500" spans="2:2" x14ac:dyDescent="0.2">
      <c r="B11500" s="4"/>
    </row>
    <row r="11501" spans="2:2" x14ac:dyDescent="0.2">
      <c r="B11501" s="4"/>
    </row>
    <row r="11502" spans="2:2" x14ac:dyDescent="0.2">
      <c r="B11502" s="4"/>
    </row>
    <row r="11503" spans="2:2" x14ac:dyDescent="0.2">
      <c r="B11503" s="4"/>
    </row>
    <row r="11504" spans="2:2" x14ac:dyDescent="0.2">
      <c r="B11504" s="4"/>
    </row>
    <row r="11505" spans="2:2" x14ac:dyDescent="0.2">
      <c r="B11505" s="4"/>
    </row>
    <row r="11506" spans="2:2" x14ac:dyDescent="0.2">
      <c r="B11506" s="4"/>
    </row>
    <row r="11507" spans="2:2" x14ac:dyDescent="0.2">
      <c r="B11507" s="4"/>
    </row>
    <row r="11508" spans="2:2" x14ac:dyDescent="0.2">
      <c r="B11508" s="4"/>
    </row>
    <row r="11509" spans="2:2" x14ac:dyDescent="0.2">
      <c r="B11509" s="4"/>
    </row>
    <row r="11510" spans="2:2" x14ac:dyDescent="0.2">
      <c r="B11510" s="4"/>
    </row>
    <row r="11511" spans="2:2" x14ac:dyDescent="0.2">
      <c r="B11511" s="4"/>
    </row>
    <row r="11512" spans="2:2" x14ac:dyDescent="0.2">
      <c r="B11512" s="4"/>
    </row>
    <row r="11513" spans="2:2" x14ac:dyDescent="0.2">
      <c r="B11513" s="4"/>
    </row>
    <row r="11514" spans="2:2" x14ac:dyDescent="0.2">
      <c r="B11514" s="4"/>
    </row>
    <row r="11515" spans="2:2" x14ac:dyDescent="0.2">
      <c r="B11515" s="4"/>
    </row>
    <row r="11516" spans="2:2" x14ac:dyDescent="0.2">
      <c r="B11516" s="4"/>
    </row>
    <row r="11517" spans="2:2" x14ac:dyDescent="0.2">
      <c r="B11517" s="4"/>
    </row>
    <row r="11518" spans="2:2" x14ac:dyDescent="0.2">
      <c r="B11518" s="4"/>
    </row>
    <row r="11519" spans="2:2" x14ac:dyDescent="0.2">
      <c r="B11519" s="4"/>
    </row>
    <row r="11520" spans="2:2" x14ac:dyDescent="0.2">
      <c r="B11520" s="4"/>
    </row>
    <row r="11521" spans="2:2" x14ac:dyDescent="0.2">
      <c r="B11521" s="4"/>
    </row>
    <row r="11522" spans="2:2" x14ac:dyDescent="0.2">
      <c r="B11522" s="4"/>
    </row>
    <row r="11523" spans="2:2" x14ac:dyDescent="0.2">
      <c r="B11523" s="4"/>
    </row>
    <row r="11524" spans="2:2" x14ac:dyDescent="0.2">
      <c r="B11524" s="4"/>
    </row>
    <row r="11525" spans="2:2" x14ac:dyDescent="0.2">
      <c r="B11525" s="4"/>
    </row>
    <row r="11526" spans="2:2" x14ac:dyDescent="0.2">
      <c r="B11526" s="4"/>
    </row>
    <row r="11527" spans="2:2" x14ac:dyDescent="0.2">
      <c r="B11527" s="4"/>
    </row>
    <row r="11528" spans="2:2" x14ac:dyDescent="0.2">
      <c r="B11528" s="4"/>
    </row>
    <row r="11529" spans="2:2" x14ac:dyDescent="0.2">
      <c r="B11529" s="4"/>
    </row>
    <row r="11530" spans="2:2" x14ac:dyDescent="0.2">
      <c r="B11530" s="4"/>
    </row>
    <row r="11531" spans="2:2" x14ac:dyDescent="0.2">
      <c r="B11531" s="4"/>
    </row>
    <row r="11532" spans="2:2" x14ac:dyDescent="0.2">
      <c r="B11532" s="4"/>
    </row>
    <row r="11533" spans="2:2" x14ac:dyDescent="0.2">
      <c r="B11533" s="4"/>
    </row>
    <row r="11534" spans="2:2" x14ac:dyDescent="0.2">
      <c r="B11534" s="4"/>
    </row>
    <row r="11535" spans="2:2" x14ac:dyDescent="0.2">
      <c r="B11535" s="4"/>
    </row>
    <row r="11536" spans="2:2" x14ac:dyDescent="0.2">
      <c r="B11536" s="4"/>
    </row>
    <row r="11537" spans="2:2" x14ac:dyDescent="0.2">
      <c r="B11537" s="4"/>
    </row>
    <row r="11538" spans="2:2" x14ac:dyDescent="0.2">
      <c r="B11538" s="4"/>
    </row>
    <row r="11539" spans="2:2" x14ac:dyDescent="0.2">
      <c r="B11539" s="4"/>
    </row>
    <row r="11540" spans="2:2" x14ac:dyDescent="0.2">
      <c r="B11540" s="4"/>
    </row>
    <row r="11541" spans="2:2" x14ac:dyDescent="0.2">
      <c r="B11541" s="4"/>
    </row>
    <row r="11542" spans="2:2" x14ac:dyDescent="0.2">
      <c r="B11542" s="4"/>
    </row>
    <row r="11543" spans="2:2" x14ac:dyDescent="0.2">
      <c r="B11543" s="4"/>
    </row>
    <row r="11544" spans="2:2" x14ac:dyDescent="0.2">
      <c r="B11544" s="4"/>
    </row>
    <row r="11545" spans="2:2" x14ac:dyDescent="0.2">
      <c r="B11545" s="4"/>
    </row>
    <row r="11546" spans="2:2" x14ac:dyDescent="0.2">
      <c r="B11546" s="4"/>
    </row>
    <row r="11547" spans="2:2" x14ac:dyDescent="0.2">
      <c r="B11547" s="4"/>
    </row>
    <row r="11548" spans="2:2" x14ac:dyDescent="0.2">
      <c r="B11548" s="4"/>
    </row>
    <row r="11549" spans="2:2" x14ac:dyDescent="0.2">
      <c r="B11549" s="4"/>
    </row>
    <row r="11550" spans="2:2" x14ac:dyDescent="0.2">
      <c r="B11550" s="4"/>
    </row>
    <row r="11551" spans="2:2" x14ac:dyDescent="0.2">
      <c r="B11551" s="4"/>
    </row>
    <row r="11552" spans="2:2" x14ac:dyDescent="0.2">
      <c r="B11552" s="4"/>
    </row>
    <row r="11553" spans="2:2" x14ac:dyDescent="0.2">
      <c r="B11553" s="4"/>
    </row>
    <row r="11554" spans="2:2" x14ac:dyDescent="0.2">
      <c r="B11554" s="4"/>
    </row>
    <row r="11555" spans="2:2" x14ac:dyDescent="0.2">
      <c r="B11555" s="4"/>
    </row>
    <row r="11556" spans="2:2" x14ac:dyDescent="0.2">
      <c r="B11556" s="4"/>
    </row>
    <row r="11557" spans="2:2" x14ac:dyDescent="0.2">
      <c r="B11557" s="4"/>
    </row>
    <row r="11558" spans="2:2" x14ac:dyDescent="0.2">
      <c r="B11558" s="4"/>
    </row>
    <row r="11559" spans="2:2" x14ac:dyDescent="0.2">
      <c r="B11559" s="4"/>
    </row>
    <row r="11560" spans="2:2" x14ac:dyDescent="0.2">
      <c r="B11560" s="4"/>
    </row>
    <row r="11561" spans="2:2" x14ac:dyDescent="0.2">
      <c r="B11561" s="4"/>
    </row>
    <row r="11562" spans="2:2" x14ac:dyDescent="0.2">
      <c r="B11562" s="4"/>
    </row>
    <row r="11563" spans="2:2" x14ac:dyDescent="0.2">
      <c r="B11563" s="4"/>
    </row>
    <row r="11564" spans="2:2" x14ac:dyDescent="0.2">
      <c r="B11564" s="4"/>
    </row>
    <row r="11565" spans="2:2" x14ac:dyDescent="0.2">
      <c r="B11565" s="4"/>
    </row>
    <row r="11566" spans="2:2" x14ac:dyDescent="0.2">
      <c r="B11566" s="4"/>
    </row>
    <row r="11567" spans="2:2" x14ac:dyDescent="0.2">
      <c r="B11567" s="4"/>
    </row>
    <row r="11568" spans="2:2" x14ac:dyDescent="0.2">
      <c r="B11568" s="4"/>
    </row>
    <row r="11569" spans="2:2" x14ac:dyDescent="0.2">
      <c r="B11569" s="4"/>
    </row>
    <row r="11570" spans="2:2" x14ac:dyDescent="0.2">
      <c r="B11570" s="4"/>
    </row>
    <row r="11571" spans="2:2" x14ac:dyDescent="0.2">
      <c r="B11571" s="4"/>
    </row>
    <row r="11572" spans="2:2" x14ac:dyDescent="0.2">
      <c r="B11572" s="4"/>
    </row>
    <row r="11573" spans="2:2" x14ac:dyDescent="0.2">
      <c r="B11573" s="4"/>
    </row>
    <row r="11574" spans="2:2" x14ac:dyDescent="0.2">
      <c r="B11574" s="4"/>
    </row>
    <row r="11575" spans="2:2" x14ac:dyDescent="0.2">
      <c r="B11575" s="4"/>
    </row>
    <row r="11576" spans="2:2" x14ac:dyDescent="0.2">
      <c r="B11576" s="4"/>
    </row>
    <row r="11577" spans="2:2" x14ac:dyDescent="0.2">
      <c r="B11577" s="4"/>
    </row>
    <row r="11578" spans="2:2" x14ac:dyDescent="0.2">
      <c r="B11578" s="4"/>
    </row>
    <row r="11579" spans="2:2" x14ac:dyDescent="0.2">
      <c r="B11579" s="4"/>
    </row>
    <row r="11580" spans="2:2" x14ac:dyDescent="0.2">
      <c r="B11580" s="4"/>
    </row>
    <row r="11581" spans="2:2" x14ac:dyDescent="0.2">
      <c r="B11581" s="4"/>
    </row>
    <row r="11582" spans="2:2" x14ac:dyDescent="0.2">
      <c r="B11582" s="4"/>
    </row>
    <row r="11583" spans="2:2" x14ac:dyDescent="0.2">
      <c r="B11583" s="4"/>
    </row>
    <row r="11584" spans="2:2" x14ac:dyDescent="0.2">
      <c r="B11584" s="4"/>
    </row>
    <row r="11585" spans="2:2" x14ac:dyDescent="0.2">
      <c r="B11585" s="4"/>
    </row>
    <row r="11586" spans="2:2" x14ac:dyDescent="0.2">
      <c r="B11586" s="4"/>
    </row>
    <row r="11587" spans="2:2" x14ac:dyDescent="0.2">
      <c r="B11587" s="4"/>
    </row>
    <row r="11588" spans="2:2" x14ac:dyDescent="0.2">
      <c r="B11588" s="4"/>
    </row>
    <row r="11589" spans="2:2" x14ac:dyDescent="0.2">
      <c r="B11589" s="4"/>
    </row>
    <row r="11590" spans="2:2" x14ac:dyDescent="0.2">
      <c r="B11590" s="4"/>
    </row>
    <row r="11591" spans="2:2" x14ac:dyDescent="0.2">
      <c r="B11591" s="4"/>
    </row>
    <row r="11592" spans="2:2" x14ac:dyDescent="0.2">
      <c r="B11592" s="4"/>
    </row>
    <row r="11593" spans="2:2" x14ac:dyDescent="0.2">
      <c r="B11593" s="4"/>
    </row>
    <row r="11594" spans="2:2" x14ac:dyDescent="0.2">
      <c r="B11594" s="4"/>
    </row>
    <row r="11595" spans="2:2" x14ac:dyDescent="0.2">
      <c r="B11595" s="4"/>
    </row>
    <row r="11596" spans="2:2" x14ac:dyDescent="0.2">
      <c r="B11596" s="4"/>
    </row>
    <row r="11597" spans="2:2" x14ac:dyDescent="0.2">
      <c r="B11597" s="4"/>
    </row>
    <row r="11598" spans="2:2" x14ac:dyDescent="0.2">
      <c r="B11598" s="4"/>
    </row>
    <row r="11599" spans="2:2" x14ac:dyDescent="0.2">
      <c r="B11599" s="4"/>
    </row>
    <row r="11600" spans="2:2" x14ac:dyDescent="0.2">
      <c r="B11600" s="4"/>
    </row>
    <row r="11601" spans="2:2" x14ac:dyDescent="0.2">
      <c r="B11601" s="4"/>
    </row>
    <row r="11602" spans="2:2" x14ac:dyDescent="0.2">
      <c r="B11602" s="4"/>
    </row>
    <row r="11603" spans="2:2" x14ac:dyDescent="0.2">
      <c r="B11603" s="4"/>
    </row>
    <row r="11604" spans="2:2" x14ac:dyDescent="0.2">
      <c r="B11604" s="4"/>
    </row>
    <row r="11605" spans="2:2" x14ac:dyDescent="0.2">
      <c r="B11605" s="4"/>
    </row>
    <row r="11606" spans="2:2" x14ac:dyDescent="0.2">
      <c r="B11606" s="4"/>
    </row>
    <row r="11607" spans="2:2" x14ac:dyDescent="0.2">
      <c r="B11607" s="4"/>
    </row>
    <row r="11608" spans="2:2" x14ac:dyDescent="0.2">
      <c r="B11608" s="4"/>
    </row>
    <row r="11609" spans="2:2" x14ac:dyDescent="0.2">
      <c r="B11609" s="4"/>
    </row>
    <row r="11610" spans="2:2" x14ac:dyDescent="0.2">
      <c r="B11610" s="4"/>
    </row>
    <row r="11611" spans="2:2" x14ac:dyDescent="0.2">
      <c r="B11611" s="4"/>
    </row>
    <row r="11612" spans="2:2" x14ac:dyDescent="0.2">
      <c r="B11612" s="4"/>
    </row>
    <row r="11613" spans="2:2" x14ac:dyDescent="0.2">
      <c r="B11613" s="4"/>
    </row>
    <row r="11614" spans="2:2" x14ac:dyDescent="0.2">
      <c r="B11614" s="4"/>
    </row>
    <row r="11615" spans="2:2" x14ac:dyDescent="0.2">
      <c r="B11615" s="4"/>
    </row>
    <row r="11616" spans="2:2" x14ac:dyDescent="0.2">
      <c r="B11616" s="4"/>
    </row>
    <row r="11617" spans="2:2" x14ac:dyDescent="0.2">
      <c r="B11617" s="4"/>
    </row>
    <row r="11618" spans="2:2" x14ac:dyDescent="0.2">
      <c r="B11618" s="4"/>
    </row>
    <row r="11619" spans="2:2" x14ac:dyDescent="0.2">
      <c r="B11619" s="4"/>
    </row>
    <row r="11620" spans="2:2" x14ac:dyDescent="0.2">
      <c r="B11620" s="4"/>
    </row>
    <row r="11621" spans="2:2" x14ac:dyDescent="0.2">
      <c r="B11621" s="4"/>
    </row>
    <row r="11622" spans="2:2" x14ac:dyDescent="0.2">
      <c r="B11622" s="4"/>
    </row>
    <row r="11623" spans="2:2" x14ac:dyDescent="0.2">
      <c r="B11623" s="4"/>
    </row>
    <row r="11624" spans="2:2" x14ac:dyDescent="0.2">
      <c r="B11624" s="4"/>
    </row>
    <row r="11625" spans="2:2" x14ac:dyDescent="0.2">
      <c r="B11625" s="4"/>
    </row>
    <row r="11626" spans="2:2" x14ac:dyDescent="0.2">
      <c r="B11626" s="4"/>
    </row>
    <row r="11627" spans="2:2" x14ac:dyDescent="0.2">
      <c r="B11627" s="4"/>
    </row>
    <row r="11628" spans="2:2" x14ac:dyDescent="0.2">
      <c r="B11628" s="4"/>
    </row>
    <row r="11629" spans="2:2" x14ac:dyDescent="0.2">
      <c r="B11629" s="4"/>
    </row>
    <row r="11630" spans="2:2" x14ac:dyDescent="0.2">
      <c r="B11630" s="4"/>
    </row>
    <row r="11631" spans="2:2" x14ac:dyDescent="0.2">
      <c r="B11631" s="4"/>
    </row>
    <row r="11632" spans="2:2" x14ac:dyDescent="0.2">
      <c r="B11632" s="4"/>
    </row>
    <row r="11633" spans="2:2" x14ac:dyDescent="0.2">
      <c r="B11633" s="4"/>
    </row>
    <row r="11634" spans="2:2" x14ac:dyDescent="0.2">
      <c r="B11634" s="4"/>
    </row>
    <row r="11635" spans="2:2" x14ac:dyDescent="0.2">
      <c r="B11635" s="4"/>
    </row>
    <row r="11636" spans="2:2" x14ac:dyDescent="0.2">
      <c r="B11636" s="4"/>
    </row>
    <row r="11637" spans="2:2" x14ac:dyDescent="0.2">
      <c r="B11637" s="4"/>
    </row>
    <row r="11638" spans="2:2" x14ac:dyDescent="0.2">
      <c r="B11638" s="4"/>
    </row>
    <row r="11639" spans="2:2" x14ac:dyDescent="0.2">
      <c r="B11639" s="4"/>
    </row>
    <row r="11640" spans="2:2" x14ac:dyDescent="0.2">
      <c r="B11640" s="4"/>
    </row>
    <row r="11641" spans="2:2" x14ac:dyDescent="0.2">
      <c r="B11641" s="4"/>
    </row>
    <row r="11642" spans="2:2" x14ac:dyDescent="0.2">
      <c r="B11642" s="4"/>
    </row>
    <row r="11643" spans="2:2" x14ac:dyDescent="0.2">
      <c r="B11643" s="4"/>
    </row>
    <row r="11644" spans="2:2" x14ac:dyDescent="0.2">
      <c r="B11644" s="4"/>
    </row>
    <row r="11645" spans="2:2" x14ac:dyDescent="0.2">
      <c r="B11645" s="4"/>
    </row>
    <row r="11646" spans="2:2" x14ac:dyDescent="0.2">
      <c r="B11646" s="4"/>
    </row>
    <row r="11647" spans="2:2" x14ac:dyDescent="0.2">
      <c r="B11647" s="4"/>
    </row>
    <row r="11648" spans="2:2" x14ac:dyDescent="0.2">
      <c r="B11648" s="4"/>
    </row>
    <row r="11649" spans="2:2" x14ac:dyDescent="0.2">
      <c r="B11649" s="4"/>
    </row>
    <row r="11650" spans="2:2" x14ac:dyDescent="0.2">
      <c r="B11650" s="4"/>
    </row>
    <row r="11651" spans="2:2" x14ac:dyDescent="0.2">
      <c r="B11651" s="4"/>
    </row>
    <row r="11652" spans="2:2" x14ac:dyDescent="0.2">
      <c r="B11652" s="4"/>
    </row>
    <row r="11653" spans="2:2" x14ac:dyDescent="0.2">
      <c r="B11653" s="4"/>
    </row>
    <row r="11654" spans="2:2" x14ac:dyDescent="0.2">
      <c r="B11654" s="4"/>
    </row>
    <row r="11655" spans="2:2" x14ac:dyDescent="0.2">
      <c r="B11655" s="4"/>
    </row>
    <row r="11656" spans="2:2" x14ac:dyDescent="0.2">
      <c r="B11656" s="4"/>
    </row>
    <row r="11657" spans="2:2" x14ac:dyDescent="0.2">
      <c r="B11657" s="4"/>
    </row>
    <row r="11658" spans="2:2" x14ac:dyDescent="0.2">
      <c r="B11658" s="4"/>
    </row>
    <row r="11659" spans="2:2" x14ac:dyDescent="0.2">
      <c r="B11659" s="4"/>
    </row>
    <row r="11660" spans="2:2" x14ac:dyDescent="0.2">
      <c r="B11660" s="4"/>
    </row>
    <row r="11661" spans="2:2" x14ac:dyDescent="0.2">
      <c r="B11661" s="4"/>
    </row>
    <row r="11662" spans="2:2" x14ac:dyDescent="0.2">
      <c r="B11662" s="4"/>
    </row>
    <row r="11663" spans="2:2" x14ac:dyDescent="0.2">
      <c r="B11663" s="4"/>
    </row>
    <row r="11664" spans="2:2" x14ac:dyDescent="0.2">
      <c r="B11664" s="4"/>
    </row>
    <row r="11665" spans="2:2" x14ac:dyDescent="0.2">
      <c r="B11665" s="4"/>
    </row>
    <row r="11666" spans="2:2" x14ac:dyDescent="0.2">
      <c r="B11666" s="4"/>
    </row>
    <row r="11667" spans="2:2" x14ac:dyDescent="0.2">
      <c r="B11667" s="4"/>
    </row>
    <row r="11668" spans="2:2" x14ac:dyDescent="0.2">
      <c r="B11668" s="4"/>
    </row>
    <row r="11669" spans="2:2" x14ac:dyDescent="0.2">
      <c r="B11669" s="4"/>
    </row>
    <row r="11670" spans="2:2" x14ac:dyDescent="0.2">
      <c r="B11670" s="4"/>
    </row>
    <row r="11671" spans="2:2" x14ac:dyDescent="0.2">
      <c r="B11671" s="4"/>
    </row>
    <row r="11672" spans="2:2" x14ac:dyDescent="0.2">
      <c r="B11672" s="4"/>
    </row>
    <row r="11673" spans="2:2" x14ac:dyDescent="0.2">
      <c r="B11673" s="4"/>
    </row>
    <row r="11674" spans="2:2" x14ac:dyDescent="0.2">
      <c r="B11674" s="4"/>
    </row>
    <row r="11675" spans="2:2" x14ac:dyDescent="0.2">
      <c r="B11675" s="4"/>
    </row>
    <row r="11676" spans="2:2" x14ac:dyDescent="0.2">
      <c r="B11676" s="4"/>
    </row>
    <row r="11677" spans="2:2" x14ac:dyDescent="0.2">
      <c r="B11677" s="4"/>
    </row>
    <row r="11678" spans="2:2" x14ac:dyDescent="0.2">
      <c r="B11678" s="4"/>
    </row>
    <row r="11679" spans="2:2" x14ac:dyDescent="0.2">
      <c r="B11679" s="4"/>
    </row>
    <row r="11680" spans="2:2" x14ac:dyDescent="0.2">
      <c r="B11680" s="4"/>
    </row>
    <row r="11681" spans="2:2" x14ac:dyDescent="0.2">
      <c r="B11681" s="4"/>
    </row>
    <row r="11682" spans="2:2" x14ac:dyDescent="0.2">
      <c r="B11682" s="4"/>
    </row>
    <row r="11683" spans="2:2" x14ac:dyDescent="0.2">
      <c r="B11683" s="4"/>
    </row>
    <row r="11684" spans="2:2" x14ac:dyDescent="0.2">
      <c r="B11684" s="4"/>
    </row>
    <row r="11685" spans="2:2" x14ac:dyDescent="0.2">
      <c r="B11685" s="4"/>
    </row>
    <row r="11686" spans="2:2" x14ac:dyDescent="0.2">
      <c r="B11686" s="4"/>
    </row>
    <row r="11687" spans="2:2" x14ac:dyDescent="0.2">
      <c r="B11687" s="4"/>
    </row>
    <row r="11688" spans="2:2" x14ac:dyDescent="0.2">
      <c r="B11688" s="4"/>
    </row>
    <row r="11689" spans="2:2" x14ac:dyDescent="0.2">
      <c r="B11689" s="4"/>
    </row>
    <row r="11690" spans="2:2" x14ac:dyDescent="0.2">
      <c r="B11690" s="4"/>
    </row>
    <row r="11691" spans="2:2" x14ac:dyDescent="0.2">
      <c r="B11691" s="4"/>
    </row>
    <row r="11692" spans="2:2" x14ac:dyDescent="0.2">
      <c r="B11692" s="4"/>
    </row>
    <row r="11693" spans="2:2" x14ac:dyDescent="0.2">
      <c r="B11693" s="4"/>
    </row>
    <row r="11694" spans="2:2" x14ac:dyDescent="0.2">
      <c r="B11694" s="4"/>
    </row>
    <row r="11695" spans="2:2" x14ac:dyDescent="0.2">
      <c r="B11695" s="4"/>
    </row>
    <row r="11696" spans="2:2" x14ac:dyDescent="0.2">
      <c r="B11696" s="4"/>
    </row>
    <row r="11697" spans="2:2" x14ac:dyDescent="0.2">
      <c r="B11697" s="4"/>
    </row>
    <row r="11698" spans="2:2" x14ac:dyDescent="0.2">
      <c r="B11698" s="4"/>
    </row>
    <row r="11699" spans="2:2" x14ac:dyDescent="0.2">
      <c r="B11699" s="4"/>
    </row>
    <row r="11700" spans="2:2" x14ac:dyDescent="0.2">
      <c r="B11700" s="4"/>
    </row>
    <row r="11701" spans="2:2" x14ac:dyDescent="0.2">
      <c r="B11701" s="4"/>
    </row>
    <row r="11702" spans="2:2" x14ac:dyDescent="0.2">
      <c r="B11702" s="4"/>
    </row>
    <row r="11703" spans="2:2" x14ac:dyDescent="0.2">
      <c r="B11703" s="4"/>
    </row>
    <row r="11704" spans="2:2" x14ac:dyDescent="0.2">
      <c r="B11704" s="4"/>
    </row>
    <row r="11705" spans="2:2" x14ac:dyDescent="0.2">
      <c r="B11705" s="4"/>
    </row>
    <row r="11706" spans="2:2" x14ac:dyDescent="0.2">
      <c r="B11706" s="4"/>
    </row>
    <row r="11707" spans="2:2" x14ac:dyDescent="0.2">
      <c r="B11707" s="4"/>
    </row>
    <row r="11708" spans="2:2" x14ac:dyDescent="0.2">
      <c r="B11708" s="4"/>
    </row>
    <row r="11709" spans="2:2" x14ac:dyDescent="0.2">
      <c r="B11709" s="4"/>
    </row>
    <row r="11710" spans="2:2" x14ac:dyDescent="0.2">
      <c r="B11710" s="4"/>
    </row>
    <row r="11711" spans="2:2" x14ac:dyDescent="0.2">
      <c r="B11711" s="4"/>
    </row>
    <row r="11712" spans="2:2" x14ac:dyDescent="0.2">
      <c r="B11712" s="4"/>
    </row>
    <row r="11713" spans="2:2" x14ac:dyDescent="0.2">
      <c r="B11713" s="4"/>
    </row>
    <row r="11714" spans="2:2" x14ac:dyDescent="0.2">
      <c r="B11714" s="4"/>
    </row>
    <row r="11715" spans="2:2" x14ac:dyDescent="0.2">
      <c r="B11715" s="4"/>
    </row>
    <row r="11716" spans="2:2" x14ac:dyDescent="0.2">
      <c r="B11716" s="4"/>
    </row>
    <row r="11717" spans="2:2" x14ac:dyDescent="0.2">
      <c r="B11717" s="4"/>
    </row>
    <row r="11718" spans="2:2" x14ac:dyDescent="0.2">
      <c r="B11718" s="4"/>
    </row>
    <row r="11719" spans="2:2" x14ac:dyDescent="0.2">
      <c r="B11719" s="4"/>
    </row>
    <row r="11720" spans="2:2" x14ac:dyDescent="0.2">
      <c r="B11720" s="4"/>
    </row>
    <row r="11721" spans="2:2" x14ac:dyDescent="0.2">
      <c r="B11721" s="4"/>
    </row>
    <row r="11722" spans="2:2" x14ac:dyDescent="0.2">
      <c r="B11722" s="4"/>
    </row>
    <row r="11723" spans="2:2" x14ac:dyDescent="0.2">
      <c r="B11723" s="4"/>
    </row>
    <row r="11724" spans="2:2" x14ac:dyDescent="0.2">
      <c r="B11724" s="4"/>
    </row>
    <row r="11725" spans="2:2" x14ac:dyDescent="0.2">
      <c r="B11725" s="4"/>
    </row>
    <row r="11726" spans="2:2" x14ac:dyDescent="0.2">
      <c r="B11726" s="4"/>
    </row>
    <row r="11727" spans="2:2" x14ac:dyDescent="0.2">
      <c r="B11727" s="4"/>
    </row>
    <row r="11728" spans="2:2" x14ac:dyDescent="0.2">
      <c r="B11728" s="4"/>
    </row>
    <row r="11729" spans="2:2" x14ac:dyDescent="0.2">
      <c r="B11729" s="4"/>
    </row>
    <row r="11730" spans="2:2" x14ac:dyDescent="0.2">
      <c r="B11730" s="4"/>
    </row>
    <row r="11731" spans="2:2" x14ac:dyDescent="0.2">
      <c r="B11731" s="4"/>
    </row>
    <row r="11732" spans="2:2" x14ac:dyDescent="0.2">
      <c r="B11732" s="4"/>
    </row>
    <row r="11733" spans="2:2" x14ac:dyDescent="0.2">
      <c r="B11733" s="4"/>
    </row>
    <row r="11734" spans="2:2" x14ac:dyDescent="0.2">
      <c r="B11734" s="4"/>
    </row>
    <row r="11735" spans="2:2" x14ac:dyDescent="0.2">
      <c r="B11735" s="4"/>
    </row>
    <row r="11736" spans="2:2" x14ac:dyDescent="0.2">
      <c r="B11736" s="4"/>
    </row>
    <row r="11737" spans="2:2" x14ac:dyDescent="0.2">
      <c r="B11737" s="4"/>
    </row>
    <row r="11738" spans="2:2" x14ac:dyDescent="0.2">
      <c r="B11738" s="4"/>
    </row>
    <row r="11739" spans="2:2" x14ac:dyDescent="0.2">
      <c r="B11739" s="4"/>
    </row>
    <row r="11740" spans="2:2" x14ac:dyDescent="0.2">
      <c r="B11740" s="4"/>
    </row>
    <row r="11741" spans="2:2" x14ac:dyDescent="0.2">
      <c r="B11741" s="4"/>
    </row>
    <row r="11742" spans="2:2" x14ac:dyDescent="0.2">
      <c r="B11742" s="4"/>
    </row>
    <row r="11743" spans="2:2" x14ac:dyDescent="0.2">
      <c r="B11743" s="4"/>
    </row>
    <row r="11744" spans="2:2" x14ac:dyDescent="0.2">
      <c r="B11744" s="4"/>
    </row>
    <row r="11745" spans="2:2" x14ac:dyDescent="0.2">
      <c r="B11745" s="4"/>
    </row>
    <row r="11746" spans="2:2" x14ac:dyDescent="0.2">
      <c r="B11746" s="4"/>
    </row>
    <row r="11747" spans="2:2" x14ac:dyDescent="0.2">
      <c r="B11747" s="4"/>
    </row>
    <row r="11748" spans="2:2" x14ac:dyDescent="0.2">
      <c r="B11748" s="4"/>
    </row>
    <row r="11749" spans="2:2" x14ac:dyDescent="0.2">
      <c r="B11749" s="4"/>
    </row>
    <row r="11750" spans="2:2" x14ac:dyDescent="0.2">
      <c r="B11750" s="4"/>
    </row>
    <row r="11751" spans="2:2" x14ac:dyDescent="0.2">
      <c r="B11751" s="4"/>
    </row>
    <row r="11752" spans="2:2" x14ac:dyDescent="0.2">
      <c r="B11752" s="4"/>
    </row>
    <row r="11753" spans="2:2" x14ac:dyDescent="0.2">
      <c r="B11753" s="4"/>
    </row>
    <row r="11754" spans="2:2" x14ac:dyDescent="0.2">
      <c r="B11754" s="4"/>
    </row>
    <row r="11755" spans="2:2" x14ac:dyDescent="0.2">
      <c r="B11755" s="4"/>
    </row>
    <row r="11756" spans="2:2" x14ac:dyDescent="0.2">
      <c r="B11756" s="4"/>
    </row>
    <row r="11757" spans="2:2" x14ac:dyDescent="0.2">
      <c r="B11757" s="4"/>
    </row>
    <row r="11758" spans="2:2" x14ac:dyDescent="0.2">
      <c r="B11758" s="4"/>
    </row>
    <row r="11759" spans="2:2" x14ac:dyDescent="0.2">
      <c r="B11759" s="4"/>
    </row>
    <row r="11760" spans="2:2" x14ac:dyDescent="0.2">
      <c r="B11760" s="4"/>
    </row>
    <row r="11761" spans="2:2" x14ac:dyDescent="0.2">
      <c r="B11761" s="4"/>
    </row>
    <row r="11762" spans="2:2" x14ac:dyDescent="0.2">
      <c r="B11762" s="4"/>
    </row>
    <row r="11763" spans="2:2" x14ac:dyDescent="0.2">
      <c r="B11763" s="4"/>
    </row>
    <row r="11764" spans="2:2" x14ac:dyDescent="0.2">
      <c r="B11764" s="4"/>
    </row>
    <row r="11765" spans="2:2" x14ac:dyDescent="0.2">
      <c r="B11765" s="4"/>
    </row>
    <row r="11766" spans="2:2" x14ac:dyDescent="0.2">
      <c r="B11766" s="4"/>
    </row>
    <row r="11767" spans="2:2" x14ac:dyDescent="0.2">
      <c r="B11767" s="4"/>
    </row>
    <row r="11768" spans="2:2" x14ac:dyDescent="0.2">
      <c r="B11768" s="4"/>
    </row>
    <row r="11769" spans="2:2" x14ac:dyDescent="0.2">
      <c r="B11769" s="4"/>
    </row>
    <row r="11770" spans="2:2" x14ac:dyDescent="0.2">
      <c r="B11770" s="4"/>
    </row>
    <row r="11771" spans="2:2" x14ac:dyDescent="0.2">
      <c r="B11771" s="4"/>
    </row>
    <row r="11772" spans="2:2" x14ac:dyDescent="0.2">
      <c r="B11772" s="4"/>
    </row>
    <row r="11773" spans="2:2" x14ac:dyDescent="0.2">
      <c r="B11773" s="4"/>
    </row>
    <row r="11774" spans="2:2" x14ac:dyDescent="0.2">
      <c r="B11774" s="4"/>
    </row>
    <row r="11775" spans="2:2" x14ac:dyDescent="0.2">
      <c r="B11775" s="4"/>
    </row>
    <row r="11776" spans="2:2" x14ac:dyDescent="0.2">
      <c r="B11776" s="4"/>
    </row>
    <row r="11777" spans="2:2" x14ac:dyDescent="0.2">
      <c r="B11777" s="4"/>
    </row>
    <row r="11778" spans="2:2" x14ac:dyDescent="0.2">
      <c r="B11778" s="4"/>
    </row>
    <row r="11779" spans="2:2" x14ac:dyDescent="0.2">
      <c r="B11779" s="4"/>
    </row>
    <row r="11780" spans="2:2" x14ac:dyDescent="0.2">
      <c r="B11780" s="4"/>
    </row>
    <row r="11781" spans="2:2" x14ac:dyDescent="0.2">
      <c r="B11781" s="4"/>
    </row>
    <row r="11782" spans="2:2" x14ac:dyDescent="0.2">
      <c r="B11782" s="4"/>
    </row>
    <row r="11783" spans="2:2" x14ac:dyDescent="0.2">
      <c r="B11783" s="4"/>
    </row>
    <row r="11784" spans="2:2" x14ac:dyDescent="0.2">
      <c r="B11784" s="4"/>
    </row>
    <row r="11785" spans="2:2" x14ac:dyDescent="0.2">
      <c r="B11785" s="4"/>
    </row>
    <row r="11786" spans="2:2" x14ac:dyDescent="0.2">
      <c r="B11786" s="4"/>
    </row>
    <row r="11787" spans="2:2" x14ac:dyDescent="0.2">
      <c r="B11787" s="4"/>
    </row>
    <row r="11788" spans="2:2" x14ac:dyDescent="0.2">
      <c r="B11788" s="4"/>
    </row>
    <row r="11789" spans="2:2" x14ac:dyDescent="0.2">
      <c r="B11789" s="4"/>
    </row>
    <row r="11790" spans="2:2" x14ac:dyDescent="0.2">
      <c r="B11790" s="4"/>
    </row>
    <row r="11791" spans="2:2" x14ac:dyDescent="0.2">
      <c r="B11791" s="4"/>
    </row>
    <row r="11792" spans="2:2" x14ac:dyDescent="0.2">
      <c r="B11792" s="4"/>
    </row>
    <row r="11793" spans="2:2" x14ac:dyDescent="0.2">
      <c r="B11793" s="4"/>
    </row>
    <row r="11794" spans="2:2" x14ac:dyDescent="0.2">
      <c r="B11794" s="4"/>
    </row>
    <row r="11795" spans="2:2" x14ac:dyDescent="0.2">
      <c r="B11795" s="4"/>
    </row>
    <row r="11796" spans="2:2" x14ac:dyDescent="0.2">
      <c r="B11796" s="4"/>
    </row>
    <row r="11797" spans="2:2" x14ac:dyDescent="0.2">
      <c r="B11797" s="4"/>
    </row>
    <row r="11798" spans="2:2" x14ac:dyDescent="0.2">
      <c r="B11798" s="4"/>
    </row>
    <row r="11799" spans="2:2" x14ac:dyDescent="0.2">
      <c r="B11799" s="4"/>
    </row>
    <row r="11800" spans="2:2" x14ac:dyDescent="0.2">
      <c r="B11800" s="4"/>
    </row>
    <row r="11801" spans="2:2" x14ac:dyDescent="0.2">
      <c r="B11801" s="4"/>
    </row>
    <row r="11802" spans="2:2" x14ac:dyDescent="0.2">
      <c r="B11802" s="4"/>
    </row>
    <row r="11803" spans="2:2" x14ac:dyDescent="0.2">
      <c r="B11803" s="4"/>
    </row>
    <row r="11804" spans="2:2" x14ac:dyDescent="0.2">
      <c r="B11804" s="4"/>
    </row>
    <row r="11805" spans="2:2" x14ac:dyDescent="0.2">
      <c r="B11805" s="4"/>
    </row>
    <row r="11806" spans="2:2" x14ac:dyDescent="0.2">
      <c r="B11806" s="4"/>
    </row>
    <row r="11807" spans="2:2" x14ac:dyDescent="0.2">
      <c r="B11807" s="4"/>
    </row>
    <row r="11808" spans="2:2" x14ac:dyDescent="0.2">
      <c r="B11808" s="4"/>
    </row>
    <row r="11809" spans="2:2" x14ac:dyDescent="0.2">
      <c r="B11809" s="4"/>
    </row>
    <row r="11810" spans="2:2" x14ac:dyDescent="0.2">
      <c r="B11810" s="4"/>
    </row>
    <row r="11811" spans="2:2" x14ac:dyDescent="0.2">
      <c r="B11811" s="4"/>
    </row>
    <row r="11812" spans="2:2" x14ac:dyDescent="0.2">
      <c r="B11812" s="4"/>
    </row>
    <row r="11813" spans="2:2" x14ac:dyDescent="0.2">
      <c r="B11813" s="4"/>
    </row>
    <row r="11814" spans="2:2" x14ac:dyDescent="0.2">
      <c r="B11814" s="4"/>
    </row>
    <row r="11815" spans="2:2" x14ac:dyDescent="0.2">
      <c r="B11815" s="4"/>
    </row>
    <row r="11816" spans="2:2" x14ac:dyDescent="0.2">
      <c r="B11816" s="4"/>
    </row>
    <row r="11817" spans="2:2" x14ac:dyDescent="0.2">
      <c r="B11817" s="4"/>
    </row>
    <row r="11818" spans="2:2" x14ac:dyDescent="0.2">
      <c r="B11818" s="4"/>
    </row>
    <row r="11819" spans="2:2" x14ac:dyDescent="0.2">
      <c r="B11819" s="4"/>
    </row>
    <row r="11820" spans="2:2" x14ac:dyDescent="0.2">
      <c r="B11820" s="4"/>
    </row>
    <row r="11821" spans="2:2" x14ac:dyDescent="0.2">
      <c r="B11821" s="4"/>
    </row>
    <row r="11822" spans="2:2" x14ac:dyDescent="0.2">
      <c r="B11822" s="4"/>
    </row>
    <row r="11823" spans="2:2" x14ac:dyDescent="0.2">
      <c r="B11823" s="4"/>
    </row>
    <row r="11824" spans="2:2" x14ac:dyDescent="0.2">
      <c r="B11824" s="4"/>
    </row>
    <row r="11825" spans="2:2" x14ac:dyDescent="0.2">
      <c r="B11825" s="4"/>
    </row>
    <row r="11826" spans="2:2" x14ac:dyDescent="0.2">
      <c r="B11826" s="4"/>
    </row>
    <row r="11827" spans="2:2" x14ac:dyDescent="0.2">
      <c r="B11827" s="4"/>
    </row>
    <row r="11828" spans="2:2" x14ac:dyDescent="0.2">
      <c r="B11828" s="4"/>
    </row>
    <row r="11829" spans="2:2" x14ac:dyDescent="0.2">
      <c r="B11829" s="4"/>
    </row>
    <row r="11830" spans="2:2" x14ac:dyDescent="0.2">
      <c r="B11830" s="4"/>
    </row>
    <row r="11831" spans="2:2" x14ac:dyDescent="0.2">
      <c r="B11831" s="4"/>
    </row>
    <row r="11832" spans="2:2" x14ac:dyDescent="0.2">
      <c r="B11832" s="4"/>
    </row>
    <row r="11833" spans="2:2" x14ac:dyDescent="0.2">
      <c r="B11833" s="4"/>
    </row>
    <row r="11834" spans="2:2" x14ac:dyDescent="0.2">
      <c r="B11834" s="4"/>
    </row>
    <row r="11835" spans="2:2" x14ac:dyDescent="0.2">
      <c r="B11835" s="4"/>
    </row>
    <row r="11836" spans="2:2" x14ac:dyDescent="0.2">
      <c r="B11836" s="4"/>
    </row>
    <row r="11837" spans="2:2" x14ac:dyDescent="0.2">
      <c r="B11837" s="4"/>
    </row>
    <row r="11838" spans="2:2" x14ac:dyDescent="0.2">
      <c r="B11838" s="4"/>
    </row>
    <row r="11839" spans="2:2" x14ac:dyDescent="0.2">
      <c r="B11839" s="4"/>
    </row>
    <row r="11840" spans="2:2" x14ac:dyDescent="0.2">
      <c r="B11840" s="4"/>
    </row>
    <row r="11841" spans="2:2" x14ac:dyDescent="0.2">
      <c r="B11841" s="4"/>
    </row>
    <row r="11842" spans="2:2" x14ac:dyDescent="0.2">
      <c r="B11842" s="4"/>
    </row>
    <row r="11843" spans="2:2" x14ac:dyDescent="0.2">
      <c r="B11843" s="4"/>
    </row>
    <row r="11844" spans="2:2" x14ac:dyDescent="0.2">
      <c r="B11844" s="4"/>
    </row>
    <row r="11845" spans="2:2" x14ac:dyDescent="0.2">
      <c r="B11845" s="4"/>
    </row>
    <row r="11846" spans="2:2" x14ac:dyDescent="0.2">
      <c r="B11846" s="4"/>
    </row>
    <row r="11847" spans="2:2" x14ac:dyDescent="0.2">
      <c r="B11847" s="4"/>
    </row>
    <row r="11848" spans="2:2" x14ac:dyDescent="0.2">
      <c r="B11848" s="4"/>
    </row>
    <row r="11849" spans="2:2" x14ac:dyDescent="0.2">
      <c r="B11849" s="4"/>
    </row>
    <row r="11850" spans="2:2" x14ac:dyDescent="0.2">
      <c r="B11850" s="4"/>
    </row>
    <row r="11851" spans="2:2" x14ac:dyDescent="0.2">
      <c r="B11851" s="4"/>
    </row>
    <row r="11852" spans="2:2" x14ac:dyDescent="0.2">
      <c r="B11852" s="4"/>
    </row>
    <row r="11853" spans="2:2" x14ac:dyDescent="0.2">
      <c r="B11853" s="4"/>
    </row>
    <row r="11854" spans="2:2" x14ac:dyDescent="0.2">
      <c r="B11854" s="4"/>
    </row>
    <row r="11855" spans="2:2" x14ac:dyDescent="0.2">
      <c r="B11855" s="4"/>
    </row>
    <row r="11856" spans="2:2" x14ac:dyDescent="0.2">
      <c r="B11856" s="4"/>
    </row>
    <row r="11857" spans="2:2" x14ac:dyDescent="0.2">
      <c r="B11857" s="4"/>
    </row>
    <row r="11858" spans="2:2" x14ac:dyDescent="0.2">
      <c r="B11858" s="4"/>
    </row>
    <row r="11859" spans="2:2" x14ac:dyDescent="0.2">
      <c r="B11859" s="4"/>
    </row>
    <row r="11860" spans="2:2" x14ac:dyDescent="0.2">
      <c r="B11860" s="4"/>
    </row>
    <row r="11861" spans="2:2" x14ac:dyDescent="0.2">
      <c r="B11861" s="4"/>
    </row>
    <row r="11862" spans="2:2" x14ac:dyDescent="0.2">
      <c r="B11862" s="4"/>
    </row>
    <row r="11863" spans="2:2" x14ac:dyDescent="0.2">
      <c r="B11863" s="4"/>
    </row>
    <row r="11864" spans="2:2" x14ac:dyDescent="0.2">
      <c r="B11864" s="4"/>
    </row>
    <row r="11865" spans="2:2" x14ac:dyDescent="0.2">
      <c r="B11865" s="4"/>
    </row>
    <row r="11866" spans="2:2" x14ac:dyDescent="0.2">
      <c r="B11866" s="4"/>
    </row>
    <row r="11867" spans="2:2" x14ac:dyDescent="0.2">
      <c r="B11867" s="4"/>
    </row>
    <row r="11868" spans="2:2" x14ac:dyDescent="0.2">
      <c r="B11868" s="4"/>
    </row>
    <row r="11869" spans="2:2" x14ac:dyDescent="0.2">
      <c r="B11869" s="4"/>
    </row>
    <row r="11870" spans="2:2" x14ac:dyDescent="0.2">
      <c r="B11870" s="4"/>
    </row>
    <row r="11871" spans="2:2" x14ac:dyDescent="0.2">
      <c r="B11871" s="4"/>
    </row>
    <row r="11872" spans="2:2" x14ac:dyDescent="0.2">
      <c r="B11872" s="4"/>
    </row>
    <row r="11873" spans="2:2" x14ac:dyDescent="0.2">
      <c r="B11873" s="4"/>
    </row>
    <row r="11874" spans="2:2" x14ac:dyDescent="0.2">
      <c r="B11874" s="4"/>
    </row>
    <row r="11875" spans="2:2" x14ac:dyDescent="0.2">
      <c r="B11875" s="4"/>
    </row>
    <row r="11876" spans="2:2" x14ac:dyDescent="0.2">
      <c r="B11876" s="4"/>
    </row>
    <row r="11877" spans="2:2" x14ac:dyDescent="0.2">
      <c r="B11877" s="4"/>
    </row>
    <row r="11878" spans="2:2" x14ac:dyDescent="0.2">
      <c r="B11878" s="4"/>
    </row>
    <row r="11879" spans="2:2" x14ac:dyDescent="0.2">
      <c r="B11879" s="4"/>
    </row>
    <row r="11880" spans="2:2" x14ac:dyDescent="0.2">
      <c r="B11880" s="4"/>
    </row>
    <row r="11881" spans="2:2" x14ac:dyDescent="0.2">
      <c r="B11881" s="4"/>
    </row>
    <row r="11882" spans="2:2" x14ac:dyDescent="0.2">
      <c r="B11882" s="4"/>
    </row>
    <row r="11883" spans="2:2" x14ac:dyDescent="0.2">
      <c r="B11883" s="4"/>
    </row>
    <row r="11884" spans="2:2" x14ac:dyDescent="0.2">
      <c r="B11884" s="4"/>
    </row>
    <row r="11885" spans="2:2" x14ac:dyDescent="0.2">
      <c r="B11885" s="4"/>
    </row>
    <row r="11886" spans="2:2" x14ac:dyDescent="0.2">
      <c r="B11886" s="4"/>
    </row>
    <row r="11887" spans="2:2" x14ac:dyDescent="0.2">
      <c r="B11887" s="4"/>
    </row>
    <row r="11888" spans="2:2" x14ac:dyDescent="0.2">
      <c r="B11888" s="4"/>
    </row>
    <row r="11889" spans="2:2" x14ac:dyDescent="0.2">
      <c r="B11889" s="4"/>
    </row>
    <row r="11890" spans="2:2" x14ac:dyDescent="0.2">
      <c r="B11890" s="4"/>
    </row>
    <row r="11891" spans="2:2" x14ac:dyDescent="0.2">
      <c r="B11891" s="4"/>
    </row>
    <row r="11892" spans="2:2" x14ac:dyDescent="0.2">
      <c r="B11892" s="4"/>
    </row>
    <row r="11893" spans="2:2" x14ac:dyDescent="0.2">
      <c r="B11893" s="4"/>
    </row>
    <row r="11894" spans="2:2" x14ac:dyDescent="0.2">
      <c r="B11894" s="4"/>
    </row>
    <row r="11895" spans="2:2" x14ac:dyDescent="0.2">
      <c r="B11895" s="4"/>
    </row>
    <row r="11896" spans="2:2" x14ac:dyDescent="0.2">
      <c r="B11896" s="4"/>
    </row>
    <row r="11897" spans="2:2" x14ac:dyDescent="0.2">
      <c r="B11897" s="4"/>
    </row>
    <row r="11898" spans="2:2" x14ac:dyDescent="0.2">
      <c r="B11898" s="4"/>
    </row>
    <row r="11899" spans="2:2" x14ac:dyDescent="0.2">
      <c r="B11899" s="4"/>
    </row>
    <row r="11900" spans="2:2" x14ac:dyDescent="0.2">
      <c r="B11900" s="4"/>
    </row>
    <row r="11901" spans="2:2" x14ac:dyDescent="0.2">
      <c r="B11901" s="4"/>
    </row>
    <row r="11902" spans="2:2" x14ac:dyDescent="0.2">
      <c r="B11902" s="4"/>
    </row>
    <row r="11903" spans="2:2" x14ac:dyDescent="0.2">
      <c r="B11903" s="4"/>
    </row>
    <row r="11904" spans="2:2" x14ac:dyDescent="0.2">
      <c r="B11904" s="4"/>
    </row>
    <row r="11905" spans="2:2" x14ac:dyDescent="0.2">
      <c r="B11905" s="4"/>
    </row>
    <row r="11906" spans="2:2" x14ac:dyDescent="0.2">
      <c r="B11906" s="4"/>
    </row>
    <row r="11907" spans="2:2" x14ac:dyDescent="0.2">
      <c r="B11907" s="4"/>
    </row>
    <row r="11908" spans="2:2" x14ac:dyDescent="0.2">
      <c r="B11908" s="4"/>
    </row>
    <row r="11909" spans="2:2" x14ac:dyDescent="0.2">
      <c r="B11909" s="4"/>
    </row>
    <row r="11910" spans="2:2" x14ac:dyDescent="0.2">
      <c r="B11910" s="4"/>
    </row>
    <row r="11911" spans="2:2" x14ac:dyDescent="0.2">
      <c r="B11911" s="4"/>
    </row>
    <row r="11912" spans="2:2" x14ac:dyDescent="0.2">
      <c r="B11912" s="4"/>
    </row>
    <row r="11913" spans="2:2" x14ac:dyDescent="0.2">
      <c r="B11913" s="4"/>
    </row>
    <row r="11914" spans="2:2" x14ac:dyDescent="0.2">
      <c r="B11914" s="4"/>
    </row>
    <row r="11915" spans="2:2" x14ac:dyDescent="0.2">
      <c r="B11915" s="4"/>
    </row>
    <row r="11916" spans="2:2" x14ac:dyDescent="0.2">
      <c r="B11916" s="4"/>
    </row>
    <row r="11917" spans="2:2" x14ac:dyDescent="0.2">
      <c r="B11917" s="4"/>
    </row>
    <row r="11918" spans="2:2" x14ac:dyDescent="0.2">
      <c r="B11918" s="4"/>
    </row>
    <row r="11919" spans="2:2" x14ac:dyDescent="0.2">
      <c r="B11919" s="4"/>
    </row>
    <row r="11920" spans="2:2" x14ac:dyDescent="0.2">
      <c r="B11920" s="4"/>
    </row>
    <row r="11921" spans="2:2" x14ac:dyDescent="0.2">
      <c r="B11921" s="4"/>
    </row>
    <row r="11922" spans="2:2" x14ac:dyDescent="0.2">
      <c r="B11922" s="4"/>
    </row>
    <row r="11923" spans="2:2" x14ac:dyDescent="0.2">
      <c r="B11923" s="4"/>
    </row>
    <row r="11924" spans="2:2" x14ac:dyDescent="0.2">
      <c r="B11924" s="4"/>
    </row>
    <row r="11925" spans="2:2" x14ac:dyDescent="0.2">
      <c r="B11925" s="4"/>
    </row>
    <row r="11926" spans="2:2" x14ac:dyDescent="0.2">
      <c r="B11926" s="4"/>
    </row>
    <row r="11927" spans="2:2" x14ac:dyDescent="0.2">
      <c r="B11927" s="4"/>
    </row>
    <row r="11928" spans="2:2" x14ac:dyDescent="0.2">
      <c r="B11928" s="4"/>
    </row>
    <row r="11929" spans="2:2" x14ac:dyDescent="0.2">
      <c r="B11929" s="4"/>
    </row>
    <row r="11930" spans="2:2" x14ac:dyDescent="0.2">
      <c r="B11930" s="4"/>
    </row>
    <row r="11931" spans="2:2" x14ac:dyDescent="0.2">
      <c r="B11931" s="4"/>
    </row>
    <row r="11932" spans="2:2" x14ac:dyDescent="0.2">
      <c r="B11932" s="4"/>
    </row>
    <row r="11933" spans="2:2" x14ac:dyDescent="0.2">
      <c r="B11933" s="4"/>
    </row>
    <row r="11934" spans="2:2" x14ac:dyDescent="0.2">
      <c r="B11934" s="4"/>
    </row>
    <row r="11935" spans="2:2" x14ac:dyDescent="0.2">
      <c r="B11935" s="4"/>
    </row>
    <row r="11936" spans="2:2" x14ac:dyDescent="0.2">
      <c r="B11936" s="4"/>
    </row>
    <row r="11937" spans="2:2" x14ac:dyDescent="0.2">
      <c r="B11937" s="4"/>
    </row>
    <row r="11938" spans="2:2" x14ac:dyDescent="0.2">
      <c r="B11938" s="4"/>
    </row>
    <row r="11939" spans="2:2" x14ac:dyDescent="0.2">
      <c r="B11939" s="4"/>
    </row>
    <row r="11940" spans="2:2" x14ac:dyDescent="0.2">
      <c r="B11940" s="4"/>
    </row>
    <row r="11941" spans="2:2" x14ac:dyDescent="0.2">
      <c r="B11941" s="4"/>
    </row>
    <row r="11942" spans="2:2" x14ac:dyDescent="0.2">
      <c r="B11942" s="4"/>
    </row>
    <row r="11943" spans="2:2" x14ac:dyDescent="0.2">
      <c r="B11943" s="4"/>
    </row>
    <row r="11944" spans="2:2" x14ac:dyDescent="0.2">
      <c r="B11944" s="4"/>
    </row>
    <row r="11945" spans="2:2" x14ac:dyDescent="0.2">
      <c r="B11945" s="4"/>
    </row>
    <row r="11946" spans="2:2" x14ac:dyDescent="0.2">
      <c r="B11946" s="4"/>
    </row>
    <row r="11947" spans="2:2" x14ac:dyDescent="0.2">
      <c r="B11947" s="4"/>
    </row>
    <row r="11948" spans="2:2" x14ac:dyDescent="0.2">
      <c r="B11948" s="4"/>
    </row>
    <row r="11949" spans="2:2" x14ac:dyDescent="0.2">
      <c r="B11949" s="4"/>
    </row>
    <row r="11950" spans="2:2" x14ac:dyDescent="0.2">
      <c r="B11950" s="4"/>
    </row>
    <row r="11951" spans="2:2" x14ac:dyDescent="0.2">
      <c r="B11951" s="4"/>
    </row>
    <row r="11952" spans="2:2" x14ac:dyDescent="0.2">
      <c r="B11952" s="4"/>
    </row>
    <row r="11953" spans="2:2" x14ac:dyDescent="0.2">
      <c r="B11953" s="4"/>
    </row>
    <row r="11954" spans="2:2" x14ac:dyDescent="0.2">
      <c r="B11954" s="4"/>
    </row>
    <row r="11955" spans="2:2" x14ac:dyDescent="0.2">
      <c r="B11955" s="4"/>
    </row>
    <row r="11956" spans="2:2" x14ac:dyDescent="0.2">
      <c r="B11956" s="4"/>
    </row>
    <row r="11957" spans="2:2" x14ac:dyDescent="0.2">
      <c r="B11957" s="4"/>
    </row>
    <row r="11958" spans="2:2" x14ac:dyDescent="0.2">
      <c r="B11958" s="4"/>
    </row>
    <row r="11959" spans="2:2" x14ac:dyDescent="0.2">
      <c r="B11959" s="4"/>
    </row>
    <row r="11960" spans="2:2" x14ac:dyDescent="0.2">
      <c r="B11960" s="4"/>
    </row>
    <row r="11961" spans="2:2" x14ac:dyDescent="0.2">
      <c r="B11961" s="4"/>
    </row>
    <row r="11962" spans="2:2" x14ac:dyDescent="0.2">
      <c r="B11962" s="4"/>
    </row>
    <row r="11963" spans="2:2" x14ac:dyDescent="0.2">
      <c r="B11963" s="4"/>
    </row>
    <row r="11964" spans="2:2" x14ac:dyDescent="0.2">
      <c r="B11964" s="4"/>
    </row>
    <row r="11965" spans="2:2" x14ac:dyDescent="0.2">
      <c r="B11965" s="4"/>
    </row>
    <row r="11966" spans="2:2" x14ac:dyDescent="0.2">
      <c r="B11966" s="4"/>
    </row>
    <row r="11967" spans="2:2" x14ac:dyDescent="0.2">
      <c r="B11967" s="4"/>
    </row>
    <row r="11968" spans="2:2" x14ac:dyDescent="0.2">
      <c r="B11968" s="4"/>
    </row>
    <row r="11969" spans="2:2" x14ac:dyDescent="0.2">
      <c r="B11969" s="4"/>
    </row>
    <row r="11970" spans="2:2" x14ac:dyDescent="0.2">
      <c r="B11970" s="4"/>
    </row>
    <row r="11971" spans="2:2" x14ac:dyDescent="0.2">
      <c r="B11971" s="4"/>
    </row>
    <row r="11972" spans="2:2" x14ac:dyDescent="0.2">
      <c r="B11972" s="4"/>
    </row>
    <row r="11973" spans="2:2" x14ac:dyDescent="0.2">
      <c r="B11973" s="4"/>
    </row>
    <row r="11974" spans="2:2" x14ac:dyDescent="0.2">
      <c r="B11974" s="4"/>
    </row>
    <row r="11975" spans="2:2" x14ac:dyDescent="0.2">
      <c r="B11975" s="4"/>
    </row>
    <row r="11976" spans="2:2" x14ac:dyDescent="0.2">
      <c r="B11976" s="4"/>
    </row>
    <row r="11977" spans="2:2" x14ac:dyDescent="0.2">
      <c r="B11977" s="4"/>
    </row>
    <row r="11978" spans="2:2" x14ac:dyDescent="0.2">
      <c r="B11978" s="4"/>
    </row>
    <row r="11979" spans="2:2" x14ac:dyDescent="0.2">
      <c r="B11979" s="4"/>
    </row>
    <row r="11980" spans="2:2" x14ac:dyDescent="0.2">
      <c r="B11980" s="4"/>
    </row>
    <row r="11981" spans="2:2" x14ac:dyDescent="0.2">
      <c r="B11981" s="4"/>
    </row>
    <row r="11982" spans="2:2" x14ac:dyDescent="0.2">
      <c r="B11982" s="4"/>
    </row>
    <row r="11983" spans="2:2" x14ac:dyDescent="0.2">
      <c r="B11983" s="4"/>
    </row>
    <row r="11984" spans="2:2" x14ac:dyDescent="0.2">
      <c r="B11984" s="4"/>
    </row>
    <row r="11985" spans="2:2" x14ac:dyDescent="0.2">
      <c r="B11985" s="4"/>
    </row>
    <row r="11986" spans="2:2" x14ac:dyDescent="0.2">
      <c r="B11986" s="4"/>
    </row>
    <row r="11987" spans="2:2" x14ac:dyDescent="0.2">
      <c r="B11987" s="4"/>
    </row>
    <row r="11988" spans="2:2" x14ac:dyDescent="0.2">
      <c r="B11988" s="4"/>
    </row>
    <row r="11989" spans="2:2" x14ac:dyDescent="0.2">
      <c r="B11989" s="4"/>
    </row>
    <row r="11990" spans="2:2" x14ac:dyDescent="0.2">
      <c r="B11990" s="4"/>
    </row>
    <row r="11991" spans="2:2" x14ac:dyDescent="0.2">
      <c r="B11991" s="4"/>
    </row>
    <row r="11992" spans="2:2" x14ac:dyDescent="0.2">
      <c r="B11992" s="4"/>
    </row>
    <row r="11993" spans="2:2" x14ac:dyDescent="0.2">
      <c r="B11993" s="4"/>
    </row>
    <row r="11994" spans="2:2" x14ac:dyDescent="0.2">
      <c r="B11994" s="4"/>
    </row>
    <row r="11995" spans="2:2" x14ac:dyDescent="0.2">
      <c r="B11995" s="4"/>
    </row>
    <row r="11996" spans="2:2" x14ac:dyDescent="0.2">
      <c r="B11996" s="4"/>
    </row>
    <row r="11997" spans="2:2" x14ac:dyDescent="0.2">
      <c r="B11997" s="4"/>
    </row>
    <row r="11998" spans="2:2" x14ac:dyDescent="0.2">
      <c r="B11998" s="4"/>
    </row>
    <row r="11999" spans="2:2" x14ac:dyDescent="0.2">
      <c r="B11999" s="4"/>
    </row>
    <row r="12000" spans="2:2" x14ac:dyDescent="0.2">
      <c r="B12000" s="4"/>
    </row>
    <row r="12001" spans="2:2" x14ac:dyDescent="0.2">
      <c r="B12001" s="4"/>
    </row>
    <row r="12002" spans="2:2" x14ac:dyDescent="0.2">
      <c r="B12002" s="4"/>
    </row>
    <row r="12003" spans="2:2" x14ac:dyDescent="0.2">
      <c r="B12003" s="4"/>
    </row>
    <row r="12004" spans="2:2" x14ac:dyDescent="0.2">
      <c r="B12004" s="4"/>
    </row>
    <row r="12005" spans="2:2" x14ac:dyDescent="0.2">
      <c r="B12005" s="4"/>
    </row>
    <row r="12006" spans="2:2" x14ac:dyDescent="0.2">
      <c r="B12006" s="4"/>
    </row>
    <row r="12007" spans="2:2" x14ac:dyDescent="0.2">
      <c r="B12007" s="4"/>
    </row>
    <row r="12008" spans="2:2" x14ac:dyDescent="0.2">
      <c r="B12008" s="4"/>
    </row>
    <row r="12009" spans="2:2" x14ac:dyDescent="0.2">
      <c r="B12009" s="4"/>
    </row>
    <row r="12010" spans="2:2" x14ac:dyDescent="0.2">
      <c r="B12010" s="4"/>
    </row>
    <row r="12011" spans="2:2" x14ac:dyDescent="0.2">
      <c r="B12011" s="4"/>
    </row>
    <row r="12012" spans="2:2" x14ac:dyDescent="0.2">
      <c r="B12012" s="4"/>
    </row>
    <row r="12013" spans="2:2" x14ac:dyDescent="0.2">
      <c r="B12013" s="4"/>
    </row>
    <row r="12014" spans="2:2" x14ac:dyDescent="0.2">
      <c r="B12014" s="4"/>
    </row>
    <row r="12015" spans="2:2" x14ac:dyDescent="0.2">
      <c r="B12015" s="4"/>
    </row>
    <row r="12016" spans="2:2" x14ac:dyDescent="0.2">
      <c r="B12016" s="4"/>
    </row>
    <row r="12017" spans="2:2" x14ac:dyDescent="0.2">
      <c r="B12017" s="4"/>
    </row>
    <row r="12018" spans="2:2" x14ac:dyDescent="0.2">
      <c r="B12018" s="4"/>
    </row>
    <row r="12019" spans="2:2" x14ac:dyDescent="0.2">
      <c r="B12019" s="4"/>
    </row>
    <row r="12020" spans="2:2" x14ac:dyDescent="0.2">
      <c r="B12020" s="4"/>
    </row>
    <row r="12021" spans="2:2" x14ac:dyDescent="0.2">
      <c r="B12021" s="4"/>
    </row>
    <row r="12022" spans="2:2" x14ac:dyDescent="0.2">
      <c r="B12022" s="4"/>
    </row>
    <row r="12023" spans="2:2" x14ac:dyDescent="0.2">
      <c r="B12023" s="4"/>
    </row>
    <row r="12024" spans="2:2" x14ac:dyDescent="0.2">
      <c r="B12024" s="4"/>
    </row>
    <row r="12025" spans="2:2" x14ac:dyDescent="0.2">
      <c r="B12025" s="4"/>
    </row>
    <row r="12026" spans="2:2" x14ac:dyDescent="0.2">
      <c r="B12026" s="4"/>
    </row>
    <row r="12027" spans="2:2" x14ac:dyDescent="0.2">
      <c r="B12027" s="4"/>
    </row>
    <row r="12028" spans="2:2" x14ac:dyDescent="0.2">
      <c r="B12028" s="4"/>
    </row>
    <row r="12029" spans="2:2" x14ac:dyDescent="0.2">
      <c r="B12029" s="4"/>
    </row>
    <row r="12030" spans="2:2" x14ac:dyDescent="0.2">
      <c r="B12030" s="4"/>
    </row>
    <row r="12031" spans="2:2" x14ac:dyDescent="0.2">
      <c r="B12031" s="4"/>
    </row>
    <row r="12032" spans="2:2" x14ac:dyDescent="0.2">
      <c r="B12032" s="4"/>
    </row>
    <row r="12033" spans="2:2" x14ac:dyDescent="0.2">
      <c r="B12033" s="4"/>
    </row>
    <row r="12034" spans="2:2" x14ac:dyDescent="0.2">
      <c r="B12034" s="4"/>
    </row>
    <row r="12035" spans="2:2" x14ac:dyDescent="0.2">
      <c r="B12035" s="4"/>
    </row>
    <row r="12036" spans="2:2" x14ac:dyDescent="0.2">
      <c r="B12036" s="4"/>
    </row>
    <row r="12037" spans="2:2" x14ac:dyDescent="0.2">
      <c r="B12037" s="4"/>
    </row>
    <row r="12038" spans="2:2" x14ac:dyDescent="0.2">
      <c r="B12038" s="4"/>
    </row>
    <row r="12039" spans="2:2" x14ac:dyDescent="0.2">
      <c r="B12039" s="4"/>
    </row>
    <row r="12040" spans="2:2" x14ac:dyDescent="0.2">
      <c r="B12040" s="4"/>
    </row>
    <row r="12041" spans="2:2" x14ac:dyDescent="0.2">
      <c r="B12041" s="4"/>
    </row>
    <row r="12042" spans="2:2" x14ac:dyDescent="0.2">
      <c r="B12042" s="4"/>
    </row>
    <row r="12043" spans="2:2" x14ac:dyDescent="0.2">
      <c r="B12043" s="4"/>
    </row>
    <row r="12044" spans="2:2" x14ac:dyDescent="0.2">
      <c r="B12044" s="4"/>
    </row>
    <row r="12045" spans="2:2" x14ac:dyDescent="0.2">
      <c r="B12045" s="4"/>
    </row>
    <row r="12046" spans="2:2" x14ac:dyDescent="0.2">
      <c r="B12046" s="4"/>
    </row>
    <row r="12047" spans="2:2" x14ac:dyDescent="0.2">
      <c r="B12047" s="4"/>
    </row>
    <row r="12048" spans="2:2" x14ac:dyDescent="0.2">
      <c r="B12048" s="4"/>
    </row>
    <row r="12049" spans="2:2" x14ac:dyDescent="0.2">
      <c r="B12049" s="4"/>
    </row>
    <row r="12050" spans="2:2" x14ac:dyDescent="0.2">
      <c r="B12050" s="4"/>
    </row>
    <row r="12051" spans="2:2" x14ac:dyDescent="0.2">
      <c r="B12051" s="4"/>
    </row>
    <row r="12052" spans="2:2" x14ac:dyDescent="0.2">
      <c r="B12052" s="4"/>
    </row>
    <row r="12053" spans="2:2" x14ac:dyDescent="0.2">
      <c r="B12053" s="4"/>
    </row>
    <row r="12054" spans="2:2" x14ac:dyDescent="0.2">
      <c r="B12054" s="4"/>
    </row>
    <row r="12055" spans="2:2" x14ac:dyDescent="0.2">
      <c r="B12055" s="4"/>
    </row>
    <row r="12056" spans="2:2" x14ac:dyDescent="0.2">
      <c r="B12056" s="4"/>
    </row>
    <row r="12057" spans="2:2" x14ac:dyDescent="0.2">
      <c r="B12057" s="4"/>
    </row>
    <row r="12058" spans="2:2" x14ac:dyDescent="0.2">
      <c r="B12058" s="4"/>
    </row>
    <row r="12059" spans="2:2" x14ac:dyDescent="0.2">
      <c r="B12059" s="4"/>
    </row>
    <row r="12060" spans="2:2" x14ac:dyDescent="0.2">
      <c r="B12060" s="4"/>
    </row>
    <row r="12061" spans="2:2" x14ac:dyDescent="0.2">
      <c r="B12061" s="4"/>
    </row>
    <row r="12062" spans="2:2" x14ac:dyDescent="0.2">
      <c r="B12062" s="4"/>
    </row>
    <row r="12063" spans="2:2" x14ac:dyDescent="0.2">
      <c r="B12063" s="4"/>
    </row>
    <row r="12064" spans="2:2" x14ac:dyDescent="0.2">
      <c r="B12064" s="4"/>
    </row>
    <row r="12065" spans="2:2" x14ac:dyDescent="0.2">
      <c r="B12065" s="4"/>
    </row>
    <row r="12066" spans="2:2" x14ac:dyDescent="0.2">
      <c r="B12066" s="4"/>
    </row>
    <row r="12067" spans="2:2" x14ac:dyDescent="0.2">
      <c r="B12067" s="4"/>
    </row>
    <row r="12068" spans="2:2" x14ac:dyDescent="0.2">
      <c r="B12068" s="4"/>
    </row>
    <row r="12069" spans="2:2" x14ac:dyDescent="0.2">
      <c r="B12069" s="4"/>
    </row>
    <row r="12070" spans="2:2" x14ac:dyDescent="0.2">
      <c r="B12070" s="4"/>
    </row>
    <row r="12071" spans="2:2" x14ac:dyDescent="0.2">
      <c r="B12071" s="4"/>
    </row>
    <row r="12072" spans="2:2" x14ac:dyDescent="0.2">
      <c r="B12072" s="4"/>
    </row>
    <row r="12073" spans="2:2" x14ac:dyDescent="0.2">
      <c r="B12073" s="4"/>
    </row>
    <row r="12074" spans="2:2" x14ac:dyDescent="0.2">
      <c r="B12074" s="4"/>
    </row>
    <row r="12075" spans="2:2" x14ac:dyDescent="0.2">
      <c r="B12075" s="4"/>
    </row>
    <row r="12076" spans="2:2" x14ac:dyDescent="0.2">
      <c r="B12076" s="4"/>
    </row>
    <row r="12077" spans="2:2" x14ac:dyDescent="0.2">
      <c r="B12077" s="4"/>
    </row>
    <row r="12078" spans="2:2" x14ac:dyDescent="0.2">
      <c r="B12078" s="4"/>
    </row>
    <row r="12079" spans="2:2" x14ac:dyDescent="0.2">
      <c r="B12079" s="4"/>
    </row>
    <row r="12080" spans="2:2" x14ac:dyDescent="0.2">
      <c r="B12080" s="4"/>
    </row>
    <row r="12081" spans="2:2" x14ac:dyDescent="0.2">
      <c r="B12081" s="4"/>
    </row>
    <row r="12082" spans="2:2" x14ac:dyDescent="0.2">
      <c r="B12082" s="4"/>
    </row>
    <row r="12083" spans="2:2" x14ac:dyDescent="0.2">
      <c r="B12083" s="4"/>
    </row>
    <row r="12084" spans="2:2" x14ac:dyDescent="0.2">
      <c r="B12084" s="4"/>
    </row>
    <row r="12085" spans="2:2" x14ac:dyDescent="0.2">
      <c r="B12085" s="4"/>
    </row>
    <row r="12086" spans="2:2" x14ac:dyDescent="0.2">
      <c r="B12086" s="4"/>
    </row>
    <row r="12087" spans="2:2" x14ac:dyDescent="0.2">
      <c r="B12087" s="4"/>
    </row>
    <row r="12088" spans="2:2" x14ac:dyDescent="0.2">
      <c r="B12088" s="4"/>
    </row>
    <row r="12089" spans="2:2" x14ac:dyDescent="0.2">
      <c r="B12089" s="4"/>
    </row>
    <row r="12090" spans="2:2" x14ac:dyDescent="0.2">
      <c r="B12090" s="4"/>
    </row>
    <row r="12091" spans="2:2" x14ac:dyDescent="0.2">
      <c r="B12091" s="4"/>
    </row>
    <row r="12092" spans="2:2" x14ac:dyDescent="0.2">
      <c r="B12092" s="4"/>
    </row>
    <row r="12093" spans="2:2" x14ac:dyDescent="0.2">
      <c r="B12093" s="4"/>
    </row>
    <row r="12094" spans="2:2" x14ac:dyDescent="0.2">
      <c r="B12094" s="4"/>
    </row>
    <row r="12095" spans="2:2" x14ac:dyDescent="0.2">
      <c r="B12095" s="4"/>
    </row>
    <row r="12096" spans="2:2" x14ac:dyDescent="0.2">
      <c r="B12096" s="4"/>
    </row>
    <row r="12097" spans="2:2" x14ac:dyDescent="0.2">
      <c r="B12097" s="4"/>
    </row>
    <row r="12098" spans="2:2" x14ac:dyDescent="0.2">
      <c r="B12098" s="4"/>
    </row>
    <row r="12099" spans="2:2" x14ac:dyDescent="0.2">
      <c r="B12099" s="4"/>
    </row>
    <row r="12100" spans="2:2" x14ac:dyDescent="0.2">
      <c r="B12100" s="4"/>
    </row>
    <row r="12101" spans="2:2" x14ac:dyDescent="0.2">
      <c r="B12101" s="4"/>
    </row>
    <row r="12102" spans="2:2" x14ac:dyDescent="0.2">
      <c r="B12102" s="4"/>
    </row>
    <row r="12103" spans="2:2" x14ac:dyDescent="0.2">
      <c r="B12103" s="4"/>
    </row>
    <row r="12104" spans="2:2" x14ac:dyDescent="0.2">
      <c r="B12104" s="4"/>
    </row>
    <row r="12105" spans="2:2" x14ac:dyDescent="0.2">
      <c r="B12105" s="4"/>
    </row>
    <row r="12106" spans="2:2" x14ac:dyDescent="0.2">
      <c r="B12106" s="4"/>
    </row>
    <row r="12107" spans="2:2" x14ac:dyDescent="0.2">
      <c r="B12107" s="4"/>
    </row>
    <row r="12108" spans="2:2" x14ac:dyDescent="0.2">
      <c r="B12108" s="4"/>
    </row>
    <row r="12109" spans="2:2" x14ac:dyDescent="0.2">
      <c r="B12109" s="4"/>
    </row>
    <row r="12110" spans="2:2" x14ac:dyDescent="0.2">
      <c r="B12110" s="4"/>
    </row>
    <row r="12111" spans="2:2" x14ac:dyDescent="0.2">
      <c r="B12111" s="4"/>
    </row>
    <row r="12112" spans="2:2" x14ac:dyDescent="0.2">
      <c r="B12112" s="4"/>
    </row>
    <row r="12113" spans="2:2" x14ac:dyDescent="0.2">
      <c r="B12113" s="4"/>
    </row>
    <row r="12114" spans="2:2" x14ac:dyDescent="0.2">
      <c r="B12114" s="4"/>
    </row>
    <row r="12115" spans="2:2" x14ac:dyDescent="0.2">
      <c r="B12115" s="4"/>
    </row>
    <row r="12116" spans="2:2" x14ac:dyDescent="0.2">
      <c r="B12116" s="4"/>
    </row>
    <row r="12117" spans="2:2" x14ac:dyDescent="0.2">
      <c r="B12117" s="4"/>
    </row>
    <row r="12118" spans="2:2" x14ac:dyDescent="0.2">
      <c r="B12118" s="4"/>
    </row>
    <row r="12119" spans="2:2" x14ac:dyDescent="0.2">
      <c r="B12119" s="4"/>
    </row>
    <row r="12120" spans="2:2" x14ac:dyDescent="0.2">
      <c r="B12120" s="4"/>
    </row>
    <row r="12121" spans="2:2" x14ac:dyDescent="0.2">
      <c r="B12121" s="4"/>
    </row>
    <row r="12122" spans="2:2" x14ac:dyDescent="0.2">
      <c r="B12122" s="4"/>
    </row>
    <row r="12123" spans="2:2" x14ac:dyDescent="0.2">
      <c r="B12123" s="4"/>
    </row>
    <row r="12124" spans="2:2" x14ac:dyDescent="0.2">
      <c r="B12124" s="4"/>
    </row>
    <row r="12125" spans="2:2" x14ac:dyDescent="0.2">
      <c r="B12125" s="4"/>
    </row>
    <row r="12126" spans="2:2" x14ac:dyDescent="0.2">
      <c r="B12126" s="4"/>
    </row>
    <row r="12127" spans="2:2" x14ac:dyDescent="0.2">
      <c r="B12127" s="4"/>
    </row>
    <row r="12128" spans="2:2" x14ac:dyDescent="0.2">
      <c r="B12128" s="4"/>
    </row>
    <row r="12129" spans="2:2" x14ac:dyDescent="0.2">
      <c r="B12129" s="4"/>
    </row>
    <row r="12130" spans="2:2" x14ac:dyDescent="0.2">
      <c r="B12130" s="4"/>
    </row>
    <row r="12131" spans="2:2" x14ac:dyDescent="0.2">
      <c r="B12131" s="4"/>
    </row>
    <row r="12132" spans="2:2" x14ac:dyDescent="0.2">
      <c r="B12132" s="4"/>
    </row>
    <row r="12133" spans="2:2" x14ac:dyDescent="0.2">
      <c r="B12133" s="4"/>
    </row>
    <row r="12134" spans="2:2" x14ac:dyDescent="0.2">
      <c r="B12134" s="4"/>
    </row>
    <row r="12135" spans="2:2" x14ac:dyDescent="0.2">
      <c r="B12135" s="4"/>
    </row>
    <row r="12136" spans="2:2" x14ac:dyDescent="0.2">
      <c r="B12136" s="4"/>
    </row>
    <row r="12137" spans="2:2" x14ac:dyDescent="0.2">
      <c r="B12137" s="4"/>
    </row>
    <row r="12138" spans="2:2" x14ac:dyDescent="0.2">
      <c r="B12138" s="4"/>
    </row>
    <row r="12139" spans="2:2" x14ac:dyDescent="0.2">
      <c r="B12139" s="4"/>
    </row>
    <row r="12140" spans="2:2" x14ac:dyDescent="0.2">
      <c r="B12140" s="4"/>
    </row>
    <row r="12141" spans="2:2" x14ac:dyDescent="0.2">
      <c r="B12141" s="4"/>
    </row>
    <row r="12142" spans="2:2" x14ac:dyDescent="0.2">
      <c r="B12142" s="4"/>
    </row>
    <row r="12143" spans="2:2" x14ac:dyDescent="0.2">
      <c r="B12143" s="4"/>
    </row>
    <row r="12144" spans="2:2" x14ac:dyDescent="0.2">
      <c r="B12144" s="4"/>
    </row>
    <row r="12145" spans="2:2" x14ac:dyDescent="0.2">
      <c r="B12145" s="4"/>
    </row>
    <row r="12146" spans="2:2" x14ac:dyDescent="0.2">
      <c r="B12146" s="4"/>
    </row>
    <row r="12147" spans="2:2" x14ac:dyDescent="0.2">
      <c r="B12147" s="4"/>
    </row>
    <row r="12148" spans="2:2" x14ac:dyDescent="0.2">
      <c r="B12148" s="4"/>
    </row>
    <row r="12149" spans="2:2" x14ac:dyDescent="0.2">
      <c r="B12149" s="4"/>
    </row>
    <row r="12150" spans="2:2" x14ac:dyDescent="0.2">
      <c r="B12150" s="4"/>
    </row>
    <row r="12151" spans="2:2" x14ac:dyDescent="0.2">
      <c r="B12151" s="4"/>
    </row>
    <row r="12152" spans="2:2" x14ac:dyDescent="0.2">
      <c r="B12152" s="4"/>
    </row>
    <row r="12153" spans="2:2" x14ac:dyDescent="0.2">
      <c r="B12153" s="4"/>
    </row>
    <row r="12154" spans="2:2" x14ac:dyDescent="0.2">
      <c r="B12154" s="4"/>
    </row>
    <row r="12155" spans="2:2" x14ac:dyDescent="0.2">
      <c r="B12155" s="4"/>
    </row>
    <row r="12156" spans="2:2" x14ac:dyDescent="0.2">
      <c r="B12156" s="4"/>
    </row>
    <row r="12157" spans="2:2" x14ac:dyDescent="0.2">
      <c r="B12157" s="4"/>
    </row>
    <row r="12158" spans="2:2" x14ac:dyDescent="0.2">
      <c r="B12158" s="4"/>
    </row>
    <row r="12159" spans="2:2" x14ac:dyDescent="0.2">
      <c r="B12159" s="4"/>
    </row>
    <row r="12160" spans="2:2" x14ac:dyDescent="0.2">
      <c r="B12160" s="4"/>
    </row>
    <row r="12161" spans="2:2" x14ac:dyDescent="0.2">
      <c r="B12161" s="4"/>
    </row>
    <row r="12162" spans="2:2" x14ac:dyDescent="0.2">
      <c r="B12162" s="4"/>
    </row>
    <row r="12163" spans="2:2" x14ac:dyDescent="0.2">
      <c r="B12163" s="4"/>
    </row>
    <row r="12164" spans="2:2" x14ac:dyDescent="0.2">
      <c r="B12164" s="4"/>
    </row>
    <row r="12165" spans="2:2" x14ac:dyDescent="0.2">
      <c r="B12165" s="4"/>
    </row>
    <row r="12166" spans="2:2" x14ac:dyDescent="0.2">
      <c r="B12166" s="4"/>
    </row>
    <row r="12167" spans="2:2" x14ac:dyDescent="0.2">
      <c r="B12167" s="4"/>
    </row>
    <row r="12168" spans="2:2" x14ac:dyDescent="0.2">
      <c r="B12168" s="4"/>
    </row>
    <row r="12169" spans="2:2" x14ac:dyDescent="0.2">
      <c r="B12169" s="4"/>
    </row>
    <row r="12170" spans="2:2" x14ac:dyDescent="0.2">
      <c r="B12170" s="4"/>
    </row>
    <row r="12171" spans="2:2" x14ac:dyDescent="0.2">
      <c r="B12171" s="4"/>
    </row>
    <row r="12172" spans="2:2" x14ac:dyDescent="0.2">
      <c r="B12172" s="4"/>
    </row>
    <row r="12173" spans="2:2" x14ac:dyDescent="0.2">
      <c r="B12173" s="4"/>
    </row>
    <row r="12174" spans="2:2" x14ac:dyDescent="0.2">
      <c r="B12174" s="4"/>
    </row>
    <row r="12175" spans="2:2" x14ac:dyDescent="0.2">
      <c r="B12175" s="4"/>
    </row>
    <row r="12176" spans="2:2" x14ac:dyDescent="0.2">
      <c r="B12176" s="4"/>
    </row>
    <row r="12177" spans="2:2" x14ac:dyDescent="0.2">
      <c r="B12177" s="4"/>
    </row>
    <row r="12178" spans="2:2" x14ac:dyDescent="0.2">
      <c r="B12178" s="4"/>
    </row>
    <row r="12179" spans="2:2" x14ac:dyDescent="0.2">
      <c r="B12179" s="4"/>
    </row>
    <row r="12180" spans="2:2" x14ac:dyDescent="0.2">
      <c r="B12180" s="4"/>
    </row>
    <row r="12181" spans="2:2" x14ac:dyDescent="0.2">
      <c r="B12181" s="4"/>
    </row>
    <row r="12182" spans="2:2" x14ac:dyDescent="0.2">
      <c r="B12182" s="4"/>
    </row>
    <row r="12183" spans="2:2" x14ac:dyDescent="0.2">
      <c r="B12183" s="4"/>
    </row>
    <row r="12184" spans="2:2" x14ac:dyDescent="0.2">
      <c r="B12184" s="4"/>
    </row>
    <row r="12185" spans="2:2" x14ac:dyDescent="0.2">
      <c r="B12185" s="4"/>
    </row>
    <row r="12186" spans="2:2" x14ac:dyDescent="0.2">
      <c r="B12186" s="4"/>
    </row>
    <row r="12187" spans="2:2" x14ac:dyDescent="0.2">
      <c r="B12187" s="4"/>
    </row>
    <row r="12188" spans="2:2" x14ac:dyDescent="0.2">
      <c r="B12188" s="4"/>
    </row>
    <row r="12189" spans="2:2" x14ac:dyDescent="0.2">
      <c r="B12189" s="4"/>
    </row>
    <row r="12190" spans="2:2" x14ac:dyDescent="0.2">
      <c r="B12190" s="4"/>
    </row>
    <row r="12191" spans="2:2" x14ac:dyDescent="0.2">
      <c r="B12191" s="4"/>
    </row>
    <row r="12192" spans="2:2" x14ac:dyDescent="0.2">
      <c r="B12192" s="4"/>
    </row>
    <row r="12193" spans="2:2" x14ac:dyDescent="0.2">
      <c r="B12193" s="4"/>
    </row>
    <row r="12194" spans="2:2" x14ac:dyDescent="0.2">
      <c r="B12194" s="4"/>
    </row>
    <row r="12195" spans="2:2" x14ac:dyDescent="0.2">
      <c r="B12195" s="4"/>
    </row>
    <row r="12196" spans="2:2" x14ac:dyDescent="0.2">
      <c r="B12196" s="4"/>
    </row>
    <row r="12197" spans="2:2" x14ac:dyDescent="0.2">
      <c r="B12197" s="4"/>
    </row>
    <row r="12198" spans="2:2" x14ac:dyDescent="0.2">
      <c r="B12198" s="4"/>
    </row>
    <row r="12199" spans="2:2" x14ac:dyDescent="0.2">
      <c r="B12199" s="4"/>
    </row>
    <row r="12200" spans="2:2" x14ac:dyDescent="0.2">
      <c r="B12200" s="4"/>
    </row>
    <row r="12201" spans="2:2" x14ac:dyDescent="0.2">
      <c r="B12201" s="4"/>
    </row>
    <row r="12202" spans="2:2" x14ac:dyDescent="0.2">
      <c r="B12202" s="4"/>
    </row>
    <row r="12203" spans="2:2" x14ac:dyDescent="0.2">
      <c r="B12203" s="4"/>
    </row>
    <row r="12204" spans="2:2" x14ac:dyDescent="0.2">
      <c r="B12204" s="4"/>
    </row>
    <row r="12205" spans="2:2" x14ac:dyDescent="0.2">
      <c r="B12205" s="4"/>
    </row>
    <row r="12206" spans="2:2" x14ac:dyDescent="0.2">
      <c r="B12206" s="4"/>
    </row>
    <row r="12207" spans="2:2" x14ac:dyDescent="0.2">
      <c r="B12207" s="4"/>
    </row>
    <row r="12208" spans="2:2" x14ac:dyDescent="0.2">
      <c r="B12208" s="4"/>
    </row>
    <row r="12209" spans="2:2" x14ac:dyDescent="0.2">
      <c r="B12209" s="4"/>
    </row>
    <row r="12210" spans="2:2" x14ac:dyDescent="0.2">
      <c r="B12210" s="4"/>
    </row>
    <row r="12211" spans="2:2" x14ac:dyDescent="0.2">
      <c r="B12211" s="4"/>
    </row>
    <row r="12212" spans="2:2" x14ac:dyDescent="0.2">
      <c r="B12212" s="4"/>
    </row>
    <row r="12213" spans="2:2" x14ac:dyDescent="0.2">
      <c r="B12213" s="4"/>
    </row>
    <row r="12214" spans="2:2" x14ac:dyDescent="0.2">
      <c r="B12214" s="4"/>
    </row>
    <row r="12215" spans="2:2" x14ac:dyDescent="0.2">
      <c r="B12215" s="4"/>
    </row>
    <row r="12216" spans="2:2" x14ac:dyDescent="0.2">
      <c r="B12216" s="4"/>
    </row>
    <row r="12217" spans="2:2" x14ac:dyDescent="0.2">
      <c r="B12217" s="4"/>
    </row>
    <row r="12218" spans="2:2" x14ac:dyDescent="0.2">
      <c r="B12218" s="4"/>
    </row>
    <row r="12219" spans="2:2" x14ac:dyDescent="0.2">
      <c r="B12219" s="4"/>
    </row>
    <row r="12220" spans="2:2" x14ac:dyDescent="0.2">
      <c r="B12220" s="4"/>
    </row>
    <row r="12221" spans="2:2" x14ac:dyDescent="0.2">
      <c r="B12221" s="4"/>
    </row>
    <row r="12222" spans="2:2" x14ac:dyDescent="0.2">
      <c r="B12222" s="4"/>
    </row>
    <row r="12223" spans="2:2" x14ac:dyDescent="0.2">
      <c r="B12223" s="4"/>
    </row>
    <row r="12224" spans="2:2" x14ac:dyDescent="0.2">
      <c r="B12224" s="4"/>
    </row>
    <row r="12225" spans="2:2" x14ac:dyDescent="0.2">
      <c r="B12225" s="4"/>
    </row>
    <row r="12226" spans="2:2" x14ac:dyDescent="0.2">
      <c r="B12226" s="4"/>
    </row>
    <row r="12227" spans="2:2" x14ac:dyDescent="0.2">
      <c r="B12227" s="4"/>
    </row>
    <row r="12228" spans="2:2" x14ac:dyDescent="0.2">
      <c r="B12228" s="4"/>
    </row>
    <row r="12229" spans="2:2" x14ac:dyDescent="0.2">
      <c r="B12229" s="4"/>
    </row>
    <row r="12230" spans="2:2" x14ac:dyDescent="0.2">
      <c r="B12230" s="4"/>
    </row>
    <row r="12231" spans="2:2" x14ac:dyDescent="0.2">
      <c r="B12231" s="4"/>
    </row>
    <row r="12232" spans="2:2" x14ac:dyDescent="0.2">
      <c r="B12232" s="4"/>
    </row>
    <row r="12233" spans="2:2" x14ac:dyDescent="0.2">
      <c r="B12233" s="4"/>
    </row>
    <row r="12234" spans="2:2" x14ac:dyDescent="0.2">
      <c r="B12234" s="4"/>
    </row>
    <row r="12235" spans="2:2" x14ac:dyDescent="0.2">
      <c r="B12235" s="4"/>
    </row>
    <row r="12236" spans="2:2" x14ac:dyDescent="0.2">
      <c r="B12236" s="4"/>
    </row>
    <row r="12237" spans="2:2" x14ac:dyDescent="0.2">
      <c r="B12237" s="4"/>
    </row>
    <row r="12238" spans="2:2" x14ac:dyDescent="0.2">
      <c r="B12238" s="4"/>
    </row>
    <row r="12239" spans="2:2" x14ac:dyDescent="0.2">
      <c r="B12239" s="4"/>
    </row>
    <row r="12240" spans="2:2" x14ac:dyDescent="0.2">
      <c r="B12240" s="4"/>
    </row>
    <row r="12241" spans="2:2" x14ac:dyDescent="0.2">
      <c r="B12241" s="4"/>
    </row>
    <row r="12242" spans="2:2" x14ac:dyDescent="0.2">
      <c r="B12242" s="4"/>
    </row>
    <row r="12243" spans="2:2" x14ac:dyDescent="0.2">
      <c r="B12243" s="4"/>
    </row>
    <row r="12244" spans="2:2" x14ac:dyDescent="0.2">
      <c r="B12244" s="4"/>
    </row>
    <row r="12245" spans="2:2" x14ac:dyDescent="0.2">
      <c r="B12245" s="4"/>
    </row>
    <row r="12246" spans="2:2" x14ac:dyDescent="0.2">
      <c r="B12246" s="4"/>
    </row>
    <row r="12247" spans="2:2" x14ac:dyDescent="0.2">
      <c r="B12247" s="4"/>
    </row>
    <row r="12248" spans="2:2" x14ac:dyDescent="0.2">
      <c r="B12248" s="4"/>
    </row>
    <row r="12249" spans="2:2" x14ac:dyDescent="0.2">
      <c r="B12249" s="4"/>
    </row>
    <row r="12250" spans="2:2" x14ac:dyDescent="0.2">
      <c r="B12250" s="4"/>
    </row>
    <row r="12251" spans="2:2" x14ac:dyDescent="0.2">
      <c r="B12251" s="4"/>
    </row>
    <row r="12252" spans="2:2" x14ac:dyDescent="0.2">
      <c r="B12252" s="4"/>
    </row>
    <row r="12253" spans="2:2" x14ac:dyDescent="0.2">
      <c r="B12253" s="4"/>
    </row>
    <row r="12254" spans="2:2" x14ac:dyDescent="0.2">
      <c r="B12254" s="4"/>
    </row>
    <row r="12255" spans="2:2" x14ac:dyDescent="0.2">
      <c r="B12255" s="4"/>
    </row>
    <row r="12256" spans="2:2" x14ac:dyDescent="0.2">
      <c r="B12256" s="4"/>
    </row>
    <row r="12257" spans="2:2" x14ac:dyDescent="0.2">
      <c r="B12257" s="4"/>
    </row>
    <row r="12258" spans="2:2" x14ac:dyDescent="0.2">
      <c r="B12258" s="4"/>
    </row>
    <row r="12259" spans="2:2" x14ac:dyDescent="0.2">
      <c r="B12259" s="4"/>
    </row>
    <row r="12260" spans="2:2" x14ac:dyDescent="0.2">
      <c r="B12260" s="4"/>
    </row>
    <row r="12261" spans="2:2" x14ac:dyDescent="0.2">
      <c r="B12261" s="4"/>
    </row>
    <row r="12262" spans="2:2" x14ac:dyDescent="0.2">
      <c r="B12262" s="4"/>
    </row>
    <row r="12263" spans="2:2" x14ac:dyDescent="0.2">
      <c r="B12263" s="4"/>
    </row>
    <row r="12264" spans="2:2" x14ac:dyDescent="0.2">
      <c r="B12264" s="4"/>
    </row>
    <row r="12265" spans="2:2" x14ac:dyDescent="0.2">
      <c r="B12265" s="4"/>
    </row>
    <row r="12266" spans="2:2" x14ac:dyDescent="0.2">
      <c r="B12266" s="4"/>
    </row>
    <row r="12267" spans="2:2" x14ac:dyDescent="0.2">
      <c r="B12267" s="4"/>
    </row>
    <row r="12268" spans="2:2" x14ac:dyDescent="0.2">
      <c r="B12268" s="4"/>
    </row>
    <row r="12269" spans="2:2" x14ac:dyDescent="0.2">
      <c r="B12269" s="4"/>
    </row>
    <row r="12270" spans="2:2" x14ac:dyDescent="0.2">
      <c r="B12270" s="4"/>
    </row>
    <row r="12271" spans="2:2" x14ac:dyDescent="0.2">
      <c r="B12271" s="4"/>
    </row>
    <row r="12272" spans="2:2" x14ac:dyDescent="0.2">
      <c r="B12272" s="4"/>
    </row>
    <row r="12273" spans="2:2" x14ac:dyDescent="0.2">
      <c r="B12273" s="4"/>
    </row>
    <row r="12274" spans="2:2" x14ac:dyDescent="0.2">
      <c r="B12274" s="4"/>
    </row>
    <row r="12275" spans="2:2" x14ac:dyDescent="0.2">
      <c r="B12275" s="4"/>
    </row>
    <row r="12276" spans="2:2" x14ac:dyDescent="0.2">
      <c r="B12276" s="4"/>
    </row>
    <row r="12277" spans="2:2" x14ac:dyDescent="0.2">
      <c r="B12277" s="4"/>
    </row>
    <row r="12278" spans="2:2" x14ac:dyDescent="0.2">
      <c r="B12278" s="4"/>
    </row>
    <row r="12279" spans="2:2" x14ac:dyDescent="0.2">
      <c r="B12279" s="4"/>
    </row>
    <row r="12280" spans="2:2" x14ac:dyDescent="0.2">
      <c r="B12280" s="4"/>
    </row>
    <row r="12281" spans="2:2" x14ac:dyDescent="0.2">
      <c r="B12281" s="4"/>
    </row>
    <row r="12282" spans="2:2" x14ac:dyDescent="0.2">
      <c r="B12282" s="4"/>
    </row>
    <row r="12283" spans="2:2" x14ac:dyDescent="0.2">
      <c r="B12283" s="4"/>
    </row>
    <row r="12284" spans="2:2" x14ac:dyDescent="0.2">
      <c r="B12284" s="4"/>
    </row>
    <row r="12285" spans="2:2" x14ac:dyDescent="0.2">
      <c r="B12285" s="4"/>
    </row>
    <row r="12286" spans="2:2" x14ac:dyDescent="0.2">
      <c r="B12286" s="4"/>
    </row>
    <row r="12287" spans="2:2" x14ac:dyDescent="0.2">
      <c r="B12287" s="4"/>
    </row>
    <row r="12288" spans="2:2" x14ac:dyDescent="0.2">
      <c r="B12288" s="4"/>
    </row>
    <row r="12289" spans="2:2" x14ac:dyDescent="0.2">
      <c r="B12289" s="4"/>
    </row>
    <row r="12290" spans="2:2" x14ac:dyDescent="0.2">
      <c r="B12290" s="4"/>
    </row>
    <row r="12291" spans="2:2" x14ac:dyDescent="0.2">
      <c r="B12291" s="4"/>
    </row>
    <row r="12292" spans="2:2" x14ac:dyDescent="0.2">
      <c r="B12292" s="4"/>
    </row>
    <row r="12293" spans="2:2" x14ac:dyDescent="0.2">
      <c r="B12293" s="4"/>
    </row>
    <row r="12294" spans="2:2" x14ac:dyDescent="0.2">
      <c r="B12294" s="4"/>
    </row>
    <row r="12295" spans="2:2" x14ac:dyDescent="0.2">
      <c r="B12295" s="4"/>
    </row>
    <row r="12296" spans="2:2" x14ac:dyDescent="0.2">
      <c r="B12296" s="4"/>
    </row>
    <row r="12297" spans="2:2" x14ac:dyDescent="0.2">
      <c r="B12297" s="4"/>
    </row>
    <row r="12298" spans="2:2" x14ac:dyDescent="0.2">
      <c r="B12298" s="4"/>
    </row>
    <row r="12299" spans="2:2" x14ac:dyDescent="0.2">
      <c r="B12299" s="4"/>
    </row>
    <row r="12300" spans="2:2" x14ac:dyDescent="0.2">
      <c r="B12300" s="4"/>
    </row>
    <row r="12301" spans="2:2" x14ac:dyDescent="0.2">
      <c r="B12301" s="4"/>
    </row>
    <row r="12302" spans="2:2" x14ac:dyDescent="0.2">
      <c r="B12302" s="4"/>
    </row>
    <row r="12303" spans="2:2" x14ac:dyDescent="0.2">
      <c r="B12303" s="4"/>
    </row>
    <row r="12304" spans="2:2" x14ac:dyDescent="0.2">
      <c r="B12304" s="4"/>
    </row>
    <row r="12305" spans="2:2" x14ac:dyDescent="0.2">
      <c r="B12305" s="4"/>
    </row>
    <row r="12306" spans="2:2" x14ac:dyDescent="0.2">
      <c r="B12306" s="4"/>
    </row>
    <row r="12307" spans="2:2" x14ac:dyDescent="0.2">
      <c r="B12307" s="4"/>
    </row>
    <row r="12308" spans="2:2" x14ac:dyDescent="0.2">
      <c r="B12308" s="4"/>
    </row>
    <row r="12309" spans="2:2" x14ac:dyDescent="0.2">
      <c r="B12309" s="4"/>
    </row>
    <row r="12310" spans="2:2" x14ac:dyDescent="0.2">
      <c r="B12310" s="4"/>
    </row>
    <row r="12311" spans="2:2" x14ac:dyDescent="0.2">
      <c r="B12311" s="4"/>
    </row>
    <row r="12312" spans="2:2" x14ac:dyDescent="0.2">
      <c r="B12312" s="4"/>
    </row>
    <row r="12313" spans="2:2" x14ac:dyDescent="0.2">
      <c r="B12313" s="4"/>
    </row>
    <row r="12314" spans="2:2" x14ac:dyDescent="0.2">
      <c r="B12314" s="4"/>
    </row>
    <row r="12315" spans="2:2" x14ac:dyDescent="0.2">
      <c r="B12315" s="4"/>
    </row>
    <row r="12316" spans="2:2" x14ac:dyDescent="0.2">
      <c r="B12316" s="4"/>
    </row>
    <row r="12317" spans="2:2" x14ac:dyDescent="0.2">
      <c r="B12317" s="4"/>
    </row>
    <row r="12318" spans="2:2" x14ac:dyDescent="0.2">
      <c r="B12318" s="4"/>
    </row>
    <row r="12319" spans="2:2" x14ac:dyDescent="0.2">
      <c r="B12319" s="4"/>
    </row>
    <row r="12320" spans="2:2" x14ac:dyDescent="0.2">
      <c r="B12320" s="4"/>
    </row>
    <row r="12321" spans="2:2" x14ac:dyDescent="0.2">
      <c r="B12321" s="4"/>
    </row>
    <row r="12322" spans="2:2" x14ac:dyDescent="0.2">
      <c r="B12322" s="4"/>
    </row>
    <row r="12323" spans="2:2" x14ac:dyDescent="0.2">
      <c r="B12323" s="4"/>
    </row>
    <row r="12324" spans="2:2" x14ac:dyDescent="0.2">
      <c r="B12324" s="4"/>
    </row>
    <row r="12325" spans="2:2" x14ac:dyDescent="0.2">
      <c r="B12325" s="4"/>
    </row>
    <row r="12326" spans="2:2" x14ac:dyDescent="0.2">
      <c r="B12326" s="4"/>
    </row>
    <row r="12327" spans="2:2" x14ac:dyDescent="0.2">
      <c r="B12327" s="4"/>
    </row>
    <row r="12328" spans="2:2" x14ac:dyDescent="0.2">
      <c r="B12328" s="4"/>
    </row>
    <row r="12329" spans="2:2" x14ac:dyDescent="0.2">
      <c r="B12329" s="4"/>
    </row>
    <row r="12330" spans="2:2" x14ac:dyDescent="0.2">
      <c r="B12330" s="4"/>
    </row>
    <row r="12331" spans="2:2" x14ac:dyDescent="0.2">
      <c r="B12331" s="4"/>
    </row>
    <row r="12332" spans="2:2" x14ac:dyDescent="0.2">
      <c r="B12332" s="4"/>
    </row>
    <row r="12333" spans="2:2" x14ac:dyDescent="0.2">
      <c r="B12333" s="4"/>
    </row>
    <row r="12334" spans="2:2" x14ac:dyDescent="0.2">
      <c r="B12334" s="4"/>
    </row>
    <row r="12335" spans="2:2" x14ac:dyDescent="0.2">
      <c r="B12335" s="4"/>
    </row>
    <row r="12336" spans="2:2" x14ac:dyDescent="0.2">
      <c r="B12336" s="4"/>
    </row>
    <row r="12337" spans="2:2" x14ac:dyDescent="0.2">
      <c r="B12337" s="4"/>
    </row>
    <row r="12338" spans="2:2" x14ac:dyDescent="0.2">
      <c r="B12338" s="4"/>
    </row>
    <row r="12339" spans="2:2" x14ac:dyDescent="0.2">
      <c r="B12339" s="4"/>
    </row>
    <row r="12340" spans="2:2" x14ac:dyDescent="0.2">
      <c r="B12340" s="4"/>
    </row>
    <row r="12341" spans="2:2" x14ac:dyDescent="0.2">
      <c r="B12341" s="4"/>
    </row>
    <row r="12342" spans="2:2" x14ac:dyDescent="0.2">
      <c r="B12342" s="4"/>
    </row>
    <row r="12343" spans="2:2" x14ac:dyDescent="0.2">
      <c r="B12343" s="4"/>
    </row>
    <row r="12344" spans="2:2" x14ac:dyDescent="0.2">
      <c r="B12344" s="4"/>
    </row>
    <row r="12345" spans="2:2" x14ac:dyDescent="0.2">
      <c r="B12345" s="4"/>
    </row>
    <row r="12346" spans="2:2" x14ac:dyDescent="0.2">
      <c r="B12346" s="4"/>
    </row>
    <row r="12347" spans="2:2" x14ac:dyDescent="0.2">
      <c r="B12347" s="4"/>
    </row>
    <row r="12348" spans="2:2" x14ac:dyDescent="0.2">
      <c r="B12348" s="4"/>
    </row>
    <row r="12349" spans="2:2" x14ac:dyDescent="0.2">
      <c r="B12349" s="4"/>
    </row>
    <row r="12350" spans="2:2" x14ac:dyDescent="0.2">
      <c r="B12350" s="4"/>
    </row>
    <row r="12351" spans="2:2" x14ac:dyDescent="0.2">
      <c r="B12351" s="4"/>
    </row>
    <row r="12352" spans="2:2" x14ac:dyDescent="0.2">
      <c r="B12352" s="4"/>
    </row>
    <row r="12353" spans="2:2" x14ac:dyDescent="0.2">
      <c r="B12353" s="4"/>
    </row>
    <row r="12354" spans="2:2" x14ac:dyDescent="0.2">
      <c r="B12354" s="4"/>
    </row>
    <row r="12355" spans="2:2" x14ac:dyDescent="0.2">
      <c r="B12355" s="4"/>
    </row>
    <row r="12356" spans="2:2" x14ac:dyDescent="0.2">
      <c r="B12356" s="4"/>
    </row>
    <row r="12357" spans="2:2" x14ac:dyDescent="0.2">
      <c r="B12357" s="4"/>
    </row>
    <row r="12358" spans="2:2" x14ac:dyDescent="0.2">
      <c r="B12358" s="4"/>
    </row>
    <row r="12359" spans="2:2" x14ac:dyDescent="0.2">
      <c r="B12359" s="4"/>
    </row>
    <row r="12360" spans="2:2" x14ac:dyDescent="0.2">
      <c r="B12360" s="4"/>
    </row>
    <row r="12361" spans="2:2" x14ac:dyDescent="0.2">
      <c r="B12361" s="4"/>
    </row>
    <row r="12362" spans="2:2" x14ac:dyDescent="0.2">
      <c r="B12362" s="4"/>
    </row>
    <row r="12363" spans="2:2" x14ac:dyDescent="0.2">
      <c r="B12363" s="4"/>
    </row>
    <row r="12364" spans="2:2" x14ac:dyDescent="0.2">
      <c r="B12364" s="4"/>
    </row>
    <row r="12365" spans="2:2" x14ac:dyDescent="0.2">
      <c r="B12365" s="4"/>
    </row>
    <row r="12366" spans="2:2" x14ac:dyDescent="0.2">
      <c r="B12366" s="4"/>
    </row>
    <row r="12367" spans="2:2" x14ac:dyDescent="0.2">
      <c r="B12367" s="4"/>
    </row>
    <row r="12368" spans="2:2" x14ac:dyDescent="0.2">
      <c r="B12368" s="4"/>
    </row>
    <row r="12369" spans="2:2" x14ac:dyDescent="0.2">
      <c r="B12369" s="4"/>
    </row>
    <row r="12370" spans="2:2" x14ac:dyDescent="0.2">
      <c r="B12370" s="4"/>
    </row>
    <row r="12371" spans="2:2" x14ac:dyDescent="0.2">
      <c r="B12371" s="4"/>
    </row>
    <row r="12372" spans="2:2" x14ac:dyDescent="0.2">
      <c r="B12372" s="4"/>
    </row>
    <row r="12373" spans="2:2" x14ac:dyDescent="0.2">
      <c r="B12373" s="4"/>
    </row>
    <row r="12374" spans="2:2" x14ac:dyDescent="0.2">
      <c r="B12374" s="4"/>
    </row>
    <row r="12375" spans="2:2" x14ac:dyDescent="0.2">
      <c r="B12375" s="4"/>
    </row>
    <row r="12376" spans="2:2" x14ac:dyDescent="0.2">
      <c r="B12376" s="4"/>
    </row>
    <row r="12377" spans="2:2" x14ac:dyDescent="0.2">
      <c r="B12377" s="4"/>
    </row>
    <row r="12378" spans="2:2" x14ac:dyDescent="0.2">
      <c r="B12378" s="4"/>
    </row>
    <row r="12379" spans="2:2" x14ac:dyDescent="0.2">
      <c r="B12379" s="4"/>
    </row>
    <row r="12380" spans="2:2" x14ac:dyDescent="0.2">
      <c r="B12380" s="4"/>
    </row>
    <row r="12381" spans="2:2" x14ac:dyDescent="0.2">
      <c r="B12381" s="4"/>
    </row>
    <row r="12382" spans="2:2" x14ac:dyDescent="0.2">
      <c r="B12382" s="4"/>
    </row>
    <row r="12383" spans="2:2" x14ac:dyDescent="0.2">
      <c r="B12383" s="4"/>
    </row>
    <row r="12384" spans="2:2" x14ac:dyDescent="0.2">
      <c r="B12384" s="4"/>
    </row>
    <row r="12385" spans="2:2" x14ac:dyDescent="0.2">
      <c r="B12385" s="4"/>
    </row>
    <row r="12386" spans="2:2" x14ac:dyDescent="0.2">
      <c r="B12386" s="4"/>
    </row>
    <row r="12387" spans="2:2" x14ac:dyDescent="0.2">
      <c r="B12387" s="4"/>
    </row>
    <row r="12388" spans="2:2" x14ac:dyDescent="0.2">
      <c r="B12388" s="4"/>
    </row>
    <row r="12389" spans="2:2" x14ac:dyDescent="0.2">
      <c r="B12389" s="4"/>
    </row>
    <row r="12390" spans="2:2" x14ac:dyDescent="0.2">
      <c r="B12390" s="4"/>
    </row>
    <row r="12391" spans="2:2" x14ac:dyDescent="0.2">
      <c r="B12391" s="4"/>
    </row>
    <row r="12392" spans="2:2" x14ac:dyDescent="0.2">
      <c r="B12392" s="4"/>
    </row>
    <row r="12393" spans="2:2" x14ac:dyDescent="0.2">
      <c r="B12393" s="4"/>
    </row>
    <row r="12394" spans="2:2" x14ac:dyDescent="0.2">
      <c r="B12394" s="4"/>
    </row>
    <row r="12395" spans="2:2" x14ac:dyDescent="0.2">
      <c r="B12395" s="4"/>
    </row>
    <row r="12396" spans="2:2" x14ac:dyDescent="0.2">
      <c r="B12396" s="4"/>
    </row>
    <row r="12397" spans="2:2" x14ac:dyDescent="0.2">
      <c r="B12397" s="4"/>
    </row>
    <row r="12398" spans="2:2" x14ac:dyDescent="0.2">
      <c r="B12398" s="4"/>
    </row>
    <row r="12399" spans="2:2" x14ac:dyDescent="0.2">
      <c r="B12399" s="4"/>
    </row>
    <row r="12400" spans="2:2" x14ac:dyDescent="0.2">
      <c r="B12400" s="4"/>
    </row>
    <row r="12401" spans="2:2" x14ac:dyDescent="0.2">
      <c r="B12401" s="4"/>
    </row>
    <row r="12402" spans="2:2" x14ac:dyDescent="0.2">
      <c r="B12402" s="4"/>
    </row>
    <row r="12403" spans="2:2" x14ac:dyDescent="0.2">
      <c r="B12403" s="4"/>
    </row>
    <row r="12404" spans="2:2" x14ac:dyDescent="0.2">
      <c r="B12404" s="4"/>
    </row>
    <row r="12405" spans="2:2" x14ac:dyDescent="0.2">
      <c r="B12405" s="4"/>
    </row>
    <row r="12406" spans="2:2" x14ac:dyDescent="0.2">
      <c r="B12406" s="4"/>
    </row>
    <row r="12407" spans="2:2" x14ac:dyDescent="0.2">
      <c r="B12407" s="4"/>
    </row>
    <row r="12408" spans="2:2" x14ac:dyDescent="0.2">
      <c r="B12408" s="4"/>
    </row>
    <row r="12409" spans="2:2" x14ac:dyDescent="0.2">
      <c r="B12409" s="4"/>
    </row>
    <row r="12410" spans="2:2" x14ac:dyDescent="0.2">
      <c r="B12410" s="4"/>
    </row>
    <row r="12411" spans="2:2" x14ac:dyDescent="0.2">
      <c r="B12411" s="4"/>
    </row>
    <row r="12412" spans="2:2" x14ac:dyDescent="0.2">
      <c r="B12412" s="4"/>
    </row>
    <row r="12413" spans="2:2" x14ac:dyDescent="0.2">
      <c r="B12413" s="4"/>
    </row>
    <row r="12414" spans="2:2" x14ac:dyDescent="0.2">
      <c r="B12414" s="4"/>
    </row>
    <row r="12415" spans="2:2" x14ac:dyDescent="0.2">
      <c r="B12415" s="4"/>
    </row>
    <row r="12416" spans="2:2" x14ac:dyDescent="0.2">
      <c r="B12416" s="4"/>
    </row>
    <row r="12417" spans="2:2" x14ac:dyDescent="0.2">
      <c r="B12417" s="4"/>
    </row>
    <row r="12418" spans="2:2" x14ac:dyDescent="0.2">
      <c r="B12418" s="4"/>
    </row>
    <row r="12419" spans="2:2" x14ac:dyDescent="0.2">
      <c r="B12419" s="4"/>
    </row>
    <row r="12420" spans="2:2" x14ac:dyDescent="0.2">
      <c r="B12420" s="4"/>
    </row>
    <row r="12421" spans="2:2" x14ac:dyDescent="0.2">
      <c r="B12421" s="4"/>
    </row>
    <row r="12422" spans="2:2" x14ac:dyDescent="0.2">
      <c r="B12422" s="4"/>
    </row>
    <row r="12423" spans="2:2" x14ac:dyDescent="0.2">
      <c r="B12423" s="4"/>
    </row>
    <row r="12424" spans="2:2" x14ac:dyDescent="0.2">
      <c r="B12424" s="4"/>
    </row>
    <row r="12425" spans="2:2" x14ac:dyDescent="0.2">
      <c r="B12425" s="4"/>
    </row>
    <row r="12426" spans="2:2" x14ac:dyDescent="0.2">
      <c r="B12426" s="4"/>
    </row>
    <row r="12427" spans="2:2" x14ac:dyDescent="0.2">
      <c r="B12427" s="4"/>
    </row>
    <row r="12428" spans="2:2" x14ac:dyDescent="0.2">
      <c r="B12428" s="4"/>
    </row>
    <row r="12429" spans="2:2" x14ac:dyDescent="0.2">
      <c r="B12429" s="4"/>
    </row>
    <row r="12430" spans="2:2" x14ac:dyDescent="0.2">
      <c r="B12430" s="4"/>
    </row>
    <row r="12431" spans="2:2" x14ac:dyDescent="0.2">
      <c r="B12431" s="4"/>
    </row>
    <row r="12432" spans="2:2" x14ac:dyDescent="0.2">
      <c r="B12432" s="4"/>
    </row>
    <row r="12433" spans="2:2" x14ac:dyDescent="0.2">
      <c r="B12433" s="4"/>
    </row>
    <row r="12434" spans="2:2" x14ac:dyDescent="0.2">
      <c r="B12434" s="4"/>
    </row>
    <row r="12435" spans="2:2" x14ac:dyDescent="0.2">
      <c r="B12435" s="4"/>
    </row>
    <row r="12436" spans="2:2" x14ac:dyDescent="0.2">
      <c r="B12436" s="4"/>
    </row>
    <row r="12437" spans="2:2" x14ac:dyDescent="0.2">
      <c r="B12437" s="4"/>
    </row>
    <row r="12438" spans="2:2" x14ac:dyDescent="0.2">
      <c r="B12438" s="4"/>
    </row>
    <row r="12439" spans="2:2" x14ac:dyDescent="0.2">
      <c r="B12439" s="4"/>
    </row>
    <row r="12440" spans="2:2" x14ac:dyDescent="0.2">
      <c r="B12440" s="4"/>
    </row>
    <row r="12441" spans="2:2" x14ac:dyDescent="0.2">
      <c r="B12441" s="4"/>
    </row>
    <row r="12442" spans="2:2" x14ac:dyDescent="0.2">
      <c r="B12442" s="4"/>
    </row>
    <row r="12443" spans="2:2" x14ac:dyDescent="0.2">
      <c r="B12443" s="4"/>
    </row>
    <row r="12444" spans="2:2" x14ac:dyDescent="0.2">
      <c r="B12444" s="4"/>
    </row>
    <row r="12445" spans="2:2" x14ac:dyDescent="0.2">
      <c r="B12445" s="4"/>
    </row>
    <row r="12446" spans="2:2" x14ac:dyDescent="0.2">
      <c r="B12446" s="4"/>
    </row>
    <row r="12447" spans="2:2" x14ac:dyDescent="0.2">
      <c r="B12447" s="4"/>
    </row>
    <row r="12448" spans="2:2" x14ac:dyDescent="0.2">
      <c r="B12448" s="4"/>
    </row>
    <row r="12449" spans="2:2" x14ac:dyDescent="0.2">
      <c r="B12449" s="4"/>
    </row>
    <row r="12450" spans="2:2" x14ac:dyDescent="0.2">
      <c r="B12450" s="4"/>
    </row>
    <row r="12451" spans="2:2" x14ac:dyDescent="0.2">
      <c r="B12451" s="4"/>
    </row>
    <row r="12452" spans="2:2" x14ac:dyDescent="0.2">
      <c r="B12452" s="4"/>
    </row>
    <row r="12453" spans="2:2" x14ac:dyDescent="0.2">
      <c r="B12453" s="4"/>
    </row>
    <row r="12454" spans="2:2" x14ac:dyDescent="0.2">
      <c r="B12454" s="4"/>
    </row>
    <row r="12455" spans="2:2" x14ac:dyDescent="0.2">
      <c r="B12455" s="4"/>
    </row>
    <row r="12456" spans="2:2" x14ac:dyDescent="0.2">
      <c r="B12456" s="4"/>
    </row>
    <row r="12457" spans="2:2" x14ac:dyDescent="0.2">
      <c r="B12457" s="4"/>
    </row>
    <row r="12458" spans="2:2" x14ac:dyDescent="0.2">
      <c r="B12458" s="4"/>
    </row>
    <row r="12459" spans="2:2" x14ac:dyDescent="0.2">
      <c r="B12459" s="4"/>
    </row>
    <row r="12460" spans="2:2" x14ac:dyDescent="0.2">
      <c r="B12460" s="4"/>
    </row>
    <row r="12461" spans="2:2" x14ac:dyDescent="0.2">
      <c r="B12461" s="4"/>
    </row>
    <row r="12462" spans="2:2" x14ac:dyDescent="0.2">
      <c r="B12462" s="4"/>
    </row>
    <row r="12463" spans="2:2" x14ac:dyDescent="0.2">
      <c r="B12463" s="4"/>
    </row>
    <row r="12464" spans="2:2" x14ac:dyDescent="0.2">
      <c r="B12464" s="4"/>
    </row>
    <row r="12465" spans="2:2" x14ac:dyDescent="0.2">
      <c r="B12465" s="4"/>
    </row>
    <row r="12466" spans="2:2" x14ac:dyDescent="0.2">
      <c r="B12466" s="4"/>
    </row>
    <row r="12467" spans="2:2" x14ac:dyDescent="0.2">
      <c r="B12467" s="4"/>
    </row>
    <row r="12468" spans="2:2" x14ac:dyDescent="0.2">
      <c r="B12468" s="4"/>
    </row>
    <row r="12469" spans="2:2" x14ac:dyDescent="0.2">
      <c r="B12469" s="4"/>
    </row>
    <row r="12470" spans="2:2" x14ac:dyDescent="0.2">
      <c r="B12470" s="4"/>
    </row>
    <row r="12471" spans="2:2" x14ac:dyDescent="0.2">
      <c r="B12471" s="4"/>
    </row>
    <row r="12472" spans="2:2" x14ac:dyDescent="0.2">
      <c r="B12472" s="4"/>
    </row>
    <row r="12473" spans="2:2" x14ac:dyDescent="0.2">
      <c r="B12473" s="4"/>
    </row>
    <row r="12474" spans="2:2" x14ac:dyDescent="0.2">
      <c r="B12474" s="4"/>
    </row>
    <row r="12475" spans="2:2" x14ac:dyDescent="0.2">
      <c r="B12475" s="4"/>
    </row>
    <row r="12476" spans="2:2" x14ac:dyDescent="0.2">
      <c r="B12476" s="4"/>
    </row>
    <row r="12477" spans="2:2" x14ac:dyDescent="0.2">
      <c r="B12477" s="4"/>
    </row>
    <row r="12478" spans="2:2" x14ac:dyDescent="0.2">
      <c r="B12478" s="4"/>
    </row>
    <row r="12479" spans="2:2" x14ac:dyDescent="0.2">
      <c r="B12479" s="4"/>
    </row>
    <row r="12480" spans="2:2" x14ac:dyDescent="0.2">
      <c r="B12480" s="4"/>
    </row>
    <row r="12481" spans="2:2" x14ac:dyDescent="0.2">
      <c r="B12481" s="4"/>
    </row>
    <row r="12482" spans="2:2" x14ac:dyDescent="0.2">
      <c r="B12482" s="4"/>
    </row>
    <row r="12483" spans="2:2" x14ac:dyDescent="0.2">
      <c r="B12483" s="4"/>
    </row>
    <row r="12484" spans="2:2" x14ac:dyDescent="0.2">
      <c r="B12484" s="4"/>
    </row>
    <row r="12485" spans="2:2" x14ac:dyDescent="0.2">
      <c r="B12485" s="4"/>
    </row>
    <row r="12486" spans="2:2" x14ac:dyDescent="0.2">
      <c r="B12486" s="4"/>
    </row>
    <row r="12487" spans="2:2" x14ac:dyDescent="0.2">
      <c r="B12487" s="4"/>
    </row>
    <row r="12488" spans="2:2" x14ac:dyDescent="0.2">
      <c r="B12488" s="4"/>
    </row>
    <row r="12489" spans="2:2" x14ac:dyDescent="0.2">
      <c r="B12489" s="4"/>
    </row>
    <row r="12490" spans="2:2" x14ac:dyDescent="0.2">
      <c r="B12490" s="4"/>
    </row>
    <row r="12491" spans="2:2" x14ac:dyDescent="0.2">
      <c r="B12491" s="4"/>
    </row>
    <row r="12492" spans="2:2" x14ac:dyDescent="0.2">
      <c r="B12492" s="4"/>
    </row>
    <row r="12493" spans="2:2" x14ac:dyDescent="0.2">
      <c r="B12493" s="4"/>
    </row>
    <row r="12494" spans="2:2" x14ac:dyDescent="0.2">
      <c r="B12494" s="4"/>
    </row>
    <row r="12495" spans="2:2" x14ac:dyDescent="0.2">
      <c r="B12495" s="4"/>
    </row>
    <row r="12496" spans="2:2" x14ac:dyDescent="0.2">
      <c r="B12496" s="4"/>
    </row>
    <row r="12497" spans="2:2" x14ac:dyDescent="0.2">
      <c r="B12497" s="4"/>
    </row>
    <row r="12498" spans="2:2" x14ac:dyDescent="0.2">
      <c r="B12498" s="4"/>
    </row>
    <row r="12499" spans="2:2" x14ac:dyDescent="0.2">
      <c r="B12499" s="4"/>
    </row>
    <row r="12500" spans="2:2" x14ac:dyDescent="0.2">
      <c r="B12500" s="4"/>
    </row>
    <row r="12501" spans="2:2" x14ac:dyDescent="0.2">
      <c r="B12501" s="4"/>
    </row>
    <row r="12502" spans="2:2" x14ac:dyDescent="0.2">
      <c r="B12502" s="4"/>
    </row>
    <row r="12503" spans="2:2" x14ac:dyDescent="0.2">
      <c r="B12503" s="4"/>
    </row>
    <row r="12504" spans="2:2" x14ac:dyDescent="0.2">
      <c r="B12504" s="4"/>
    </row>
    <row r="12505" spans="2:2" x14ac:dyDescent="0.2">
      <c r="B12505" s="4"/>
    </row>
    <row r="12506" spans="2:2" x14ac:dyDescent="0.2">
      <c r="B12506" s="4"/>
    </row>
    <row r="12507" spans="2:2" x14ac:dyDescent="0.2">
      <c r="B12507" s="4"/>
    </row>
    <row r="12508" spans="2:2" x14ac:dyDescent="0.2">
      <c r="B12508" s="4"/>
    </row>
    <row r="12509" spans="2:2" x14ac:dyDescent="0.2">
      <c r="B12509" s="4"/>
    </row>
    <row r="12510" spans="2:2" x14ac:dyDescent="0.2">
      <c r="B12510" s="4"/>
    </row>
    <row r="12511" spans="2:2" x14ac:dyDescent="0.2">
      <c r="B12511" s="4"/>
    </row>
    <row r="12512" spans="2:2" x14ac:dyDescent="0.2">
      <c r="B12512" s="4"/>
    </row>
    <row r="12513" spans="2:2" x14ac:dyDescent="0.2">
      <c r="B12513" s="4"/>
    </row>
    <row r="12514" spans="2:2" x14ac:dyDescent="0.2">
      <c r="B12514" s="4"/>
    </row>
    <row r="12515" spans="2:2" x14ac:dyDescent="0.2">
      <c r="B12515" s="4"/>
    </row>
    <row r="12516" spans="2:2" x14ac:dyDescent="0.2">
      <c r="B12516" s="4"/>
    </row>
    <row r="12517" spans="2:2" x14ac:dyDescent="0.2">
      <c r="B12517" s="4"/>
    </row>
    <row r="12518" spans="2:2" x14ac:dyDescent="0.2">
      <c r="B12518" s="4"/>
    </row>
    <row r="12519" spans="2:2" x14ac:dyDescent="0.2">
      <c r="B12519" s="4"/>
    </row>
    <row r="12520" spans="2:2" x14ac:dyDescent="0.2">
      <c r="B12520" s="4"/>
    </row>
    <row r="12521" spans="2:2" x14ac:dyDescent="0.2">
      <c r="B12521" s="4"/>
    </row>
    <row r="12522" spans="2:2" x14ac:dyDescent="0.2">
      <c r="B12522" s="4"/>
    </row>
    <row r="12523" spans="2:2" x14ac:dyDescent="0.2">
      <c r="B12523" s="4"/>
    </row>
    <row r="12524" spans="2:2" x14ac:dyDescent="0.2">
      <c r="B12524" s="4"/>
    </row>
    <row r="12525" spans="2:2" x14ac:dyDescent="0.2">
      <c r="B12525" s="4"/>
    </row>
    <row r="12526" spans="2:2" x14ac:dyDescent="0.2">
      <c r="B12526" s="4"/>
    </row>
    <row r="12527" spans="2:2" x14ac:dyDescent="0.2">
      <c r="B12527" s="4"/>
    </row>
    <row r="12528" spans="2:2" x14ac:dyDescent="0.2">
      <c r="B12528" s="4"/>
    </row>
    <row r="12529" spans="2:2" x14ac:dyDescent="0.2">
      <c r="B12529" s="4"/>
    </row>
    <row r="12530" spans="2:2" x14ac:dyDescent="0.2">
      <c r="B12530" s="4"/>
    </row>
    <row r="12531" spans="2:2" x14ac:dyDescent="0.2">
      <c r="B12531" s="4"/>
    </row>
    <row r="12532" spans="2:2" x14ac:dyDescent="0.2">
      <c r="B12532" s="4"/>
    </row>
    <row r="12533" spans="2:2" x14ac:dyDescent="0.2">
      <c r="B12533" s="4"/>
    </row>
    <row r="12534" spans="2:2" x14ac:dyDescent="0.2">
      <c r="B12534" s="4"/>
    </row>
    <row r="12535" spans="2:2" x14ac:dyDescent="0.2">
      <c r="B12535" s="4"/>
    </row>
    <row r="12536" spans="2:2" x14ac:dyDescent="0.2">
      <c r="B12536" s="4"/>
    </row>
    <row r="12537" spans="2:2" x14ac:dyDescent="0.2">
      <c r="B12537" s="4"/>
    </row>
    <row r="12538" spans="2:2" x14ac:dyDescent="0.2">
      <c r="B12538" s="4"/>
    </row>
    <row r="12539" spans="2:2" x14ac:dyDescent="0.2">
      <c r="B12539" s="4"/>
    </row>
    <row r="12540" spans="2:2" x14ac:dyDescent="0.2">
      <c r="B12540" s="4"/>
    </row>
    <row r="12541" spans="2:2" x14ac:dyDescent="0.2">
      <c r="B12541" s="4"/>
    </row>
    <row r="12542" spans="2:2" x14ac:dyDescent="0.2">
      <c r="B12542" s="4"/>
    </row>
    <row r="12543" spans="2:2" x14ac:dyDescent="0.2">
      <c r="B12543" s="4"/>
    </row>
    <row r="12544" spans="2:2" x14ac:dyDescent="0.2">
      <c r="B12544" s="4"/>
    </row>
    <row r="12545" spans="2:2" x14ac:dyDescent="0.2">
      <c r="B12545" s="4"/>
    </row>
    <row r="12546" spans="2:2" x14ac:dyDescent="0.2">
      <c r="B12546" s="4"/>
    </row>
    <row r="12547" spans="2:2" x14ac:dyDescent="0.2">
      <c r="B12547" s="4"/>
    </row>
    <row r="12548" spans="2:2" x14ac:dyDescent="0.2">
      <c r="B12548" s="4"/>
    </row>
    <row r="12549" spans="2:2" x14ac:dyDescent="0.2">
      <c r="B12549" s="4"/>
    </row>
    <row r="12550" spans="2:2" x14ac:dyDescent="0.2">
      <c r="B12550" s="4"/>
    </row>
    <row r="12551" spans="2:2" x14ac:dyDescent="0.2">
      <c r="B12551" s="4"/>
    </row>
    <row r="12552" spans="2:2" x14ac:dyDescent="0.2">
      <c r="B12552" s="4"/>
    </row>
    <row r="12553" spans="2:2" x14ac:dyDescent="0.2">
      <c r="B12553" s="4"/>
    </row>
    <row r="12554" spans="2:2" x14ac:dyDescent="0.2">
      <c r="B12554" s="4"/>
    </row>
    <row r="12555" spans="2:2" x14ac:dyDescent="0.2">
      <c r="B12555" s="4"/>
    </row>
    <row r="12556" spans="2:2" x14ac:dyDescent="0.2">
      <c r="B12556" s="4"/>
    </row>
    <row r="12557" spans="2:2" x14ac:dyDescent="0.2">
      <c r="B12557" s="4"/>
    </row>
    <row r="12558" spans="2:2" x14ac:dyDescent="0.2">
      <c r="B12558" s="4"/>
    </row>
    <row r="12559" spans="2:2" x14ac:dyDescent="0.2">
      <c r="B12559" s="4"/>
    </row>
    <row r="12560" spans="2:2" x14ac:dyDescent="0.2">
      <c r="B12560" s="4"/>
    </row>
    <row r="12561" spans="2:2" x14ac:dyDescent="0.2">
      <c r="B12561" s="4"/>
    </row>
    <row r="12562" spans="2:2" x14ac:dyDescent="0.2">
      <c r="B12562" s="4"/>
    </row>
    <row r="12563" spans="2:2" x14ac:dyDescent="0.2">
      <c r="B12563" s="4"/>
    </row>
    <row r="12564" spans="2:2" x14ac:dyDescent="0.2">
      <c r="B12564" s="4"/>
    </row>
    <row r="12565" spans="2:2" x14ac:dyDescent="0.2">
      <c r="B12565" s="4"/>
    </row>
    <row r="12566" spans="2:2" x14ac:dyDescent="0.2">
      <c r="B12566" s="4"/>
    </row>
    <row r="12567" spans="2:2" x14ac:dyDescent="0.2">
      <c r="B12567" s="4"/>
    </row>
    <row r="12568" spans="2:2" x14ac:dyDescent="0.2">
      <c r="B12568" s="4"/>
    </row>
    <row r="12569" spans="2:2" x14ac:dyDescent="0.2">
      <c r="B12569" s="4"/>
    </row>
    <row r="12570" spans="2:2" x14ac:dyDescent="0.2">
      <c r="B12570" s="4"/>
    </row>
    <row r="12571" spans="2:2" x14ac:dyDescent="0.2">
      <c r="B12571" s="4"/>
    </row>
    <row r="12572" spans="2:2" x14ac:dyDescent="0.2">
      <c r="B12572" s="4"/>
    </row>
    <row r="12573" spans="2:2" x14ac:dyDescent="0.2">
      <c r="B12573" s="4"/>
    </row>
    <row r="12574" spans="2:2" x14ac:dyDescent="0.2">
      <c r="B12574" s="4"/>
    </row>
    <row r="12575" spans="2:2" x14ac:dyDescent="0.2">
      <c r="B12575" s="4"/>
    </row>
    <row r="12576" spans="2:2" x14ac:dyDescent="0.2">
      <c r="B12576" s="4"/>
    </row>
    <row r="12577" spans="2:2" x14ac:dyDescent="0.2">
      <c r="B12577" s="4"/>
    </row>
    <row r="12578" spans="2:2" x14ac:dyDescent="0.2">
      <c r="B12578" s="4"/>
    </row>
    <row r="12579" spans="2:2" x14ac:dyDescent="0.2">
      <c r="B12579" s="4"/>
    </row>
    <row r="12580" spans="2:2" x14ac:dyDescent="0.2">
      <c r="B12580" s="4"/>
    </row>
    <row r="12581" spans="2:2" x14ac:dyDescent="0.2">
      <c r="B12581" s="4"/>
    </row>
    <row r="12582" spans="2:2" x14ac:dyDescent="0.2">
      <c r="B12582" s="4"/>
    </row>
    <row r="12583" spans="2:2" x14ac:dyDescent="0.2">
      <c r="B12583" s="4"/>
    </row>
    <row r="12584" spans="2:2" x14ac:dyDescent="0.2">
      <c r="B12584" s="4"/>
    </row>
    <row r="12585" spans="2:2" x14ac:dyDescent="0.2">
      <c r="B12585" s="4"/>
    </row>
    <row r="12586" spans="2:2" x14ac:dyDescent="0.2">
      <c r="B12586" s="4"/>
    </row>
    <row r="12587" spans="2:2" x14ac:dyDescent="0.2">
      <c r="B12587" s="4"/>
    </row>
    <row r="12588" spans="2:2" x14ac:dyDescent="0.2">
      <c r="B12588" s="4"/>
    </row>
    <row r="12589" spans="2:2" x14ac:dyDescent="0.2">
      <c r="B12589" s="4"/>
    </row>
    <row r="12590" spans="2:2" x14ac:dyDescent="0.2">
      <c r="B12590" s="4"/>
    </row>
    <row r="12591" spans="2:2" x14ac:dyDescent="0.2">
      <c r="B12591" s="4"/>
    </row>
    <row r="12592" spans="2:2" x14ac:dyDescent="0.2">
      <c r="B12592" s="4"/>
    </row>
    <row r="12593" spans="2:2" x14ac:dyDescent="0.2">
      <c r="B12593" s="4"/>
    </row>
    <row r="12594" spans="2:2" x14ac:dyDescent="0.2">
      <c r="B12594" s="4"/>
    </row>
    <row r="12595" spans="2:2" x14ac:dyDescent="0.2">
      <c r="B12595" s="4"/>
    </row>
    <row r="12596" spans="2:2" x14ac:dyDescent="0.2">
      <c r="B12596" s="4"/>
    </row>
    <row r="12597" spans="2:2" x14ac:dyDescent="0.2">
      <c r="B12597" s="4"/>
    </row>
    <row r="12598" spans="2:2" x14ac:dyDescent="0.2">
      <c r="B12598" s="4"/>
    </row>
    <row r="12599" spans="2:2" x14ac:dyDescent="0.2">
      <c r="B12599" s="4"/>
    </row>
    <row r="12600" spans="2:2" x14ac:dyDescent="0.2">
      <c r="B12600" s="4"/>
    </row>
    <row r="12601" spans="2:2" x14ac:dyDescent="0.2">
      <c r="B12601" s="4"/>
    </row>
    <row r="12602" spans="2:2" x14ac:dyDescent="0.2">
      <c r="B12602" s="4"/>
    </row>
    <row r="12603" spans="2:2" x14ac:dyDescent="0.2">
      <c r="B12603" s="4"/>
    </row>
    <row r="12604" spans="2:2" x14ac:dyDescent="0.2">
      <c r="B12604" s="4"/>
    </row>
    <row r="12605" spans="2:2" x14ac:dyDescent="0.2">
      <c r="B12605" s="4"/>
    </row>
    <row r="12606" spans="2:2" x14ac:dyDescent="0.2">
      <c r="B12606" s="4"/>
    </row>
    <row r="12607" spans="2:2" x14ac:dyDescent="0.2">
      <c r="B12607" s="4"/>
    </row>
    <row r="12608" spans="2:2" x14ac:dyDescent="0.2">
      <c r="B12608" s="4"/>
    </row>
    <row r="12609" spans="2:2" x14ac:dyDescent="0.2">
      <c r="B12609" s="4"/>
    </row>
    <row r="12610" spans="2:2" x14ac:dyDescent="0.2">
      <c r="B12610" s="4"/>
    </row>
    <row r="12611" spans="2:2" x14ac:dyDescent="0.2">
      <c r="B12611" s="4"/>
    </row>
    <row r="12612" spans="2:2" x14ac:dyDescent="0.2">
      <c r="B12612" s="4"/>
    </row>
    <row r="12613" spans="2:2" x14ac:dyDescent="0.2">
      <c r="B12613" s="4"/>
    </row>
    <row r="12614" spans="2:2" x14ac:dyDescent="0.2">
      <c r="B12614" s="4"/>
    </row>
    <row r="12615" spans="2:2" x14ac:dyDescent="0.2">
      <c r="B12615" s="4"/>
    </row>
    <row r="12616" spans="2:2" x14ac:dyDescent="0.2">
      <c r="B12616" s="4"/>
    </row>
    <row r="12617" spans="2:2" x14ac:dyDescent="0.2">
      <c r="B12617" s="4"/>
    </row>
    <row r="12618" spans="2:2" x14ac:dyDescent="0.2">
      <c r="B12618" s="4"/>
    </row>
    <row r="12619" spans="2:2" x14ac:dyDescent="0.2">
      <c r="B12619" s="4"/>
    </row>
    <row r="12620" spans="2:2" x14ac:dyDescent="0.2">
      <c r="B12620" s="4"/>
    </row>
    <row r="12621" spans="2:2" x14ac:dyDescent="0.2">
      <c r="B12621" s="4"/>
    </row>
    <row r="12622" spans="2:2" x14ac:dyDescent="0.2">
      <c r="B12622" s="4"/>
    </row>
    <row r="12623" spans="2:2" x14ac:dyDescent="0.2">
      <c r="B12623" s="4"/>
    </row>
    <row r="12624" spans="2:2" x14ac:dyDescent="0.2">
      <c r="B12624" s="4"/>
    </row>
    <row r="12625" spans="2:2" x14ac:dyDescent="0.2">
      <c r="B12625" s="4"/>
    </row>
    <row r="12626" spans="2:2" x14ac:dyDescent="0.2">
      <c r="B12626" s="4"/>
    </row>
    <row r="12627" spans="2:2" x14ac:dyDescent="0.2">
      <c r="B12627" s="4"/>
    </row>
    <row r="12628" spans="2:2" x14ac:dyDescent="0.2">
      <c r="B12628" s="4"/>
    </row>
    <row r="12629" spans="2:2" x14ac:dyDescent="0.2">
      <c r="B12629" s="4"/>
    </row>
    <row r="12630" spans="2:2" x14ac:dyDescent="0.2">
      <c r="B12630" s="4"/>
    </row>
    <row r="12631" spans="2:2" x14ac:dyDescent="0.2">
      <c r="B12631" s="4"/>
    </row>
    <row r="12632" spans="2:2" x14ac:dyDescent="0.2">
      <c r="B12632" s="4"/>
    </row>
    <row r="12633" spans="2:2" x14ac:dyDescent="0.2">
      <c r="B12633" s="4"/>
    </row>
    <row r="12634" spans="2:2" x14ac:dyDescent="0.2">
      <c r="B12634" s="4"/>
    </row>
    <row r="12635" spans="2:2" x14ac:dyDescent="0.2">
      <c r="B12635" s="4"/>
    </row>
    <row r="12636" spans="2:2" x14ac:dyDescent="0.2">
      <c r="B12636" s="4"/>
    </row>
    <row r="12637" spans="2:2" x14ac:dyDescent="0.2">
      <c r="B12637" s="4"/>
    </row>
    <row r="12638" spans="2:2" x14ac:dyDescent="0.2">
      <c r="B12638" s="4"/>
    </row>
    <row r="12639" spans="2:2" x14ac:dyDescent="0.2">
      <c r="B12639" s="4"/>
    </row>
    <row r="12640" spans="2:2" x14ac:dyDescent="0.2">
      <c r="B12640" s="4"/>
    </row>
    <row r="12641" spans="2:2" x14ac:dyDescent="0.2">
      <c r="B12641" s="4"/>
    </row>
    <row r="12642" spans="2:2" x14ac:dyDescent="0.2">
      <c r="B12642" s="4"/>
    </row>
    <row r="12643" spans="2:2" x14ac:dyDescent="0.2">
      <c r="B12643" s="4"/>
    </row>
    <row r="12644" spans="2:2" x14ac:dyDescent="0.2">
      <c r="B12644" s="4"/>
    </row>
    <row r="12645" spans="2:2" x14ac:dyDescent="0.2">
      <c r="B12645" s="4"/>
    </row>
    <row r="12646" spans="2:2" x14ac:dyDescent="0.2">
      <c r="B12646" s="4"/>
    </row>
    <row r="12647" spans="2:2" x14ac:dyDescent="0.2">
      <c r="B12647" s="4"/>
    </row>
    <row r="12648" spans="2:2" x14ac:dyDescent="0.2">
      <c r="B12648" s="4"/>
    </row>
    <row r="12649" spans="2:2" x14ac:dyDescent="0.2">
      <c r="B12649" s="4"/>
    </row>
    <row r="12650" spans="2:2" x14ac:dyDescent="0.2">
      <c r="B12650" s="4"/>
    </row>
    <row r="12651" spans="2:2" x14ac:dyDescent="0.2">
      <c r="B12651" s="4"/>
    </row>
    <row r="12652" spans="2:2" x14ac:dyDescent="0.2">
      <c r="B12652" s="4"/>
    </row>
    <row r="12653" spans="2:2" x14ac:dyDescent="0.2">
      <c r="B12653" s="4"/>
    </row>
    <row r="12654" spans="2:2" x14ac:dyDescent="0.2">
      <c r="B12654" s="4"/>
    </row>
    <row r="12655" spans="2:2" x14ac:dyDescent="0.2">
      <c r="B12655" s="4"/>
    </row>
    <row r="12656" spans="2:2" x14ac:dyDescent="0.2">
      <c r="B12656" s="4"/>
    </row>
    <row r="12657" spans="2:2" x14ac:dyDescent="0.2">
      <c r="B12657" s="4"/>
    </row>
    <row r="12658" spans="2:2" x14ac:dyDescent="0.2">
      <c r="B12658" s="4"/>
    </row>
    <row r="12659" spans="2:2" x14ac:dyDescent="0.2">
      <c r="B12659" s="4"/>
    </row>
    <row r="12660" spans="2:2" x14ac:dyDescent="0.2">
      <c r="B12660" s="4"/>
    </row>
    <row r="12661" spans="2:2" x14ac:dyDescent="0.2">
      <c r="B12661" s="4"/>
    </row>
    <row r="12662" spans="2:2" x14ac:dyDescent="0.2">
      <c r="B12662" s="4"/>
    </row>
    <row r="12663" spans="2:2" x14ac:dyDescent="0.2">
      <c r="B12663" s="4"/>
    </row>
    <row r="12664" spans="2:2" x14ac:dyDescent="0.2">
      <c r="B12664" s="4"/>
    </row>
    <row r="12665" spans="2:2" x14ac:dyDescent="0.2">
      <c r="B12665" s="4"/>
    </row>
    <row r="12666" spans="2:2" x14ac:dyDescent="0.2">
      <c r="B12666" s="4"/>
    </row>
    <row r="12667" spans="2:2" x14ac:dyDescent="0.2">
      <c r="B12667" s="4"/>
    </row>
    <row r="12668" spans="2:2" x14ac:dyDescent="0.2">
      <c r="B12668" s="4"/>
    </row>
    <row r="12669" spans="2:2" x14ac:dyDescent="0.2">
      <c r="B12669" s="4"/>
    </row>
    <row r="12670" spans="2:2" x14ac:dyDescent="0.2">
      <c r="B12670" s="4"/>
    </row>
    <row r="12671" spans="2:2" x14ac:dyDescent="0.2">
      <c r="B12671" s="4"/>
    </row>
    <row r="12672" spans="2:2" x14ac:dyDescent="0.2">
      <c r="B12672" s="4"/>
    </row>
    <row r="12673" spans="2:2" x14ac:dyDescent="0.2">
      <c r="B12673" s="4"/>
    </row>
    <row r="12674" spans="2:2" x14ac:dyDescent="0.2">
      <c r="B12674" s="4"/>
    </row>
    <row r="12675" spans="2:2" x14ac:dyDescent="0.2">
      <c r="B12675" s="4"/>
    </row>
    <row r="12676" spans="2:2" x14ac:dyDescent="0.2">
      <c r="B12676" s="4"/>
    </row>
    <row r="12677" spans="2:2" x14ac:dyDescent="0.2">
      <c r="B12677" s="4"/>
    </row>
    <row r="12678" spans="2:2" x14ac:dyDescent="0.2">
      <c r="B12678" s="4"/>
    </row>
    <row r="12679" spans="2:2" x14ac:dyDescent="0.2">
      <c r="B12679" s="4"/>
    </row>
    <row r="12680" spans="2:2" x14ac:dyDescent="0.2">
      <c r="B12680" s="4"/>
    </row>
    <row r="12681" spans="2:2" x14ac:dyDescent="0.2">
      <c r="B12681" s="4"/>
    </row>
    <row r="12682" spans="2:2" x14ac:dyDescent="0.2">
      <c r="B12682" s="4"/>
    </row>
    <row r="12683" spans="2:2" x14ac:dyDescent="0.2">
      <c r="B12683" s="4"/>
    </row>
    <row r="12684" spans="2:2" x14ac:dyDescent="0.2">
      <c r="B12684" s="4"/>
    </row>
    <row r="12685" spans="2:2" x14ac:dyDescent="0.2">
      <c r="B12685" s="4"/>
    </row>
    <row r="12686" spans="2:2" x14ac:dyDescent="0.2">
      <c r="B12686" s="4"/>
    </row>
    <row r="12687" spans="2:2" x14ac:dyDescent="0.2">
      <c r="B12687" s="4"/>
    </row>
    <row r="12688" spans="2:2" x14ac:dyDescent="0.2">
      <c r="B12688" s="4"/>
    </row>
    <row r="12689" spans="2:2" x14ac:dyDescent="0.2">
      <c r="B12689" s="4"/>
    </row>
    <row r="12690" spans="2:2" x14ac:dyDescent="0.2">
      <c r="B12690" s="4"/>
    </row>
    <row r="12691" spans="2:2" x14ac:dyDescent="0.2">
      <c r="B12691" s="4"/>
    </row>
    <row r="12692" spans="2:2" x14ac:dyDescent="0.2">
      <c r="B12692" s="4"/>
    </row>
    <row r="12693" spans="2:2" x14ac:dyDescent="0.2">
      <c r="B12693" s="4"/>
    </row>
    <row r="12694" spans="2:2" x14ac:dyDescent="0.2">
      <c r="B12694" s="4"/>
    </row>
    <row r="12695" spans="2:2" x14ac:dyDescent="0.2">
      <c r="B12695" s="4"/>
    </row>
    <row r="12696" spans="2:2" x14ac:dyDescent="0.2">
      <c r="B12696" s="4"/>
    </row>
    <row r="12697" spans="2:2" x14ac:dyDescent="0.2">
      <c r="B12697" s="4"/>
    </row>
    <row r="12698" spans="2:2" x14ac:dyDescent="0.2">
      <c r="B12698" s="4"/>
    </row>
    <row r="12699" spans="2:2" x14ac:dyDescent="0.2">
      <c r="B12699" s="4"/>
    </row>
    <row r="12700" spans="2:2" x14ac:dyDescent="0.2">
      <c r="B12700" s="4"/>
    </row>
    <row r="12701" spans="2:2" x14ac:dyDescent="0.2">
      <c r="B12701" s="4"/>
    </row>
    <row r="12702" spans="2:2" x14ac:dyDescent="0.2">
      <c r="B12702" s="4"/>
    </row>
    <row r="12703" spans="2:2" x14ac:dyDescent="0.2">
      <c r="B12703" s="4"/>
    </row>
    <row r="12704" spans="2:2" x14ac:dyDescent="0.2">
      <c r="B12704" s="4"/>
    </row>
    <row r="12705" spans="2:2" x14ac:dyDescent="0.2">
      <c r="B12705" s="4"/>
    </row>
    <row r="12706" spans="2:2" x14ac:dyDescent="0.2">
      <c r="B12706" s="4"/>
    </row>
    <row r="12707" spans="2:2" x14ac:dyDescent="0.2">
      <c r="B12707" s="4"/>
    </row>
    <row r="12708" spans="2:2" x14ac:dyDescent="0.2">
      <c r="B12708" s="4"/>
    </row>
    <row r="12709" spans="2:2" x14ac:dyDescent="0.2">
      <c r="B12709" s="4"/>
    </row>
    <row r="12710" spans="2:2" x14ac:dyDescent="0.2">
      <c r="B12710" s="4"/>
    </row>
    <row r="12711" spans="2:2" x14ac:dyDescent="0.2">
      <c r="B12711" s="4"/>
    </row>
    <row r="12712" spans="2:2" x14ac:dyDescent="0.2">
      <c r="B12712" s="4"/>
    </row>
    <row r="12713" spans="2:2" x14ac:dyDescent="0.2">
      <c r="B12713" s="4"/>
    </row>
    <row r="12714" spans="2:2" x14ac:dyDescent="0.2">
      <c r="B12714" s="4"/>
    </row>
    <row r="12715" spans="2:2" x14ac:dyDescent="0.2">
      <c r="B12715" s="4"/>
    </row>
    <row r="12716" spans="2:2" x14ac:dyDescent="0.2">
      <c r="B12716" s="4"/>
    </row>
    <row r="12717" spans="2:2" x14ac:dyDescent="0.2">
      <c r="B12717" s="4"/>
    </row>
    <row r="12718" spans="2:2" x14ac:dyDescent="0.2">
      <c r="B12718" s="4"/>
    </row>
    <row r="12719" spans="2:2" x14ac:dyDescent="0.2">
      <c r="B12719" s="4"/>
    </row>
    <row r="12720" spans="2:2" x14ac:dyDescent="0.2">
      <c r="B12720" s="4"/>
    </row>
    <row r="12721" spans="2:2" x14ac:dyDescent="0.2">
      <c r="B12721" s="4"/>
    </row>
    <row r="12722" spans="2:2" x14ac:dyDescent="0.2">
      <c r="B12722" s="4"/>
    </row>
    <row r="12723" spans="2:2" x14ac:dyDescent="0.2">
      <c r="B12723" s="4"/>
    </row>
    <row r="12724" spans="2:2" x14ac:dyDescent="0.2">
      <c r="B12724" s="4"/>
    </row>
    <row r="12725" spans="2:2" x14ac:dyDescent="0.2">
      <c r="B12725" s="4"/>
    </row>
    <row r="12726" spans="2:2" x14ac:dyDescent="0.2">
      <c r="B12726" s="4"/>
    </row>
    <row r="12727" spans="2:2" x14ac:dyDescent="0.2">
      <c r="B12727" s="4"/>
    </row>
    <row r="12728" spans="2:2" x14ac:dyDescent="0.2">
      <c r="B12728" s="4"/>
    </row>
    <row r="12729" spans="2:2" x14ac:dyDescent="0.2">
      <c r="B12729" s="4"/>
    </row>
    <row r="12730" spans="2:2" x14ac:dyDescent="0.2">
      <c r="B12730" s="4"/>
    </row>
    <row r="12731" spans="2:2" x14ac:dyDescent="0.2">
      <c r="B12731" s="4"/>
    </row>
    <row r="12732" spans="2:2" x14ac:dyDescent="0.2">
      <c r="B12732" s="4"/>
    </row>
    <row r="12733" spans="2:2" x14ac:dyDescent="0.2">
      <c r="B12733" s="4"/>
    </row>
    <row r="12734" spans="2:2" x14ac:dyDescent="0.2">
      <c r="B12734" s="4"/>
    </row>
    <row r="12735" spans="2:2" x14ac:dyDescent="0.2">
      <c r="B12735" s="4"/>
    </row>
    <row r="12736" spans="2:2" x14ac:dyDescent="0.2">
      <c r="B12736" s="4"/>
    </row>
    <row r="12737" spans="2:2" x14ac:dyDescent="0.2">
      <c r="B12737" s="4"/>
    </row>
    <row r="12738" spans="2:2" x14ac:dyDescent="0.2">
      <c r="B12738" s="4"/>
    </row>
    <row r="12739" spans="2:2" x14ac:dyDescent="0.2">
      <c r="B12739" s="4"/>
    </row>
    <row r="12740" spans="2:2" x14ac:dyDescent="0.2">
      <c r="B12740" s="4"/>
    </row>
    <row r="12741" spans="2:2" x14ac:dyDescent="0.2">
      <c r="B12741" s="4"/>
    </row>
    <row r="12742" spans="2:2" x14ac:dyDescent="0.2">
      <c r="B12742" s="4"/>
    </row>
    <row r="12743" spans="2:2" x14ac:dyDescent="0.2">
      <c r="B12743" s="4"/>
    </row>
    <row r="12744" spans="2:2" x14ac:dyDescent="0.2">
      <c r="B12744" s="4"/>
    </row>
    <row r="12745" spans="2:2" x14ac:dyDescent="0.2">
      <c r="B12745" s="4"/>
    </row>
    <row r="12746" spans="2:2" x14ac:dyDescent="0.2">
      <c r="B12746" s="4"/>
    </row>
    <row r="12747" spans="2:2" x14ac:dyDescent="0.2">
      <c r="B12747" s="4"/>
    </row>
    <row r="12748" spans="2:2" x14ac:dyDescent="0.2">
      <c r="B12748" s="4"/>
    </row>
    <row r="12749" spans="2:2" x14ac:dyDescent="0.2">
      <c r="B12749" s="4"/>
    </row>
    <row r="12750" spans="2:2" x14ac:dyDescent="0.2">
      <c r="B12750" s="4"/>
    </row>
    <row r="12751" spans="2:2" x14ac:dyDescent="0.2">
      <c r="B12751" s="4"/>
    </row>
    <row r="12752" spans="2:2" x14ac:dyDescent="0.2">
      <c r="B12752" s="4"/>
    </row>
    <row r="12753" spans="2:2" x14ac:dyDescent="0.2">
      <c r="B12753" s="4"/>
    </row>
    <row r="12754" spans="2:2" x14ac:dyDescent="0.2">
      <c r="B12754" s="4"/>
    </row>
    <row r="12755" spans="2:2" x14ac:dyDescent="0.2">
      <c r="B12755" s="4"/>
    </row>
    <row r="12756" spans="2:2" x14ac:dyDescent="0.2">
      <c r="B12756" s="4"/>
    </row>
    <row r="12757" spans="2:2" x14ac:dyDescent="0.2">
      <c r="B12757" s="4"/>
    </row>
    <row r="12758" spans="2:2" x14ac:dyDescent="0.2">
      <c r="B12758" s="4"/>
    </row>
    <row r="12759" spans="2:2" x14ac:dyDescent="0.2">
      <c r="B12759" s="4"/>
    </row>
    <row r="12760" spans="2:2" x14ac:dyDescent="0.2">
      <c r="B12760" s="4"/>
    </row>
    <row r="12761" spans="2:2" x14ac:dyDescent="0.2">
      <c r="B12761" s="4"/>
    </row>
    <row r="12762" spans="2:2" x14ac:dyDescent="0.2">
      <c r="B12762" s="4"/>
    </row>
    <row r="12763" spans="2:2" x14ac:dyDescent="0.2">
      <c r="B12763" s="4"/>
    </row>
    <row r="12764" spans="2:2" x14ac:dyDescent="0.2">
      <c r="B12764" s="4"/>
    </row>
    <row r="12765" spans="2:2" x14ac:dyDescent="0.2">
      <c r="B12765" s="4"/>
    </row>
    <row r="12766" spans="2:2" x14ac:dyDescent="0.2">
      <c r="B12766" s="4"/>
    </row>
    <row r="12767" spans="2:2" x14ac:dyDescent="0.2">
      <c r="B12767" s="4"/>
    </row>
    <row r="12768" spans="2:2" x14ac:dyDescent="0.2">
      <c r="B12768" s="4"/>
    </row>
    <row r="12769" spans="2:2" x14ac:dyDescent="0.2">
      <c r="B12769" s="4"/>
    </row>
    <row r="12770" spans="2:2" x14ac:dyDescent="0.2">
      <c r="B12770" s="4"/>
    </row>
    <row r="12771" spans="2:2" x14ac:dyDescent="0.2">
      <c r="B12771" s="4"/>
    </row>
    <row r="12772" spans="2:2" x14ac:dyDescent="0.2">
      <c r="B12772" s="4"/>
    </row>
    <row r="12773" spans="2:2" x14ac:dyDescent="0.2">
      <c r="B12773" s="4"/>
    </row>
    <row r="12774" spans="2:2" x14ac:dyDescent="0.2">
      <c r="B12774" s="4"/>
    </row>
    <row r="12775" spans="2:2" x14ac:dyDescent="0.2">
      <c r="B12775" s="4"/>
    </row>
    <row r="12776" spans="2:2" x14ac:dyDescent="0.2">
      <c r="B12776" s="4"/>
    </row>
    <row r="12777" spans="2:2" x14ac:dyDescent="0.2">
      <c r="B12777" s="4"/>
    </row>
    <row r="12778" spans="2:2" x14ac:dyDescent="0.2">
      <c r="B12778" s="4"/>
    </row>
    <row r="12779" spans="2:2" x14ac:dyDescent="0.2">
      <c r="B12779" s="4"/>
    </row>
    <row r="12780" spans="2:2" x14ac:dyDescent="0.2">
      <c r="B12780" s="4"/>
    </row>
    <row r="12781" spans="2:2" x14ac:dyDescent="0.2">
      <c r="B12781" s="4"/>
    </row>
    <row r="12782" spans="2:2" x14ac:dyDescent="0.2">
      <c r="B12782" s="4"/>
    </row>
    <row r="12783" spans="2:2" x14ac:dyDescent="0.2">
      <c r="B12783" s="4"/>
    </row>
    <row r="12784" spans="2:2" x14ac:dyDescent="0.2">
      <c r="B12784" s="4"/>
    </row>
    <row r="12785" spans="2:2" x14ac:dyDescent="0.2">
      <c r="B12785" s="4"/>
    </row>
    <row r="12786" spans="2:2" x14ac:dyDescent="0.2">
      <c r="B12786" s="4"/>
    </row>
    <row r="12787" spans="2:2" x14ac:dyDescent="0.2">
      <c r="B12787" s="4"/>
    </row>
    <row r="12788" spans="2:2" x14ac:dyDescent="0.2">
      <c r="B12788" s="4"/>
    </row>
    <row r="12789" spans="2:2" x14ac:dyDescent="0.2">
      <c r="B12789" s="4"/>
    </row>
    <row r="12790" spans="2:2" x14ac:dyDescent="0.2">
      <c r="B12790" s="4"/>
    </row>
    <row r="12791" spans="2:2" x14ac:dyDescent="0.2">
      <c r="B12791" s="4"/>
    </row>
    <row r="12792" spans="2:2" x14ac:dyDescent="0.2">
      <c r="B12792" s="4"/>
    </row>
    <row r="12793" spans="2:2" x14ac:dyDescent="0.2">
      <c r="B12793" s="4"/>
    </row>
    <row r="12794" spans="2:2" x14ac:dyDescent="0.2">
      <c r="B12794" s="4"/>
    </row>
    <row r="12795" spans="2:2" x14ac:dyDescent="0.2">
      <c r="B12795" s="4"/>
    </row>
    <row r="12796" spans="2:2" x14ac:dyDescent="0.2">
      <c r="B12796" s="4"/>
    </row>
    <row r="12797" spans="2:2" x14ac:dyDescent="0.2">
      <c r="B12797" s="4"/>
    </row>
    <row r="12798" spans="2:2" x14ac:dyDescent="0.2">
      <c r="B12798" s="4"/>
    </row>
    <row r="12799" spans="2:2" x14ac:dyDescent="0.2">
      <c r="B12799" s="4"/>
    </row>
    <row r="12800" spans="2:2" x14ac:dyDescent="0.2">
      <c r="B12800" s="4"/>
    </row>
    <row r="12801" spans="2:2" x14ac:dyDescent="0.2">
      <c r="B12801" s="4"/>
    </row>
    <row r="12802" spans="2:2" x14ac:dyDescent="0.2">
      <c r="B12802" s="4"/>
    </row>
    <row r="12803" spans="2:2" x14ac:dyDescent="0.2">
      <c r="B12803" s="4"/>
    </row>
    <row r="12804" spans="2:2" x14ac:dyDescent="0.2">
      <c r="B12804" s="4"/>
    </row>
    <row r="12805" spans="2:2" x14ac:dyDescent="0.2">
      <c r="B12805" s="4"/>
    </row>
    <row r="12806" spans="2:2" x14ac:dyDescent="0.2">
      <c r="B12806" s="4"/>
    </row>
    <row r="12807" spans="2:2" x14ac:dyDescent="0.2">
      <c r="B12807" s="4"/>
    </row>
    <row r="12808" spans="2:2" x14ac:dyDescent="0.2">
      <c r="B12808" s="4"/>
    </row>
    <row r="12809" spans="2:2" x14ac:dyDescent="0.2">
      <c r="B12809" s="4"/>
    </row>
    <row r="12810" spans="2:2" x14ac:dyDescent="0.2">
      <c r="B12810" s="4"/>
    </row>
    <row r="12811" spans="2:2" x14ac:dyDescent="0.2">
      <c r="B12811" s="4"/>
    </row>
    <row r="12812" spans="2:2" x14ac:dyDescent="0.2">
      <c r="B12812" s="4"/>
    </row>
    <row r="12813" spans="2:2" x14ac:dyDescent="0.2">
      <c r="B12813" s="4"/>
    </row>
    <row r="12814" spans="2:2" x14ac:dyDescent="0.2">
      <c r="B12814" s="4"/>
    </row>
    <row r="12815" spans="2:2" x14ac:dyDescent="0.2">
      <c r="B12815" s="4"/>
    </row>
    <row r="12816" spans="2:2" x14ac:dyDescent="0.2">
      <c r="B12816" s="4"/>
    </row>
    <row r="12817" spans="2:2" x14ac:dyDescent="0.2">
      <c r="B12817" s="4"/>
    </row>
    <row r="12818" spans="2:2" x14ac:dyDescent="0.2">
      <c r="B12818" s="4"/>
    </row>
    <row r="12819" spans="2:2" x14ac:dyDescent="0.2">
      <c r="B12819" s="4"/>
    </row>
    <row r="12820" spans="2:2" x14ac:dyDescent="0.2">
      <c r="B12820" s="4"/>
    </row>
    <row r="12821" spans="2:2" x14ac:dyDescent="0.2">
      <c r="B12821" s="4"/>
    </row>
    <row r="12822" spans="2:2" x14ac:dyDescent="0.2">
      <c r="B12822" s="4"/>
    </row>
    <row r="12823" spans="2:2" x14ac:dyDescent="0.2">
      <c r="B12823" s="4"/>
    </row>
    <row r="12824" spans="2:2" x14ac:dyDescent="0.2">
      <c r="B12824" s="4"/>
    </row>
    <row r="12825" spans="2:2" x14ac:dyDescent="0.2">
      <c r="B12825" s="4"/>
    </row>
    <row r="12826" spans="2:2" x14ac:dyDescent="0.2">
      <c r="B12826" s="4"/>
    </row>
    <row r="12827" spans="2:2" x14ac:dyDescent="0.2">
      <c r="B12827" s="4"/>
    </row>
    <row r="12828" spans="2:2" x14ac:dyDescent="0.2">
      <c r="B12828" s="4"/>
    </row>
    <row r="12829" spans="2:2" x14ac:dyDescent="0.2">
      <c r="B12829" s="4"/>
    </row>
    <row r="12830" spans="2:2" x14ac:dyDescent="0.2">
      <c r="B12830" s="4"/>
    </row>
    <row r="12831" spans="2:2" x14ac:dyDescent="0.2">
      <c r="B12831" s="4"/>
    </row>
    <row r="12832" spans="2:2" x14ac:dyDescent="0.2">
      <c r="B12832" s="4"/>
    </row>
    <row r="12833" spans="2:2" x14ac:dyDescent="0.2">
      <c r="B12833" s="4"/>
    </row>
    <row r="12834" spans="2:2" x14ac:dyDescent="0.2">
      <c r="B12834" s="4"/>
    </row>
    <row r="12835" spans="2:2" x14ac:dyDescent="0.2">
      <c r="B12835" s="4"/>
    </row>
    <row r="12836" spans="2:2" x14ac:dyDescent="0.2">
      <c r="B12836" s="4"/>
    </row>
    <row r="12837" spans="2:2" x14ac:dyDescent="0.2">
      <c r="B12837" s="4"/>
    </row>
    <row r="12838" spans="2:2" x14ac:dyDescent="0.2">
      <c r="B12838" s="4"/>
    </row>
    <row r="12839" spans="2:2" x14ac:dyDescent="0.2">
      <c r="B12839" s="4"/>
    </row>
    <row r="12840" spans="2:2" x14ac:dyDescent="0.2">
      <c r="B12840" s="4"/>
    </row>
    <row r="12841" spans="2:2" x14ac:dyDescent="0.2">
      <c r="B12841" s="4"/>
    </row>
    <row r="12842" spans="2:2" x14ac:dyDescent="0.2">
      <c r="B12842" s="4"/>
    </row>
    <row r="12843" spans="2:2" x14ac:dyDescent="0.2">
      <c r="B12843" s="4"/>
    </row>
    <row r="12844" spans="2:2" x14ac:dyDescent="0.2">
      <c r="B12844" s="4"/>
    </row>
    <row r="12845" spans="2:2" x14ac:dyDescent="0.2">
      <c r="B12845" s="4"/>
    </row>
    <row r="12846" spans="2:2" x14ac:dyDescent="0.2">
      <c r="B12846" s="4"/>
    </row>
    <row r="12847" spans="2:2" x14ac:dyDescent="0.2">
      <c r="B12847" s="4"/>
    </row>
    <row r="12848" spans="2:2" x14ac:dyDescent="0.2">
      <c r="B12848" s="4"/>
    </row>
    <row r="12849" spans="2:2" x14ac:dyDescent="0.2">
      <c r="B12849" s="4"/>
    </row>
    <row r="12850" spans="2:2" x14ac:dyDescent="0.2">
      <c r="B12850" s="4"/>
    </row>
    <row r="12851" spans="2:2" x14ac:dyDescent="0.2">
      <c r="B12851" s="4"/>
    </row>
    <row r="12852" spans="2:2" x14ac:dyDescent="0.2">
      <c r="B12852" s="4"/>
    </row>
    <row r="12853" spans="2:2" x14ac:dyDescent="0.2">
      <c r="B12853" s="4"/>
    </row>
    <row r="12854" spans="2:2" x14ac:dyDescent="0.2">
      <c r="B12854" s="4"/>
    </row>
    <row r="12855" spans="2:2" x14ac:dyDescent="0.2">
      <c r="B12855" s="4"/>
    </row>
    <row r="12856" spans="2:2" x14ac:dyDescent="0.2">
      <c r="B12856" s="4"/>
    </row>
    <row r="12857" spans="2:2" x14ac:dyDescent="0.2">
      <c r="B12857" s="4"/>
    </row>
    <row r="12858" spans="2:2" x14ac:dyDescent="0.2">
      <c r="B12858" s="4"/>
    </row>
    <row r="12859" spans="2:2" x14ac:dyDescent="0.2">
      <c r="B12859" s="4"/>
    </row>
    <row r="12860" spans="2:2" x14ac:dyDescent="0.2">
      <c r="B12860" s="4"/>
    </row>
    <row r="12861" spans="2:2" x14ac:dyDescent="0.2">
      <c r="B12861" s="4"/>
    </row>
    <row r="12862" spans="2:2" x14ac:dyDescent="0.2">
      <c r="B12862" s="4"/>
    </row>
    <row r="12863" spans="2:2" x14ac:dyDescent="0.2">
      <c r="B12863" s="4"/>
    </row>
    <row r="12864" spans="2:2" x14ac:dyDescent="0.2">
      <c r="B12864" s="4"/>
    </row>
    <row r="12865" spans="2:2" x14ac:dyDescent="0.2">
      <c r="B12865" s="4"/>
    </row>
    <row r="12866" spans="2:2" x14ac:dyDescent="0.2">
      <c r="B12866" s="4"/>
    </row>
    <row r="12867" spans="2:2" x14ac:dyDescent="0.2">
      <c r="B12867" s="4"/>
    </row>
    <row r="12868" spans="2:2" x14ac:dyDescent="0.2">
      <c r="B12868" s="4"/>
    </row>
    <row r="12869" spans="2:2" x14ac:dyDescent="0.2">
      <c r="B12869" s="4"/>
    </row>
    <row r="12870" spans="2:2" x14ac:dyDescent="0.2">
      <c r="B12870" s="4"/>
    </row>
    <row r="12871" spans="2:2" x14ac:dyDescent="0.2">
      <c r="B12871" s="4"/>
    </row>
    <row r="12872" spans="2:2" x14ac:dyDescent="0.2">
      <c r="B12872" s="4"/>
    </row>
    <row r="12873" spans="2:2" x14ac:dyDescent="0.2">
      <c r="B12873" s="4"/>
    </row>
    <row r="12874" spans="2:2" x14ac:dyDescent="0.2">
      <c r="B12874" s="4"/>
    </row>
    <row r="12875" spans="2:2" x14ac:dyDescent="0.2">
      <c r="B12875" s="4"/>
    </row>
    <row r="12876" spans="2:2" x14ac:dyDescent="0.2">
      <c r="B12876" s="4"/>
    </row>
    <row r="12877" spans="2:2" x14ac:dyDescent="0.2">
      <c r="B12877" s="4"/>
    </row>
    <row r="12878" spans="2:2" x14ac:dyDescent="0.2">
      <c r="B12878" s="4"/>
    </row>
    <row r="12879" spans="2:2" x14ac:dyDescent="0.2">
      <c r="B12879" s="4"/>
    </row>
    <row r="12880" spans="2:2" x14ac:dyDescent="0.2">
      <c r="B12880" s="4"/>
    </row>
    <row r="12881" spans="2:2" x14ac:dyDescent="0.2">
      <c r="B12881" s="4"/>
    </row>
    <row r="12882" spans="2:2" x14ac:dyDescent="0.2">
      <c r="B12882" s="4"/>
    </row>
    <row r="12883" spans="2:2" x14ac:dyDescent="0.2">
      <c r="B12883" s="4"/>
    </row>
    <row r="12884" spans="2:2" x14ac:dyDescent="0.2">
      <c r="B12884" s="4"/>
    </row>
    <row r="12885" spans="2:2" x14ac:dyDescent="0.2">
      <c r="B12885" s="4"/>
    </row>
    <row r="12886" spans="2:2" x14ac:dyDescent="0.2">
      <c r="B12886" s="4"/>
    </row>
    <row r="12887" spans="2:2" x14ac:dyDescent="0.2">
      <c r="B12887" s="4"/>
    </row>
    <row r="12888" spans="2:2" x14ac:dyDescent="0.2">
      <c r="B12888" s="4"/>
    </row>
    <row r="12889" spans="2:2" x14ac:dyDescent="0.2">
      <c r="B12889" s="4"/>
    </row>
    <row r="12890" spans="2:2" x14ac:dyDescent="0.2">
      <c r="B12890" s="4"/>
    </row>
    <row r="12891" spans="2:2" x14ac:dyDescent="0.2">
      <c r="B12891" s="4"/>
    </row>
    <row r="12892" spans="2:2" x14ac:dyDescent="0.2">
      <c r="B12892" s="4"/>
    </row>
    <row r="12893" spans="2:2" x14ac:dyDescent="0.2">
      <c r="B12893" s="4"/>
    </row>
    <row r="12894" spans="2:2" x14ac:dyDescent="0.2">
      <c r="B12894" s="4"/>
    </row>
    <row r="12895" spans="2:2" x14ac:dyDescent="0.2">
      <c r="B12895" s="4"/>
    </row>
    <row r="12896" spans="2:2" x14ac:dyDescent="0.2">
      <c r="B12896" s="4"/>
    </row>
    <row r="12897" spans="2:2" x14ac:dyDescent="0.2">
      <c r="B12897" s="4"/>
    </row>
    <row r="12898" spans="2:2" x14ac:dyDescent="0.2">
      <c r="B12898" s="4"/>
    </row>
    <row r="12899" spans="2:2" x14ac:dyDescent="0.2">
      <c r="B12899" s="4"/>
    </row>
    <row r="12900" spans="2:2" x14ac:dyDescent="0.2">
      <c r="B12900" s="4"/>
    </row>
    <row r="12901" spans="2:2" x14ac:dyDescent="0.2">
      <c r="B12901" s="4"/>
    </row>
    <row r="12902" spans="2:2" x14ac:dyDescent="0.2">
      <c r="B12902" s="4"/>
    </row>
    <row r="12903" spans="2:2" x14ac:dyDescent="0.2">
      <c r="B12903" s="4"/>
    </row>
    <row r="12904" spans="2:2" x14ac:dyDescent="0.2">
      <c r="B12904" s="4"/>
    </row>
    <row r="12905" spans="2:2" x14ac:dyDescent="0.2">
      <c r="B12905" s="4"/>
    </row>
    <row r="12906" spans="2:2" x14ac:dyDescent="0.2">
      <c r="B12906" s="4"/>
    </row>
    <row r="12907" spans="2:2" x14ac:dyDescent="0.2">
      <c r="B12907" s="4"/>
    </row>
    <row r="12908" spans="2:2" x14ac:dyDescent="0.2">
      <c r="B12908" s="4"/>
    </row>
    <row r="12909" spans="2:2" x14ac:dyDescent="0.2">
      <c r="B12909" s="4"/>
    </row>
    <row r="12910" spans="2:2" x14ac:dyDescent="0.2">
      <c r="B12910" s="4"/>
    </row>
    <row r="12911" spans="2:2" x14ac:dyDescent="0.2">
      <c r="B12911" s="4"/>
    </row>
    <row r="12912" spans="2:2" x14ac:dyDescent="0.2">
      <c r="B12912" s="4"/>
    </row>
    <row r="12913" spans="2:2" x14ac:dyDescent="0.2">
      <c r="B12913" s="4"/>
    </row>
    <row r="12914" spans="2:2" x14ac:dyDescent="0.2">
      <c r="B12914" s="4"/>
    </row>
    <row r="12915" spans="2:2" x14ac:dyDescent="0.2">
      <c r="B12915" s="4"/>
    </row>
    <row r="12916" spans="2:2" x14ac:dyDescent="0.2">
      <c r="B12916" s="4"/>
    </row>
    <row r="12917" spans="2:2" x14ac:dyDescent="0.2">
      <c r="B12917" s="4"/>
    </row>
    <row r="12918" spans="2:2" x14ac:dyDescent="0.2">
      <c r="B12918" s="4"/>
    </row>
    <row r="12919" spans="2:2" x14ac:dyDescent="0.2">
      <c r="B12919" s="4"/>
    </row>
    <row r="12920" spans="2:2" x14ac:dyDescent="0.2">
      <c r="B12920" s="4"/>
    </row>
    <row r="12921" spans="2:2" x14ac:dyDescent="0.2">
      <c r="B12921" s="4"/>
    </row>
    <row r="12922" spans="2:2" x14ac:dyDescent="0.2">
      <c r="B12922" s="4"/>
    </row>
    <row r="12923" spans="2:2" x14ac:dyDescent="0.2">
      <c r="B12923" s="4"/>
    </row>
    <row r="12924" spans="2:2" x14ac:dyDescent="0.2">
      <c r="B12924" s="4"/>
    </row>
    <row r="12925" spans="2:2" x14ac:dyDescent="0.2">
      <c r="B12925" s="4"/>
    </row>
    <row r="12926" spans="2:2" x14ac:dyDescent="0.2">
      <c r="B12926" s="4"/>
    </row>
    <row r="12927" spans="2:2" x14ac:dyDescent="0.2">
      <c r="B12927" s="4"/>
    </row>
    <row r="12928" spans="2:2" x14ac:dyDescent="0.2">
      <c r="B12928" s="4"/>
    </row>
    <row r="12929" spans="2:2" x14ac:dyDescent="0.2">
      <c r="B12929" s="4"/>
    </row>
    <row r="12930" spans="2:2" x14ac:dyDescent="0.2">
      <c r="B12930" s="4"/>
    </row>
    <row r="12931" spans="2:2" x14ac:dyDescent="0.2">
      <c r="B12931" s="4"/>
    </row>
    <row r="12932" spans="2:2" x14ac:dyDescent="0.2">
      <c r="B12932" s="4"/>
    </row>
    <row r="12933" spans="2:2" x14ac:dyDescent="0.2">
      <c r="B12933" s="4"/>
    </row>
    <row r="12934" spans="2:2" x14ac:dyDescent="0.2">
      <c r="B12934" s="4"/>
    </row>
    <row r="12935" spans="2:2" x14ac:dyDescent="0.2">
      <c r="B12935" s="4"/>
    </row>
    <row r="12936" spans="2:2" x14ac:dyDescent="0.2">
      <c r="B12936" s="4"/>
    </row>
    <row r="12937" spans="2:2" x14ac:dyDescent="0.2">
      <c r="B12937" s="4"/>
    </row>
    <row r="12938" spans="2:2" x14ac:dyDescent="0.2">
      <c r="B12938" s="4"/>
    </row>
    <row r="12939" spans="2:2" x14ac:dyDescent="0.2">
      <c r="B12939" s="4"/>
    </row>
    <row r="12940" spans="2:2" x14ac:dyDescent="0.2">
      <c r="B12940" s="4"/>
    </row>
    <row r="12941" spans="2:2" x14ac:dyDescent="0.2">
      <c r="B12941" s="4"/>
    </row>
    <row r="12942" spans="2:2" x14ac:dyDescent="0.2">
      <c r="B12942" s="4"/>
    </row>
    <row r="12943" spans="2:2" x14ac:dyDescent="0.2">
      <c r="B12943" s="4"/>
    </row>
    <row r="12944" spans="2:2" x14ac:dyDescent="0.2">
      <c r="B12944" s="4"/>
    </row>
    <row r="12945" spans="2:2" x14ac:dyDescent="0.2">
      <c r="B12945" s="4"/>
    </row>
    <row r="12946" spans="2:2" x14ac:dyDescent="0.2">
      <c r="B12946" s="4"/>
    </row>
    <row r="12947" spans="2:2" x14ac:dyDescent="0.2">
      <c r="B12947" s="4"/>
    </row>
    <row r="12948" spans="2:2" x14ac:dyDescent="0.2">
      <c r="B12948" s="4"/>
    </row>
    <row r="12949" spans="2:2" x14ac:dyDescent="0.2">
      <c r="B12949" s="4"/>
    </row>
    <row r="12950" spans="2:2" x14ac:dyDescent="0.2">
      <c r="B12950" s="4"/>
    </row>
    <row r="12951" spans="2:2" x14ac:dyDescent="0.2">
      <c r="B12951" s="4"/>
    </row>
    <row r="12952" spans="2:2" x14ac:dyDescent="0.2">
      <c r="B12952" s="4"/>
    </row>
    <row r="12953" spans="2:2" x14ac:dyDescent="0.2">
      <c r="B12953" s="4"/>
    </row>
    <row r="12954" spans="2:2" x14ac:dyDescent="0.2">
      <c r="B12954" s="4"/>
    </row>
    <row r="12955" spans="2:2" x14ac:dyDescent="0.2">
      <c r="B12955" s="4"/>
    </row>
    <row r="12956" spans="2:2" x14ac:dyDescent="0.2">
      <c r="B12956" s="4"/>
    </row>
    <row r="12957" spans="2:2" x14ac:dyDescent="0.2">
      <c r="B12957" s="4"/>
    </row>
    <row r="12958" spans="2:2" x14ac:dyDescent="0.2">
      <c r="B12958" s="4"/>
    </row>
    <row r="12959" spans="2:2" x14ac:dyDescent="0.2">
      <c r="B12959" s="4"/>
    </row>
    <row r="12960" spans="2:2" x14ac:dyDescent="0.2">
      <c r="B12960" s="4"/>
    </row>
    <row r="12961" spans="2:2" x14ac:dyDescent="0.2">
      <c r="B12961" s="4"/>
    </row>
    <row r="12962" spans="2:2" x14ac:dyDescent="0.2">
      <c r="B12962" s="4"/>
    </row>
    <row r="12963" spans="2:2" x14ac:dyDescent="0.2">
      <c r="B12963" s="4"/>
    </row>
    <row r="12964" spans="2:2" x14ac:dyDescent="0.2">
      <c r="B12964" s="4"/>
    </row>
    <row r="12965" spans="2:2" x14ac:dyDescent="0.2">
      <c r="B12965" s="4"/>
    </row>
    <row r="12966" spans="2:2" x14ac:dyDescent="0.2">
      <c r="B12966" s="4"/>
    </row>
    <row r="12967" spans="2:2" x14ac:dyDescent="0.2">
      <c r="B12967" s="4"/>
    </row>
    <row r="12968" spans="2:2" x14ac:dyDescent="0.2">
      <c r="B12968" s="4"/>
    </row>
    <row r="12969" spans="2:2" x14ac:dyDescent="0.2">
      <c r="B12969" s="4"/>
    </row>
    <row r="12970" spans="2:2" x14ac:dyDescent="0.2">
      <c r="B12970" s="4"/>
    </row>
    <row r="12971" spans="2:2" x14ac:dyDescent="0.2">
      <c r="B12971" s="4"/>
    </row>
    <row r="12972" spans="2:2" x14ac:dyDescent="0.2">
      <c r="B12972" s="4"/>
    </row>
    <row r="12973" spans="2:2" x14ac:dyDescent="0.2">
      <c r="B12973" s="4"/>
    </row>
    <row r="12974" spans="2:2" x14ac:dyDescent="0.2">
      <c r="B12974" s="4"/>
    </row>
    <row r="12975" spans="2:2" x14ac:dyDescent="0.2">
      <c r="B12975" s="4"/>
    </row>
    <row r="12976" spans="2:2" x14ac:dyDescent="0.2">
      <c r="B12976" s="4"/>
    </row>
    <row r="12977" spans="2:2" x14ac:dyDescent="0.2">
      <c r="B12977" s="4"/>
    </row>
    <row r="12978" spans="2:2" x14ac:dyDescent="0.2">
      <c r="B12978" s="4"/>
    </row>
    <row r="12979" spans="2:2" x14ac:dyDescent="0.2">
      <c r="B12979" s="4"/>
    </row>
    <row r="12980" spans="2:2" x14ac:dyDescent="0.2">
      <c r="B12980" s="4"/>
    </row>
    <row r="12981" spans="2:2" x14ac:dyDescent="0.2">
      <c r="B12981" s="4"/>
    </row>
    <row r="12982" spans="2:2" x14ac:dyDescent="0.2">
      <c r="B12982" s="4"/>
    </row>
    <row r="12983" spans="2:2" x14ac:dyDescent="0.2">
      <c r="B12983" s="4"/>
    </row>
    <row r="12984" spans="2:2" x14ac:dyDescent="0.2">
      <c r="B12984" s="4"/>
    </row>
    <row r="12985" spans="2:2" x14ac:dyDescent="0.2">
      <c r="B12985" s="4"/>
    </row>
    <row r="12986" spans="2:2" x14ac:dyDescent="0.2">
      <c r="B12986" s="4"/>
    </row>
    <row r="12987" spans="2:2" x14ac:dyDescent="0.2">
      <c r="B12987" s="4"/>
    </row>
    <row r="12988" spans="2:2" x14ac:dyDescent="0.2">
      <c r="B12988" s="4"/>
    </row>
    <row r="12989" spans="2:2" x14ac:dyDescent="0.2">
      <c r="B12989" s="4"/>
    </row>
    <row r="12990" spans="2:2" x14ac:dyDescent="0.2">
      <c r="B12990" s="4"/>
    </row>
    <row r="12991" spans="2:2" x14ac:dyDescent="0.2">
      <c r="B12991" s="4"/>
    </row>
    <row r="12992" spans="2:2" x14ac:dyDescent="0.2">
      <c r="B12992" s="4"/>
    </row>
    <row r="12993" spans="2:2" x14ac:dyDescent="0.2">
      <c r="B12993" s="4"/>
    </row>
    <row r="12994" spans="2:2" x14ac:dyDescent="0.2">
      <c r="B12994" s="4"/>
    </row>
    <row r="12995" spans="2:2" x14ac:dyDescent="0.2">
      <c r="B12995" s="4"/>
    </row>
    <row r="12996" spans="2:2" x14ac:dyDescent="0.2">
      <c r="B12996" s="4"/>
    </row>
    <row r="12997" spans="2:2" x14ac:dyDescent="0.2">
      <c r="B12997" s="4"/>
    </row>
    <row r="12998" spans="2:2" x14ac:dyDescent="0.2">
      <c r="B12998" s="4"/>
    </row>
    <row r="12999" spans="2:2" x14ac:dyDescent="0.2">
      <c r="B12999" s="4"/>
    </row>
    <row r="13000" spans="2:2" x14ac:dyDescent="0.2">
      <c r="B13000" s="4"/>
    </row>
    <row r="13001" spans="2:2" x14ac:dyDescent="0.2">
      <c r="B13001" s="4"/>
    </row>
    <row r="13002" spans="2:2" x14ac:dyDescent="0.2">
      <c r="B13002" s="4"/>
    </row>
    <row r="13003" spans="2:2" x14ac:dyDescent="0.2">
      <c r="B13003" s="4"/>
    </row>
    <row r="13004" spans="2:2" x14ac:dyDescent="0.2">
      <c r="B13004" s="4"/>
    </row>
    <row r="13005" spans="2:2" x14ac:dyDescent="0.2">
      <c r="B13005" s="4"/>
    </row>
    <row r="13006" spans="2:2" x14ac:dyDescent="0.2">
      <c r="B13006" s="4"/>
    </row>
    <row r="13007" spans="2:2" x14ac:dyDescent="0.2">
      <c r="B13007" s="4"/>
    </row>
    <row r="13008" spans="2:2" x14ac:dyDescent="0.2">
      <c r="B13008" s="4"/>
    </row>
    <row r="13009" spans="2:2" x14ac:dyDescent="0.2">
      <c r="B13009" s="4"/>
    </row>
    <row r="13010" spans="2:2" x14ac:dyDescent="0.2">
      <c r="B13010" s="4"/>
    </row>
    <row r="13011" spans="2:2" x14ac:dyDescent="0.2">
      <c r="B13011" s="4"/>
    </row>
    <row r="13012" spans="2:2" x14ac:dyDescent="0.2">
      <c r="B13012" s="4"/>
    </row>
    <row r="13013" spans="2:2" x14ac:dyDescent="0.2">
      <c r="B13013" s="4"/>
    </row>
    <row r="13014" spans="2:2" x14ac:dyDescent="0.2">
      <c r="B13014" s="4"/>
    </row>
    <row r="13015" spans="2:2" x14ac:dyDescent="0.2">
      <c r="B13015" s="4"/>
    </row>
    <row r="13016" spans="2:2" x14ac:dyDescent="0.2">
      <c r="B13016" s="4"/>
    </row>
    <row r="13017" spans="2:2" x14ac:dyDescent="0.2">
      <c r="B13017" s="4"/>
    </row>
    <row r="13018" spans="2:2" x14ac:dyDescent="0.2">
      <c r="B13018" s="4"/>
    </row>
    <row r="13019" spans="2:2" x14ac:dyDescent="0.2">
      <c r="B13019" s="4"/>
    </row>
    <row r="13020" spans="2:2" x14ac:dyDescent="0.2">
      <c r="B13020" s="4"/>
    </row>
    <row r="13021" spans="2:2" x14ac:dyDescent="0.2">
      <c r="B13021" s="4"/>
    </row>
    <row r="13022" spans="2:2" x14ac:dyDescent="0.2">
      <c r="B13022" s="4"/>
    </row>
    <row r="13023" spans="2:2" x14ac:dyDescent="0.2">
      <c r="B13023" s="4"/>
    </row>
    <row r="13024" spans="2:2" x14ac:dyDescent="0.2">
      <c r="B13024" s="4"/>
    </row>
    <row r="13025" spans="2:2" x14ac:dyDescent="0.2">
      <c r="B13025" s="4"/>
    </row>
    <row r="13026" spans="2:2" x14ac:dyDescent="0.2">
      <c r="B13026" s="4"/>
    </row>
    <row r="13027" spans="2:2" x14ac:dyDescent="0.2">
      <c r="B13027" s="4"/>
    </row>
    <row r="13028" spans="2:2" x14ac:dyDescent="0.2">
      <c r="B13028" s="4"/>
    </row>
    <row r="13029" spans="2:2" x14ac:dyDescent="0.2">
      <c r="B13029" s="4"/>
    </row>
    <row r="13030" spans="2:2" x14ac:dyDescent="0.2">
      <c r="B13030" s="4"/>
    </row>
    <row r="13031" spans="2:2" x14ac:dyDescent="0.2">
      <c r="B13031" s="4"/>
    </row>
    <row r="13032" spans="2:2" x14ac:dyDescent="0.2">
      <c r="B13032" s="4"/>
    </row>
    <row r="13033" spans="2:2" x14ac:dyDescent="0.2">
      <c r="B13033" s="4"/>
    </row>
    <row r="13034" spans="2:2" x14ac:dyDescent="0.2">
      <c r="B13034" s="4"/>
    </row>
    <row r="13035" spans="2:2" x14ac:dyDescent="0.2">
      <c r="B13035" s="4"/>
    </row>
    <row r="13036" spans="2:2" x14ac:dyDescent="0.2">
      <c r="B13036" s="4"/>
    </row>
    <row r="13037" spans="2:2" x14ac:dyDescent="0.2">
      <c r="B13037" s="4"/>
    </row>
    <row r="13038" spans="2:2" x14ac:dyDescent="0.2">
      <c r="B13038" s="4"/>
    </row>
    <row r="13039" spans="2:2" x14ac:dyDescent="0.2">
      <c r="B13039" s="4"/>
    </row>
    <row r="13040" spans="2:2" x14ac:dyDescent="0.2">
      <c r="B13040" s="4"/>
    </row>
    <row r="13041" spans="2:2" x14ac:dyDescent="0.2">
      <c r="B13041" s="4"/>
    </row>
    <row r="13042" spans="2:2" x14ac:dyDescent="0.2">
      <c r="B13042" s="4"/>
    </row>
    <row r="13043" spans="2:2" x14ac:dyDescent="0.2">
      <c r="B13043" s="4"/>
    </row>
    <row r="13044" spans="2:2" x14ac:dyDescent="0.2">
      <c r="B13044" s="4"/>
    </row>
    <row r="13045" spans="2:2" x14ac:dyDescent="0.2">
      <c r="B13045" s="4"/>
    </row>
    <row r="13046" spans="2:2" x14ac:dyDescent="0.2">
      <c r="B13046" s="4"/>
    </row>
    <row r="13047" spans="2:2" x14ac:dyDescent="0.2">
      <c r="B13047" s="4"/>
    </row>
    <row r="13048" spans="2:2" x14ac:dyDescent="0.2">
      <c r="B13048" s="4"/>
    </row>
    <row r="13049" spans="2:2" x14ac:dyDescent="0.2">
      <c r="B13049" s="4"/>
    </row>
    <row r="13050" spans="2:2" x14ac:dyDescent="0.2">
      <c r="B13050" s="4"/>
    </row>
    <row r="13051" spans="2:2" x14ac:dyDescent="0.2">
      <c r="B13051" s="4"/>
    </row>
    <row r="13052" spans="2:2" x14ac:dyDescent="0.2">
      <c r="B13052" s="4"/>
    </row>
    <row r="13053" spans="2:2" x14ac:dyDescent="0.2">
      <c r="B13053" s="4"/>
    </row>
    <row r="13054" spans="2:2" x14ac:dyDescent="0.2">
      <c r="B13054" s="4"/>
    </row>
    <row r="13055" spans="2:2" x14ac:dyDescent="0.2">
      <c r="B13055" s="4"/>
    </row>
    <row r="13056" spans="2:2" x14ac:dyDescent="0.2">
      <c r="B13056" s="4"/>
    </row>
    <row r="13057" spans="2:2" x14ac:dyDescent="0.2">
      <c r="B13057" s="4"/>
    </row>
    <row r="13058" spans="2:2" x14ac:dyDescent="0.2">
      <c r="B13058" s="4"/>
    </row>
    <row r="13059" spans="2:2" x14ac:dyDescent="0.2">
      <c r="B13059" s="4"/>
    </row>
    <row r="13060" spans="2:2" x14ac:dyDescent="0.2">
      <c r="B13060" s="4"/>
    </row>
    <row r="13061" spans="2:2" x14ac:dyDescent="0.2">
      <c r="B13061" s="4"/>
    </row>
    <row r="13062" spans="2:2" x14ac:dyDescent="0.2">
      <c r="B13062" s="4"/>
    </row>
    <row r="13063" spans="2:2" x14ac:dyDescent="0.2">
      <c r="B13063" s="4"/>
    </row>
    <row r="13064" spans="2:2" x14ac:dyDescent="0.2">
      <c r="B13064" s="4"/>
    </row>
    <row r="13065" spans="2:2" x14ac:dyDescent="0.2">
      <c r="B13065" s="4"/>
    </row>
    <row r="13066" spans="2:2" x14ac:dyDescent="0.2">
      <c r="B13066" s="4"/>
    </row>
    <row r="13067" spans="2:2" x14ac:dyDescent="0.2">
      <c r="B13067" s="4"/>
    </row>
    <row r="13068" spans="2:2" x14ac:dyDescent="0.2">
      <c r="B13068" s="4"/>
    </row>
    <row r="13069" spans="2:2" x14ac:dyDescent="0.2">
      <c r="B13069" s="4"/>
    </row>
    <row r="13070" spans="2:2" x14ac:dyDescent="0.2">
      <c r="B13070" s="4"/>
    </row>
    <row r="13071" spans="2:2" x14ac:dyDescent="0.2">
      <c r="B13071" s="4"/>
    </row>
    <row r="13072" spans="2:2" x14ac:dyDescent="0.2">
      <c r="B13072" s="4"/>
    </row>
    <row r="13073" spans="2:2" x14ac:dyDescent="0.2">
      <c r="B13073" s="4"/>
    </row>
    <row r="13074" spans="2:2" x14ac:dyDescent="0.2">
      <c r="B13074" s="4"/>
    </row>
    <row r="13075" spans="2:2" x14ac:dyDescent="0.2">
      <c r="B13075" s="4"/>
    </row>
    <row r="13076" spans="2:2" x14ac:dyDescent="0.2">
      <c r="B13076" s="4"/>
    </row>
    <row r="13077" spans="2:2" x14ac:dyDescent="0.2">
      <c r="B13077" s="4"/>
    </row>
    <row r="13078" spans="2:2" x14ac:dyDescent="0.2">
      <c r="B13078" s="4"/>
    </row>
    <row r="13079" spans="2:2" x14ac:dyDescent="0.2">
      <c r="B13079" s="4"/>
    </row>
    <row r="13080" spans="2:2" x14ac:dyDescent="0.2">
      <c r="B13080" s="4"/>
    </row>
    <row r="13081" spans="2:2" x14ac:dyDescent="0.2">
      <c r="B13081" s="4"/>
    </row>
    <row r="13082" spans="2:2" x14ac:dyDescent="0.2">
      <c r="B13082" s="4"/>
    </row>
    <row r="13083" spans="2:2" x14ac:dyDescent="0.2">
      <c r="B13083" s="4"/>
    </row>
    <row r="13084" spans="2:2" x14ac:dyDescent="0.2">
      <c r="B13084" s="4"/>
    </row>
    <row r="13085" spans="2:2" x14ac:dyDescent="0.2">
      <c r="B13085" s="4"/>
    </row>
    <row r="13086" spans="2:2" x14ac:dyDescent="0.2">
      <c r="B13086" s="4"/>
    </row>
    <row r="13087" spans="2:2" x14ac:dyDescent="0.2">
      <c r="B13087" s="4"/>
    </row>
    <row r="13088" spans="2:2" x14ac:dyDescent="0.2">
      <c r="B13088" s="4"/>
    </row>
    <row r="13089" spans="2:2" x14ac:dyDescent="0.2">
      <c r="B13089" s="4"/>
    </row>
    <row r="13090" spans="2:2" x14ac:dyDescent="0.2">
      <c r="B13090" s="4"/>
    </row>
    <row r="13091" spans="2:2" x14ac:dyDescent="0.2">
      <c r="B13091" s="4"/>
    </row>
    <row r="13092" spans="2:2" x14ac:dyDescent="0.2">
      <c r="B13092" s="4"/>
    </row>
    <row r="13093" spans="2:2" x14ac:dyDescent="0.2">
      <c r="B13093" s="4"/>
    </row>
    <row r="13094" spans="2:2" x14ac:dyDescent="0.2">
      <c r="B13094" s="4"/>
    </row>
    <row r="13095" spans="2:2" x14ac:dyDescent="0.2">
      <c r="B13095" s="4"/>
    </row>
    <row r="13096" spans="2:2" x14ac:dyDescent="0.2">
      <c r="B13096" s="4"/>
    </row>
    <row r="13097" spans="2:2" x14ac:dyDescent="0.2">
      <c r="B13097" s="4"/>
    </row>
    <row r="13098" spans="2:2" x14ac:dyDescent="0.2">
      <c r="B13098" s="4"/>
    </row>
    <row r="13099" spans="2:2" x14ac:dyDescent="0.2">
      <c r="B13099" s="4"/>
    </row>
    <row r="13100" spans="2:2" x14ac:dyDescent="0.2">
      <c r="B13100" s="4"/>
    </row>
    <row r="13101" spans="2:2" x14ac:dyDescent="0.2">
      <c r="B13101" s="4"/>
    </row>
    <row r="13102" spans="2:2" x14ac:dyDescent="0.2">
      <c r="B13102" s="4"/>
    </row>
    <row r="13103" spans="2:2" x14ac:dyDescent="0.2">
      <c r="B13103" s="4"/>
    </row>
    <row r="13104" spans="2:2" x14ac:dyDescent="0.2">
      <c r="B13104" s="4"/>
    </row>
    <row r="13105" spans="2:2" x14ac:dyDescent="0.2">
      <c r="B13105" s="4"/>
    </row>
    <row r="13106" spans="2:2" x14ac:dyDescent="0.2">
      <c r="B13106" s="4"/>
    </row>
    <row r="13107" spans="2:2" x14ac:dyDescent="0.2">
      <c r="B13107" s="4"/>
    </row>
    <row r="13108" spans="2:2" x14ac:dyDescent="0.2">
      <c r="B13108" s="4"/>
    </row>
    <row r="13109" spans="2:2" x14ac:dyDescent="0.2">
      <c r="B13109" s="4"/>
    </row>
    <row r="13110" spans="2:2" x14ac:dyDescent="0.2">
      <c r="B13110" s="4"/>
    </row>
    <row r="13111" spans="2:2" x14ac:dyDescent="0.2">
      <c r="B13111" s="4"/>
    </row>
    <row r="13112" spans="2:2" x14ac:dyDescent="0.2">
      <c r="B13112" s="4"/>
    </row>
    <row r="13113" spans="2:2" x14ac:dyDescent="0.2">
      <c r="B13113" s="4"/>
    </row>
    <row r="13114" spans="2:2" x14ac:dyDescent="0.2">
      <c r="B13114" s="4"/>
    </row>
    <row r="13115" spans="2:2" x14ac:dyDescent="0.2">
      <c r="B13115" s="4"/>
    </row>
    <row r="13116" spans="2:2" x14ac:dyDescent="0.2">
      <c r="B13116" s="4"/>
    </row>
    <row r="13117" spans="2:2" x14ac:dyDescent="0.2">
      <c r="B13117" s="4"/>
    </row>
    <row r="13118" spans="2:2" x14ac:dyDescent="0.2">
      <c r="B13118" s="4"/>
    </row>
    <row r="13119" spans="2:2" x14ac:dyDescent="0.2">
      <c r="B13119" s="4"/>
    </row>
    <row r="13120" spans="2:2" x14ac:dyDescent="0.2">
      <c r="B13120" s="4"/>
    </row>
    <row r="13121" spans="2:2" x14ac:dyDescent="0.2">
      <c r="B13121" s="4"/>
    </row>
    <row r="13122" spans="2:2" x14ac:dyDescent="0.2">
      <c r="B13122" s="4"/>
    </row>
    <row r="13123" spans="2:2" x14ac:dyDescent="0.2">
      <c r="B13123" s="4"/>
    </row>
    <row r="13124" spans="2:2" x14ac:dyDescent="0.2">
      <c r="B13124" s="4"/>
    </row>
    <row r="13125" spans="2:2" x14ac:dyDescent="0.2">
      <c r="B13125" s="4"/>
    </row>
    <row r="13126" spans="2:2" x14ac:dyDescent="0.2">
      <c r="B13126" s="4"/>
    </row>
    <row r="13127" spans="2:2" x14ac:dyDescent="0.2">
      <c r="B13127" s="4"/>
    </row>
    <row r="13128" spans="2:2" x14ac:dyDescent="0.2">
      <c r="B13128" s="4"/>
    </row>
    <row r="13129" spans="2:2" x14ac:dyDescent="0.2">
      <c r="B13129" s="4"/>
    </row>
    <row r="13130" spans="2:2" x14ac:dyDescent="0.2">
      <c r="B13130" s="4"/>
    </row>
    <row r="13131" spans="2:2" x14ac:dyDescent="0.2">
      <c r="B13131" s="4"/>
    </row>
    <row r="13132" spans="2:2" x14ac:dyDescent="0.2">
      <c r="B13132" s="4"/>
    </row>
    <row r="13133" spans="2:2" x14ac:dyDescent="0.2">
      <c r="B13133" s="4"/>
    </row>
    <row r="13134" spans="2:2" x14ac:dyDescent="0.2">
      <c r="B13134" s="4"/>
    </row>
    <row r="13135" spans="2:2" x14ac:dyDescent="0.2">
      <c r="B13135" s="4"/>
    </row>
    <row r="13136" spans="2:2" x14ac:dyDescent="0.2">
      <c r="B13136" s="4"/>
    </row>
    <row r="13137" spans="2:2" x14ac:dyDescent="0.2">
      <c r="B13137" s="4"/>
    </row>
    <row r="13138" spans="2:2" x14ac:dyDescent="0.2">
      <c r="B13138" s="4"/>
    </row>
    <row r="13139" spans="2:2" x14ac:dyDescent="0.2">
      <c r="B13139" s="4"/>
    </row>
    <row r="13140" spans="2:2" x14ac:dyDescent="0.2">
      <c r="B13140" s="4"/>
    </row>
    <row r="13141" spans="2:2" x14ac:dyDescent="0.2">
      <c r="B13141" s="4"/>
    </row>
    <row r="13142" spans="2:2" x14ac:dyDescent="0.2">
      <c r="B13142" s="4"/>
    </row>
    <row r="13143" spans="2:2" x14ac:dyDescent="0.2">
      <c r="B13143" s="4"/>
    </row>
    <row r="13144" spans="2:2" x14ac:dyDescent="0.2">
      <c r="B13144" s="4"/>
    </row>
    <row r="13145" spans="2:2" x14ac:dyDescent="0.2">
      <c r="B13145" s="4"/>
    </row>
    <row r="13146" spans="2:2" x14ac:dyDescent="0.2">
      <c r="B13146" s="4"/>
    </row>
    <row r="13147" spans="2:2" x14ac:dyDescent="0.2">
      <c r="B13147" s="4"/>
    </row>
    <row r="13148" spans="2:2" x14ac:dyDescent="0.2">
      <c r="B13148" s="4"/>
    </row>
    <row r="13149" spans="2:2" x14ac:dyDescent="0.2">
      <c r="B13149" s="4"/>
    </row>
    <row r="13150" spans="2:2" x14ac:dyDescent="0.2">
      <c r="B13150" s="4"/>
    </row>
    <row r="13151" spans="2:2" x14ac:dyDescent="0.2">
      <c r="B13151" s="4"/>
    </row>
    <row r="13152" spans="2:2" x14ac:dyDescent="0.2">
      <c r="B13152" s="4"/>
    </row>
    <row r="13153" spans="2:2" x14ac:dyDescent="0.2">
      <c r="B13153" s="4"/>
    </row>
    <row r="13154" spans="2:2" x14ac:dyDescent="0.2">
      <c r="B13154" s="4"/>
    </row>
    <row r="13155" spans="2:2" x14ac:dyDescent="0.2">
      <c r="B13155" s="4"/>
    </row>
    <row r="13156" spans="2:2" x14ac:dyDescent="0.2">
      <c r="B13156" s="4"/>
    </row>
    <row r="13157" spans="2:2" x14ac:dyDescent="0.2">
      <c r="B13157" s="4"/>
    </row>
    <row r="13158" spans="2:2" x14ac:dyDescent="0.2">
      <c r="B13158" s="4"/>
    </row>
    <row r="13159" spans="2:2" x14ac:dyDescent="0.2">
      <c r="B13159" s="4"/>
    </row>
    <row r="13160" spans="2:2" x14ac:dyDescent="0.2">
      <c r="B13160" s="4"/>
    </row>
    <row r="13161" spans="2:2" x14ac:dyDescent="0.2">
      <c r="B13161" s="4"/>
    </row>
    <row r="13162" spans="2:2" x14ac:dyDescent="0.2">
      <c r="B13162" s="4"/>
    </row>
    <row r="13163" spans="2:2" x14ac:dyDescent="0.2">
      <c r="B13163" s="4"/>
    </row>
    <row r="13164" spans="2:2" x14ac:dyDescent="0.2">
      <c r="B13164" s="4"/>
    </row>
    <row r="13165" spans="2:2" x14ac:dyDescent="0.2">
      <c r="B13165" s="4"/>
    </row>
    <row r="13166" spans="2:2" x14ac:dyDescent="0.2">
      <c r="B13166" s="4"/>
    </row>
    <row r="13167" spans="2:2" x14ac:dyDescent="0.2">
      <c r="B13167" s="4"/>
    </row>
    <row r="13168" spans="2:2" x14ac:dyDescent="0.2">
      <c r="B13168" s="4"/>
    </row>
    <row r="13169" spans="2:2" x14ac:dyDescent="0.2">
      <c r="B13169" s="4"/>
    </row>
    <row r="13170" spans="2:2" x14ac:dyDescent="0.2">
      <c r="B13170" s="4"/>
    </row>
    <row r="13171" spans="2:2" x14ac:dyDescent="0.2">
      <c r="B13171" s="4"/>
    </row>
    <row r="13172" spans="2:2" x14ac:dyDescent="0.2">
      <c r="B13172" s="4"/>
    </row>
    <row r="13173" spans="2:2" x14ac:dyDescent="0.2">
      <c r="B13173" s="4"/>
    </row>
    <row r="13174" spans="2:2" x14ac:dyDescent="0.2">
      <c r="B13174" s="4"/>
    </row>
    <row r="13175" spans="2:2" x14ac:dyDescent="0.2">
      <c r="B13175" s="4"/>
    </row>
    <row r="13176" spans="2:2" x14ac:dyDescent="0.2">
      <c r="B13176" s="4"/>
    </row>
    <row r="13177" spans="2:2" x14ac:dyDescent="0.2">
      <c r="B13177" s="4"/>
    </row>
    <row r="13178" spans="2:2" x14ac:dyDescent="0.2">
      <c r="B13178" s="4"/>
    </row>
    <row r="13179" spans="2:2" x14ac:dyDescent="0.2">
      <c r="B13179" s="4"/>
    </row>
    <row r="13180" spans="2:2" x14ac:dyDescent="0.2">
      <c r="B13180" s="4"/>
    </row>
    <row r="13181" spans="2:2" x14ac:dyDescent="0.2">
      <c r="B13181" s="4"/>
    </row>
    <row r="13182" spans="2:2" x14ac:dyDescent="0.2">
      <c r="B13182" s="4"/>
    </row>
    <row r="13183" spans="2:2" x14ac:dyDescent="0.2">
      <c r="B13183" s="4"/>
    </row>
    <row r="13184" spans="2:2" x14ac:dyDescent="0.2">
      <c r="B13184" s="4"/>
    </row>
    <row r="13185" spans="2:2" x14ac:dyDescent="0.2">
      <c r="B13185" s="4"/>
    </row>
    <row r="13186" spans="2:2" x14ac:dyDescent="0.2">
      <c r="B13186" s="4"/>
    </row>
    <row r="13187" spans="2:2" x14ac:dyDescent="0.2">
      <c r="B13187" s="4"/>
    </row>
    <row r="13188" spans="2:2" x14ac:dyDescent="0.2">
      <c r="B13188" s="4"/>
    </row>
    <row r="13189" spans="2:2" x14ac:dyDescent="0.2">
      <c r="B13189" s="4"/>
    </row>
    <row r="13190" spans="2:2" x14ac:dyDescent="0.2">
      <c r="B13190" s="4"/>
    </row>
    <row r="13191" spans="2:2" x14ac:dyDescent="0.2">
      <c r="B13191" s="4"/>
    </row>
    <row r="13192" spans="2:2" x14ac:dyDescent="0.2">
      <c r="B13192" s="4"/>
    </row>
    <row r="13193" spans="2:2" x14ac:dyDescent="0.2">
      <c r="B13193" s="4"/>
    </row>
    <row r="13194" spans="2:2" x14ac:dyDescent="0.2">
      <c r="B13194" s="4"/>
    </row>
    <row r="13195" spans="2:2" x14ac:dyDescent="0.2">
      <c r="B13195" s="4"/>
    </row>
    <row r="13196" spans="2:2" x14ac:dyDescent="0.2">
      <c r="B13196" s="4"/>
    </row>
    <row r="13197" spans="2:2" x14ac:dyDescent="0.2">
      <c r="B13197" s="4"/>
    </row>
    <row r="13198" spans="2:2" x14ac:dyDescent="0.2">
      <c r="B13198" s="4"/>
    </row>
    <row r="13199" spans="2:2" x14ac:dyDescent="0.2">
      <c r="B13199" s="4"/>
    </row>
    <row r="13200" spans="2:2" x14ac:dyDescent="0.2">
      <c r="B13200" s="4"/>
    </row>
    <row r="13201" spans="2:2" x14ac:dyDescent="0.2">
      <c r="B13201" s="4"/>
    </row>
    <row r="13202" spans="2:2" x14ac:dyDescent="0.2">
      <c r="B13202" s="4"/>
    </row>
    <row r="13203" spans="2:2" x14ac:dyDescent="0.2">
      <c r="B13203" s="4"/>
    </row>
    <row r="13204" spans="2:2" x14ac:dyDescent="0.2">
      <c r="B13204" s="4"/>
    </row>
    <row r="13205" spans="2:2" x14ac:dyDescent="0.2">
      <c r="B13205" s="4"/>
    </row>
    <row r="13206" spans="2:2" x14ac:dyDescent="0.2">
      <c r="B13206" s="4"/>
    </row>
    <row r="13207" spans="2:2" x14ac:dyDescent="0.2">
      <c r="B13207" s="4"/>
    </row>
    <row r="13208" spans="2:2" x14ac:dyDescent="0.2">
      <c r="B13208" s="4"/>
    </row>
    <row r="13209" spans="2:2" x14ac:dyDescent="0.2">
      <c r="B13209" s="4"/>
    </row>
    <row r="13210" spans="2:2" x14ac:dyDescent="0.2">
      <c r="B13210" s="4"/>
    </row>
    <row r="13211" spans="2:2" x14ac:dyDescent="0.2">
      <c r="B13211" s="4"/>
    </row>
    <row r="13212" spans="2:2" x14ac:dyDescent="0.2">
      <c r="B13212" s="4"/>
    </row>
    <row r="13213" spans="2:2" x14ac:dyDescent="0.2">
      <c r="B13213" s="4"/>
    </row>
    <row r="13214" spans="2:2" x14ac:dyDescent="0.2">
      <c r="B13214" s="4"/>
    </row>
    <row r="13215" spans="2:2" x14ac:dyDescent="0.2">
      <c r="B13215" s="4"/>
    </row>
    <row r="13216" spans="2:2" x14ac:dyDescent="0.2">
      <c r="B13216" s="4"/>
    </row>
    <row r="13217" spans="2:2" x14ac:dyDescent="0.2">
      <c r="B13217" s="4"/>
    </row>
    <row r="13218" spans="2:2" x14ac:dyDescent="0.2">
      <c r="B13218" s="4"/>
    </row>
    <row r="13219" spans="2:2" x14ac:dyDescent="0.2">
      <c r="B13219" s="4"/>
    </row>
    <row r="13220" spans="2:2" x14ac:dyDescent="0.2">
      <c r="B13220" s="4"/>
    </row>
    <row r="13221" spans="2:2" x14ac:dyDescent="0.2">
      <c r="B13221" s="4"/>
    </row>
    <row r="13222" spans="2:2" x14ac:dyDescent="0.2">
      <c r="B13222" s="4"/>
    </row>
    <row r="13223" spans="2:2" x14ac:dyDescent="0.2">
      <c r="B13223" s="4"/>
    </row>
    <row r="13224" spans="2:2" x14ac:dyDescent="0.2">
      <c r="B13224" s="4"/>
    </row>
    <row r="13225" spans="2:2" x14ac:dyDescent="0.2">
      <c r="B13225" s="4"/>
    </row>
    <row r="13226" spans="2:2" x14ac:dyDescent="0.2">
      <c r="B13226" s="4"/>
    </row>
    <row r="13227" spans="2:2" x14ac:dyDescent="0.2">
      <c r="B13227" s="4"/>
    </row>
    <row r="13228" spans="2:2" x14ac:dyDescent="0.2">
      <c r="B13228" s="4"/>
    </row>
    <row r="13229" spans="2:2" x14ac:dyDescent="0.2">
      <c r="B13229" s="4"/>
    </row>
    <row r="13230" spans="2:2" x14ac:dyDescent="0.2">
      <c r="B13230" s="4"/>
    </row>
    <row r="13231" spans="2:2" x14ac:dyDescent="0.2">
      <c r="B13231" s="4"/>
    </row>
    <row r="13232" spans="2:2" x14ac:dyDescent="0.2">
      <c r="B13232" s="4"/>
    </row>
    <row r="13233" spans="2:2" x14ac:dyDescent="0.2">
      <c r="B13233" s="4"/>
    </row>
    <row r="13234" spans="2:2" x14ac:dyDescent="0.2">
      <c r="B13234" s="4"/>
    </row>
    <row r="13235" spans="2:2" x14ac:dyDescent="0.2">
      <c r="B13235" s="4"/>
    </row>
    <row r="13236" spans="2:2" x14ac:dyDescent="0.2">
      <c r="B13236" s="4"/>
    </row>
    <row r="13237" spans="2:2" x14ac:dyDescent="0.2">
      <c r="B13237" s="4"/>
    </row>
    <row r="13238" spans="2:2" x14ac:dyDescent="0.2">
      <c r="B13238" s="4"/>
    </row>
    <row r="13239" spans="2:2" x14ac:dyDescent="0.2">
      <c r="B13239" s="4"/>
    </row>
    <row r="13240" spans="2:2" x14ac:dyDescent="0.2">
      <c r="B13240" s="4"/>
    </row>
    <row r="13241" spans="2:2" x14ac:dyDescent="0.2">
      <c r="B13241" s="4"/>
    </row>
    <row r="13242" spans="2:2" x14ac:dyDescent="0.2">
      <c r="B13242" s="4"/>
    </row>
    <row r="13243" spans="2:2" x14ac:dyDescent="0.2">
      <c r="B13243" s="4"/>
    </row>
    <row r="13244" spans="2:2" x14ac:dyDescent="0.2">
      <c r="B13244" s="4"/>
    </row>
    <row r="13245" spans="2:2" x14ac:dyDescent="0.2">
      <c r="B13245" s="4"/>
    </row>
    <row r="13246" spans="2:2" x14ac:dyDescent="0.2">
      <c r="B13246" s="4"/>
    </row>
    <row r="13247" spans="2:2" x14ac:dyDescent="0.2">
      <c r="B13247" s="4"/>
    </row>
    <row r="13248" spans="2:2" x14ac:dyDescent="0.2">
      <c r="B13248" s="4"/>
    </row>
    <row r="13249" spans="2:2" x14ac:dyDescent="0.2">
      <c r="B13249" s="4"/>
    </row>
    <row r="13250" spans="2:2" x14ac:dyDescent="0.2">
      <c r="B13250" s="4"/>
    </row>
    <row r="13251" spans="2:2" x14ac:dyDescent="0.2">
      <c r="B13251" s="4"/>
    </row>
    <row r="13252" spans="2:2" x14ac:dyDescent="0.2">
      <c r="B13252" s="4"/>
    </row>
    <row r="13253" spans="2:2" x14ac:dyDescent="0.2">
      <c r="B13253" s="4"/>
    </row>
    <row r="13254" spans="2:2" x14ac:dyDescent="0.2">
      <c r="B13254" s="4"/>
    </row>
    <row r="13255" spans="2:2" x14ac:dyDescent="0.2">
      <c r="B13255" s="4"/>
    </row>
    <row r="13256" spans="2:2" x14ac:dyDescent="0.2">
      <c r="B13256" s="4"/>
    </row>
    <row r="13257" spans="2:2" x14ac:dyDescent="0.2">
      <c r="B13257" s="4"/>
    </row>
    <row r="13258" spans="2:2" x14ac:dyDescent="0.2">
      <c r="B13258" s="4"/>
    </row>
    <row r="13259" spans="2:2" x14ac:dyDescent="0.2">
      <c r="B13259" s="4"/>
    </row>
    <row r="13260" spans="2:2" x14ac:dyDescent="0.2">
      <c r="B13260" s="4"/>
    </row>
    <row r="13261" spans="2:2" x14ac:dyDescent="0.2">
      <c r="B13261" s="4"/>
    </row>
    <row r="13262" spans="2:2" x14ac:dyDescent="0.2">
      <c r="B13262" s="4"/>
    </row>
    <row r="13263" spans="2:2" x14ac:dyDescent="0.2">
      <c r="B13263" s="4"/>
    </row>
    <row r="13264" spans="2:2" x14ac:dyDescent="0.2">
      <c r="B13264" s="4"/>
    </row>
    <row r="13265" spans="2:2" x14ac:dyDescent="0.2">
      <c r="B13265" s="4"/>
    </row>
    <row r="13266" spans="2:2" x14ac:dyDescent="0.2">
      <c r="B13266" s="4"/>
    </row>
    <row r="13267" spans="2:2" x14ac:dyDescent="0.2">
      <c r="B13267" s="4"/>
    </row>
    <row r="13268" spans="2:2" x14ac:dyDescent="0.2">
      <c r="B13268" s="4"/>
    </row>
    <row r="13269" spans="2:2" x14ac:dyDescent="0.2">
      <c r="B13269" s="4"/>
    </row>
    <row r="13270" spans="2:2" x14ac:dyDescent="0.2">
      <c r="B13270" s="4"/>
    </row>
    <row r="13271" spans="2:2" x14ac:dyDescent="0.2">
      <c r="B13271" s="4"/>
    </row>
    <row r="13272" spans="2:2" x14ac:dyDescent="0.2">
      <c r="B13272" s="4"/>
    </row>
    <row r="13273" spans="2:2" x14ac:dyDescent="0.2">
      <c r="B13273" s="4"/>
    </row>
    <row r="13274" spans="2:2" x14ac:dyDescent="0.2">
      <c r="B13274" s="4"/>
    </row>
    <row r="13275" spans="2:2" x14ac:dyDescent="0.2">
      <c r="B13275" s="4"/>
    </row>
    <row r="13276" spans="2:2" x14ac:dyDescent="0.2">
      <c r="B13276" s="4"/>
    </row>
    <row r="13277" spans="2:2" x14ac:dyDescent="0.2">
      <c r="B13277" s="4"/>
    </row>
    <row r="13278" spans="2:2" x14ac:dyDescent="0.2">
      <c r="B13278" s="4"/>
    </row>
    <row r="13279" spans="2:2" x14ac:dyDescent="0.2">
      <c r="B13279" s="4"/>
    </row>
    <row r="13280" spans="2:2" x14ac:dyDescent="0.2">
      <c r="B13280" s="4"/>
    </row>
    <row r="13281" spans="2:2" x14ac:dyDescent="0.2">
      <c r="B13281" s="4"/>
    </row>
    <row r="13282" spans="2:2" x14ac:dyDescent="0.2">
      <c r="B13282" s="4"/>
    </row>
    <row r="13283" spans="2:2" x14ac:dyDescent="0.2">
      <c r="B13283" s="4"/>
    </row>
    <row r="13284" spans="2:2" x14ac:dyDescent="0.2">
      <c r="B13284" s="4"/>
    </row>
    <row r="13285" spans="2:2" x14ac:dyDescent="0.2">
      <c r="B13285" s="4"/>
    </row>
    <row r="13286" spans="2:2" x14ac:dyDescent="0.2">
      <c r="B13286" s="4"/>
    </row>
    <row r="13287" spans="2:2" x14ac:dyDescent="0.2">
      <c r="B13287" s="4"/>
    </row>
    <row r="13288" spans="2:2" x14ac:dyDescent="0.2">
      <c r="B13288" s="4"/>
    </row>
    <row r="13289" spans="2:2" x14ac:dyDescent="0.2">
      <c r="B13289" s="4"/>
    </row>
    <row r="13290" spans="2:2" x14ac:dyDescent="0.2">
      <c r="B13290" s="4"/>
    </row>
    <row r="13291" spans="2:2" x14ac:dyDescent="0.2">
      <c r="B13291" s="4"/>
    </row>
    <row r="13292" spans="2:2" x14ac:dyDescent="0.2">
      <c r="B13292" s="4"/>
    </row>
    <row r="13293" spans="2:2" x14ac:dyDescent="0.2">
      <c r="B13293" s="4"/>
    </row>
    <row r="13294" spans="2:2" x14ac:dyDescent="0.2">
      <c r="B13294" s="4"/>
    </row>
    <row r="13295" spans="2:2" x14ac:dyDescent="0.2">
      <c r="B13295" s="4"/>
    </row>
    <row r="13296" spans="2:2" x14ac:dyDescent="0.2">
      <c r="B13296" s="4"/>
    </row>
    <row r="13297" spans="2:2" x14ac:dyDescent="0.2">
      <c r="B13297" s="4"/>
    </row>
    <row r="13298" spans="2:2" x14ac:dyDescent="0.2">
      <c r="B13298" s="4"/>
    </row>
    <row r="13299" spans="2:2" x14ac:dyDescent="0.2">
      <c r="B13299" s="4"/>
    </row>
    <row r="13300" spans="2:2" x14ac:dyDescent="0.2">
      <c r="B13300" s="4"/>
    </row>
    <row r="13301" spans="2:2" x14ac:dyDescent="0.2">
      <c r="B13301" s="4"/>
    </row>
    <row r="13302" spans="2:2" x14ac:dyDescent="0.2">
      <c r="B13302" s="4"/>
    </row>
    <row r="13303" spans="2:2" x14ac:dyDescent="0.2">
      <c r="B13303" s="4"/>
    </row>
    <row r="13304" spans="2:2" x14ac:dyDescent="0.2">
      <c r="B13304" s="4"/>
    </row>
    <row r="13305" spans="2:2" x14ac:dyDescent="0.2">
      <c r="B13305" s="4"/>
    </row>
    <row r="13306" spans="2:2" x14ac:dyDescent="0.2">
      <c r="B13306" s="4"/>
    </row>
    <row r="13307" spans="2:2" x14ac:dyDescent="0.2">
      <c r="B13307" s="4"/>
    </row>
    <row r="13308" spans="2:2" x14ac:dyDescent="0.2">
      <c r="B13308" s="4"/>
    </row>
    <row r="13309" spans="2:2" x14ac:dyDescent="0.2">
      <c r="B13309" s="4"/>
    </row>
    <row r="13310" spans="2:2" x14ac:dyDescent="0.2">
      <c r="B13310" s="4"/>
    </row>
    <row r="13311" spans="2:2" x14ac:dyDescent="0.2">
      <c r="B13311" s="4"/>
    </row>
    <row r="13312" spans="2:2" x14ac:dyDescent="0.2">
      <c r="B13312" s="4"/>
    </row>
    <row r="13313" spans="2:2" x14ac:dyDescent="0.2">
      <c r="B13313" s="4"/>
    </row>
    <row r="13314" spans="2:2" x14ac:dyDescent="0.2">
      <c r="B13314" s="4"/>
    </row>
    <row r="13315" spans="2:2" x14ac:dyDescent="0.2">
      <c r="B13315" s="4"/>
    </row>
    <row r="13316" spans="2:2" x14ac:dyDescent="0.2">
      <c r="B13316" s="4"/>
    </row>
    <row r="13317" spans="2:2" x14ac:dyDescent="0.2">
      <c r="B13317" s="4"/>
    </row>
    <row r="13318" spans="2:2" x14ac:dyDescent="0.2">
      <c r="B13318" s="4"/>
    </row>
    <row r="13319" spans="2:2" x14ac:dyDescent="0.2">
      <c r="B13319" s="4"/>
    </row>
    <row r="13320" spans="2:2" x14ac:dyDescent="0.2">
      <c r="B13320" s="4"/>
    </row>
    <row r="13321" spans="2:2" x14ac:dyDescent="0.2">
      <c r="B13321" s="4"/>
    </row>
    <row r="13322" spans="2:2" x14ac:dyDescent="0.2">
      <c r="B13322" s="4"/>
    </row>
    <row r="13323" spans="2:2" x14ac:dyDescent="0.2">
      <c r="B13323" s="4"/>
    </row>
    <row r="13324" spans="2:2" x14ac:dyDescent="0.2">
      <c r="B13324" s="4"/>
    </row>
    <row r="13325" spans="2:2" x14ac:dyDescent="0.2">
      <c r="B13325" s="4"/>
    </row>
    <row r="13326" spans="2:2" x14ac:dyDescent="0.2">
      <c r="B13326" s="4"/>
    </row>
    <row r="13327" spans="2:2" x14ac:dyDescent="0.2">
      <c r="B13327" s="4"/>
    </row>
    <row r="13328" spans="2:2" x14ac:dyDescent="0.2">
      <c r="B13328" s="4"/>
    </row>
    <row r="13329" spans="2:2" x14ac:dyDescent="0.2">
      <c r="B13329" s="4"/>
    </row>
    <row r="13330" spans="2:2" x14ac:dyDescent="0.2">
      <c r="B13330" s="4"/>
    </row>
    <row r="13331" spans="2:2" x14ac:dyDescent="0.2">
      <c r="B13331" s="4"/>
    </row>
    <row r="13332" spans="2:2" x14ac:dyDescent="0.2">
      <c r="B13332" s="4"/>
    </row>
    <row r="13333" spans="2:2" x14ac:dyDescent="0.2">
      <c r="B13333" s="4"/>
    </row>
    <row r="13334" spans="2:2" x14ac:dyDescent="0.2">
      <c r="B13334" s="4"/>
    </row>
    <row r="13335" spans="2:2" x14ac:dyDescent="0.2">
      <c r="B13335" s="4"/>
    </row>
    <row r="13336" spans="2:2" x14ac:dyDescent="0.2">
      <c r="B13336" s="4"/>
    </row>
    <row r="13337" spans="2:2" x14ac:dyDescent="0.2">
      <c r="B13337" s="4"/>
    </row>
    <row r="13338" spans="2:2" x14ac:dyDescent="0.2">
      <c r="B13338" s="4"/>
    </row>
    <row r="13339" spans="2:2" x14ac:dyDescent="0.2">
      <c r="B13339" s="4"/>
    </row>
    <row r="13340" spans="2:2" x14ac:dyDescent="0.2">
      <c r="B13340" s="4"/>
    </row>
    <row r="13341" spans="2:2" x14ac:dyDescent="0.2">
      <c r="B13341" s="4"/>
    </row>
    <row r="13342" spans="2:2" x14ac:dyDescent="0.2">
      <c r="B13342" s="4"/>
    </row>
    <row r="13343" spans="2:2" x14ac:dyDescent="0.2">
      <c r="B13343" s="4"/>
    </row>
    <row r="13344" spans="2:2" x14ac:dyDescent="0.2">
      <c r="B13344" s="4"/>
    </row>
    <row r="13345" spans="2:2" x14ac:dyDescent="0.2">
      <c r="B13345" s="4"/>
    </row>
    <row r="13346" spans="2:2" x14ac:dyDescent="0.2">
      <c r="B13346" s="4"/>
    </row>
    <row r="13347" spans="2:2" x14ac:dyDescent="0.2">
      <c r="B13347" s="4"/>
    </row>
    <row r="13348" spans="2:2" x14ac:dyDescent="0.2">
      <c r="B13348" s="4"/>
    </row>
    <row r="13349" spans="2:2" x14ac:dyDescent="0.2">
      <c r="B13349" s="4"/>
    </row>
    <row r="13350" spans="2:2" x14ac:dyDescent="0.2">
      <c r="B13350" s="4"/>
    </row>
    <row r="13351" spans="2:2" x14ac:dyDescent="0.2">
      <c r="B13351" s="4"/>
    </row>
    <row r="13352" spans="2:2" x14ac:dyDescent="0.2">
      <c r="B13352" s="4"/>
    </row>
    <row r="13353" spans="2:2" x14ac:dyDescent="0.2">
      <c r="B13353" s="4"/>
    </row>
    <row r="13354" spans="2:2" x14ac:dyDescent="0.2">
      <c r="B13354" s="4"/>
    </row>
    <row r="13355" spans="2:2" x14ac:dyDescent="0.2">
      <c r="B13355" s="4"/>
    </row>
    <row r="13356" spans="2:2" x14ac:dyDescent="0.2">
      <c r="B13356" s="4"/>
    </row>
    <row r="13357" spans="2:2" x14ac:dyDescent="0.2">
      <c r="B13357" s="4"/>
    </row>
    <row r="13358" spans="2:2" x14ac:dyDescent="0.2">
      <c r="B13358" s="4"/>
    </row>
    <row r="13359" spans="2:2" x14ac:dyDescent="0.2">
      <c r="B13359" s="4"/>
    </row>
    <row r="13360" spans="2:2" x14ac:dyDescent="0.2">
      <c r="B13360" s="4"/>
    </row>
    <row r="13361" spans="2:2" x14ac:dyDescent="0.2">
      <c r="B13361" s="4"/>
    </row>
    <row r="13362" spans="2:2" x14ac:dyDescent="0.2">
      <c r="B13362" s="4"/>
    </row>
    <row r="13363" spans="2:2" x14ac:dyDescent="0.2">
      <c r="B13363" s="4"/>
    </row>
    <row r="13364" spans="2:2" x14ac:dyDescent="0.2">
      <c r="B13364" s="4"/>
    </row>
    <row r="13365" spans="2:2" x14ac:dyDescent="0.2">
      <c r="B13365" s="4"/>
    </row>
    <row r="13366" spans="2:2" x14ac:dyDescent="0.2">
      <c r="B13366" s="4"/>
    </row>
    <row r="13367" spans="2:2" x14ac:dyDescent="0.2">
      <c r="B13367" s="4"/>
    </row>
    <row r="13368" spans="2:2" x14ac:dyDescent="0.2">
      <c r="B13368" s="4"/>
    </row>
    <row r="13369" spans="2:2" x14ac:dyDescent="0.2">
      <c r="B13369" s="4"/>
    </row>
    <row r="13370" spans="2:2" x14ac:dyDescent="0.2">
      <c r="B13370" s="4"/>
    </row>
    <row r="13371" spans="2:2" x14ac:dyDescent="0.2">
      <c r="B13371" s="4"/>
    </row>
    <row r="13372" spans="2:2" x14ac:dyDescent="0.2">
      <c r="B13372" s="4"/>
    </row>
    <row r="13373" spans="2:2" x14ac:dyDescent="0.2">
      <c r="B13373" s="4"/>
    </row>
    <row r="13374" spans="2:2" x14ac:dyDescent="0.2">
      <c r="B13374" s="4"/>
    </row>
    <row r="13375" spans="2:2" x14ac:dyDescent="0.2">
      <c r="B13375" s="4"/>
    </row>
    <row r="13376" spans="2:2" x14ac:dyDescent="0.2">
      <c r="B13376" s="4"/>
    </row>
    <row r="13377" spans="2:2" x14ac:dyDescent="0.2">
      <c r="B13377" s="4"/>
    </row>
    <row r="13378" spans="2:2" x14ac:dyDescent="0.2">
      <c r="B13378" s="4"/>
    </row>
    <row r="13379" spans="2:2" x14ac:dyDescent="0.2">
      <c r="B13379" s="4"/>
    </row>
    <row r="13380" spans="2:2" x14ac:dyDescent="0.2">
      <c r="B13380" s="4"/>
    </row>
    <row r="13381" spans="2:2" x14ac:dyDescent="0.2">
      <c r="B13381" s="4"/>
    </row>
    <row r="13382" spans="2:2" x14ac:dyDescent="0.2">
      <c r="B13382" s="4"/>
    </row>
    <row r="13383" spans="2:2" x14ac:dyDescent="0.2">
      <c r="B13383" s="4"/>
    </row>
    <row r="13384" spans="2:2" x14ac:dyDescent="0.2">
      <c r="B13384" s="4"/>
    </row>
    <row r="13385" spans="2:2" x14ac:dyDescent="0.2">
      <c r="B13385" s="4"/>
    </row>
    <row r="13386" spans="2:2" x14ac:dyDescent="0.2">
      <c r="B13386" s="4"/>
    </row>
    <row r="13387" spans="2:2" x14ac:dyDescent="0.2">
      <c r="B13387" s="4"/>
    </row>
    <row r="13388" spans="2:2" x14ac:dyDescent="0.2">
      <c r="B13388" s="4"/>
    </row>
    <row r="13389" spans="2:2" x14ac:dyDescent="0.2">
      <c r="B13389" s="4"/>
    </row>
    <row r="13390" spans="2:2" x14ac:dyDescent="0.2">
      <c r="B13390" s="4"/>
    </row>
    <row r="13391" spans="2:2" x14ac:dyDescent="0.2">
      <c r="B13391" s="4"/>
    </row>
    <row r="13392" spans="2:2" x14ac:dyDescent="0.2">
      <c r="B13392" s="4"/>
    </row>
    <row r="13393" spans="2:2" x14ac:dyDescent="0.2">
      <c r="B13393" s="4"/>
    </row>
    <row r="13394" spans="2:2" x14ac:dyDescent="0.2">
      <c r="B13394" s="4"/>
    </row>
    <row r="13395" spans="2:2" x14ac:dyDescent="0.2">
      <c r="B13395" s="4"/>
    </row>
    <row r="13396" spans="2:2" x14ac:dyDescent="0.2">
      <c r="B13396" s="4"/>
    </row>
    <row r="13397" spans="2:2" x14ac:dyDescent="0.2">
      <c r="B13397" s="4"/>
    </row>
    <row r="13398" spans="2:2" x14ac:dyDescent="0.2">
      <c r="B13398" s="4"/>
    </row>
    <row r="13399" spans="2:2" x14ac:dyDescent="0.2">
      <c r="B13399" s="4"/>
    </row>
    <row r="13400" spans="2:2" x14ac:dyDescent="0.2">
      <c r="B13400" s="4"/>
    </row>
    <row r="13401" spans="2:2" x14ac:dyDescent="0.2">
      <c r="B13401" s="4"/>
    </row>
    <row r="13402" spans="2:2" x14ac:dyDescent="0.2">
      <c r="B13402" s="4"/>
    </row>
    <row r="13403" spans="2:2" x14ac:dyDescent="0.2">
      <c r="B13403" s="4"/>
    </row>
    <row r="13404" spans="2:2" x14ac:dyDescent="0.2">
      <c r="B13404" s="4"/>
    </row>
    <row r="13405" spans="2:2" x14ac:dyDescent="0.2">
      <c r="B13405" s="4"/>
    </row>
    <row r="13406" spans="2:2" x14ac:dyDescent="0.2">
      <c r="B13406" s="4"/>
    </row>
    <row r="13407" spans="2:2" x14ac:dyDescent="0.2">
      <c r="B13407" s="4"/>
    </row>
    <row r="13408" spans="2:2" x14ac:dyDescent="0.2">
      <c r="B13408" s="4"/>
    </row>
    <row r="13409" spans="2:2" x14ac:dyDescent="0.2">
      <c r="B13409" s="4"/>
    </row>
    <row r="13410" spans="2:2" x14ac:dyDescent="0.2">
      <c r="B13410" s="4"/>
    </row>
    <row r="13411" spans="2:2" x14ac:dyDescent="0.2">
      <c r="B13411" s="4"/>
    </row>
    <row r="13412" spans="2:2" x14ac:dyDescent="0.2">
      <c r="B13412" s="4"/>
    </row>
    <row r="13413" spans="2:2" x14ac:dyDescent="0.2">
      <c r="B13413" s="4"/>
    </row>
    <row r="13414" spans="2:2" x14ac:dyDescent="0.2">
      <c r="B13414" s="4"/>
    </row>
    <row r="13415" spans="2:2" x14ac:dyDescent="0.2">
      <c r="B13415" s="4"/>
    </row>
    <row r="13416" spans="2:2" x14ac:dyDescent="0.2">
      <c r="B13416" s="4"/>
    </row>
    <row r="13417" spans="2:2" x14ac:dyDescent="0.2">
      <c r="B13417" s="4"/>
    </row>
    <row r="13418" spans="2:2" x14ac:dyDescent="0.2">
      <c r="B13418" s="4"/>
    </row>
    <row r="13419" spans="2:2" x14ac:dyDescent="0.2">
      <c r="B13419" s="4"/>
    </row>
    <row r="13420" spans="2:2" x14ac:dyDescent="0.2">
      <c r="B13420" s="4"/>
    </row>
    <row r="13421" spans="2:2" x14ac:dyDescent="0.2">
      <c r="B13421" s="4"/>
    </row>
    <row r="13422" spans="2:2" x14ac:dyDescent="0.2">
      <c r="B13422" s="4"/>
    </row>
    <row r="13423" spans="2:2" x14ac:dyDescent="0.2">
      <c r="B13423" s="4"/>
    </row>
    <row r="13424" spans="2:2" x14ac:dyDescent="0.2">
      <c r="B13424" s="4"/>
    </row>
    <row r="13425" spans="2:2" x14ac:dyDescent="0.2">
      <c r="B13425" s="4"/>
    </row>
    <row r="13426" spans="2:2" x14ac:dyDescent="0.2">
      <c r="B13426" s="4"/>
    </row>
    <row r="13427" spans="2:2" x14ac:dyDescent="0.2">
      <c r="B13427" s="4"/>
    </row>
    <row r="13428" spans="2:2" x14ac:dyDescent="0.2">
      <c r="B13428" s="4"/>
    </row>
    <row r="13429" spans="2:2" x14ac:dyDescent="0.2">
      <c r="B13429" s="4"/>
    </row>
    <row r="13430" spans="2:2" x14ac:dyDescent="0.2">
      <c r="B13430" s="4"/>
    </row>
    <row r="13431" spans="2:2" x14ac:dyDescent="0.2">
      <c r="B13431" s="4"/>
    </row>
    <row r="13432" spans="2:2" x14ac:dyDescent="0.2">
      <c r="B13432" s="4"/>
    </row>
    <row r="13433" spans="2:2" x14ac:dyDescent="0.2">
      <c r="B13433" s="4"/>
    </row>
    <row r="13434" spans="2:2" x14ac:dyDescent="0.2">
      <c r="B13434" s="4"/>
    </row>
    <row r="13435" spans="2:2" x14ac:dyDescent="0.2">
      <c r="B13435" s="4"/>
    </row>
    <row r="13436" spans="2:2" x14ac:dyDescent="0.2">
      <c r="B13436" s="4"/>
    </row>
    <row r="13437" spans="2:2" x14ac:dyDescent="0.2">
      <c r="B13437" s="4"/>
    </row>
    <row r="13438" spans="2:2" x14ac:dyDescent="0.2">
      <c r="B13438" s="4"/>
    </row>
    <row r="13439" spans="2:2" x14ac:dyDescent="0.2">
      <c r="B13439" s="4"/>
    </row>
    <row r="13440" spans="2:2" x14ac:dyDescent="0.2">
      <c r="B13440" s="4"/>
    </row>
    <row r="13441" spans="2:2" x14ac:dyDescent="0.2">
      <c r="B13441" s="4"/>
    </row>
    <row r="13442" spans="2:2" x14ac:dyDescent="0.2">
      <c r="B13442" s="4"/>
    </row>
    <row r="13443" spans="2:2" x14ac:dyDescent="0.2">
      <c r="B13443" s="4"/>
    </row>
    <row r="13444" spans="2:2" x14ac:dyDescent="0.2">
      <c r="B13444" s="4"/>
    </row>
    <row r="13445" spans="2:2" x14ac:dyDescent="0.2">
      <c r="B13445" s="4"/>
    </row>
    <row r="13446" spans="2:2" x14ac:dyDescent="0.2">
      <c r="B13446" s="4"/>
    </row>
    <row r="13447" spans="2:2" x14ac:dyDescent="0.2">
      <c r="B13447" s="4"/>
    </row>
    <row r="13448" spans="2:2" x14ac:dyDescent="0.2">
      <c r="B13448" s="4"/>
    </row>
    <row r="13449" spans="2:2" x14ac:dyDescent="0.2">
      <c r="B13449" s="4"/>
    </row>
    <row r="13450" spans="2:2" x14ac:dyDescent="0.2">
      <c r="B13450" s="4"/>
    </row>
    <row r="13451" spans="2:2" x14ac:dyDescent="0.2">
      <c r="B13451" s="4"/>
    </row>
    <row r="13452" spans="2:2" x14ac:dyDescent="0.2">
      <c r="B13452" s="4"/>
    </row>
    <row r="13453" spans="2:2" x14ac:dyDescent="0.2">
      <c r="B13453" s="4"/>
    </row>
    <row r="13454" spans="2:2" x14ac:dyDescent="0.2">
      <c r="B13454" s="4"/>
    </row>
    <row r="13455" spans="2:2" x14ac:dyDescent="0.2">
      <c r="B13455" s="4"/>
    </row>
    <row r="13456" spans="2:2" x14ac:dyDescent="0.2">
      <c r="B13456" s="4"/>
    </row>
    <row r="13457" spans="2:2" x14ac:dyDescent="0.2">
      <c r="B13457" s="4"/>
    </row>
    <row r="13458" spans="2:2" x14ac:dyDescent="0.2">
      <c r="B13458" s="4"/>
    </row>
    <row r="13459" spans="2:2" x14ac:dyDescent="0.2">
      <c r="B13459" s="4"/>
    </row>
    <row r="13460" spans="2:2" x14ac:dyDescent="0.2">
      <c r="B13460" s="4"/>
    </row>
    <row r="13461" spans="2:2" x14ac:dyDescent="0.2">
      <c r="B13461" s="4"/>
    </row>
    <row r="13462" spans="2:2" x14ac:dyDescent="0.2">
      <c r="B13462" s="4"/>
    </row>
    <row r="13463" spans="2:2" x14ac:dyDescent="0.2">
      <c r="B13463" s="4"/>
    </row>
    <row r="13464" spans="2:2" x14ac:dyDescent="0.2">
      <c r="B13464" s="4"/>
    </row>
    <row r="13465" spans="2:2" x14ac:dyDescent="0.2">
      <c r="B13465" s="4"/>
    </row>
    <row r="13466" spans="2:2" x14ac:dyDescent="0.2">
      <c r="B13466" s="4"/>
    </row>
    <row r="13467" spans="2:2" x14ac:dyDescent="0.2">
      <c r="B13467" s="4"/>
    </row>
    <row r="13468" spans="2:2" x14ac:dyDescent="0.2">
      <c r="B13468" s="4"/>
    </row>
    <row r="13469" spans="2:2" x14ac:dyDescent="0.2">
      <c r="B13469" s="4"/>
    </row>
    <row r="13470" spans="2:2" x14ac:dyDescent="0.2">
      <c r="B13470" s="4"/>
    </row>
    <row r="13471" spans="2:2" x14ac:dyDescent="0.2">
      <c r="B13471" s="4"/>
    </row>
    <row r="13472" spans="2:2" x14ac:dyDescent="0.2">
      <c r="B13472" s="4"/>
    </row>
    <row r="13473" spans="2:2" x14ac:dyDescent="0.2">
      <c r="B13473" s="4"/>
    </row>
    <row r="13474" spans="2:2" x14ac:dyDescent="0.2">
      <c r="B13474" s="4"/>
    </row>
    <row r="13475" spans="2:2" x14ac:dyDescent="0.2">
      <c r="B13475" s="4"/>
    </row>
    <row r="13476" spans="2:2" x14ac:dyDescent="0.2">
      <c r="B13476" s="4"/>
    </row>
    <row r="13477" spans="2:2" x14ac:dyDescent="0.2">
      <c r="B13477" s="4"/>
    </row>
    <row r="13478" spans="2:2" x14ac:dyDescent="0.2">
      <c r="B13478" s="4"/>
    </row>
    <row r="13479" spans="2:2" x14ac:dyDescent="0.2">
      <c r="B13479" s="4"/>
    </row>
    <row r="13480" spans="2:2" x14ac:dyDescent="0.2">
      <c r="B13480" s="4"/>
    </row>
    <row r="13481" spans="2:2" x14ac:dyDescent="0.2">
      <c r="B13481" s="4"/>
    </row>
    <row r="13482" spans="2:2" x14ac:dyDescent="0.2">
      <c r="B13482" s="4"/>
    </row>
    <row r="13483" spans="2:2" x14ac:dyDescent="0.2">
      <c r="B13483" s="4"/>
    </row>
    <row r="13484" spans="2:2" x14ac:dyDescent="0.2">
      <c r="B13484" s="4"/>
    </row>
    <row r="13485" spans="2:2" x14ac:dyDescent="0.2">
      <c r="B13485" s="4"/>
    </row>
    <row r="13486" spans="2:2" x14ac:dyDescent="0.2">
      <c r="B13486" s="4"/>
    </row>
    <row r="13487" spans="2:2" x14ac:dyDescent="0.2">
      <c r="B13487" s="4"/>
    </row>
    <row r="13488" spans="2:2" x14ac:dyDescent="0.2">
      <c r="B13488" s="4"/>
    </row>
    <row r="13489" spans="2:2" x14ac:dyDescent="0.2">
      <c r="B13489" s="4"/>
    </row>
    <row r="13490" spans="2:2" x14ac:dyDescent="0.2">
      <c r="B13490" s="4"/>
    </row>
    <row r="13491" spans="2:2" x14ac:dyDescent="0.2">
      <c r="B13491" s="4"/>
    </row>
    <row r="13492" spans="2:2" x14ac:dyDescent="0.2">
      <c r="B13492" s="4"/>
    </row>
    <row r="13493" spans="2:2" x14ac:dyDescent="0.2">
      <c r="B13493" s="4"/>
    </row>
    <row r="13494" spans="2:2" x14ac:dyDescent="0.2">
      <c r="B13494" s="4"/>
    </row>
    <row r="13495" spans="2:2" x14ac:dyDescent="0.2">
      <c r="B13495" s="4"/>
    </row>
    <row r="13496" spans="2:2" x14ac:dyDescent="0.2">
      <c r="B13496" s="4"/>
    </row>
    <row r="13497" spans="2:2" x14ac:dyDescent="0.2">
      <c r="B13497" s="4"/>
    </row>
    <row r="13498" spans="2:2" x14ac:dyDescent="0.2">
      <c r="B13498" s="4"/>
    </row>
    <row r="13499" spans="2:2" x14ac:dyDescent="0.2">
      <c r="B13499" s="4"/>
    </row>
    <row r="13500" spans="2:2" x14ac:dyDescent="0.2">
      <c r="B13500" s="4"/>
    </row>
    <row r="13501" spans="2:2" x14ac:dyDescent="0.2">
      <c r="B13501" s="4"/>
    </row>
    <row r="13502" spans="2:2" x14ac:dyDescent="0.2">
      <c r="B13502" s="4"/>
    </row>
    <row r="13503" spans="2:2" x14ac:dyDescent="0.2">
      <c r="B13503" s="4"/>
    </row>
    <row r="13504" spans="2:2" x14ac:dyDescent="0.2">
      <c r="B13504" s="4"/>
    </row>
    <row r="13505" spans="2:2" x14ac:dyDescent="0.2">
      <c r="B13505" s="4"/>
    </row>
    <row r="13506" spans="2:2" x14ac:dyDescent="0.2">
      <c r="B13506" s="4"/>
    </row>
    <row r="13507" spans="2:2" x14ac:dyDescent="0.2">
      <c r="B13507" s="4"/>
    </row>
    <row r="13508" spans="2:2" x14ac:dyDescent="0.2">
      <c r="B13508" s="4"/>
    </row>
    <row r="13509" spans="2:2" x14ac:dyDescent="0.2">
      <c r="B13509" s="4"/>
    </row>
    <row r="13510" spans="2:2" x14ac:dyDescent="0.2">
      <c r="B13510" s="4"/>
    </row>
    <row r="13511" spans="2:2" x14ac:dyDescent="0.2">
      <c r="B13511" s="4"/>
    </row>
    <row r="13512" spans="2:2" x14ac:dyDescent="0.2">
      <c r="B13512" s="4"/>
    </row>
    <row r="13513" spans="2:2" x14ac:dyDescent="0.2">
      <c r="B13513" s="4"/>
    </row>
    <row r="13514" spans="2:2" x14ac:dyDescent="0.2">
      <c r="B13514" s="4"/>
    </row>
    <row r="13515" spans="2:2" x14ac:dyDescent="0.2">
      <c r="B13515" s="4"/>
    </row>
    <row r="13516" spans="2:2" x14ac:dyDescent="0.2">
      <c r="B13516" s="4"/>
    </row>
    <row r="13517" spans="2:2" x14ac:dyDescent="0.2">
      <c r="B13517" s="4"/>
    </row>
    <row r="13518" spans="2:2" x14ac:dyDescent="0.2">
      <c r="B13518" s="4"/>
    </row>
    <row r="13519" spans="2:2" x14ac:dyDescent="0.2">
      <c r="B13519" s="4"/>
    </row>
    <row r="13520" spans="2:2" x14ac:dyDescent="0.2">
      <c r="B13520" s="4"/>
    </row>
    <row r="13521" spans="2:2" x14ac:dyDescent="0.2">
      <c r="B13521" s="4"/>
    </row>
    <row r="13522" spans="2:2" x14ac:dyDescent="0.2">
      <c r="B13522" s="4"/>
    </row>
    <row r="13523" spans="2:2" x14ac:dyDescent="0.2">
      <c r="B13523" s="4"/>
    </row>
    <row r="13524" spans="2:2" x14ac:dyDescent="0.2">
      <c r="B13524" s="4"/>
    </row>
    <row r="13525" spans="2:2" x14ac:dyDescent="0.2">
      <c r="B13525" s="4"/>
    </row>
    <row r="13526" spans="2:2" x14ac:dyDescent="0.2">
      <c r="B13526" s="4"/>
    </row>
    <row r="13527" spans="2:2" x14ac:dyDescent="0.2">
      <c r="B13527" s="4"/>
    </row>
    <row r="13528" spans="2:2" x14ac:dyDescent="0.2">
      <c r="B13528" s="4"/>
    </row>
    <row r="13529" spans="2:2" x14ac:dyDescent="0.2">
      <c r="B13529" s="4"/>
    </row>
    <row r="13530" spans="2:2" x14ac:dyDescent="0.2">
      <c r="B13530" s="4"/>
    </row>
    <row r="13531" spans="2:2" x14ac:dyDescent="0.2">
      <c r="B13531" s="4"/>
    </row>
    <row r="13532" spans="2:2" x14ac:dyDescent="0.2">
      <c r="B13532" s="4"/>
    </row>
    <row r="13533" spans="2:2" x14ac:dyDescent="0.2">
      <c r="B13533" s="4"/>
    </row>
    <row r="13534" spans="2:2" x14ac:dyDescent="0.2">
      <c r="B13534" s="4"/>
    </row>
    <row r="13535" spans="2:2" x14ac:dyDescent="0.2">
      <c r="B13535" s="4"/>
    </row>
    <row r="13536" spans="2:2" x14ac:dyDescent="0.2">
      <c r="B13536" s="4"/>
    </row>
    <row r="13537" spans="2:2" x14ac:dyDescent="0.2">
      <c r="B13537" s="4"/>
    </row>
    <row r="13538" spans="2:2" x14ac:dyDescent="0.2">
      <c r="B13538" s="4"/>
    </row>
    <row r="13539" spans="2:2" x14ac:dyDescent="0.2">
      <c r="B13539" s="4"/>
    </row>
    <row r="13540" spans="2:2" x14ac:dyDescent="0.2">
      <c r="B13540" s="4"/>
    </row>
    <row r="13541" spans="2:2" x14ac:dyDescent="0.2">
      <c r="B13541" s="4"/>
    </row>
    <row r="13542" spans="2:2" x14ac:dyDescent="0.2">
      <c r="B13542" s="4"/>
    </row>
    <row r="13543" spans="2:2" x14ac:dyDescent="0.2">
      <c r="B13543" s="4"/>
    </row>
    <row r="13544" spans="2:2" x14ac:dyDescent="0.2">
      <c r="B13544" s="4"/>
    </row>
    <row r="13545" spans="2:2" x14ac:dyDescent="0.2">
      <c r="B13545" s="4"/>
    </row>
    <row r="13546" spans="2:2" x14ac:dyDescent="0.2">
      <c r="B13546" s="4"/>
    </row>
    <row r="13547" spans="2:2" x14ac:dyDescent="0.2">
      <c r="B13547" s="4"/>
    </row>
    <row r="13548" spans="2:2" x14ac:dyDescent="0.2">
      <c r="B13548" s="4"/>
    </row>
    <row r="13549" spans="2:2" x14ac:dyDescent="0.2">
      <c r="B13549" s="4"/>
    </row>
    <row r="13550" spans="2:2" x14ac:dyDescent="0.2">
      <c r="B13550" s="4"/>
    </row>
    <row r="13551" spans="2:2" x14ac:dyDescent="0.2">
      <c r="B13551" s="4"/>
    </row>
    <row r="13552" spans="2:2" x14ac:dyDescent="0.2">
      <c r="B13552" s="4"/>
    </row>
    <row r="13553" spans="2:2" x14ac:dyDescent="0.2">
      <c r="B13553" s="4"/>
    </row>
    <row r="13554" spans="2:2" x14ac:dyDescent="0.2">
      <c r="B13554" s="4"/>
    </row>
    <row r="13555" spans="2:2" x14ac:dyDescent="0.2">
      <c r="B13555" s="4"/>
    </row>
    <row r="13556" spans="2:2" x14ac:dyDescent="0.2">
      <c r="B13556" s="4"/>
    </row>
    <row r="13557" spans="2:2" x14ac:dyDescent="0.2">
      <c r="B13557" s="4"/>
    </row>
    <row r="13558" spans="2:2" x14ac:dyDescent="0.2">
      <c r="B13558" s="4"/>
    </row>
    <row r="13559" spans="2:2" x14ac:dyDescent="0.2">
      <c r="B13559" s="4"/>
    </row>
    <row r="13560" spans="2:2" x14ac:dyDescent="0.2">
      <c r="B13560" s="4"/>
    </row>
    <row r="13561" spans="2:2" x14ac:dyDescent="0.2">
      <c r="B13561" s="4"/>
    </row>
    <row r="13562" spans="2:2" x14ac:dyDescent="0.2">
      <c r="B13562" s="4"/>
    </row>
    <row r="13563" spans="2:2" x14ac:dyDescent="0.2">
      <c r="B13563" s="4"/>
    </row>
    <row r="13564" spans="2:2" x14ac:dyDescent="0.2">
      <c r="B13564" s="4"/>
    </row>
    <row r="13565" spans="2:2" x14ac:dyDescent="0.2">
      <c r="B13565" s="4"/>
    </row>
    <row r="13566" spans="2:2" x14ac:dyDescent="0.2">
      <c r="B13566" s="4"/>
    </row>
    <row r="13567" spans="2:2" x14ac:dyDescent="0.2">
      <c r="B13567" s="4"/>
    </row>
    <row r="13568" spans="2:2" x14ac:dyDescent="0.2">
      <c r="B13568" s="4"/>
    </row>
    <row r="13569" spans="2:2" x14ac:dyDescent="0.2">
      <c r="B13569" s="4"/>
    </row>
    <row r="13570" spans="2:2" x14ac:dyDescent="0.2">
      <c r="B13570" s="4"/>
    </row>
    <row r="13571" spans="2:2" x14ac:dyDescent="0.2">
      <c r="B13571" s="4"/>
    </row>
    <row r="13572" spans="2:2" x14ac:dyDescent="0.2">
      <c r="B13572" s="4"/>
    </row>
    <row r="13573" spans="2:2" x14ac:dyDescent="0.2">
      <c r="B13573" s="4"/>
    </row>
    <row r="13574" spans="2:2" x14ac:dyDescent="0.2">
      <c r="B13574" s="4"/>
    </row>
    <row r="13575" spans="2:2" x14ac:dyDescent="0.2">
      <c r="B13575" s="4"/>
    </row>
    <row r="13576" spans="2:2" x14ac:dyDescent="0.2">
      <c r="B13576" s="4"/>
    </row>
    <row r="13577" spans="2:2" x14ac:dyDescent="0.2">
      <c r="B13577" s="4"/>
    </row>
    <row r="13578" spans="2:2" x14ac:dyDescent="0.2">
      <c r="B13578" s="4"/>
    </row>
    <row r="13579" spans="2:2" x14ac:dyDescent="0.2">
      <c r="B13579" s="4"/>
    </row>
    <row r="13580" spans="2:2" x14ac:dyDescent="0.2">
      <c r="B13580" s="4"/>
    </row>
    <row r="13581" spans="2:2" x14ac:dyDescent="0.2">
      <c r="B13581" s="4"/>
    </row>
    <row r="13582" spans="2:2" x14ac:dyDescent="0.2">
      <c r="B13582" s="4"/>
    </row>
    <row r="13583" spans="2:2" x14ac:dyDescent="0.2">
      <c r="B13583" s="4"/>
    </row>
    <row r="13584" spans="2:2" x14ac:dyDescent="0.2">
      <c r="B13584" s="4"/>
    </row>
    <row r="13585" spans="2:2" x14ac:dyDescent="0.2">
      <c r="B13585" s="4"/>
    </row>
    <row r="13586" spans="2:2" x14ac:dyDescent="0.2">
      <c r="B13586" s="4"/>
    </row>
    <row r="13587" spans="2:2" x14ac:dyDescent="0.2">
      <c r="B13587" s="4"/>
    </row>
    <row r="13588" spans="2:2" x14ac:dyDescent="0.2">
      <c r="B13588" s="4"/>
    </row>
    <row r="13589" spans="2:2" x14ac:dyDescent="0.2">
      <c r="B13589" s="4"/>
    </row>
    <row r="13590" spans="2:2" x14ac:dyDescent="0.2">
      <c r="B13590" s="4"/>
    </row>
    <row r="13591" spans="2:2" x14ac:dyDescent="0.2">
      <c r="B13591" s="4"/>
    </row>
    <row r="13592" spans="2:2" x14ac:dyDescent="0.2">
      <c r="B13592" s="4"/>
    </row>
    <row r="13593" spans="2:2" x14ac:dyDescent="0.2">
      <c r="B13593" s="4"/>
    </row>
    <row r="13594" spans="2:2" x14ac:dyDescent="0.2">
      <c r="B13594" s="4"/>
    </row>
    <row r="13595" spans="2:2" x14ac:dyDescent="0.2">
      <c r="B13595" s="4"/>
    </row>
    <row r="13596" spans="2:2" x14ac:dyDescent="0.2">
      <c r="B13596" s="4"/>
    </row>
    <row r="13597" spans="2:2" x14ac:dyDescent="0.2">
      <c r="B13597" s="4"/>
    </row>
    <row r="13598" spans="2:2" x14ac:dyDescent="0.2">
      <c r="B13598" s="4"/>
    </row>
    <row r="13599" spans="2:2" x14ac:dyDescent="0.2">
      <c r="B13599" s="4"/>
    </row>
    <row r="13600" spans="2:2" x14ac:dyDescent="0.2">
      <c r="B13600" s="4"/>
    </row>
    <row r="13601" spans="2:2" x14ac:dyDescent="0.2">
      <c r="B13601" s="4"/>
    </row>
    <row r="13602" spans="2:2" x14ac:dyDescent="0.2">
      <c r="B13602" s="4"/>
    </row>
    <row r="13603" spans="2:2" x14ac:dyDescent="0.2">
      <c r="B13603" s="4"/>
    </row>
    <row r="13604" spans="2:2" x14ac:dyDescent="0.2">
      <c r="B13604" s="4"/>
    </row>
    <row r="13605" spans="2:2" x14ac:dyDescent="0.2">
      <c r="B13605" s="4"/>
    </row>
    <row r="13606" spans="2:2" x14ac:dyDescent="0.2">
      <c r="B13606" s="4"/>
    </row>
    <row r="13607" spans="2:2" x14ac:dyDescent="0.2">
      <c r="B13607" s="4"/>
    </row>
    <row r="13608" spans="2:2" x14ac:dyDescent="0.2">
      <c r="B13608" s="4"/>
    </row>
    <row r="13609" spans="2:2" x14ac:dyDescent="0.2">
      <c r="B13609" s="4"/>
    </row>
    <row r="13610" spans="2:2" x14ac:dyDescent="0.2">
      <c r="B13610" s="4"/>
    </row>
    <row r="13611" spans="2:2" x14ac:dyDescent="0.2">
      <c r="B13611" s="4"/>
    </row>
    <row r="13612" spans="2:2" x14ac:dyDescent="0.2">
      <c r="B13612" s="4"/>
    </row>
    <row r="13613" spans="2:2" x14ac:dyDescent="0.2">
      <c r="B13613" s="4"/>
    </row>
    <row r="13614" spans="2:2" x14ac:dyDescent="0.2">
      <c r="B13614" s="4"/>
    </row>
    <row r="13615" spans="2:2" x14ac:dyDescent="0.2">
      <c r="B13615" s="4"/>
    </row>
    <row r="13616" spans="2:2" x14ac:dyDescent="0.2">
      <c r="B13616" s="4"/>
    </row>
    <row r="13617" spans="2:2" x14ac:dyDescent="0.2">
      <c r="B13617" s="4"/>
    </row>
    <row r="13618" spans="2:2" x14ac:dyDescent="0.2">
      <c r="B13618" s="4"/>
    </row>
    <row r="13619" spans="2:2" x14ac:dyDescent="0.2">
      <c r="B13619" s="4"/>
    </row>
    <row r="13620" spans="2:2" x14ac:dyDescent="0.2">
      <c r="B13620" s="4"/>
    </row>
    <row r="13621" spans="2:2" x14ac:dyDescent="0.2">
      <c r="B13621" s="4"/>
    </row>
    <row r="13622" spans="2:2" x14ac:dyDescent="0.2">
      <c r="B13622" s="4"/>
    </row>
    <row r="13623" spans="2:2" x14ac:dyDescent="0.2">
      <c r="B13623" s="4"/>
    </row>
    <row r="13624" spans="2:2" x14ac:dyDescent="0.2">
      <c r="B13624" s="4"/>
    </row>
    <row r="13625" spans="2:2" x14ac:dyDescent="0.2">
      <c r="B13625" s="4"/>
    </row>
    <row r="13626" spans="2:2" x14ac:dyDescent="0.2">
      <c r="B13626" s="4"/>
    </row>
    <row r="13627" spans="2:2" x14ac:dyDescent="0.2">
      <c r="B13627" s="4"/>
    </row>
    <row r="13628" spans="2:2" x14ac:dyDescent="0.2">
      <c r="B13628" s="4"/>
    </row>
    <row r="13629" spans="2:2" x14ac:dyDescent="0.2">
      <c r="B13629" s="4"/>
    </row>
    <row r="13630" spans="2:2" x14ac:dyDescent="0.2">
      <c r="B13630" s="4"/>
    </row>
    <row r="13631" spans="2:2" x14ac:dyDescent="0.2">
      <c r="B13631" s="4"/>
    </row>
    <row r="13632" spans="2:2" x14ac:dyDescent="0.2">
      <c r="B13632" s="4"/>
    </row>
    <row r="13633" spans="2:2" x14ac:dyDescent="0.2">
      <c r="B13633" s="4"/>
    </row>
    <row r="13634" spans="2:2" x14ac:dyDescent="0.2">
      <c r="B13634" s="4"/>
    </row>
    <row r="13635" spans="2:2" x14ac:dyDescent="0.2">
      <c r="B13635" s="4"/>
    </row>
    <row r="13636" spans="2:2" x14ac:dyDescent="0.2">
      <c r="B13636" s="4"/>
    </row>
    <row r="13637" spans="2:2" x14ac:dyDescent="0.2">
      <c r="B13637" s="4"/>
    </row>
    <row r="13638" spans="2:2" x14ac:dyDescent="0.2">
      <c r="B13638" s="4"/>
    </row>
    <row r="13639" spans="2:2" x14ac:dyDescent="0.2">
      <c r="B13639" s="4"/>
    </row>
    <row r="13640" spans="2:2" x14ac:dyDescent="0.2">
      <c r="B13640" s="4"/>
    </row>
    <row r="13641" spans="2:2" x14ac:dyDescent="0.2">
      <c r="B13641" s="4"/>
    </row>
    <row r="13642" spans="2:2" x14ac:dyDescent="0.2">
      <c r="B13642" s="4"/>
    </row>
    <row r="13643" spans="2:2" x14ac:dyDescent="0.2">
      <c r="B13643" s="4"/>
    </row>
    <row r="13644" spans="2:2" x14ac:dyDescent="0.2">
      <c r="B13644" s="4"/>
    </row>
    <row r="13645" spans="2:2" x14ac:dyDescent="0.2">
      <c r="B13645" s="4"/>
    </row>
    <row r="13646" spans="2:2" x14ac:dyDescent="0.2">
      <c r="B13646" s="4"/>
    </row>
    <row r="13647" spans="2:2" x14ac:dyDescent="0.2">
      <c r="B13647" s="4"/>
    </row>
    <row r="13648" spans="2:2" x14ac:dyDescent="0.2">
      <c r="B13648" s="4"/>
    </row>
    <row r="13649" spans="2:2" x14ac:dyDescent="0.2">
      <c r="B13649" s="4"/>
    </row>
    <row r="13650" spans="2:2" x14ac:dyDescent="0.2">
      <c r="B13650" s="4"/>
    </row>
    <row r="13651" spans="2:2" x14ac:dyDescent="0.2">
      <c r="B13651" s="4"/>
    </row>
    <row r="13652" spans="2:2" x14ac:dyDescent="0.2">
      <c r="B13652" s="4"/>
    </row>
    <row r="13653" spans="2:2" x14ac:dyDescent="0.2">
      <c r="B13653" s="4"/>
    </row>
    <row r="13654" spans="2:2" x14ac:dyDescent="0.2">
      <c r="B13654" s="4"/>
    </row>
    <row r="13655" spans="2:2" x14ac:dyDescent="0.2">
      <c r="B13655" s="4"/>
    </row>
    <row r="13656" spans="2:2" x14ac:dyDescent="0.2">
      <c r="B13656" s="4"/>
    </row>
    <row r="13657" spans="2:2" x14ac:dyDescent="0.2">
      <c r="B13657" s="4"/>
    </row>
    <row r="13658" spans="2:2" x14ac:dyDescent="0.2">
      <c r="B13658" s="4"/>
    </row>
    <row r="13659" spans="2:2" x14ac:dyDescent="0.2">
      <c r="B13659" s="4"/>
    </row>
    <row r="13660" spans="2:2" x14ac:dyDescent="0.2">
      <c r="B13660" s="4"/>
    </row>
    <row r="13661" spans="2:2" x14ac:dyDescent="0.2">
      <c r="B13661" s="4"/>
    </row>
    <row r="13662" spans="2:2" x14ac:dyDescent="0.2">
      <c r="B13662" s="4"/>
    </row>
    <row r="13663" spans="2:2" x14ac:dyDescent="0.2">
      <c r="B13663" s="4"/>
    </row>
    <row r="13664" spans="2:2" x14ac:dyDescent="0.2">
      <c r="B13664" s="4"/>
    </row>
    <row r="13665" spans="2:2" x14ac:dyDescent="0.2">
      <c r="B13665" s="4"/>
    </row>
    <row r="13666" spans="2:2" x14ac:dyDescent="0.2">
      <c r="B13666" s="4"/>
    </row>
    <row r="13667" spans="2:2" x14ac:dyDescent="0.2">
      <c r="B13667" s="4"/>
    </row>
    <row r="13668" spans="2:2" x14ac:dyDescent="0.2">
      <c r="B13668" s="4"/>
    </row>
    <row r="13669" spans="2:2" x14ac:dyDescent="0.2">
      <c r="B13669" s="4"/>
    </row>
    <row r="13670" spans="2:2" x14ac:dyDescent="0.2">
      <c r="B13670" s="4"/>
    </row>
    <row r="13671" spans="2:2" x14ac:dyDescent="0.2">
      <c r="B13671" s="4"/>
    </row>
    <row r="13672" spans="2:2" x14ac:dyDescent="0.2">
      <c r="B13672" s="4"/>
    </row>
    <row r="13673" spans="2:2" x14ac:dyDescent="0.2">
      <c r="B13673" s="4"/>
    </row>
    <row r="13674" spans="2:2" x14ac:dyDescent="0.2">
      <c r="B13674" s="4"/>
    </row>
    <row r="13675" spans="2:2" x14ac:dyDescent="0.2">
      <c r="B13675" s="4"/>
    </row>
    <row r="13676" spans="2:2" x14ac:dyDescent="0.2">
      <c r="B13676" s="4"/>
    </row>
    <row r="13677" spans="2:2" x14ac:dyDescent="0.2">
      <c r="B13677" s="4"/>
    </row>
    <row r="13678" spans="2:2" x14ac:dyDescent="0.2">
      <c r="B13678" s="4"/>
    </row>
    <row r="13679" spans="2:2" x14ac:dyDescent="0.2">
      <c r="B13679" s="4"/>
    </row>
    <row r="13680" spans="2:2" x14ac:dyDescent="0.2">
      <c r="B13680" s="4"/>
    </row>
    <row r="13681" spans="2:2" x14ac:dyDescent="0.2">
      <c r="B13681" s="4"/>
    </row>
    <row r="13682" spans="2:2" x14ac:dyDescent="0.2">
      <c r="B13682" s="4"/>
    </row>
    <row r="13683" spans="2:2" x14ac:dyDescent="0.2">
      <c r="B13683" s="4"/>
    </row>
    <row r="13684" spans="2:2" x14ac:dyDescent="0.2">
      <c r="B13684" s="4"/>
    </row>
    <row r="13685" spans="2:2" x14ac:dyDescent="0.2">
      <c r="B13685" s="4"/>
    </row>
    <row r="13686" spans="2:2" x14ac:dyDescent="0.2">
      <c r="B13686" s="4"/>
    </row>
    <row r="13687" spans="2:2" x14ac:dyDescent="0.2">
      <c r="B13687" s="4"/>
    </row>
    <row r="13688" spans="2:2" x14ac:dyDescent="0.2">
      <c r="B13688" s="4"/>
    </row>
    <row r="13689" spans="2:2" x14ac:dyDescent="0.2">
      <c r="B13689" s="4"/>
    </row>
    <row r="13690" spans="2:2" x14ac:dyDescent="0.2">
      <c r="B13690" s="4"/>
    </row>
    <row r="13691" spans="2:2" x14ac:dyDescent="0.2">
      <c r="B13691" s="4"/>
    </row>
    <row r="13692" spans="2:2" x14ac:dyDescent="0.2">
      <c r="B13692" s="4"/>
    </row>
    <row r="13693" spans="2:2" x14ac:dyDescent="0.2">
      <c r="B13693" s="4"/>
    </row>
    <row r="13694" spans="2:2" x14ac:dyDescent="0.2">
      <c r="B13694" s="4"/>
    </row>
    <row r="13695" spans="2:2" x14ac:dyDescent="0.2">
      <c r="B13695" s="4"/>
    </row>
    <row r="13696" spans="2:2" x14ac:dyDescent="0.2">
      <c r="B13696" s="4"/>
    </row>
    <row r="13697" spans="2:2" x14ac:dyDescent="0.2">
      <c r="B13697" s="4"/>
    </row>
    <row r="13698" spans="2:2" x14ac:dyDescent="0.2">
      <c r="B13698" s="4"/>
    </row>
    <row r="13699" spans="2:2" x14ac:dyDescent="0.2">
      <c r="B13699" s="4"/>
    </row>
    <row r="13700" spans="2:2" x14ac:dyDescent="0.2">
      <c r="B13700" s="4"/>
    </row>
    <row r="13701" spans="2:2" x14ac:dyDescent="0.2">
      <c r="B13701" s="4"/>
    </row>
    <row r="13702" spans="2:2" x14ac:dyDescent="0.2">
      <c r="B13702" s="4"/>
    </row>
    <row r="13703" spans="2:2" x14ac:dyDescent="0.2">
      <c r="B13703" s="4"/>
    </row>
    <row r="13704" spans="2:2" x14ac:dyDescent="0.2">
      <c r="B13704" s="4"/>
    </row>
    <row r="13705" spans="2:2" x14ac:dyDescent="0.2">
      <c r="B13705" s="4"/>
    </row>
    <row r="13706" spans="2:2" x14ac:dyDescent="0.2">
      <c r="B13706" s="4"/>
    </row>
    <row r="13707" spans="2:2" x14ac:dyDescent="0.2">
      <c r="B13707" s="4"/>
    </row>
    <row r="13708" spans="2:2" x14ac:dyDescent="0.2">
      <c r="B13708" s="4"/>
    </row>
    <row r="13709" spans="2:2" x14ac:dyDescent="0.2">
      <c r="B13709" s="4"/>
    </row>
    <row r="13710" spans="2:2" x14ac:dyDescent="0.2">
      <c r="B13710" s="4"/>
    </row>
    <row r="13711" spans="2:2" x14ac:dyDescent="0.2">
      <c r="B13711" s="4"/>
    </row>
    <row r="13712" spans="2:2" x14ac:dyDescent="0.2">
      <c r="B13712" s="4"/>
    </row>
    <row r="13713" spans="2:2" x14ac:dyDescent="0.2">
      <c r="B13713" s="4"/>
    </row>
    <row r="13714" spans="2:2" x14ac:dyDescent="0.2">
      <c r="B13714" s="4"/>
    </row>
    <row r="13715" spans="2:2" x14ac:dyDescent="0.2">
      <c r="B13715" s="4"/>
    </row>
    <row r="13716" spans="2:2" x14ac:dyDescent="0.2">
      <c r="B13716" s="4"/>
    </row>
    <row r="13717" spans="2:2" x14ac:dyDescent="0.2">
      <c r="B13717" s="4"/>
    </row>
    <row r="13718" spans="2:2" x14ac:dyDescent="0.2">
      <c r="B13718" s="4"/>
    </row>
    <row r="13719" spans="2:2" x14ac:dyDescent="0.2">
      <c r="B13719" s="4"/>
    </row>
    <row r="13720" spans="2:2" x14ac:dyDescent="0.2">
      <c r="B13720" s="4"/>
    </row>
    <row r="13721" spans="2:2" x14ac:dyDescent="0.2">
      <c r="B13721" s="4"/>
    </row>
    <row r="13722" spans="2:2" x14ac:dyDescent="0.2">
      <c r="B13722" s="4"/>
    </row>
    <row r="13723" spans="2:2" x14ac:dyDescent="0.2">
      <c r="B13723" s="4"/>
    </row>
    <row r="13724" spans="2:2" x14ac:dyDescent="0.2">
      <c r="B13724" s="4"/>
    </row>
    <row r="13725" spans="2:2" x14ac:dyDescent="0.2">
      <c r="B13725" s="4"/>
    </row>
    <row r="13726" spans="2:2" x14ac:dyDescent="0.2">
      <c r="B13726" s="4"/>
    </row>
    <row r="13727" spans="2:2" x14ac:dyDescent="0.2">
      <c r="B13727" s="4"/>
    </row>
    <row r="13728" spans="2:2" x14ac:dyDescent="0.2">
      <c r="B13728" s="4"/>
    </row>
    <row r="13729" spans="2:2" x14ac:dyDescent="0.2">
      <c r="B13729" s="4"/>
    </row>
    <row r="13730" spans="2:2" x14ac:dyDescent="0.2">
      <c r="B13730" s="4"/>
    </row>
    <row r="13731" spans="2:2" x14ac:dyDescent="0.2">
      <c r="B13731" s="4"/>
    </row>
    <row r="13732" spans="2:2" x14ac:dyDescent="0.2">
      <c r="B13732" s="4"/>
    </row>
    <row r="13733" spans="2:2" x14ac:dyDescent="0.2">
      <c r="B13733" s="4"/>
    </row>
    <row r="13734" spans="2:2" x14ac:dyDescent="0.2">
      <c r="B13734" s="4"/>
    </row>
    <row r="13735" spans="2:2" x14ac:dyDescent="0.2">
      <c r="B13735" s="4"/>
    </row>
    <row r="13736" spans="2:2" x14ac:dyDescent="0.2">
      <c r="B13736" s="4"/>
    </row>
    <row r="13737" spans="2:2" x14ac:dyDescent="0.2">
      <c r="B13737" s="4"/>
    </row>
    <row r="13738" spans="2:2" x14ac:dyDescent="0.2">
      <c r="B13738" s="4"/>
    </row>
    <row r="13739" spans="2:2" x14ac:dyDescent="0.2">
      <c r="B13739" s="4"/>
    </row>
    <row r="13740" spans="2:2" x14ac:dyDescent="0.2">
      <c r="B13740" s="4"/>
    </row>
    <row r="13741" spans="2:2" x14ac:dyDescent="0.2">
      <c r="B13741" s="4"/>
    </row>
    <row r="13742" spans="2:2" x14ac:dyDescent="0.2">
      <c r="B13742" s="4"/>
    </row>
    <row r="13743" spans="2:2" x14ac:dyDescent="0.2">
      <c r="B13743" s="4"/>
    </row>
    <row r="13744" spans="2:2" x14ac:dyDescent="0.2">
      <c r="B13744" s="4"/>
    </row>
    <row r="13745" spans="2:2" x14ac:dyDescent="0.2">
      <c r="B13745" s="4"/>
    </row>
    <row r="13746" spans="2:2" x14ac:dyDescent="0.2">
      <c r="B13746" s="4"/>
    </row>
    <row r="13747" spans="2:2" x14ac:dyDescent="0.2">
      <c r="B13747" s="4"/>
    </row>
    <row r="13748" spans="2:2" x14ac:dyDescent="0.2">
      <c r="B13748" s="4"/>
    </row>
    <row r="13749" spans="2:2" x14ac:dyDescent="0.2">
      <c r="B13749" s="4"/>
    </row>
    <row r="13750" spans="2:2" x14ac:dyDescent="0.2">
      <c r="B13750" s="4"/>
    </row>
    <row r="13751" spans="2:2" x14ac:dyDescent="0.2">
      <c r="B13751" s="4"/>
    </row>
    <row r="13752" spans="2:2" x14ac:dyDescent="0.2">
      <c r="B13752" s="4"/>
    </row>
    <row r="13753" spans="2:2" x14ac:dyDescent="0.2">
      <c r="B13753" s="4"/>
    </row>
    <row r="13754" spans="2:2" x14ac:dyDescent="0.2">
      <c r="B13754" s="4"/>
    </row>
    <row r="13755" spans="2:2" x14ac:dyDescent="0.2">
      <c r="B13755" s="4"/>
    </row>
    <row r="13756" spans="2:2" x14ac:dyDescent="0.2">
      <c r="B13756" s="4"/>
    </row>
    <row r="13757" spans="2:2" x14ac:dyDescent="0.2">
      <c r="B13757" s="4"/>
    </row>
    <row r="13758" spans="2:2" x14ac:dyDescent="0.2">
      <c r="B13758" s="4"/>
    </row>
    <row r="13759" spans="2:2" x14ac:dyDescent="0.2">
      <c r="B13759" s="4"/>
    </row>
    <row r="13760" spans="2:2" x14ac:dyDescent="0.2">
      <c r="B13760" s="4"/>
    </row>
    <row r="13761" spans="2:2" x14ac:dyDescent="0.2">
      <c r="B13761" s="4"/>
    </row>
    <row r="13762" spans="2:2" x14ac:dyDescent="0.2">
      <c r="B13762" s="4"/>
    </row>
    <row r="13763" spans="2:2" x14ac:dyDescent="0.2">
      <c r="B13763" s="4"/>
    </row>
    <row r="13764" spans="2:2" x14ac:dyDescent="0.2">
      <c r="B13764" s="4"/>
    </row>
    <row r="13765" spans="2:2" x14ac:dyDescent="0.2">
      <c r="B13765" s="4"/>
    </row>
    <row r="13766" spans="2:2" x14ac:dyDescent="0.2">
      <c r="B13766" s="4"/>
    </row>
    <row r="13767" spans="2:2" x14ac:dyDescent="0.2">
      <c r="B13767" s="4"/>
    </row>
    <row r="13768" spans="2:2" x14ac:dyDescent="0.2">
      <c r="B13768" s="4"/>
    </row>
    <row r="13769" spans="2:2" x14ac:dyDescent="0.2">
      <c r="B13769" s="4"/>
    </row>
    <row r="13770" spans="2:2" x14ac:dyDescent="0.2">
      <c r="B13770" s="4"/>
    </row>
    <row r="13771" spans="2:2" x14ac:dyDescent="0.2">
      <c r="B13771" s="4"/>
    </row>
    <row r="13772" spans="2:2" x14ac:dyDescent="0.2">
      <c r="B13772" s="4"/>
    </row>
    <row r="13773" spans="2:2" x14ac:dyDescent="0.2">
      <c r="B13773" s="4"/>
    </row>
    <row r="13774" spans="2:2" x14ac:dyDescent="0.2">
      <c r="B13774" s="4"/>
    </row>
    <row r="13775" spans="2:2" x14ac:dyDescent="0.2">
      <c r="B13775" s="4"/>
    </row>
    <row r="13776" spans="2:2" x14ac:dyDescent="0.2">
      <c r="B13776" s="4"/>
    </row>
    <row r="13777" spans="2:2" x14ac:dyDescent="0.2">
      <c r="B13777" s="4"/>
    </row>
    <row r="13778" spans="2:2" x14ac:dyDescent="0.2">
      <c r="B13778" s="4"/>
    </row>
    <row r="13779" spans="2:2" x14ac:dyDescent="0.2">
      <c r="B13779" s="4"/>
    </row>
    <row r="13780" spans="2:2" x14ac:dyDescent="0.2">
      <c r="B13780" s="4"/>
    </row>
    <row r="13781" spans="2:2" x14ac:dyDescent="0.2">
      <c r="B13781" s="4"/>
    </row>
    <row r="13782" spans="2:2" x14ac:dyDescent="0.2">
      <c r="B13782" s="4"/>
    </row>
    <row r="13783" spans="2:2" x14ac:dyDescent="0.2">
      <c r="B13783" s="4"/>
    </row>
    <row r="13784" spans="2:2" x14ac:dyDescent="0.2">
      <c r="B13784" s="4"/>
    </row>
    <row r="13785" spans="2:2" x14ac:dyDescent="0.2">
      <c r="B13785" s="4"/>
    </row>
    <row r="13786" spans="2:2" x14ac:dyDescent="0.2">
      <c r="B13786" s="4"/>
    </row>
    <row r="13787" spans="2:2" x14ac:dyDescent="0.2">
      <c r="B13787" s="4"/>
    </row>
    <row r="13788" spans="2:2" x14ac:dyDescent="0.2">
      <c r="B13788" s="4"/>
    </row>
    <row r="13789" spans="2:2" x14ac:dyDescent="0.2">
      <c r="B13789" s="4"/>
    </row>
    <row r="13790" spans="2:2" x14ac:dyDescent="0.2">
      <c r="B13790" s="4"/>
    </row>
    <row r="13791" spans="2:2" x14ac:dyDescent="0.2">
      <c r="B13791" s="4"/>
    </row>
    <row r="13792" spans="2:2" x14ac:dyDescent="0.2">
      <c r="B13792" s="4"/>
    </row>
    <row r="13793" spans="2:2" x14ac:dyDescent="0.2">
      <c r="B13793" s="4"/>
    </row>
    <row r="13794" spans="2:2" x14ac:dyDescent="0.2">
      <c r="B13794" s="4"/>
    </row>
    <row r="13795" spans="2:2" x14ac:dyDescent="0.2">
      <c r="B13795" s="4"/>
    </row>
    <row r="13796" spans="2:2" x14ac:dyDescent="0.2">
      <c r="B13796" s="4"/>
    </row>
    <row r="13797" spans="2:2" x14ac:dyDescent="0.2">
      <c r="B13797" s="4"/>
    </row>
    <row r="13798" spans="2:2" x14ac:dyDescent="0.2">
      <c r="B13798" s="4"/>
    </row>
    <row r="13799" spans="2:2" x14ac:dyDescent="0.2">
      <c r="B13799" s="4"/>
    </row>
    <row r="13800" spans="2:2" x14ac:dyDescent="0.2">
      <c r="B13800" s="4"/>
    </row>
    <row r="13801" spans="2:2" x14ac:dyDescent="0.2">
      <c r="B13801" s="4"/>
    </row>
    <row r="13802" spans="2:2" x14ac:dyDescent="0.2">
      <c r="B13802" s="4"/>
    </row>
    <row r="13803" spans="2:2" x14ac:dyDescent="0.2">
      <c r="B13803" s="4"/>
    </row>
    <row r="13804" spans="2:2" x14ac:dyDescent="0.2">
      <c r="B13804" s="4"/>
    </row>
    <row r="13805" spans="2:2" x14ac:dyDescent="0.2">
      <c r="B13805" s="4"/>
    </row>
    <row r="13806" spans="2:2" x14ac:dyDescent="0.2">
      <c r="B13806" s="4"/>
    </row>
    <row r="13807" spans="2:2" x14ac:dyDescent="0.2">
      <c r="B13807" s="4"/>
    </row>
    <row r="13808" spans="2:2" x14ac:dyDescent="0.2">
      <c r="B13808" s="4"/>
    </row>
    <row r="13809" spans="2:2" x14ac:dyDescent="0.2">
      <c r="B13809" s="4"/>
    </row>
    <row r="13810" spans="2:2" x14ac:dyDescent="0.2">
      <c r="B13810" s="4"/>
    </row>
    <row r="13811" spans="2:2" x14ac:dyDescent="0.2">
      <c r="B13811" s="4"/>
    </row>
    <row r="13812" spans="2:2" x14ac:dyDescent="0.2">
      <c r="B13812" s="4"/>
    </row>
    <row r="13813" spans="2:2" x14ac:dyDescent="0.2">
      <c r="B13813" s="4"/>
    </row>
    <row r="13814" spans="2:2" x14ac:dyDescent="0.2">
      <c r="B13814" s="4"/>
    </row>
    <row r="13815" spans="2:2" x14ac:dyDescent="0.2">
      <c r="B13815" s="4"/>
    </row>
    <row r="13816" spans="2:2" x14ac:dyDescent="0.2">
      <c r="B13816" s="4"/>
    </row>
    <row r="13817" spans="2:2" x14ac:dyDescent="0.2">
      <c r="B13817" s="4"/>
    </row>
    <row r="13818" spans="2:2" x14ac:dyDescent="0.2">
      <c r="B13818" s="4"/>
    </row>
    <row r="13819" spans="2:2" x14ac:dyDescent="0.2">
      <c r="B13819" s="4"/>
    </row>
    <row r="13820" spans="2:2" x14ac:dyDescent="0.2">
      <c r="B13820" s="4"/>
    </row>
    <row r="13821" spans="2:2" x14ac:dyDescent="0.2">
      <c r="B13821" s="4"/>
    </row>
    <row r="13822" spans="2:2" x14ac:dyDescent="0.2">
      <c r="B13822" s="4"/>
    </row>
    <row r="13823" spans="2:2" x14ac:dyDescent="0.2">
      <c r="B13823" s="4"/>
    </row>
    <row r="13824" spans="2:2" x14ac:dyDescent="0.2">
      <c r="B13824" s="4"/>
    </row>
    <row r="13825" spans="2:2" x14ac:dyDescent="0.2">
      <c r="B13825" s="4"/>
    </row>
    <row r="13826" spans="2:2" x14ac:dyDescent="0.2">
      <c r="B13826" s="4"/>
    </row>
    <row r="13827" spans="2:2" x14ac:dyDescent="0.2">
      <c r="B13827" s="4"/>
    </row>
    <row r="13828" spans="2:2" x14ac:dyDescent="0.2">
      <c r="B13828" s="4"/>
    </row>
    <row r="13829" spans="2:2" x14ac:dyDescent="0.2">
      <c r="B13829" s="4"/>
    </row>
    <row r="13830" spans="2:2" x14ac:dyDescent="0.2">
      <c r="B13830" s="4"/>
    </row>
    <row r="13831" spans="2:2" x14ac:dyDescent="0.2">
      <c r="B13831" s="4"/>
    </row>
    <row r="13832" spans="2:2" x14ac:dyDescent="0.2">
      <c r="B13832" s="4"/>
    </row>
    <row r="13833" spans="2:2" x14ac:dyDescent="0.2">
      <c r="B13833" s="4"/>
    </row>
    <row r="13834" spans="2:2" x14ac:dyDescent="0.2">
      <c r="B13834" s="4"/>
    </row>
    <row r="13835" spans="2:2" x14ac:dyDescent="0.2">
      <c r="B13835" s="4"/>
    </row>
    <row r="13836" spans="2:2" x14ac:dyDescent="0.2">
      <c r="B13836" s="4"/>
    </row>
    <row r="13837" spans="2:2" x14ac:dyDescent="0.2">
      <c r="B13837" s="4"/>
    </row>
    <row r="13838" spans="2:2" x14ac:dyDescent="0.2">
      <c r="B13838" s="4"/>
    </row>
    <row r="13839" spans="2:2" x14ac:dyDescent="0.2">
      <c r="B13839" s="4"/>
    </row>
    <row r="13840" spans="2:2" x14ac:dyDescent="0.2">
      <c r="B13840" s="4"/>
    </row>
    <row r="13841" spans="2:2" x14ac:dyDescent="0.2">
      <c r="B13841" s="4"/>
    </row>
    <row r="13842" spans="2:2" x14ac:dyDescent="0.2">
      <c r="B13842" s="4"/>
    </row>
    <row r="13843" spans="2:2" x14ac:dyDescent="0.2">
      <c r="B13843" s="4"/>
    </row>
    <row r="13844" spans="2:2" x14ac:dyDescent="0.2">
      <c r="B13844" s="4"/>
    </row>
    <row r="13845" spans="2:2" x14ac:dyDescent="0.2">
      <c r="B13845" s="4"/>
    </row>
    <row r="13846" spans="2:2" x14ac:dyDescent="0.2">
      <c r="B13846" s="4"/>
    </row>
    <row r="13847" spans="2:2" x14ac:dyDescent="0.2">
      <c r="B13847" s="4"/>
    </row>
    <row r="13848" spans="2:2" x14ac:dyDescent="0.2">
      <c r="B13848" s="4"/>
    </row>
    <row r="13849" spans="2:2" x14ac:dyDescent="0.2">
      <c r="B13849" s="4"/>
    </row>
    <row r="13850" spans="2:2" x14ac:dyDescent="0.2">
      <c r="B13850" s="4"/>
    </row>
    <row r="13851" spans="2:2" x14ac:dyDescent="0.2">
      <c r="B13851" s="4"/>
    </row>
    <row r="13852" spans="2:2" x14ac:dyDescent="0.2">
      <c r="B13852" s="4"/>
    </row>
    <row r="13853" spans="2:2" x14ac:dyDescent="0.2">
      <c r="B13853" s="4"/>
    </row>
    <row r="13854" spans="2:2" x14ac:dyDescent="0.2">
      <c r="B13854" s="4"/>
    </row>
    <row r="13855" spans="2:2" x14ac:dyDescent="0.2">
      <c r="B13855" s="4"/>
    </row>
    <row r="13856" spans="2:2" x14ac:dyDescent="0.2">
      <c r="B13856" s="4"/>
    </row>
    <row r="13857" spans="2:2" x14ac:dyDescent="0.2">
      <c r="B13857" s="4"/>
    </row>
    <row r="13858" spans="2:2" x14ac:dyDescent="0.2">
      <c r="B13858" s="4"/>
    </row>
    <row r="13859" spans="2:2" x14ac:dyDescent="0.2">
      <c r="B13859" s="4"/>
    </row>
    <row r="13860" spans="2:2" x14ac:dyDescent="0.2">
      <c r="B13860" s="4"/>
    </row>
    <row r="13861" spans="2:2" x14ac:dyDescent="0.2">
      <c r="B13861" s="4"/>
    </row>
    <row r="13862" spans="2:2" x14ac:dyDescent="0.2">
      <c r="B13862" s="4"/>
    </row>
    <row r="13863" spans="2:2" x14ac:dyDescent="0.2">
      <c r="B13863" s="4"/>
    </row>
    <row r="13864" spans="2:2" x14ac:dyDescent="0.2">
      <c r="B13864" s="4"/>
    </row>
    <row r="13865" spans="2:2" x14ac:dyDescent="0.2">
      <c r="B13865" s="4"/>
    </row>
    <row r="13866" spans="2:2" x14ac:dyDescent="0.2">
      <c r="B13866" s="4"/>
    </row>
    <row r="13867" spans="2:2" x14ac:dyDescent="0.2">
      <c r="B13867" s="4"/>
    </row>
    <row r="13868" spans="2:2" x14ac:dyDescent="0.2">
      <c r="B13868" s="4"/>
    </row>
    <row r="13869" spans="2:2" x14ac:dyDescent="0.2">
      <c r="B13869" s="4"/>
    </row>
    <row r="13870" spans="2:2" x14ac:dyDescent="0.2">
      <c r="B13870" s="4"/>
    </row>
    <row r="13871" spans="2:2" x14ac:dyDescent="0.2">
      <c r="B13871" s="4"/>
    </row>
    <row r="13872" spans="2:2" x14ac:dyDescent="0.2">
      <c r="B13872" s="4"/>
    </row>
    <row r="13873" spans="2:2" x14ac:dyDescent="0.2">
      <c r="B13873" s="4"/>
    </row>
    <row r="13874" spans="2:2" x14ac:dyDescent="0.2">
      <c r="B13874" s="4"/>
    </row>
    <row r="13875" spans="2:2" x14ac:dyDescent="0.2">
      <c r="B13875" s="4"/>
    </row>
    <row r="13876" spans="2:2" x14ac:dyDescent="0.2">
      <c r="B13876" s="4"/>
    </row>
    <row r="13877" spans="2:2" x14ac:dyDescent="0.2">
      <c r="B13877" s="4"/>
    </row>
    <row r="13878" spans="2:2" x14ac:dyDescent="0.2">
      <c r="B13878" s="4"/>
    </row>
    <row r="13879" spans="2:2" x14ac:dyDescent="0.2">
      <c r="B13879" s="4"/>
    </row>
    <row r="13880" spans="2:2" x14ac:dyDescent="0.2">
      <c r="B13880" s="4"/>
    </row>
    <row r="13881" spans="2:2" x14ac:dyDescent="0.2">
      <c r="B13881" s="4"/>
    </row>
    <row r="13882" spans="2:2" x14ac:dyDescent="0.2">
      <c r="B13882" s="4"/>
    </row>
    <row r="13883" spans="2:2" x14ac:dyDescent="0.2">
      <c r="B13883" s="4"/>
    </row>
    <row r="13884" spans="2:2" x14ac:dyDescent="0.2">
      <c r="B13884" s="4"/>
    </row>
    <row r="13885" spans="2:2" x14ac:dyDescent="0.2">
      <c r="B13885" s="4"/>
    </row>
    <row r="13886" spans="2:2" x14ac:dyDescent="0.2">
      <c r="B13886" s="4"/>
    </row>
    <row r="13887" spans="2:2" x14ac:dyDescent="0.2">
      <c r="B13887" s="4"/>
    </row>
    <row r="13888" spans="2:2" x14ac:dyDescent="0.2">
      <c r="B13888" s="4"/>
    </row>
    <row r="13889" spans="2:2" x14ac:dyDescent="0.2">
      <c r="B13889" s="4"/>
    </row>
    <row r="13890" spans="2:2" x14ac:dyDescent="0.2">
      <c r="B13890" s="4"/>
    </row>
    <row r="13891" spans="2:2" x14ac:dyDescent="0.2">
      <c r="B13891" s="4"/>
    </row>
    <row r="13892" spans="2:2" x14ac:dyDescent="0.2">
      <c r="B13892" s="4"/>
    </row>
    <row r="13893" spans="2:2" x14ac:dyDescent="0.2">
      <c r="B13893" s="4"/>
    </row>
    <row r="13894" spans="2:2" x14ac:dyDescent="0.2">
      <c r="B13894" s="4"/>
    </row>
    <row r="13895" spans="2:2" x14ac:dyDescent="0.2">
      <c r="B13895" s="4"/>
    </row>
    <row r="13896" spans="2:2" x14ac:dyDescent="0.2">
      <c r="B13896" s="4"/>
    </row>
    <row r="13897" spans="2:2" x14ac:dyDescent="0.2">
      <c r="B13897" s="4"/>
    </row>
    <row r="13898" spans="2:2" x14ac:dyDescent="0.2">
      <c r="B13898" s="4"/>
    </row>
    <row r="13899" spans="2:2" x14ac:dyDescent="0.2">
      <c r="B13899" s="4"/>
    </row>
    <row r="13900" spans="2:2" x14ac:dyDescent="0.2">
      <c r="B13900" s="4"/>
    </row>
    <row r="13901" spans="2:2" x14ac:dyDescent="0.2">
      <c r="B13901" s="4"/>
    </row>
    <row r="13902" spans="2:2" x14ac:dyDescent="0.2">
      <c r="B13902" s="4"/>
    </row>
    <row r="13903" spans="2:2" x14ac:dyDescent="0.2">
      <c r="B13903" s="4"/>
    </row>
    <row r="13904" spans="2:2" x14ac:dyDescent="0.2">
      <c r="B13904" s="4"/>
    </row>
    <row r="13905" spans="2:2" x14ac:dyDescent="0.2">
      <c r="B13905" s="4"/>
    </row>
    <row r="13906" spans="2:2" x14ac:dyDescent="0.2">
      <c r="B13906" s="4"/>
    </row>
    <row r="13907" spans="2:2" x14ac:dyDescent="0.2">
      <c r="B13907" s="4"/>
    </row>
    <row r="13908" spans="2:2" x14ac:dyDescent="0.2">
      <c r="B13908" s="4"/>
    </row>
    <row r="13909" spans="2:2" x14ac:dyDescent="0.2">
      <c r="B13909" s="4"/>
    </row>
    <row r="13910" spans="2:2" x14ac:dyDescent="0.2">
      <c r="B13910" s="4"/>
    </row>
    <row r="13911" spans="2:2" x14ac:dyDescent="0.2">
      <c r="B13911" s="4"/>
    </row>
    <row r="13912" spans="2:2" x14ac:dyDescent="0.2">
      <c r="B13912" s="4"/>
    </row>
    <row r="13913" spans="2:2" x14ac:dyDescent="0.2">
      <c r="B13913" s="4"/>
    </row>
    <row r="13914" spans="2:2" x14ac:dyDescent="0.2">
      <c r="B13914" s="4"/>
    </row>
    <row r="13915" spans="2:2" x14ac:dyDescent="0.2">
      <c r="B13915" s="4"/>
    </row>
    <row r="13916" spans="2:2" x14ac:dyDescent="0.2">
      <c r="B13916" s="4"/>
    </row>
    <row r="13917" spans="2:2" x14ac:dyDescent="0.2">
      <c r="B13917" s="4"/>
    </row>
    <row r="13918" spans="2:2" x14ac:dyDescent="0.2">
      <c r="B13918" s="4"/>
    </row>
    <row r="13919" spans="2:2" x14ac:dyDescent="0.2">
      <c r="B13919" s="4"/>
    </row>
    <row r="13920" spans="2:2" x14ac:dyDescent="0.2">
      <c r="B13920" s="4"/>
    </row>
    <row r="13921" spans="2:2" x14ac:dyDescent="0.2">
      <c r="B13921" s="4"/>
    </row>
    <row r="13922" spans="2:2" x14ac:dyDescent="0.2">
      <c r="B13922" s="4"/>
    </row>
    <row r="13923" spans="2:2" x14ac:dyDescent="0.2">
      <c r="B13923" s="4"/>
    </row>
    <row r="13924" spans="2:2" x14ac:dyDescent="0.2">
      <c r="B13924" s="4"/>
    </row>
    <row r="13925" spans="2:2" x14ac:dyDescent="0.2">
      <c r="B13925" s="4"/>
    </row>
    <row r="13926" spans="2:2" x14ac:dyDescent="0.2">
      <c r="B13926" s="4"/>
    </row>
    <row r="13927" spans="2:2" x14ac:dyDescent="0.2">
      <c r="B13927" s="4"/>
    </row>
    <row r="13928" spans="2:2" x14ac:dyDescent="0.2">
      <c r="B13928" s="4"/>
    </row>
    <row r="13929" spans="2:2" x14ac:dyDescent="0.2">
      <c r="B13929" s="4"/>
    </row>
    <row r="13930" spans="2:2" x14ac:dyDescent="0.2">
      <c r="B13930" s="4"/>
    </row>
    <row r="13931" spans="2:2" x14ac:dyDescent="0.2">
      <c r="B13931" s="4"/>
    </row>
    <row r="13932" spans="2:2" x14ac:dyDescent="0.2">
      <c r="B13932" s="4"/>
    </row>
    <row r="13933" spans="2:2" x14ac:dyDescent="0.2">
      <c r="B13933" s="4"/>
    </row>
    <row r="13934" spans="2:2" x14ac:dyDescent="0.2">
      <c r="B13934" s="4"/>
    </row>
    <row r="13935" spans="2:2" x14ac:dyDescent="0.2">
      <c r="B13935" s="4"/>
    </row>
    <row r="13936" spans="2:2" x14ac:dyDescent="0.2">
      <c r="B13936" s="4"/>
    </row>
    <row r="13937" spans="2:2" x14ac:dyDescent="0.2">
      <c r="B13937" s="4"/>
    </row>
    <row r="13938" spans="2:2" x14ac:dyDescent="0.2">
      <c r="B13938" s="4"/>
    </row>
    <row r="13939" spans="2:2" x14ac:dyDescent="0.2">
      <c r="B13939" s="4"/>
    </row>
    <row r="13940" spans="2:2" x14ac:dyDescent="0.2">
      <c r="B13940" s="4"/>
    </row>
    <row r="13941" spans="2:2" x14ac:dyDescent="0.2">
      <c r="B13941" s="4"/>
    </row>
    <row r="13942" spans="2:2" x14ac:dyDescent="0.2">
      <c r="B13942" s="4"/>
    </row>
    <row r="13943" spans="2:2" x14ac:dyDescent="0.2">
      <c r="B13943" s="4"/>
    </row>
    <row r="13944" spans="2:2" x14ac:dyDescent="0.2">
      <c r="B13944" s="4"/>
    </row>
    <row r="13945" spans="2:2" x14ac:dyDescent="0.2">
      <c r="B13945" s="4"/>
    </row>
    <row r="13946" spans="2:2" x14ac:dyDescent="0.2">
      <c r="B13946" s="4"/>
    </row>
    <row r="13947" spans="2:2" x14ac:dyDescent="0.2">
      <c r="B13947" s="4"/>
    </row>
    <row r="13948" spans="2:2" x14ac:dyDescent="0.2">
      <c r="B13948" s="4"/>
    </row>
    <row r="13949" spans="2:2" x14ac:dyDescent="0.2">
      <c r="B13949" s="4"/>
    </row>
    <row r="13950" spans="2:2" x14ac:dyDescent="0.2">
      <c r="B13950" s="4"/>
    </row>
    <row r="13951" spans="2:2" x14ac:dyDescent="0.2">
      <c r="B13951" s="4"/>
    </row>
    <row r="13952" spans="2:2" x14ac:dyDescent="0.2">
      <c r="B13952" s="4"/>
    </row>
    <row r="13953" spans="2:2" x14ac:dyDescent="0.2">
      <c r="B13953" s="4"/>
    </row>
    <row r="13954" spans="2:2" x14ac:dyDescent="0.2">
      <c r="B13954" s="4"/>
    </row>
    <row r="13955" spans="2:2" x14ac:dyDescent="0.2">
      <c r="B13955" s="4"/>
    </row>
    <row r="13956" spans="2:2" x14ac:dyDescent="0.2">
      <c r="B13956" s="4"/>
    </row>
    <row r="13957" spans="2:2" x14ac:dyDescent="0.2">
      <c r="B13957" s="4"/>
    </row>
    <row r="13958" spans="2:2" x14ac:dyDescent="0.2">
      <c r="B13958" s="4"/>
    </row>
    <row r="13959" spans="2:2" x14ac:dyDescent="0.2">
      <c r="B13959" s="4"/>
    </row>
    <row r="13960" spans="2:2" x14ac:dyDescent="0.2">
      <c r="B13960" s="4"/>
    </row>
    <row r="13961" spans="2:2" x14ac:dyDescent="0.2">
      <c r="B13961" s="4"/>
    </row>
    <row r="13962" spans="2:2" x14ac:dyDescent="0.2">
      <c r="B13962" s="4"/>
    </row>
    <row r="13963" spans="2:2" x14ac:dyDescent="0.2">
      <c r="B13963" s="4"/>
    </row>
    <row r="13964" spans="2:2" x14ac:dyDescent="0.2">
      <c r="B13964" s="4"/>
    </row>
    <row r="13965" spans="2:2" x14ac:dyDescent="0.2">
      <c r="B13965" s="4"/>
    </row>
    <row r="13966" spans="2:2" x14ac:dyDescent="0.2">
      <c r="B13966" s="4"/>
    </row>
    <row r="13967" spans="2:2" x14ac:dyDescent="0.2">
      <c r="B13967" s="4"/>
    </row>
    <row r="13968" spans="2:2" x14ac:dyDescent="0.2">
      <c r="B13968" s="4"/>
    </row>
    <row r="13969" spans="2:2" x14ac:dyDescent="0.2">
      <c r="B13969" s="4"/>
    </row>
    <row r="13970" spans="2:2" x14ac:dyDescent="0.2">
      <c r="B13970" s="4"/>
    </row>
    <row r="13971" spans="2:2" x14ac:dyDescent="0.2">
      <c r="B13971" s="4"/>
    </row>
    <row r="13972" spans="2:2" x14ac:dyDescent="0.2">
      <c r="B13972" s="4"/>
    </row>
    <row r="13973" spans="2:2" x14ac:dyDescent="0.2">
      <c r="B13973" s="4"/>
    </row>
    <row r="13974" spans="2:2" x14ac:dyDescent="0.2">
      <c r="B13974" s="4"/>
    </row>
    <row r="13975" spans="2:2" x14ac:dyDescent="0.2">
      <c r="B13975" s="4"/>
    </row>
    <row r="13976" spans="2:2" x14ac:dyDescent="0.2">
      <c r="B13976" s="4"/>
    </row>
    <row r="13977" spans="2:2" x14ac:dyDescent="0.2">
      <c r="B13977" s="4"/>
    </row>
    <row r="13978" spans="2:2" x14ac:dyDescent="0.2">
      <c r="B13978" s="4"/>
    </row>
    <row r="13979" spans="2:2" x14ac:dyDescent="0.2">
      <c r="B13979" s="4"/>
    </row>
    <row r="13980" spans="2:2" x14ac:dyDescent="0.2">
      <c r="B13980" s="4"/>
    </row>
    <row r="13981" spans="2:2" x14ac:dyDescent="0.2">
      <c r="B13981" s="4"/>
    </row>
    <row r="13982" spans="2:2" x14ac:dyDescent="0.2">
      <c r="B13982" s="4"/>
    </row>
    <row r="13983" spans="2:2" x14ac:dyDescent="0.2">
      <c r="B13983" s="4"/>
    </row>
    <row r="13984" spans="2:2" x14ac:dyDescent="0.2">
      <c r="B13984" s="4"/>
    </row>
    <row r="13985" spans="2:2" x14ac:dyDescent="0.2">
      <c r="B13985" s="4"/>
    </row>
    <row r="13986" spans="2:2" x14ac:dyDescent="0.2">
      <c r="B13986" s="4"/>
    </row>
    <row r="13987" spans="2:2" x14ac:dyDescent="0.2">
      <c r="B13987" s="4"/>
    </row>
    <row r="13988" spans="2:2" x14ac:dyDescent="0.2">
      <c r="B13988" s="4"/>
    </row>
    <row r="13989" spans="2:2" x14ac:dyDescent="0.2">
      <c r="B13989" s="4"/>
    </row>
    <row r="13990" spans="2:2" x14ac:dyDescent="0.2">
      <c r="B13990" s="4"/>
    </row>
    <row r="13991" spans="2:2" x14ac:dyDescent="0.2">
      <c r="B13991" s="4"/>
    </row>
    <row r="13992" spans="2:2" x14ac:dyDescent="0.2">
      <c r="B13992" s="4"/>
    </row>
    <row r="13993" spans="2:2" x14ac:dyDescent="0.2">
      <c r="B13993" s="4"/>
    </row>
    <row r="13994" spans="2:2" x14ac:dyDescent="0.2">
      <c r="B13994" s="4"/>
    </row>
    <row r="13995" spans="2:2" x14ac:dyDescent="0.2">
      <c r="B13995" s="4"/>
    </row>
    <row r="13996" spans="2:2" x14ac:dyDescent="0.2">
      <c r="B13996" s="4"/>
    </row>
    <row r="13997" spans="2:2" x14ac:dyDescent="0.2">
      <c r="B13997" s="4"/>
    </row>
    <row r="13998" spans="2:2" x14ac:dyDescent="0.2">
      <c r="B13998" s="4"/>
    </row>
    <row r="13999" spans="2:2" x14ac:dyDescent="0.2">
      <c r="B13999" s="4"/>
    </row>
    <row r="14000" spans="2:2" x14ac:dyDescent="0.2">
      <c r="B14000" s="4"/>
    </row>
    <row r="14001" spans="2:2" x14ac:dyDescent="0.2">
      <c r="B14001" s="4"/>
    </row>
    <row r="14002" spans="2:2" x14ac:dyDescent="0.2">
      <c r="B14002" s="4"/>
    </row>
    <row r="14003" spans="2:2" x14ac:dyDescent="0.2">
      <c r="B14003" s="4"/>
    </row>
    <row r="14004" spans="2:2" x14ac:dyDescent="0.2">
      <c r="B14004" s="4"/>
    </row>
    <row r="14005" spans="2:2" x14ac:dyDescent="0.2">
      <c r="B14005" s="4"/>
    </row>
    <row r="14006" spans="2:2" x14ac:dyDescent="0.2">
      <c r="B14006" s="4"/>
    </row>
    <row r="14007" spans="2:2" x14ac:dyDescent="0.2">
      <c r="B14007" s="4"/>
    </row>
    <row r="14008" spans="2:2" x14ac:dyDescent="0.2">
      <c r="B14008" s="4"/>
    </row>
    <row r="14009" spans="2:2" x14ac:dyDescent="0.2">
      <c r="B14009" s="4"/>
    </row>
    <row r="14010" spans="2:2" x14ac:dyDescent="0.2">
      <c r="B14010" s="4"/>
    </row>
    <row r="14011" spans="2:2" x14ac:dyDescent="0.2">
      <c r="B14011" s="4"/>
    </row>
    <row r="14012" spans="2:2" x14ac:dyDescent="0.2">
      <c r="B14012" s="4"/>
    </row>
    <row r="14013" spans="2:2" x14ac:dyDescent="0.2">
      <c r="B14013" s="4"/>
    </row>
    <row r="14014" spans="2:2" x14ac:dyDescent="0.2">
      <c r="B14014" s="4"/>
    </row>
    <row r="14015" spans="2:2" x14ac:dyDescent="0.2">
      <c r="B14015" s="4"/>
    </row>
    <row r="14016" spans="2:2" x14ac:dyDescent="0.2">
      <c r="B14016" s="4"/>
    </row>
    <row r="14017" spans="2:2" x14ac:dyDescent="0.2">
      <c r="B14017" s="4"/>
    </row>
    <row r="14018" spans="2:2" x14ac:dyDescent="0.2">
      <c r="B14018" s="4"/>
    </row>
    <row r="14019" spans="2:2" x14ac:dyDescent="0.2">
      <c r="B14019" s="4"/>
    </row>
    <row r="14020" spans="2:2" x14ac:dyDescent="0.2">
      <c r="B14020" s="4"/>
    </row>
    <row r="14021" spans="2:2" x14ac:dyDescent="0.2">
      <c r="B14021" s="4"/>
    </row>
    <row r="14022" spans="2:2" x14ac:dyDescent="0.2">
      <c r="B14022" s="4"/>
    </row>
    <row r="14023" spans="2:2" x14ac:dyDescent="0.2">
      <c r="B14023" s="4"/>
    </row>
    <row r="14024" spans="2:2" x14ac:dyDescent="0.2">
      <c r="B14024" s="4"/>
    </row>
    <row r="14025" spans="2:2" x14ac:dyDescent="0.2">
      <c r="B14025" s="4"/>
    </row>
    <row r="14026" spans="2:2" x14ac:dyDescent="0.2">
      <c r="B14026" s="4"/>
    </row>
    <row r="14027" spans="2:2" x14ac:dyDescent="0.2">
      <c r="B14027" s="4"/>
    </row>
    <row r="14028" spans="2:2" x14ac:dyDescent="0.2">
      <c r="B14028" s="4"/>
    </row>
    <row r="14029" spans="2:2" x14ac:dyDescent="0.2">
      <c r="B14029" s="4"/>
    </row>
    <row r="14030" spans="2:2" x14ac:dyDescent="0.2">
      <c r="B14030" s="4"/>
    </row>
    <row r="14031" spans="2:2" x14ac:dyDescent="0.2">
      <c r="B14031" s="4"/>
    </row>
    <row r="14032" spans="2:2" x14ac:dyDescent="0.2">
      <c r="B14032" s="4"/>
    </row>
    <row r="14033" spans="2:2" x14ac:dyDescent="0.2">
      <c r="B14033" s="4"/>
    </row>
    <row r="14034" spans="2:2" x14ac:dyDescent="0.2">
      <c r="B14034" s="4"/>
    </row>
    <row r="14035" spans="2:2" x14ac:dyDescent="0.2">
      <c r="B14035" s="4"/>
    </row>
    <row r="14036" spans="2:2" x14ac:dyDescent="0.2">
      <c r="B14036" s="4"/>
    </row>
    <row r="14037" spans="2:2" x14ac:dyDescent="0.2">
      <c r="B14037" s="4"/>
    </row>
    <row r="14038" spans="2:2" x14ac:dyDescent="0.2">
      <c r="B14038" s="4"/>
    </row>
    <row r="14039" spans="2:2" x14ac:dyDescent="0.2">
      <c r="B14039" s="4"/>
    </row>
    <row r="14040" spans="2:2" x14ac:dyDescent="0.2">
      <c r="B14040" s="4"/>
    </row>
    <row r="14041" spans="2:2" x14ac:dyDescent="0.2">
      <c r="B14041" s="4"/>
    </row>
    <row r="14042" spans="2:2" x14ac:dyDescent="0.2">
      <c r="B14042" s="4"/>
    </row>
    <row r="14043" spans="2:2" x14ac:dyDescent="0.2">
      <c r="B14043" s="4"/>
    </row>
    <row r="14044" spans="2:2" x14ac:dyDescent="0.2">
      <c r="B14044" s="4"/>
    </row>
    <row r="14045" spans="2:2" x14ac:dyDescent="0.2">
      <c r="B14045" s="4"/>
    </row>
    <row r="14046" spans="2:2" x14ac:dyDescent="0.2">
      <c r="B14046" s="4"/>
    </row>
    <row r="14047" spans="2:2" x14ac:dyDescent="0.2">
      <c r="B14047" s="4"/>
    </row>
    <row r="14048" spans="2:2" x14ac:dyDescent="0.2">
      <c r="B14048" s="4"/>
    </row>
    <row r="14049" spans="2:2" x14ac:dyDescent="0.2">
      <c r="B14049" s="4"/>
    </row>
    <row r="14050" spans="2:2" x14ac:dyDescent="0.2">
      <c r="B14050" s="4"/>
    </row>
    <row r="14051" spans="2:2" x14ac:dyDescent="0.2">
      <c r="B14051" s="4"/>
    </row>
    <row r="14052" spans="2:2" x14ac:dyDescent="0.2">
      <c r="B14052" s="4"/>
    </row>
    <row r="14053" spans="2:2" x14ac:dyDescent="0.2">
      <c r="B14053" s="4"/>
    </row>
    <row r="14054" spans="2:2" x14ac:dyDescent="0.2">
      <c r="B14054" s="4"/>
    </row>
    <row r="14055" spans="2:2" x14ac:dyDescent="0.2">
      <c r="B14055" s="4"/>
    </row>
    <row r="14056" spans="2:2" x14ac:dyDescent="0.2">
      <c r="B14056" s="4"/>
    </row>
    <row r="14057" spans="2:2" x14ac:dyDescent="0.2">
      <c r="B14057" s="4"/>
    </row>
    <row r="14058" spans="2:2" x14ac:dyDescent="0.2">
      <c r="B14058" s="4"/>
    </row>
    <row r="14059" spans="2:2" x14ac:dyDescent="0.2">
      <c r="B14059" s="4"/>
    </row>
    <row r="14060" spans="2:2" x14ac:dyDescent="0.2">
      <c r="B14060" s="4"/>
    </row>
    <row r="14061" spans="2:2" x14ac:dyDescent="0.2">
      <c r="B14061" s="4"/>
    </row>
    <row r="14062" spans="2:2" x14ac:dyDescent="0.2">
      <c r="B14062" s="4"/>
    </row>
    <row r="14063" spans="2:2" x14ac:dyDescent="0.2">
      <c r="B14063" s="4"/>
    </row>
    <row r="14064" spans="2:2" x14ac:dyDescent="0.2">
      <c r="B14064" s="4"/>
    </row>
    <row r="14065" spans="2:2" x14ac:dyDescent="0.2">
      <c r="B14065" s="4"/>
    </row>
    <row r="14066" spans="2:2" x14ac:dyDescent="0.2">
      <c r="B14066" s="4"/>
    </row>
    <row r="14067" spans="2:2" x14ac:dyDescent="0.2">
      <c r="B14067" s="4"/>
    </row>
    <row r="14068" spans="2:2" x14ac:dyDescent="0.2">
      <c r="B14068" s="4"/>
    </row>
    <row r="14069" spans="2:2" x14ac:dyDescent="0.2">
      <c r="B14069" s="4"/>
    </row>
    <row r="14070" spans="2:2" x14ac:dyDescent="0.2">
      <c r="B14070" s="4"/>
    </row>
    <row r="14071" spans="2:2" x14ac:dyDescent="0.2">
      <c r="B14071" s="4"/>
    </row>
    <row r="14072" spans="2:2" x14ac:dyDescent="0.2">
      <c r="B14072" s="4"/>
    </row>
    <row r="14073" spans="2:2" x14ac:dyDescent="0.2">
      <c r="B14073" s="4"/>
    </row>
    <row r="14074" spans="2:2" x14ac:dyDescent="0.2">
      <c r="B14074" s="4"/>
    </row>
    <row r="14075" spans="2:2" x14ac:dyDescent="0.2">
      <c r="B14075" s="4"/>
    </row>
    <row r="14076" spans="2:2" x14ac:dyDescent="0.2">
      <c r="B14076" s="4"/>
    </row>
    <row r="14077" spans="2:2" x14ac:dyDescent="0.2">
      <c r="B14077" s="4"/>
    </row>
    <row r="14078" spans="2:2" x14ac:dyDescent="0.2">
      <c r="B14078" s="4"/>
    </row>
    <row r="14079" spans="2:2" x14ac:dyDescent="0.2">
      <c r="B14079" s="4"/>
    </row>
    <row r="14080" spans="2:2" x14ac:dyDescent="0.2">
      <c r="B14080" s="4"/>
    </row>
    <row r="14081" spans="2:2" x14ac:dyDescent="0.2">
      <c r="B14081" s="4"/>
    </row>
    <row r="14082" spans="2:2" x14ac:dyDescent="0.2">
      <c r="B14082" s="4"/>
    </row>
    <row r="14083" spans="2:2" x14ac:dyDescent="0.2">
      <c r="B14083" s="4"/>
    </row>
    <row r="14084" spans="2:2" x14ac:dyDescent="0.2">
      <c r="B14084" s="4"/>
    </row>
    <row r="14085" spans="2:2" x14ac:dyDescent="0.2">
      <c r="B14085" s="4"/>
    </row>
    <row r="14086" spans="2:2" x14ac:dyDescent="0.2">
      <c r="B14086" s="4"/>
    </row>
    <row r="14087" spans="2:2" x14ac:dyDescent="0.2">
      <c r="B14087" s="4"/>
    </row>
    <row r="14088" spans="2:2" x14ac:dyDescent="0.2">
      <c r="B14088" s="4"/>
    </row>
    <row r="14089" spans="2:2" x14ac:dyDescent="0.2">
      <c r="B14089" s="4"/>
    </row>
    <row r="14090" spans="2:2" x14ac:dyDescent="0.2">
      <c r="B14090" s="4"/>
    </row>
    <row r="14091" spans="2:2" x14ac:dyDescent="0.2">
      <c r="B14091" s="4"/>
    </row>
    <row r="14092" spans="2:2" x14ac:dyDescent="0.2">
      <c r="B14092" s="4"/>
    </row>
    <row r="14093" spans="2:2" x14ac:dyDescent="0.2">
      <c r="B14093" s="4"/>
    </row>
    <row r="14094" spans="2:2" x14ac:dyDescent="0.2">
      <c r="B14094" s="4"/>
    </row>
    <row r="14095" spans="2:2" x14ac:dyDescent="0.2">
      <c r="B14095" s="4"/>
    </row>
    <row r="14096" spans="2:2" x14ac:dyDescent="0.2">
      <c r="B14096" s="4"/>
    </row>
    <row r="14097" spans="2:2" x14ac:dyDescent="0.2">
      <c r="B14097" s="4"/>
    </row>
    <row r="14098" spans="2:2" x14ac:dyDescent="0.2">
      <c r="B14098" s="4"/>
    </row>
    <row r="14099" spans="2:2" x14ac:dyDescent="0.2">
      <c r="B14099" s="4"/>
    </row>
    <row r="14100" spans="2:2" x14ac:dyDescent="0.2">
      <c r="B14100" s="4"/>
    </row>
    <row r="14101" spans="2:2" x14ac:dyDescent="0.2">
      <c r="B14101" s="4"/>
    </row>
    <row r="14102" spans="2:2" x14ac:dyDescent="0.2">
      <c r="B14102" s="4"/>
    </row>
    <row r="14103" spans="2:2" x14ac:dyDescent="0.2">
      <c r="B14103" s="4"/>
    </row>
    <row r="14104" spans="2:2" x14ac:dyDescent="0.2">
      <c r="B14104" s="4"/>
    </row>
    <row r="14105" spans="2:2" x14ac:dyDescent="0.2">
      <c r="B14105" s="4"/>
    </row>
    <row r="14106" spans="2:2" x14ac:dyDescent="0.2">
      <c r="B14106" s="4"/>
    </row>
    <row r="14107" spans="2:2" x14ac:dyDescent="0.2">
      <c r="B14107" s="4"/>
    </row>
    <row r="14108" spans="2:2" x14ac:dyDescent="0.2">
      <c r="B14108" s="4"/>
    </row>
    <row r="14109" spans="2:2" x14ac:dyDescent="0.2">
      <c r="B14109" s="4"/>
    </row>
    <row r="14110" spans="2:2" x14ac:dyDescent="0.2">
      <c r="B14110" s="4"/>
    </row>
    <row r="14111" spans="2:2" x14ac:dyDescent="0.2">
      <c r="B14111" s="4"/>
    </row>
    <row r="14112" spans="2:2" x14ac:dyDescent="0.2">
      <c r="B14112" s="4"/>
    </row>
    <row r="14113" spans="2:2" x14ac:dyDescent="0.2">
      <c r="B14113" s="4"/>
    </row>
    <row r="14114" spans="2:2" x14ac:dyDescent="0.2">
      <c r="B14114" s="4"/>
    </row>
    <row r="14115" spans="2:2" x14ac:dyDescent="0.2">
      <c r="B14115" s="4"/>
    </row>
    <row r="14116" spans="2:2" x14ac:dyDescent="0.2">
      <c r="B14116" s="4"/>
    </row>
    <row r="14117" spans="2:2" x14ac:dyDescent="0.2">
      <c r="B14117" s="4"/>
    </row>
    <row r="14118" spans="2:2" x14ac:dyDescent="0.2">
      <c r="B14118" s="4"/>
    </row>
    <row r="14119" spans="2:2" x14ac:dyDescent="0.2">
      <c r="B14119" s="4"/>
    </row>
    <row r="14120" spans="2:2" x14ac:dyDescent="0.2">
      <c r="B14120" s="4"/>
    </row>
    <row r="14121" spans="2:2" x14ac:dyDescent="0.2">
      <c r="B14121" s="4"/>
    </row>
    <row r="14122" spans="2:2" x14ac:dyDescent="0.2">
      <c r="B14122" s="4"/>
    </row>
    <row r="14123" spans="2:2" x14ac:dyDescent="0.2">
      <c r="B14123" s="4"/>
    </row>
    <row r="14124" spans="2:2" x14ac:dyDescent="0.2">
      <c r="B14124" s="4"/>
    </row>
    <row r="14125" spans="2:2" x14ac:dyDescent="0.2">
      <c r="B14125" s="4"/>
    </row>
    <row r="14126" spans="2:2" x14ac:dyDescent="0.2">
      <c r="B14126" s="4"/>
    </row>
    <row r="14127" spans="2:2" x14ac:dyDescent="0.2">
      <c r="B14127" s="4"/>
    </row>
    <row r="14128" spans="2:2" x14ac:dyDescent="0.2">
      <c r="B14128" s="4"/>
    </row>
    <row r="14129" spans="2:2" x14ac:dyDescent="0.2">
      <c r="B14129" s="4"/>
    </row>
    <row r="14130" spans="2:2" x14ac:dyDescent="0.2">
      <c r="B14130" s="4"/>
    </row>
    <row r="14131" spans="2:2" x14ac:dyDescent="0.2">
      <c r="B14131" s="4"/>
    </row>
    <row r="14132" spans="2:2" x14ac:dyDescent="0.2">
      <c r="B14132" s="4"/>
    </row>
    <row r="14133" spans="2:2" x14ac:dyDescent="0.2">
      <c r="B14133" s="4"/>
    </row>
    <row r="14134" spans="2:2" x14ac:dyDescent="0.2">
      <c r="B14134" s="4"/>
    </row>
    <row r="14135" spans="2:2" x14ac:dyDescent="0.2">
      <c r="B14135" s="4"/>
    </row>
    <row r="14136" spans="2:2" x14ac:dyDescent="0.2">
      <c r="B14136" s="4"/>
    </row>
    <row r="14137" spans="2:2" x14ac:dyDescent="0.2">
      <c r="B14137" s="4"/>
    </row>
    <row r="14138" spans="2:2" x14ac:dyDescent="0.2">
      <c r="B14138" s="4"/>
    </row>
    <row r="14139" spans="2:2" x14ac:dyDescent="0.2">
      <c r="B14139" s="4"/>
    </row>
    <row r="14140" spans="2:2" x14ac:dyDescent="0.2">
      <c r="B14140" s="4"/>
    </row>
    <row r="14141" spans="2:2" x14ac:dyDescent="0.2">
      <c r="B14141" s="4"/>
    </row>
    <row r="14142" spans="2:2" x14ac:dyDescent="0.2">
      <c r="B14142" s="4"/>
    </row>
    <row r="14143" spans="2:2" x14ac:dyDescent="0.2">
      <c r="B14143" s="4"/>
    </row>
    <row r="14144" spans="2:2" x14ac:dyDescent="0.2">
      <c r="B14144" s="4"/>
    </row>
    <row r="14145" spans="2:2" x14ac:dyDescent="0.2">
      <c r="B14145" s="4"/>
    </row>
    <row r="14146" spans="2:2" x14ac:dyDescent="0.2">
      <c r="B14146" s="4"/>
    </row>
    <row r="14147" spans="2:2" x14ac:dyDescent="0.2">
      <c r="B14147" s="4"/>
    </row>
    <row r="14148" spans="2:2" x14ac:dyDescent="0.2">
      <c r="B14148" s="4"/>
    </row>
    <row r="14149" spans="2:2" x14ac:dyDescent="0.2">
      <c r="B14149" s="4"/>
    </row>
    <row r="14150" spans="2:2" x14ac:dyDescent="0.2">
      <c r="B14150" s="4"/>
    </row>
    <row r="14151" spans="2:2" x14ac:dyDescent="0.2">
      <c r="B14151" s="4"/>
    </row>
    <row r="14152" spans="2:2" x14ac:dyDescent="0.2">
      <c r="B14152" s="4"/>
    </row>
    <row r="14153" spans="2:2" x14ac:dyDescent="0.2">
      <c r="B14153" s="4"/>
    </row>
    <row r="14154" spans="2:2" x14ac:dyDescent="0.2">
      <c r="B14154" s="4"/>
    </row>
    <row r="14155" spans="2:2" x14ac:dyDescent="0.2">
      <c r="B14155" s="4"/>
    </row>
    <row r="14156" spans="2:2" x14ac:dyDescent="0.2">
      <c r="B14156" s="4"/>
    </row>
    <row r="14157" spans="2:2" x14ac:dyDescent="0.2">
      <c r="B14157" s="4"/>
    </row>
    <row r="14158" spans="2:2" x14ac:dyDescent="0.2">
      <c r="B14158" s="4"/>
    </row>
    <row r="14159" spans="2:2" x14ac:dyDescent="0.2">
      <c r="B14159" s="4"/>
    </row>
    <row r="14160" spans="2:2" x14ac:dyDescent="0.2">
      <c r="B14160" s="4"/>
    </row>
    <row r="14161" spans="2:2" x14ac:dyDescent="0.2">
      <c r="B14161" s="4"/>
    </row>
    <row r="14162" spans="2:2" x14ac:dyDescent="0.2">
      <c r="B14162" s="4"/>
    </row>
    <row r="14163" spans="2:2" x14ac:dyDescent="0.2">
      <c r="B14163" s="4"/>
    </row>
    <row r="14164" spans="2:2" x14ac:dyDescent="0.2">
      <c r="B14164" s="4"/>
    </row>
    <row r="14165" spans="2:2" x14ac:dyDescent="0.2">
      <c r="B14165" s="4"/>
    </row>
    <row r="14166" spans="2:2" x14ac:dyDescent="0.2">
      <c r="B14166" s="4"/>
    </row>
    <row r="14167" spans="2:2" x14ac:dyDescent="0.2">
      <c r="B14167" s="4"/>
    </row>
    <row r="14168" spans="2:2" x14ac:dyDescent="0.2">
      <c r="B14168" s="4"/>
    </row>
    <row r="14169" spans="2:2" x14ac:dyDescent="0.2">
      <c r="B14169" s="4"/>
    </row>
    <row r="14170" spans="2:2" x14ac:dyDescent="0.2">
      <c r="B14170" s="4"/>
    </row>
    <row r="14171" spans="2:2" x14ac:dyDescent="0.2">
      <c r="B14171" s="4"/>
    </row>
    <row r="14172" spans="2:2" x14ac:dyDescent="0.2">
      <c r="B14172" s="4"/>
    </row>
    <row r="14173" spans="2:2" x14ac:dyDescent="0.2">
      <c r="B14173" s="4"/>
    </row>
    <row r="14174" spans="2:2" x14ac:dyDescent="0.2">
      <c r="B14174" s="4"/>
    </row>
    <row r="14175" spans="2:2" x14ac:dyDescent="0.2">
      <c r="B14175" s="4"/>
    </row>
    <row r="14176" spans="2:2" x14ac:dyDescent="0.2">
      <c r="B14176" s="4"/>
    </row>
    <row r="14177" spans="2:2" x14ac:dyDescent="0.2">
      <c r="B14177" s="4"/>
    </row>
    <row r="14178" spans="2:2" x14ac:dyDescent="0.2">
      <c r="B14178" s="4"/>
    </row>
    <row r="14179" spans="2:2" x14ac:dyDescent="0.2">
      <c r="B14179" s="4"/>
    </row>
    <row r="14180" spans="2:2" x14ac:dyDescent="0.2">
      <c r="B14180" s="4"/>
    </row>
    <row r="14181" spans="2:2" x14ac:dyDescent="0.2">
      <c r="B14181" s="4"/>
    </row>
    <row r="14182" spans="2:2" x14ac:dyDescent="0.2">
      <c r="B14182" s="4"/>
    </row>
    <row r="14183" spans="2:2" x14ac:dyDescent="0.2">
      <c r="B14183" s="4"/>
    </row>
    <row r="14184" spans="2:2" x14ac:dyDescent="0.2">
      <c r="B14184" s="4"/>
    </row>
    <row r="14185" spans="2:2" x14ac:dyDescent="0.2">
      <c r="B14185" s="4"/>
    </row>
    <row r="14186" spans="2:2" x14ac:dyDescent="0.2">
      <c r="B14186" s="4"/>
    </row>
    <row r="14187" spans="2:2" x14ac:dyDescent="0.2">
      <c r="B14187" s="4"/>
    </row>
    <row r="14188" spans="2:2" x14ac:dyDescent="0.2">
      <c r="B14188" s="4"/>
    </row>
    <row r="14189" spans="2:2" x14ac:dyDescent="0.2">
      <c r="B14189" s="4"/>
    </row>
    <row r="14190" spans="2:2" x14ac:dyDescent="0.2">
      <c r="B14190" s="4"/>
    </row>
    <row r="14191" spans="2:2" x14ac:dyDescent="0.2">
      <c r="B14191" s="4"/>
    </row>
    <row r="14192" spans="2:2" x14ac:dyDescent="0.2">
      <c r="B14192" s="4"/>
    </row>
    <row r="14193" spans="2:2" x14ac:dyDescent="0.2">
      <c r="B14193" s="4"/>
    </row>
    <row r="14194" spans="2:2" x14ac:dyDescent="0.2">
      <c r="B14194" s="4"/>
    </row>
    <row r="14195" spans="2:2" x14ac:dyDescent="0.2">
      <c r="B14195" s="4"/>
    </row>
    <row r="14196" spans="2:2" x14ac:dyDescent="0.2">
      <c r="B14196" s="4"/>
    </row>
    <row r="14197" spans="2:2" x14ac:dyDescent="0.2">
      <c r="B14197" s="4"/>
    </row>
    <row r="14198" spans="2:2" x14ac:dyDescent="0.2">
      <c r="B14198" s="4"/>
    </row>
    <row r="14199" spans="2:2" x14ac:dyDescent="0.2">
      <c r="B14199" s="4"/>
    </row>
    <row r="14200" spans="2:2" x14ac:dyDescent="0.2">
      <c r="B14200" s="4"/>
    </row>
    <row r="14201" spans="2:2" x14ac:dyDescent="0.2">
      <c r="B14201" s="4"/>
    </row>
    <row r="14202" spans="2:2" x14ac:dyDescent="0.2">
      <c r="B14202" s="4"/>
    </row>
    <row r="14203" spans="2:2" x14ac:dyDescent="0.2">
      <c r="B14203" s="4"/>
    </row>
    <row r="14204" spans="2:2" x14ac:dyDescent="0.2">
      <c r="B14204" s="4"/>
    </row>
    <row r="14205" spans="2:2" x14ac:dyDescent="0.2">
      <c r="B14205" s="4"/>
    </row>
    <row r="14206" spans="2:2" x14ac:dyDescent="0.2">
      <c r="B14206" s="4"/>
    </row>
    <row r="14207" spans="2:2" x14ac:dyDescent="0.2">
      <c r="B14207" s="4"/>
    </row>
    <row r="14208" spans="2:2" x14ac:dyDescent="0.2">
      <c r="B14208" s="4"/>
    </row>
    <row r="14209" spans="2:2" x14ac:dyDescent="0.2">
      <c r="B14209" s="4"/>
    </row>
    <row r="14210" spans="2:2" x14ac:dyDescent="0.2">
      <c r="B14210" s="4"/>
    </row>
    <row r="14211" spans="2:2" x14ac:dyDescent="0.2">
      <c r="B14211" s="4"/>
    </row>
    <row r="14212" spans="2:2" x14ac:dyDescent="0.2">
      <c r="B14212" s="4"/>
    </row>
    <row r="14213" spans="2:2" x14ac:dyDescent="0.2">
      <c r="B14213" s="4"/>
    </row>
    <row r="14214" spans="2:2" x14ac:dyDescent="0.2">
      <c r="B14214" s="4"/>
    </row>
    <row r="14215" spans="2:2" x14ac:dyDescent="0.2">
      <c r="B14215" s="4"/>
    </row>
    <row r="14216" spans="2:2" x14ac:dyDescent="0.2">
      <c r="B14216" s="4"/>
    </row>
    <row r="14217" spans="2:2" x14ac:dyDescent="0.2">
      <c r="B14217" s="4"/>
    </row>
    <row r="14218" spans="2:2" x14ac:dyDescent="0.2">
      <c r="B14218" s="4"/>
    </row>
    <row r="14219" spans="2:2" x14ac:dyDescent="0.2">
      <c r="B14219" s="4"/>
    </row>
    <row r="14220" spans="2:2" x14ac:dyDescent="0.2">
      <c r="B14220" s="4"/>
    </row>
    <row r="14221" spans="2:2" x14ac:dyDescent="0.2">
      <c r="B14221" s="4"/>
    </row>
    <row r="14222" spans="2:2" x14ac:dyDescent="0.2">
      <c r="B14222" s="4"/>
    </row>
    <row r="14223" spans="2:2" x14ac:dyDescent="0.2">
      <c r="B14223" s="4"/>
    </row>
    <row r="14224" spans="2:2" x14ac:dyDescent="0.2">
      <c r="B14224" s="4"/>
    </row>
    <row r="14225" spans="2:2" x14ac:dyDescent="0.2">
      <c r="B14225" s="4"/>
    </row>
    <row r="14226" spans="2:2" x14ac:dyDescent="0.2">
      <c r="B14226" s="4"/>
    </row>
    <row r="14227" spans="2:2" x14ac:dyDescent="0.2">
      <c r="B14227" s="4"/>
    </row>
    <row r="14228" spans="2:2" x14ac:dyDescent="0.2">
      <c r="B14228" s="4"/>
    </row>
    <row r="14229" spans="2:2" x14ac:dyDescent="0.2">
      <c r="B14229" s="4"/>
    </row>
    <row r="14230" spans="2:2" x14ac:dyDescent="0.2">
      <c r="B14230" s="4"/>
    </row>
    <row r="14231" spans="2:2" x14ac:dyDescent="0.2">
      <c r="B14231" s="4"/>
    </row>
    <row r="14232" spans="2:2" x14ac:dyDescent="0.2">
      <c r="B14232" s="4"/>
    </row>
    <row r="14233" spans="2:2" x14ac:dyDescent="0.2">
      <c r="B14233" s="4"/>
    </row>
    <row r="14234" spans="2:2" x14ac:dyDescent="0.2">
      <c r="B14234" s="4"/>
    </row>
    <row r="14235" spans="2:2" x14ac:dyDescent="0.2">
      <c r="B14235" s="4"/>
    </row>
    <row r="14236" spans="2:2" x14ac:dyDescent="0.2">
      <c r="B14236" s="4"/>
    </row>
    <row r="14237" spans="2:2" x14ac:dyDescent="0.2">
      <c r="B14237" s="4"/>
    </row>
    <row r="14238" spans="2:2" x14ac:dyDescent="0.2">
      <c r="B14238" s="4"/>
    </row>
    <row r="14239" spans="2:2" x14ac:dyDescent="0.2">
      <c r="B14239" s="4"/>
    </row>
    <row r="14240" spans="2:2" x14ac:dyDescent="0.2">
      <c r="B14240" s="4"/>
    </row>
    <row r="14241" spans="2:2" x14ac:dyDescent="0.2">
      <c r="B14241" s="4"/>
    </row>
    <row r="14242" spans="2:2" x14ac:dyDescent="0.2">
      <c r="B14242" s="4"/>
    </row>
    <row r="14243" spans="2:2" x14ac:dyDescent="0.2">
      <c r="B14243" s="4"/>
    </row>
    <row r="14244" spans="2:2" x14ac:dyDescent="0.2">
      <c r="B14244" s="4"/>
    </row>
    <row r="14245" spans="2:2" x14ac:dyDescent="0.2">
      <c r="B14245" s="4"/>
    </row>
    <row r="14246" spans="2:2" x14ac:dyDescent="0.2">
      <c r="B14246" s="4"/>
    </row>
    <row r="14247" spans="2:2" x14ac:dyDescent="0.2">
      <c r="B14247" s="4"/>
    </row>
    <row r="14248" spans="2:2" x14ac:dyDescent="0.2">
      <c r="B14248" s="4"/>
    </row>
    <row r="14249" spans="2:2" x14ac:dyDescent="0.2">
      <c r="B14249" s="4"/>
    </row>
    <row r="14250" spans="2:2" x14ac:dyDescent="0.2">
      <c r="B14250" s="4"/>
    </row>
    <row r="14251" spans="2:2" x14ac:dyDescent="0.2">
      <c r="B14251" s="4"/>
    </row>
    <row r="14252" spans="2:2" x14ac:dyDescent="0.2">
      <c r="B14252" s="4"/>
    </row>
    <row r="14253" spans="2:2" x14ac:dyDescent="0.2">
      <c r="B14253" s="4"/>
    </row>
    <row r="14254" spans="2:2" x14ac:dyDescent="0.2">
      <c r="B14254" s="4"/>
    </row>
    <row r="14255" spans="2:2" x14ac:dyDescent="0.2">
      <c r="B14255" s="4"/>
    </row>
    <row r="14256" spans="2:2" x14ac:dyDescent="0.2">
      <c r="B14256" s="4"/>
    </row>
    <row r="14257" spans="2:2" x14ac:dyDescent="0.2">
      <c r="B14257" s="4"/>
    </row>
    <row r="14258" spans="2:2" x14ac:dyDescent="0.2">
      <c r="B14258" s="4"/>
    </row>
    <row r="14259" spans="2:2" x14ac:dyDescent="0.2">
      <c r="B14259" s="4"/>
    </row>
    <row r="14260" spans="2:2" x14ac:dyDescent="0.2">
      <c r="B14260" s="4"/>
    </row>
    <row r="14261" spans="2:2" x14ac:dyDescent="0.2">
      <c r="B14261" s="4"/>
    </row>
    <row r="14262" spans="2:2" x14ac:dyDescent="0.2">
      <c r="B14262" s="4"/>
    </row>
    <row r="14263" spans="2:2" x14ac:dyDescent="0.2">
      <c r="B14263" s="4"/>
    </row>
    <row r="14264" spans="2:2" x14ac:dyDescent="0.2">
      <c r="B14264" s="4"/>
    </row>
    <row r="14265" spans="2:2" x14ac:dyDescent="0.2">
      <c r="B14265" s="4"/>
    </row>
    <row r="14266" spans="2:2" x14ac:dyDescent="0.2">
      <c r="B14266" s="4"/>
    </row>
    <row r="14267" spans="2:2" x14ac:dyDescent="0.2">
      <c r="B14267" s="4"/>
    </row>
    <row r="14268" spans="2:2" x14ac:dyDescent="0.2">
      <c r="B14268" s="4"/>
    </row>
    <row r="14269" spans="2:2" x14ac:dyDescent="0.2">
      <c r="B14269" s="4"/>
    </row>
    <row r="14270" spans="2:2" x14ac:dyDescent="0.2">
      <c r="B14270" s="4"/>
    </row>
    <row r="14271" spans="2:2" x14ac:dyDescent="0.2">
      <c r="B14271" s="4"/>
    </row>
    <row r="14272" spans="2:2" x14ac:dyDescent="0.2">
      <c r="B14272" s="4"/>
    </row>
    <row r="14273" spans="2:2" x14ac:dyDescent="0.2">
      <c r="B14273" s="4"/>
    </row>
    <row r="14274" spans="2:2" x14ac:dyDescent="0.2">
      <c r="B14274" s="4"/>
    </row>
    <row r="14275" spans="2:2" x14ac:dyDescent="0.2">
      <c r="B14275" s="4"/>
    </row>
    <row r="14276" spans="2:2" x14ac:dyDescent="0.2">
      <c r="B14276" s="4"/>
    </row>
    <row r="14277" spans="2:2" x14ac:dyDescent="0.2">
      <c r="B14277" s="4"/>
    </row>
    <row r="14278" spans="2:2" x14ac:dyDescent="0.2">
      <c r="B14278" s="4"/>
    </row>
    <row r="14279" spans="2:2" x14ac:dyDescent="0.2">
      <c r="B14279" s="4"/>
    </row>
    <row r="14280" spans="2:2" x14ac:dyDescent="0.2">
      <c r="B14280" s="4"/>
    </row>
    <row r="14281" spans="2:2" x14ac:dyDescent="0.2">
      <c r="B14281" s="4"/>
    </row>
    <row r="14282" spans="2:2" x14ac:dyDescent="0.2">
      <c r="B14282" s="4"/>
    </row>
    <row r="14283" spans="2:2" x14ac:dyDescent="0.2">
      <c r="B14283" s="4"/>
    </row>
    <row r="14284" spans="2:2" x14ac:dyDescent="0.2">
      <c r="B14284" s="4"/>
    </row>
    <row r="14285" spans="2:2" x14ac:dyDescent="0.2">
      <c r="B14285" s="4"/>
    </row>
    <row r="14286" spans="2:2" x14ac:dyDescent="0.2">
      <c r="B14286" s="4"/>
    </row>
    <row r="14287" spans="2:2" x14ac:dyDescent="0.2">
      <c r="B14287" s="4"/>
    </row>
    <row r="14288" spans="2:2" x14ac:dyDescent="0.2">
      <c r="B14288" s="4"/>
    </row>
    <row r="14289" spans="2:2" x14ac:dyDescent="0.2">
      <c r="B14289" s="4"/>
    </row>
    <row r="14290" spans="2:2" x14ac:dyDescent="0.2">
      <c r="B14290" s="4"/>
    </row>
    <row r="14291" spans="2:2" x14ac:dyDescent="0.2">
      <c r="B14291" s="4"/>
    </row>
    <row r="14292" spans="2:2" x14ac:dyDescent="0.2">
      <c r="B14292" s="4"/>
    </row>
    <row r="14293" spans="2:2" x14ac:dyDescent="0.2">
      <c r="B14293" s="4"/>
    </row>
    <row r="14294" spans="2:2" x14ac:dyDescent="0.2">
      <c r="B14294" s="4"/>
    </row>
    <row r="14295" spans="2:2" x14ac:dyDescent="0.2">
      <c r="B14295" s="4"/>
    </row>
    <row r="14296" spans="2:2" x14ac:dyDescent="0.2">
      <c r="B14296" s="4"/>
    </row>
    <row r="14297" spans="2:2" x14ac:dyDescent="0.2">
      <c r="B14297" s="4"/>
    </row>
    <row r="14298" spans="2:2" x14ac:dyDescent="0.2">
      <c r="B14298" s="4"/>
    </row>
    <row r="14299" spans="2:2" x14ac:dyDescent="0.2">
      <c r="B14299" s="4"/>
    </row>
    <row r="14300" spans="2:2" x14ac:dyDescent="0.2">
      <c r="B14300" s="4"/>
    </row>
    <row r="14301" spans="2:2" x14ac:dyDescent="0.2">
      <c r="B14301" s="4"/>
    </row>
    <row r="14302" spans="2:2" x14ac:dyDescent="0.2">
      <c r="B14302" s="4"/>
    </row>
    <row r="14303" spans="2:2" x14ac:dyDescent="0.2">
      <c r="B14303" s="4"/>
    </row>
    <row r="14304" spans="2:2" x14ac:dyDescent="0.2">
      <c r="B14304" s="4"/>
    </row>
    <row r="14305" spans="2:2" x14ac:dyDescent="0.2">
      <c r="B14305" s="4"/>
    </row>
    <row r="14306" spans="2:2" x14ac:dyDescent="0.2">
      <c r="B14306" s="4"/>
    </row>
    <row r="14307" spans="2:2" x14ac:dyDescent="0.2">
      <c r="B14307" s="4"/>
    </row>
    <row r="14308" spans="2:2" x14ac:dyDescent="0.2">
      <c r="B14308" s="4"/>
    </row>
    <row r="14309" spans="2:2" x14ac:dyDescent="0.2">
      <c r="B14309" s="4"/>
    </row>
    <row r="14310" spans="2:2" x14ac:dyDescent="0.2">
      <c r="B14310" s="4"/>
    </row>
    <row r="14311" spans="2:2" x14ac:dyDescent="0.2">
      <c r="B14311" s="4"/>
    </row>
    <row r="14312" spans="2:2" x14ac:dyDescent="0.2">
      <c r="B14312" s="4"/>
    </row>
    <row r="14313" spans="2:2" x14ac:dyDescent="0.2">
      <c r="B14313" s="4"/>
    </row>
    <row r="14314" spans="2:2" x14ac:dyDescent="0.2">
      <c r="B14314" s="4"/>
    </row>
    <row r="14315" spans="2:2" x14ac:dyDescent="0.2">
      <c r="B14315" s="4"/>
    </row>
    <row r="14316" spans="2:2" x14ac:dyDescent="0.2">
      <c r="B14316" s="4"/>
    </row>
    <row r="14317" spans="2:2" x14ac:dyDescent="0.2">
      <c r="B14317" s="4"/>
    </row>
    <row r="14318" spans="2:2" x14ac:dyDescent="0.2">
      <c r="B14318" s="4"/>
    </row>
    <row r="14319" spans="2:2" x14ac:dyDescent="0.2">
      <c r="B14319" s="4"/>
    </row>
    <row r="14320" spans="2:2" x14ac:dyDescent="0.2">
      <c r="B14320" s="4"/>
    </row>
    <row r="14321" spans="2:2" x14ac:dyDescent="0.2">
      <c r="B14321" s="4"/>
    </row>
    <row r="14322" spans="2:2" x14ac:dyDescent="0.2">
      <c r="B14322" s="4"/>
    </row>
    <row r="14323" spans="2:2" x14ac:dyDescent="0.2">
      <c r="B14323" s="4"/>
    </row>
    <row r="14324" spans="2:2" x14ac:dyDescent="0.2">
      <c r="B14324" s="4"/>
    </row>
    <row r="14325" spans="2:2" x14ac:dyDescent="0.2">
      <c r="B14325" s="4"/>
    </row>
    <row r="14326" spans="2:2" x14ac:dyDescent="0.2">
      <c r="B14326" s="4"/>
    </row>
    <row r="14327" spans="2:2" x14ac:dyDescent="0.2">
      <c r="B14327" s="4"/>
    </row>
    <row r="14328" spans="2:2" x14ac:dyDescent="0.2">
      <c r="B14328" s="4"/>
    </row>
    <row r="14329" spans="2:2" x14ac:dyDescent="0.2">
      <c r="B14329" s="4"/>
    </row>
    <row r="14330" spans="2:2" x14ac:dyDescent="0.2">
      <c r="B14330" s="4"/>
    </row>
    <row r="14331" spans="2:2" x14ac:dyDescent="0.2">
      <c r="B14331" s="4"/>
    </row>
    <row r="14332" spans="2:2" x14ac:dyDescent="0.2">
      <c r="B14332" s="4"/>
    </row>
    <row r="14333" spans="2:2" x14ac:dyDescent="0.2">
      <c r="B14333" s="4"/>
    </row>
    <row r="14334" spans="2:2" x14ac:dyDescent="0.2">
      <c r="B14334" s="4"/>
    </row>
    <row r="14335" spans="2:2" x14ac:dyDescent="0.2">
      <c r="B14335" s="4"/>
    </row>
    <row r="14336" spans="2:2" x14ac:dyDescent="0.2">
      <c r="B14336" s="4"/>
    </row>
    <row r="14337" spans="2:2" x14ac:dyDescent="0.2">
      <c r="B14337" s="4"/>
    </row>
    <row r="14338" spans="2:2" x14ac:dyDescent="0.2">
      <c r="B14338" s="4"/>
    </row>
    <row r="14339" spans="2:2" x14ac:dyDescent="0.2">
      <c r="B14339" s="4"/>
    </row>
    <row r="14340" spans="2:2" x14ac:dyDescent="0.2">
      <c r="B14340" s="4"/>
    </row>
    <row r="14341" spans="2:2" x14ac:dyDescent="0.2">
      <c r="B14341" s="4"/>
    </row>
    <row r="14342" spans="2:2" x14ac:dyDescent="0.2">
      <c r="B14342" s="4"/>
    </row>
    <row r="14343" spans="2:2" x14ac:dyDescent="0.2">
      <c r="B14343" s="4"/>
    </row>
    <row r="14344" spans="2:2" x14ac:dyDescent="0.2">
      <c r="B14344" s="4"/>
    </row>
    <row r="14345" spans="2:2" x14ac:dyDescent="0.2">
      <c r="B14345" s="4"/>
    </row>
    <row r="14346" spans="2:2" x14ac:dyDescent="0.2">
      <c r="B14346" s="4"/>
    </row>
    <row r="14347" spans="2:2" x14ac:dyDescent="0.2">
      <c r="B14347" s="4"/>
    </row>
    <row r="14348" spans="2:2" x14ac:dyDescent="0.2">
      <c r="B14348" s="4"/>
    </row>
    <row r="14349" spans="2:2" x14ac:dyDescent="0.2">
      <c r="B14349" s="4"/>
    </row>
    <row r="14350" spans="2:2" x14ac:dyDescent="0.2">
      <c r="B14350" s="4"/>
    </row>
    <row r="14351" spans="2:2" x14ac:dyDescent="0.2">
      <c r="B14351" s="4"/>
    </row>
    <row r="14352" spans="2:2" x14ac:dyDescent="0.2">
      <c r="B14352" s="4"/>
    </row>
    <row r="14353" spans="2:2" x14ac:dyDescent="0.2">
      <c r="B14353" s="4"/>
    </row>
    <row r="14354" spans="2:2" x14ac:dyDescent="0.2">
      <c r="B14354" s="4"/>
    </row>
    <row r="14355" spans="2:2" x14ac:dyDescent="0.2">
      <c r="B14355" s="4"/>
    </row>
    <row r="14356" spans="2:2" x14ac:dyDescent="0.2">
      <c r="B14356" s="4"/>
    </row>
    <row r="14357" spans="2:2" x14ac:dyDescent="0.2">
      <c r="B14357" s="4"/>
    </row>
    <row r="14358" spans="2:2" x14ac:dyDescent="0.2">
      <c r="B14358" s="4"/>
    </row>
    <row r="14359" spans="2:2" x14ac:dyDescent="0.2">
      <c r="B14359" s="4"/>
    </row>
    <row r="14360" spans="2:2" x14ac:dyDescent="0.2">
      <c r="B14360" s="4"/>
    </row>
    <row r="14361" spans="2:2" x14ac:dyDescent="0.2">
      <c r="B14361" s="4"/>
    </row>
    <row r="14362" spans="2:2" x14ac:dyDescent="0.2">
      <c r="B14362" s="4"/>
    </row>
    <row r="14363" spans="2:2" x14ac:dyDescent="0.2">
      <c r="B14363" s="4"/>
    </row>
    <row r="14364" spans="2:2" x14ac:dyDescent="0.2">
      <c r="B14364" s="4"/>
    </row>
    <row r="14365" spans="2:2" x14ac:dyDescent="0.2">
      <c r="B14365" s="4"/>
    </row>
    <row r="14366" spans="2:2" x14ac:dyDescent="0.2">
      <c r="B14366" s="4"/>
    </row>
    <row r="14367" spans="2:2" x14ac:dyDescent="0.2">
      <c r="B14367" s="4"/>
    </row>
    <row r="14368" spans="2:2" x14ac:dyDescent="0.2">
      <c r="B14368" s="4"/>
    </row>
    <row r="14369" spans="2:2" x14ac:dyDescent="0.2">
      <c r="B14369" s="4"/>
    </row>
    <row r="14370" spans="2:2" x14ac:dyDescent="0.2">
      <c r="B14370" s="4"/>
    </row>
    <row r="14371" spans="2:2" x14ac:dyDescent="0.2">
      <c r="B14371" s="4"/>
    </row>
    <row r="14372" spans="2:2" x14ac:dyDescent="0.2">
      <c r="B14372" s="4"/>
    </row>
    <row r="14373" spans="2:2" x14ac:dyDescent="0.2">
      <c r="B14373" s="4"/>
    </row>
    <row r="14374" spans="2:2" x14ac:dyDescent="0.2">
      <c r="B14374" s="4"/>
    </row>
    <row r="14375" spans="2:2" x14ac:dyDescent="0.2">
      <c r="B14375" s="4"/>
    </row>
    <row r="14376" spans="2:2" x14ac:dyDescent="0.2">
      <c r="B14376" s="4"/>
    </row>
    <row r="14377" spans="2:2" x14ac:dyDescent="0.2">
      <c r="B14377" s="4"/>
    </row>
    <row r="14378" spans="2:2" x14ac:dyDescent="0.2">
      <c r="B14378" s="4"/>
    </row>
    <row r="14379" spans="2:2" x14ac:dyDescent="0.2">
      <c r="B14379" s="4"/>
    </row>
    <row r="14380" spans="2:2" x14ac:dyDescent="0.2">
      <c r="B14380" s="4"/>
    </row>
    <row r="14381" spans="2:2" x14ac:dyDescent="0.2">
      <c r="B14381" s="4"/>
    </row>
    <row r="14382" spans="2:2" x14ac:dyDescent="0.2">
      <c r="B14382" s="4"/>
    </row>
    <row r="14383" spans="2:2" x14ac:dyDescent="0.2">
      <c r="B14383" s="4"/>
    </row>
    <row r="14384" spans="2:2" x14ac:dyDescent="0.2">
      <c r="B14384" s="4"/>
    </row>
    <row r="14385" spans="2:2" x14ac:dyDescent="0.2">
      <c r="B14385" s="4"/>
    </row>
    <row r="14386" spans="2:2" x14ac:dyDescent="0.2">
      <c r="B14386" s="4"/>
    </row>
    <row r="14387" spans="2:2" x14ac:dyDescent="0.2">
      <c r="B14387" s="4"/>
    </row>
    <row r="14388" spans="2:2" x14ac:dyDescent="0.2">
      <c r="B14388" s="4"/>
    </row>
    <row r="14389" spans="2:2" x14ac:dyDescent="0.2">
      <c r="B14389" s="4"/>
    </row>
    <row r="14390" spans="2:2" x14ac:dyDescent="0.2">
      <c r="B14390" s="4"/>
    </row>
    <row r="14391" spans="2:2" x14ac:dyDescent="0.2">
      <c r="B14391" s="4"/>
    </row>
    <row r="14392" spans="2:2" x14ac:dyDescent="0.2">
      <c r="B14392" s="4"/>
    </row>
    <row r="14393" spans="2:2" x14ac:dyDescent="0.2">
      <c r="B14393" s="4"/>
    </row>
    <row r="14394" spans="2:2" x14ac:dyDescent="0.2">
      <c r="B14394" s="4"/>
    </row>
    <row r="14395" spans="2:2" x14ac:dyDescent="0.2">
      <c r="B14395" s="4"/>
    </row>
    <row r="14396" spans="2:2" x14ac:dyDescent="0.2">
      <c r="B14396" s="4"/>
    </row>
    <row r="14397" spans="2:2" x14ac:dyDescent="0.2">
      <c r="B14397" s="4"/>
    </row>
    <row r="14398" spans="2:2" x14ac:dyDescent="0.2">
      <c r="B14398" s="4"/>
    </row>
    <row r="14399" spans="2:2" x14ac:dyDescent="0.2">
      <c r="B14399" s="4"/>
    </row>
    <row r="14400" spans="2:2" x14ac:dyDescent="0.2">
      <c r="B14400" s="4"/>
    </row>
    <row r="14401" spans="2:2" x14ac:dyDescent="0.2">
      <c r="B14401" s="4"/>
    </row>
    <row r="14402" spans="2:2" x14ac:dyDescent="0.2">
      <c r="B14402" s="4"/>
    </row>
    <row r="14403" spans="2:2" x14ac:dyDescent="0.2">
      <c r="B14403" s="4"/>
    </row>
    <row r="14404" spans="2:2" x14ac:dyDescent="0.2">
      <c r="B14404" s="4"/>
    </row>
    <row r="14405" spans="2:2" x14ac:dyDescent="0.2">
      <c r="B14405" s="4"/>
    </row>
    <row r="14406" spans="2:2" x14ac:dyDescent="0.2">
      <c r="B14406" s="4"/>
    </row>
    <row r="14407" spans="2:2" x14ac:dyDescent="0.2">
      <c r="B14407" s="4"/>
    </row>
    <row r="14408" spans="2:2" x14ac:dyDescent="0.2">
      <c r="B14408" s="4"/>
    </row>
    <row r="14409" spans="2:2" x14ac:dyDescent="0.2">
      <c r="B14409" s="4"/>
    </row>
    <row r="14410" spans="2:2" x14ac:dyDescent="0.2">
      <c r="B14410" s="4"/>
    </row>
    <row r="14411" spans="2:2" x14ac:dyDescent="0.2">
      <c r="B14411" s="4"/>
    </row>
    <row r="14412" spans="2:2" x14ac:dyDescent="0.2">
      <c r="B14412" s="4"/>
    </row>
    <row r="14413" spans="2:2" x14ac:dyDescent="0.2">
      <c r="B14413" s="4"/>
    </row>
    <row r="14414" spans="2:2" x14ac:dyDescent="0.2">
      <c r="B14414" s="4"/>
    </row>
    <row r="14415" spans="2:2" x14ac:dyDescent="0.2">
      <c r="B14415" s="4"/>
    </row>
    <row r="14416" spans="2:2" x14ac:dyDescent="0.2">
      <c r="B14416" s="4"/>
    </row>
    <row r="14417" spans="2:2" x14ac:dyDescent="0.2">
      <c r="B14417" s="4"/>
    </row>
    <row r="14418" spans="2:2" x14ac:dyDescent="0.2">
      <c r="B14418" s="4"/>
    </row>
    <row r="14419" spans="2:2" x14ac:dyDescent="0.2">
      <c r="B14419" s="4"/>
    </row>
    <row r="14420" spans="2:2" x14ac:dyDescent="0.2">
      <c r="B14420" s="4"/>
    </row>
    <row r="14421" spans="2:2" x14ac:dyDescent="0.2">
      <c r="B14421" s="4"/>
    </row>
    <row r="14422" spans="2:2" x14ac:dyDescent="0.2">
      <c r="B14422" s="4"/>
    </row>
    <row r="14423" spans="2:2" x14ac:dyDescent="0.2">
      <c r="B14423" s="4"/>
    </row>
    <row r="14424" spans="2:2" x14ac:dyDescent="0.2">
      <c r="B14424" s="4"/>
    </row>
    <row r="14425" spans="2:2" x14ac:dyDescent="0.2">
      <c r="B14425" s="4"/>
    </row>
    <row r="14426" spans="2:2" x14ac:dyDescent="0.2">
      <c r="B14426" s="4"/>
    </row>
    <row r="14427" spans="2:2" x14ac:dyDescent="0.2">
      <c r="B14427" s="4"/>
    </row>
    <row r="14428" spans="2:2" x14ac:dyDescent="0.2">
      <c r="B14428" s="4"/>
    </row>
    <row r="14429" spans="2:2" x14ac:dyDescent="0.2">
      <c r="B14429" s="4"/>
    </row>
    <row r="14430" spans="2:2" x14ac:dyDescent="0.2">
      <c r="B14430" s="4"/>
    </row>
    <row r="14431" spans="2:2" x14ac:dyDescent="0.2">
      <c r="B14431" s="4"/>
    </row>
    <row r="14432" spans="2:2" x14ac:dyDescent="0.2">
      <c r="B14432" s="4"/>
    </row>
    <row r="14433" spans="2:2" x14ac:dyDescent="0.2">
      <c r="B14433" s="4"/>
    </row>
    <row r="14434" spans="2:2" x14ac:dyDescent="0.2">
      <c r="B14434" s="4"/>
    </row>
    <row r="14435" spans="2:2" x14ac:dyDescent="0.2">
      <c r="B14435" s="4"/>
    </row>
    <row r="14436" spans="2:2" x14ac:dyDescent="0.2">
      <c r="B14436" s="4"/>
    </row>
    <row r="14437" spans="2:2" x14ac:dyDescent="0.2">
      <c r="B14437" s="4"/>
    </row>
    <row r="14438" spans="2:2" x14ac:dyDescent="0.2">
      <c r="B14438" s="4"/>
    </row>
    <row r="14439" spans="2:2" x14ac:dyDescent="0.2">
      <c r="B14439" s="4"/>
    </row>
    <row r="14440" spans="2:2" x14ac:dyDescent="0.2">
      <c r="B14440" s="4"/>
    </row>
    <row r="14441" spans="2:2" x14ac:dyDescent="0.2">
      <c r="B14441" s="4"/>
    </row>
    <row r="14442" spans="2:2" x14ac:dyDescent="0.2">
      <c r="B14442" s="4"/>
    </row>
    <row r="14443" spans="2:2" x14ac:dyDescent="0.2">
      <c r="B14443" s="4"/>
    </row>
    <row r="14444" spans="2:2" x14ac:dyDescent="0.2">
      <c r="B14444" s="4"/>
    </row>
    <row r="14445" spans="2:2" x14ac:dyDescent="0.2">
      <c r="B14445" s="4"/>
    </row>
    <row r="14446" spans="2:2" x14ac:dyDescent="0.2">
      <c r="B14446" s="4"/>
    </row>
    <row r="14447" spans="2:2" x14ac:dyDescent="0.2">
      <c r="B14447" s="4"/>
    </row>
    <row r="14448" spans="2:2" x14ac:dyDescent="0.2">
      <c r="B14448" s="4"/>
    </row>
    <row r="14449" spans="2:2" x14ac:dyDescent="0.2">
      <c r="B14449" s="4"/>
    </row>
    <row r="14450" spans="2:2" x14ac:dyDescent="0.2">
      <c r="B14450" s="4"/>
    </row>
    <row r="14451" spans="2:2" x14ac:dyDescent="0.2">
      <c r="B14451" s="4"/>
    </row>
    <row r="14452" spans="2:2" x14ac:dyDescent="0.2">
      <c r="B14452" s="4"/>
    </row>
    <row r="14453" spans="2:2" x14ac:dyDescent="0.2">
      <c r="B14453" s="4"/>
    </row>
    <row r="14454" spans="2:2" x14ac:dyDescent="0.2">
      <c r="B14454" s="4"/>
    </row>
    <row r="14455" spans="2:2" x14ac:dyDescent="0.2">
      <c r="B14455" s="4"/>
    </row>
    <row r="14456" spans="2:2" x14ac:dyDescent="0.2">
      <c r="B14456" s="4"/>
    </row>
    <row r="14457" spans="2:2" x14ac:dyDescent="0.2">
      <c r="B14457" s="4"/>
    </row>
    <row r="14458" spans="2:2" x14ac:dyDescent="0.2">
      <c r="B14458" s="4"/>
    </row>
    <row r="14459" spans="2:2" x14ac:dyDescent="0.2">
      <c r="B14459" s="4"/>
    </row>
    <row r="14460" spans="2:2" x14ac:dyDescent="0.2">
      <c r="B14460" s="4"/>
    </row>
    <row r="14461" spans="2:2" x14ac:dyDescent="0.2">
      <c r="B14461" s="4"/>
    </row>
    <row r="14462" spans="2:2" x14ac:dyDescent="0.2">
      <c r="B14462" s="4"/>
    </row>
    <row r="14463" spans="2:2" x14ac:dyDescent="0.2">
      <c r="B14463" s="4"/>
    </row>
    <row r="14464" spans="2:2" x14ac:dyDescent="0.2">
      <c r="B14464" s="4"/>
    </row>
    <row r="14465" spans="2:2" x14ac:dyDescent="0.2">
      <c r="B14465" s="4"/>
    </row>
    <row r="14466" spans="2:2" x14ac:dyDescent="0.2">
      <c r="B14466" s="4"/>
    </row>
    <row r="14467" spans="2:2" x14ac:dyDescent="0.2">
      <c r="B14467" s="4"/>
    </row>
    <row r="14468" spans="2:2" x14ac:dyDescent="0.2">
      <c r="B14468" s="4"/>
    </row>
    <row r="14469" spans="2:2" x14ac:dyDescent="0.2">
      <c r="B14469" s="4"/>
    </row>
    <row r="14470" spans="2:2" x14ac:dyDescent="0.2">
      <c r="B14470" s="4"/>
    </row>
    <row r="14471" spans="2:2" x14ac:dyDescent="0.2">
      <c r="B14471" s="4"/>
    </row>
    <row r="14472" spans="2:2" x14ac:dyDescent="0.2">
      <c r="B14472" s="4"/>
    </row>
    <row r="14473" spans="2:2" x14ac:dyDescent="0.2">
      <c r="B14473" s="4"/>
    </row>
    <row r="14474" spans="2:2" x14ac:dyDescent="0.2">
      <c r="B14474" s="4"/>
    </row>
    <row r="14475" spans="2:2" x14ac:dyDescent="0.2">
      <c r="B14475" s="4"/>
    </row>
    <row r="14476" spans="2:2" x14ac:dyDescent="0.2">
      <c r="B14476" s="4"/>
    </row>
    <row r="14477" spans="2:2" x14ac:dyDescent="0.2">
      <c r="B14477" s="4"/>
    </row>
    <row r="14478" spans="2:2" x14ac:dyDescent="0.2">
      <c r="B14478" s="4"/>
    </row>
    <row r="14479" spans="2:2" x14ac:dyDescent="0.2">
      <c r="B14479" s="4"/>
    </row>
    <row r="14480" spans="2:2" x14ac:dyDescent="0.2">
      <c r="B14480" s="4"/>
    </row>
    <row r="14481" spans="2:2" x14ac:dyDescent="0.2">
      <c r="B14481" s="4"/>
    </row>
    <row r="14482" spans="2:2" x14ac:dyDescent="0.2">
      <c r="B14482" s="4"/>
    </row>
    <row r="14483" spans="2:2" x14ac:dyDescent="0.2">
      <c r="B14483" s="4"/>
    </row>
    <row r="14484" spans="2:2" x14ac:dyDescent="0.2">
      <c r="B14484" s="4"/>
    </row>
    <row r="14485" spans="2:2" x14ac:dyDescent="0.2">
      <c r="B14485" s="4"/>
    </row>
    <row r="14486" spans="2:2" x14ac:dyDescent="0.2">
      <c r="B14486" s="4"/>
    </row>
    <row r="14487" spans="2:2" x14ac:dyDescent="0.2">
      <c r="B14487" s="4"/>
    </row>
    <row r="14488" spans="2:2" x14ac:dyDescent="0.2">
      <c r="B14488" s="4"/>
    </row>
    <row r="14489" spans="2:2" x14ac:dyDescent="0.2">
      <c r="B14489" s="4"/>
    </row>
    <row r="14490" spans="2:2" x14ac:dyDescent="0.2">
      <c r="B14490" s="4"/>
    </row>
    <row r="14491" spans="2:2" x14ac:dyDescent="0.2">
      <c r="B14491" s="4"/>
    </row>
    <row r="14492" spans="2:2" x14ac:dyDescent="0.2">
      <c r="B14492" s="4"/>
    </row>
    <row r="14493" spans="2:2" x14ac:dyDescent="0.2">
      <c r="B14493" s="4"/>
    </row>
    <row r="14494" spans="2:2" x14ac:dyDescent="0.2">
      <c r="B14494" s="4"/>
    </row>
    <row r="14495" spans="2:2" x14ac:dyDescent="0.2">
      <c r="B14495" s="4"/>
    </row>
    <row r="14496" spans="2:2" x14ac:dyDescent="0.2">
      <c r="B14496" s="4"/>
    </row>
    <row r="14497" spans="2:2" x14ac:dyDescent="0.2">
      <c r="B14497" s="4"/>
    </row>
    <row r="14498" spans="2:2" x14ac:dyDescent="0.2">
      <c r="B14498" s="4"/>
    </row>
    <row r="14499" spans="2:2" x14ac:dyDescent="0.2">
      <c r="B14499" s="4"/>
    </row>
    <row r="14500" spans="2:2" x14ac:dyDescent="0.2">
      <c r="B14500" s="4"/>
    </row>
    <row r="14501" spans="2:2" x14ac:dyDescent="0.2">
      <c r="B14501" s="4"/>
    </row>
    <row r="14502" spans="2:2" x14ac:dyDescent="0.2">
      <c r="B14502" s="4"/>
    </row>
    <row r="14503" spans="2:2" x14ac:dyDescent="0.2">
      <c r="B14503" s="4"/>
    </row>
    <row r="14504" spans="2:2" x14ac:dyDescent="0.2">
      <c r="B14504" s="4"/>
    </row>
    <row r="14505" spans="2:2" x14ac:dyDescent="0.2">
      <c r="B14505" s="4"/>
    </row>
    <row r="14506" spans="2:2" x14ac:dyDescent="0.2">
      <c r="B14506" s="4"/>
    </row>
    <row r="14507" spans="2:2" x14ac:dyDescent="0.2">
      <c r="B14507" s="4"/>
    </row>
    <row r="14508" spans="2:2" x14ac:dyDescent="0.2">
      <c r="B14508" s="4"/>
    </row>
    <row r="14509" spans="2:2" x14ac:dyDescent="0.2">
      <c r="B14509" s="4"/>
    </row>
    <row r="14510" spans="2:2" x14ac:dyDescent="0.2">
      <c r="B14510" s="4"/>
    </row>
    <row r="14511" spans="2:2" x14ac:dyDescent="0.2">
      <c r="B14511" s="4"/>
    </row>
    <row r="14512" spans="2:2" x14ac:dyDescent="0.2">
      <c r="B14512" s="4"/>
    </row>
    <row r="14513" spans="2:2" x14ac:dyDescent="0.2">
      <c r="B14513" s="4"/>
    </row>
    <row r="14514" spans="2:2" x14ac:dyDescent="0.2">
      <c r="B14514" s="4"/>
    </row>
    <row r="14515" spans="2:2" x14ac:dyDescent="0.2">
      <c r="B14515" s="4"/>
    </row>
    <row r="14516" spans="2:2" x14ac:dyDescent="0.2">
      <c r="B14516" s="4"/>
    </row>
    <row r="14517" spans="2:2" x14ac:dyDescent="0.2">
      <c r="B14517" s="4"/>
    </row>
    <row r="14518" spans="2:2" x14ac:dyDescent="0.2">
      <c r="B14518" s="4"/>
    </row>
    <row r="14519" spans="2:2" x14ac:dyDescent="0.2">
      <c r="B14519" s="4"/>
    </row>
    <row r="14520" spans="2:2" x14ac:dyDescent="0.2">
      <c r="B14520" s="4"/>
    </row>
    <row r="14521" spans="2:2" x14ac:dyDescent="0.2">
      <c r="B14521" s="4"/>
    </row>
    <row r="14522" spans="2:2" x14ac:dyDescent="0.2">
      <c r="B14522" s="4"/>
    </row>
    <row r="14523" spans="2:2" x14ac:dyDescent="0.2">
      <c r="B14523" s="4"/>
    </row>
    <row r="14524" spans="2:2" x14ac:dyDescent="0.2">
      <c r="B14524" s="4"/>
    </row>
    <row r="14525" spans="2:2" x14ac:dyDescent="0.2">
      <c r="B14525" s="4"/>
    </row>
    <row r="14526" spans="2:2" x14ac:dyDescent="0.2">
      <c r="B14526" s="4"/>
    </row>
    <row r="14527" spans="2:2" x14ac:dyDescent="0.2">
      <c r="B14527" s="4"/>
    </row>
    <row r="14528" spans="2:2" x14ac:dyDescent="0.2">
      <c r="B14528" s="4"/>
    </row>
    <row r="14529" spans="2:2" x14ac:dyDescent="0.2">
      <c r="B14529" s="4"/>
    </row>
    <row r="14530" spans="2:2" x14ac:dyDescent="0.2">
      <c r="B14530" s="4"/>
    </row>
    <row r="14531" spans="2:2" x14ac:dyDescent="0.2">
      <c r="B14531" s="4"/>
    </row>
    <row r="14532" spans="2:2" x14ac:dyDescent="0.2">
      <c r="B14532" s="4"/>
    </row>
    <row r="14533" spans="2:2" x14ac:dyDescent="0.2">
      <c r="B14533" s="4"/>
    </row>
    <row r="14534" spans="2:2" x14ac:dyDescent="0.2">
      <c r="B14534" s="4"/>
    </row>
    <row r="14535" spans="2:2" x14ac:dyDescent="0.2">
      <c r="B14535" s="4"/>
    </row>
    <row r="14536" spans="2:2" x14ac:dyDescent="0.2">
      <c r="B14536" s="4"/>
    </row>
    <row r="14537" spans="2:2" x14ac:dyDescent="0.2">
      <c r="B14537" s="4"/>
    </row>
    <row r="14538" spans="2:2" x14ac:dyDescent="0.2">
      <c r="B14538" s="4"/>
    </row>
    <row r="14539" spans="2:2" x14ac:dyDescent="0.2">
      <c r="B14539" s="4"/>
    </row>
    <row r="14540" spans="2:2" x14ac:dyDescent="0.2">
      <c r="B14540" s="4"/>
    </row>
    <row r="14541" spans="2:2" x14ac:dyDescent="0.2">
      <c r="B14541" s="4"/>
    </row>
    <row r="14542" spans="2:2" x14ac:dyDescent="0.2">
      <c r="B14542" s="4"/>
    </row>
    <row r="14543" spans="2:2" x14ac:dyDescent="0.2">
      <c r="B14543" s="4"/>
    </row>
    <row r="14544" spans="2:2" x14ac:dyDescent="0.2">
      <c r="B14544" s="4"/>
    </row>
    <row r="14545" spans="2:2" x14ac:dyDescent="0.2">
      <c r="B14545" s="4"/>
    </row>
    <row r="14546" spans="2:2" x14ac:dyDescent="0.2">
      <c r="B14546" s="4"/>
    </row>
    <row r="14547" spans="2:2" x14ac:dyDescent="0.2">
      <c r="B14547" s="4"/>
    </row>
    <row r="14548" spans="2:2" x14ac:dyDescent="0.2">
      <c r="B14548" s="4"/>
    </row>
    <row r="14549" spans="2:2" x14ac:dyDescent="0.2">
      <c r="B14549" s="4"/>
    </row>
    <row r="14550" spans="2:2" x14ac:dyDescent="0.2">
      <c r="B14550" s="4"/>
    </row>
    <row r="14551" spans="2:2" x14ac:dyDescent="0.2">
      <c r="B14551" s="4"/>
    </row>
    <row r="14552" spans="2:2" x14ac:dyDescent="0.2">
      <c r="B14552" s="4"/>
    </row>
    <row r="14553" spans="2:2" x14ac:dyDescent="0.2">
      <c r="B14553" s="4"/>
    </row>
    <row r="14554" spans="2:2" x14ac:dyDescent="0.2">
      <c r="B14554" s="4"/>
    </row>
    <row r="14555" spans="2:2" x14ac:dyDescent="0.2">
      <c r="B14555" s="4"/>
    </row>
    <row r="14556" spans="2:2" x14ac:dyDescent="0.2">
      <c r="B14556" s="4"/>
    </row>
    <row r="14557" spans="2:2" x14ac:dyDescent="0.2">
      <c r="B14557" s="4"/>
    </row>
    <row r="14558" spans="2:2" x14ac:dyDescent="0.2">
      <c r="B14558" s="4"/>
    </row>
    <row r="14559" spans="2:2" x14ac:dyDescent="0.2">
      <c r="B14559" s="4"/>
    </row>
    <row r="14560" spans="2:2" x14ac:dyDescent="0.2">
      <c r="B14560" s="4"/>
    </row>
    <row r="14561" spans="2:2" x14ac:dyDescent="0.2">
      <c r="B14561" s="4"/>
    </row>
    <row r="14562" spans="2:2" x14ac:dyDescent="0.2">
      <c r="B14562" s="4"/>
    </row>
    <row r="14563" spans="2:2" x14ac:dyDescent="0.2">
      <c r="B14563" s="4"/>
    </row>
    <row r="14564" spans="2:2" x14ac:dyDescent="0.2">
      <c r="B14564" s="4"/>
    </row>
    <row r="14565" spans="2:2" x14ac:dyDescent="0.2">
      <c r="B14565" s="4"/>
    </row>
    <row r="14566" spans="2:2" x14ac:dyDescent="0.2">
      <c r="B14566" s="4"/>
    </row>
    <row r="14567" spans="2:2" x14ac:dyDescent="0.2">
      <c r="B14567" s="4"/>
    </row>
    <row r="14568" spans="2:2" x14ac:dyDescent="0.2">
      <c r="B14568" s="4"/>
    </row>
    <row r="14569" spans="2:2" x14ac:dyDescent="0.2">
      <c r="B14569" s="4"/>
    </row>
    <row r="14570" spans="2:2" x14ac:dyDescent="0.2">
      <c r="B14570" s="4"/>
    </row>
    <row r="14571" spans="2:2" x14ac:dyDescent="0.2">
      <c r="B14571" s="4"/>
    </row>
    <row r="14572" spans="2:2" x14ac:dyDescent="0.2">
      <c r="B14572" s="4"/>
    </row>
    <row r="14573" spans="2:2" x14ac:dyDescent="0.2">
      <c r="B14573" s="4"/>
    </row>
    <row r="14574" spans="2:2" x14ac:dyDescent="0.2">
      <c r="B14574" s="4"/>
    </row>
    <row r="14575" spans="2:2" x14ac:dyDescent="0.2">
      <c r="B14575" s="4"/>
    </row>
    <row r="14576" spans="2:2" x14ac:dyDescent="0.2">
      <c r="B14576" s="4"/>
    </row>
    <row r="14577" spans="2:2" x14ac:dyDescent="0.2">
      <c r="B14577" s="4"/>
    </row>
    <row r="14578" spans="2:2" x14ac:dyDescent="0.2">
      <c r="B14578" s="4"/>
    </row>
    <row r="14579" spans="2:2" x14ac:dyDescent="0.2">
      <c r="B14579" s="4"/>
    </row>
    <row r="14580" spans="2:2" x14ac:dyDescent="0.2">
      <c r="B14580" s="4"/>
    </row>
    <row r="14581" spans="2:2" x14ac:dyDescent="0.2">
      <c r="B14581" s="4"/>
    </row>
    <row r="14582" spans="2:2" x14ac:dyDescent="0.2">
      <c r="B14582" s="4"/>
    </row>
    <row r="14583" spans="2:2" x14ac:dyDescent="0.2">
      <c r="B14583" s="4"/>
    </row>
    <row r="14584" spans="2:2" x14ac:dyDescent="0.2">
      <c r="B14584" s="4"/>
    </row>
    <row r="14585" spans="2:2" x14ac:dyDescent="0.2">
      <c r="B14585" s="4"/>
    </row>
    <row r="14586" spans="2:2" x14ac:dyDescent="0.2">
      <c r="B14586" s="4"/>
    </row>
    <row r="14587" spans="2:2" x14ac:dyDescent="0.2">
      <c r="B14587" s="4"/>
    </row>
    <row r="14588" spans="2:2" x14ac:dyDescent="0.2">
      <c r="B14588" s="4"/>
    </row>
    <row r="14589" spans="2:2" x14ac:dyDescent="0.2">
      <c r="B14589" s="4"/>
    </row>
    <row r="14590" spans="2:2" x14ac:dyDescent="0.2">
      <c r="B14590" s="4"/>
    </row>
    <row r="14591" spans="2:2" x14ac:dyDescent="0.2">
      <c r="B14591" s="4"/>
    </row>
    <row r="14592" spans="2:2" x14ac:dyDescent="0.2">
      <c r="B14592" s="4"/>
    </row>
    <row r="14593" spans="2:2" x14ac:dyDescent="0.2">
      <c r="B14593" s="4"/>
    </row>
    <row r="14594" spans="2:2" x14ac:dyDescent="0.2">
      <c r="B14594" s="4"/>
    </row>
    <row r="14595" spans="2:2" x14ac:dyDescent="0.2">
      <c r="B14595" s="4"/>
    </row>
    <row r="14596" spans="2:2" x14ac:dyDescent="0.2">
      <c r="B14596" s="4"/>
    </row>
    <row r="14597" spans="2:2" x14ac:dyDescent="0.2">
      <c r="B14597" s="4"/>
    </row>
    <row r="14598" spans="2:2" x14ac:dyDescent="0.2">
      <c r="B14598" s="4"/>
    </row>
    <row r="14599" spans="2:2" x14ac:dyDescent="0.2">
      <c r="B14599" s="4"/>
    </row>
    <row r="14600" spans="2:2" x14ac:dyDescent="0.2">
      <c r="B14600" s="4"/>
    </row>
    <row r="14601" spans="2:2" x14ac:dyDescent="0.2">
      <c r="B14601" s="4"/>
    </row>
    <row r="14602" spans="2:2" x14ac:dyDescent="0.2">
      <c r="B14602" s="4"/>
    </row>
    <row r="14603" spans="2:2" x14ac:dyDescent="0.2">
      <c r="B14603" s="4"/>
    </row>
    <row r="14604" spans="2:2" x14ac:dyDescent="0.2">
      <c r="B14604" s="4"/>
    </row>
    <row r="14605" spans="2:2" x14ac:dyDescent="0.2">
      <c r="B14605" s="4"/>
    </row>
    <row r="14606" spans="2:2" x14ac:dyDescent="0.2">
      <c r="B14606" s="4"/>
    </row>
    <row r="14607" spans="2:2" x14ac:dyDescent="0.2">
      <c r="B14607" s="4"/>
    </row>
    <row r="14608" spans="2:2" x14ac:dyDescent="0.2">
      <c r="B14608" s="4"/>
    </row>
    <row r="14609" spans="2:2" x14ac:dyDescent="0.2">
      <c r="B14609" s="4"/>
    </row>
    <row r="14610" spans="2:2" x14ac:dyDescent="0.2">
      <c r="B14610" s="4"/>
    </row>
    <row r="14611" spans="2:2" x14ac:dyDescent="0.2">
      <c r="B14611" s="4"/>
    </row>
    <row r="14612" spans="2:2" x14ac:dyDescent="0.2">
      <c r="B14612" s="4"/>
    </row>
    <row r="14613" spans="2:2" x14ac:dyDescent="0.2">
      <c r="B14613" s="4"/>
    </row>
    <row r="14614" spans="2:2" x14ac:dyDescent="0.2">
      <c r="B14614" s="4"/>
    </row>
    <row r="14615" spans="2:2" x14ac:dyDescent="0.2">
      <c r="B14615" s="4"/>
    </row>
    <row r="14616" spans="2:2" x14ac:dyDescent="0.2">
      <c r="B14616" s="4"/>
    </row>
    <row r="14617" spans="2:2" x14ac:dyDescent="0.2">
      <c r="B14617" s="4"/>
    </row>
    <row r="14618" spans="2:2" x14ac:dyDescent="0.2">
      <c r="B14618" s="4"/>
    </row>
    <row r="14619" spans="2:2" x14ac:dyDescent="0.2">
      <c r="B14619" s="4"/>
    </row>
    <row r="14620" spans="2:2" x14ac:dyDescent="0.2">
      <c r="B14620" s="4"/>
    </row>
    <row r="14621" spans="2:2" x14ac:dyDescent="0.2">
      <c r="B14621" s="4"/>
    </row>
    <row r="14622" spans="2:2" x14ac:dyDescent="0.2">
      <c r="B14622" s="4"/>
    </row>
    <row r="14623" spans="2:2" x14ac:dyDescent="0.2">
      <c r="B14623" s="4"/>
    </row>
    <row r="14624" spans="2:2" x14ac:dyDescent="0.2">
      <c r="B14624" s="4"/>
    </row>
    <row r="14625" spans="2:2" x14ac:dyDescent="0.2">
      <c r="B14625" s="4"/>
    </row>
    <row r="14626" spans="2:2" x14ac:dyDescent="0.2">
      <c r="B14626" s="4"/>
    </row>
    <row r="14627" spans="2:2" x14ac:dyDescent="0.2">
      <c r="B14627" s="4"/>
    </row>
    <row r="14628" spans="2:2" x14ac:dyDescent="0.2">
      <c r="B14628" s="4"/>
    </row>
    <row r="14629" spans="2:2" x14ac:dyDescent="0.2">
      <c r="B14629" s="4"/>
    </row>
    <row r="14630" spans="2:2" x14ac:dyDescent="0.2">
      <c r="B14630" s="4"/>
    </row>
    <row r="14631" spans="2:2" x14ac:dyDescent="0.2">
      <c r="B14631" s="4"/>
    </row>
    <row r="14632" spans="2:2" x14ac:dyDescent="0.2">
      <c r="B14632" s="4"/>
    </row>
    <row r="14633" spans="2:2" x14ac:dyDescent="0.2">
      <c r="B14633" s="4"/>
    </row>
    <row r="14634" spans="2:2" x14ac:dyDescent="0.2">
      <c r="B14634" s="4"/>
    </row>
    <row r="14635" spans="2:2" x14ac:dyDescent="0.2">
      <c r="B14635" s="4"/>
    </row>
    <row r="14636" spans="2:2" x14ac:dyDescent="0.2">
      <c r="B14636" s="4"/>
    </row>
    <row r="14637" spans="2:2" x14ac:dyDescent="0.2">
      <c r="B14637" s="4"/>
    </row>
    <row r="14638" spans="2:2" x14ac:dyDescent="0.2">
      <c r="B14638" s="4"/>
    </row>
    <row r="14639" spans="2:2" x14ac:dyDescent="0.2">
      <c r="B14639" s="4"/>
    </row>
    <row r="14640" spans="2:2" x14ac:dyDescent="0.2">
      <c r="B14640" s="4"/>
    </row>
    <row r="14641" spans="2:2" x14ac:dyDescent="0.2">
      <c r="B14641" s="4"/>
    </row>
    <row r="14642" spans="2:2" x14ac:dyDescent="0.2">
      <c r="B14642" s="4"/>
    </row>
    <row r="14643" spans="2:2" x14ac:dyDescent="0.2">
      <c r="B14643" s="4"/>
    </row>
    <row r="14644" spans="2:2" x14ac:dyDescent="0.2">
      <c r="B14644" s="4"/>
    </row>
    <row r="14645" spans="2:2" x14ac:dyDescent="0.2">
      <c r="B14645" s="4"/>
    </row>
    <row r="14646" spans="2:2" x14ac:dyDescent="0.2">
      <c r="B14646" s="4"/>
    </row>
    <row r="14647" spans="2:2" x14ac:dyDescent="0.2">
      <c r="B14647" s="4"/>
    </row>
    <row r="14648" spans="2:2" x14ac:dyDescent="0.2">
      <c r="B14648" s="4"/>
    </row>
    <row r="14649" spans="2:2" x14ac:dyDescent="0.2">
      <c r="B14649" s="4"/>
    </row>
    <row r="14650" spans="2:2" x14ac:dyDescent="0.2">
      <c r="B14650" s="4"/>
    </row>
    <row r="14651" spans="2:2" x14ac:dyDescent="0.2">
      <c r="B14651" s="4"/>
    </row>
    <row r="14652" spans="2:2" x14ac:dyDescent="0.2">
      <c r="B14652" s="4"/>
    </row>
    <row r="14653" spans="2:2" x14ac:dyDescent="0.2">
      <c r="B14653" s="4"/>
    </row>
    <row r="14654" spans="2:2" x14ac:dyDescent="0.2">
      <c r="B14654" s="4"/>
    </row>
    <row r="14655" spans="2:2" x14ac:dyDescent="0.2">
      <c r="B14655" s="4"/>
    </row>
    <row r="14656" spans="2:2" x14ac:dyDescent="0.2">
      <c r="B14656" s="4"/>
    </row>
    <row r="14657" spans="2:2" x14ac:dyDescent="0.2">
      <c r="B14657" s="4"/>
    </row>
    <row r="14658" spans="2:2" x14ac:dyDescent="0.2">
      <c r="B14658" s="4"/>
    </row>
    <row r="14659" spans="2:2" x14ac:dyDescent="0.2">
      <c r="B14659" s="4"/>
    </row>
    <row r="14660" spans="2:2" x14ac:dyDescent="0.2">
      <c r="B14660" s="4"/>
    </row>
    <row r="14661" spans="2:2" x14ac:dyDescent="0.2">
      <c r="B14661" s="4"/>
    </row>
    <row r="14662" spans="2:2" x14ac:dyDescent="0.2">
      <c r="B14662" s="4"/>
    </row>
    <row r="14663" spans="2:2" x14ac:dyDescent="0.2">
      <c r="B14663" s="4"/>
    </row>
    <row r="14664" spans="2:2" x14ac:dyDescent="0.2">
      <c r="B14664" s="4"/>
    </row>
    <row r="14665" spans="2:2" x14ac:dyDescent="0.2">
      <c r="B14665" s="4"/>
    </row>
    <row r="14666" spans="2:2" x14ac:dyDescent="0.2">
      <c r="B14666" s="4"/>
    </row>
    <row r="14667" spans="2:2" x14ac:dyDescent="0.2">
      <c r="B14667" s="4"/>
    </row>
    <row r="14668" spans="2:2" x14ac:dyDescent="0.2">
      <c r="B14668" s="4"/>
    </row>
    <row r="14669" spans="2:2" x14ac:dyDescent="0.2">
      <c r="B14669" s="4"/>
    </row>
    <row r="14670" spans="2:2" x14ac:dyDescent="0.2">
      <c r="B14670" s="4"/>
    </row>
    <row r="14671" spans="2:2" x14ac:dyDescent="0.2">
      <c r="B14671" s="4"/>
    </row>
    <row r="14672" spans="2:2" x14ac:dyDescent="0.2">
      <c r="B14672" s="4"/>
    </row>
    <row r="14673" spans="2:2" x14ac:dyDescent="0.2">
      <c r="B14673" s="4"/>
    </row>
    <row r="14674" spans="2:2" x14ac:dyDescent="0.2">
      <c r="B14674" s="4"/>
    </row>
    <row r="14675" spans="2:2" x14ac:dyDescent="0.2">
      <c r="B14675" s="4"/>
    </row>
    <row r="14676" spans="2:2" x14ac:dyDescent="0.2">
      <c r="B14676" s="4"/>
    </row>
    <row r="14677" spans="2:2" x14ac:dyDescent="0.2">
      <c r="B14677" s="4"/>
    </row>
    <row r="14678" spans="2:2" x14ac:dyDescent="0.2">
      <c r="B14678" s="4"/>
    </row>
    <row r="14679" spans="2:2" x14ac:dyDescent="0.2">
      <c r="B14679" s="4"/>
    </row>
    <row r="14680" spans="2:2" x14ac:dyDescent="0.2">
      <c r="B14680" s="4"/>
    </row>
    <row r="14681" spans="2:2" x14ac:dyDescent="0.2">
      <c r="B14681" s="4"/>
    </row>
    <row r="14682" spans="2:2" x14ac:dyDescent="0.2">
      <c r="B14682" s="4"/>
    </row>
    <row r="14683" spans="2:2" x14ac:dyDescent="0.2">
      <c r="B14683" s="4"/>
    </row>
    <row r="14684" spans="2:2" x14ac:dyDescent="0.2">
      <c r="B14684" s="4"/>
    </row>
    <row r="14685" spans="2:2" x14ac:dyDescent="0.2">
      <c r="B14685" s="4"/>
    </row>
    <row r="14686" spans="2:2" x14ac:dyDescent="0.2">
      <c r="B14686" s="4"/>
    </row>
    <row r="14687" spans="2:2" x14ac:dyDescent="0.2">
      <c r="B14687" s="4"/>
    </row>
    <row r="14688" spans="2:2" x14ac:dyDescent="0.2">
      <c r="B14688" s="4"/>
    </row>
    <row r="14689" spans="2:2" x14ac:dyDescent="0.2">
      <c r="B14689" s="4"/>
    </row>
    <row r="14690" spans="2:2" x14ac:dyDescent="0.2">
      <c r="B14690" s="4"/>
    </row>
    <row r="14691" spans="2:2" x14ac:dyDescent="0.2">
      <c r="B14691" s="4"/>
    </row>
    <row r="14692" spans="2:2" x14ac:dyDescent="0.2">
      <c r="B14692" s="4"/>
    </row>
    <row r="14693" spans="2:2" x14ac:dyDescent="0.2">
      <c r="B14693" s="4"/>
    </row>
    <row r="14694" spans="2:2" x14ac:dyDescent="0.2">
      <c r="B14694" s="4"/>
    </row>
    <row r="14695" spans="2:2" x14ac:dyDescent="0.2">
      <c r="B14695" s="4"/>
    </row>
    <row r="14696" spans="2:2" x14ac:dyDescent="0.2">
      <c r="B14696" s="4"/>
    </row>
    <row r="14697" spans="2:2" x14ac:dyDescent="0.2">
      <c r="B14697" s="4"/>
    </row>
    <row r="14698" spans="2:2" x14ac:dyDescent="0.2">
      <c r="B14698" s="4"/>
    </row>
    <row r="14699" spans="2:2" x14ac:dyDescent="0.2">
      <c r="B14699" s="4"/>
    </row>
    <row r="14700" spans="2:2" x14ac:dyDescent="0.2">
      <c r="B14700" s="4"/>
    </row>
    <row r="14701" spans="2:2" x14ac:dyDescent="0.2">
      <c r="B14701" s="4"/>
    </row>
    <row r="14702" spans="2:2" x14ac:dyDescent="0.2">
      <c r="B14702" s="4"/>
    </row>
    <row r="14703" spans="2:2" x14ac:dyDescent="0.2">
      <c r="B14703" s="4"/>
    </row>
    <row r="14704" spans="2:2" x14ac:dyDescent="0.2">
      <c r="B14704" s="4"/>
    </row>
    <row r="14705" spans="2:2" x14ac:dyDescent="0.2">
      <c r="B14705" s="4"/>
    </row>
    <row r="14706" spans="2:2" x14ac:dyDescent="0.2">
      <c r="B14706" s="4"/>
    </row>
    <row r="14707" spans="2:2" x14ac:dyDescent="0.2">
      <c r="B14707" s="4"/>
    </row>
    <row r="14708" spans="2:2" x14ac:dyDescent="0.2">
      <c r="B14708" s="4"/>
    </row>
    <row r="14709" spans="2:2" x14ac:dyDescent="0.2">
      <c r="B14709" s="4"/>
    </row>
    <row r="14710" spans="2:2" x14ac:dyDescent="0.2">
      <c r="B14710" s="4"/>
    </row>
    <row r="14711" spans="2:2" x14ac:dyDescent="0.2">
      <c r="B14711" s="4"/>
    </row>
    <row r="14712" spans="2:2" x14ac:dyDescent="0.2">
      <c r="B14712" s="4"/>
    </row>
    <row r="14713" spans="2:2" x14ac:dyDescent="0.2">
      <c r="B14713" s="4"/>
    </row>
    <row r="14714" spans="2:2" x14ac:dyDescent="0.2">
      <c r="B14714" s="4"/>
    </row>
    <row r="14715" spans="2:2" x14ac:dyDescent="0.2">
      <c r="B14715" s="4"/>
    </row>
    <row r="14716" spans="2:2" x14ac:dyDescent="0.2">
      <c r="B14716" s="4"/>
    </row>
    <row r="14717" spans="2:2" x14ac:dyDescent="0.2">
      <c r="B14717" s="4"/>
    </row>
    <row r="14718" spans="2:2" x14ac:dyDescent="0.2">
      <c r="B14718" s="4"/>
    </row>
    <row r="14719" spans="2:2" x14ac:dyDescent="0.2">
      <c r="B14719" s="4"/>
    </row>
    <row r="14720" spans="2:2" x14ac:dyDescent="0.2">
      <c r="B14720" s="4"/>
    </row>
    <row r="14721" spans="2:2" x14ac:dyDescent="0.2">
      <c r="B14721" s="4"/>
    </row>
    <row r="14722" spans="2:2" x14ac:dyDescent="0.2">
      <c r="B14722" s="4"/>
    </row>
    <row r="14723" spans="2:2" x14ac:dyDescent="0.2">
      <c r="B14723" s="4"/>
    </row>
    <row r="14724" spans="2:2" x14ac:dyDescent="0.2">
      <c r="B14724" s="4"/>
    </row>
    <row r="14725" spans="2:2" x14ac:dyDescent="0.2">
      <c r="B14725" s="4"/>
    </row>
    <row r="14726" spans="2:2" x14ac:dyDescent="0.2">
      <c r="B14726" s="4"/>
    </row>
    <row r="14727" spans="2:2" x14ac:dyDescent="0.2">
      <c r="B14727" s="4"/>
    </row>
    <row r="14728" spans="2:2" x14ac:dyDescent="0.2">
      <c r="B14728" s="4"/>
    </row>
    <row r="14729" spans="2:2" x14ac:dyDescent="0.2">
      <c r="B14729" s="4"/>
    </row>
    <row r="14730" spans="2:2" x14ac:dyDescent="0.2">
      <c r="B14730" s="4"/>
    </row>
    <row r="14731" spans="2:2" x14ac:dyDescent="0.2">
      <c r="B14731" s="4"/>
    </row>
    <row r="14732" spans="2:2" x14ac:dyDescent="0.2">
      <c r="B14732" s="4"/>
    </row>
    <row r="14733" spans="2:2" x14ac:dyDescent="0.2">
      <c r="B14733" s="4"/>
    </row>
    <row r="14734" spans="2:2" x14ac:dyDescent="0.2">
      <c r="B14734" s="4"/>
    </row>
    <row r="14735" spans="2:2" x14ac:dyDescent="0.2">
      <c r="B14735" s="4"/>
    </row>
    <row r="14736" spans="2:2" x14ac:dyDescent="0.2">
      <c r="B14736" s="4"/>
    </row>
    <row r="14737" spans="2:2" x14ac:dyDescent="0.2">
      <c r="B14737" s="4"/>
    </row>
    <row r="14738" spans="2:2" x14ac:dyDescent="0.2">
      <c r="B14738" s="4"/>
    </row>
    <row r="14739" spans="2:2" x14ac:dyDescent="0.2">
      <c r="B14739" s="4"/>
    </row>
    <row r="14740" spans="2:2" x14ac:dyDescent="0.2">
      <c r="B14740" s="4"/>
    </row>
    <row r="14741" spans="2:2" x14ac:dyDescent="0.2">
      <c r="B14741" s="4"/>
    </row>
    <row r="14742" spans="2:2" x14ac:dyDescent="0.2">
      <c r="B14742" s="4"/>
    </row>
    <row r="14743" spans="2:2" x14ac:dyDescent="0.2">
      <c r="B14743" s="4"/>
    </row>
    <row r="14744" spans="2:2" x14ac:dyDescent="0.2">
      <c r="B14744" s="4"/>
    </row>
    <row r="14745" spans="2:2" x14ac:dyDescent="0.2">
      <c r="B14745" s="4"/>
    </row>
    <row r="14746" spans="2:2" x14ac:dyDescent="0.2">
      <c r="B14746" s="4"/>
    </row>
    <row r="14747" spans="2:2" x14ac:dyDescent="0.2">
      <c r="B14747" s="4"/>
    </row>
    <row r="14748" spans="2:2" x14ac:dyDescent="0.2">
      <c r="B14748" s="4"/>
    </row>
    <row r="14749" spans="2:2" x14ac:dyDescent="0.2">
      <c r="B14749" s="4"/>
    </row>
    <row r="14750" spans="2:2" x14ac:dyDescent="0.2">
      <c r="B14750" s="4"/>
    </row>
    <row r="14751" spans="2:2" x14ac:dyDescent="0.2">
      <c r="B14751" s="4"/>
    </row>
    <row r="14752" spans="2:2" x14ac:dyDescent="0.2">
      <c r="B14752" s="4"/>
    </row>
    <row r="14753" spans="2:2" x14ac:dyDescent="0.2">
      <c r="B14753" s="4"/>
    </row>
    <row r="14754" spans="2:2" x14ac:dyDescent="0.2">
      <c r="B14754" s="4"/>
    </row>
    <row r="14755" spans="2:2" x14ac:dyDescent="0.2">
      <c r="B14755" s="4"/>
    </row>
    <row r="14756" spans="2:2" x14ac:dyDescent="0.2">
      <c r="B14756" s="4"/>
    </row>
    <row r="14757" spans="2:2" x14ac:dyDescent="0.2">
      <c r="B14757" s="4"/>
    </row>
    <row r="14758" spans="2:2" x14ac:dyDescent="0.2">
      <c r="B14758" s="4"/>
    </row>
    <row r="14759" spans="2:2" x14ac:dyDescent="0.2">
      <c r="B14759" s="4"/>
    </row>
    <row r="14760" spans="2:2" x14ac:dyDescent="0.2">
      <c r="B14760" s="4"/>
    </row>
    <row r="14761" spans="2:2" x14ac:dyDescent="0.2">
      <c r="B14761" s="4"/>
    </row>
    <row r="14762" spans="2:2" x14ac:dyDescent="0.2">
      <c r="B14762" s="4"/>
    </row>
    <row r="14763" spans="2:2" x14ac:dyDescent="0.2">
      <c r="B14763" s="4"/>
    </row>
    <row r="14764" spans="2:2" x14ac:dyDescent="0.2">
      <c r="B14764" s="4"/>
    </row>
    <row r="14765" spans="2:2" x14ac:dyDescent="0.2">
      <c r="B14765" s="4"/>
    </row>
    <row r="14766" spans="2:2" x14ac:dyDescent="0.2">
      <c r="B14766" s="4"/>
    </row>
    <row r="14767" spans="2:2" x14ac:dyDescent="0.2">
      <c r="B14767" s="4"/>
    </row>
    <row r="14768" spans="2:2" x14ac:dyDescent="0.2">
      <c r="B14768" s="4"/>
    </row>
    <row r="14769" spans="2:2" x14ac:dyDescent="0.2">
      <c r="B14769" s="4"/>
    </row>
    <row r="14770" spans="2:2" x14ac:dyDescent="0.2">
      <c r="B14770" s="4"/>
    </row>
    <row r="14771" spans="2:2" x14ac:dyDescent="0.2">
      <c r="B14771" s="4"/>
    </row>
    <row r="14772" spans="2:2" x14ac:dyDescent="0.2">
      <c r="B14772" s="4"/>
    </row>
    <row r="14773" spans="2:2" x14ac:dyDescent="0.2">
      <c r="B14773" s="4"/>
    </row>
    <row r="14774" spans="2:2" x14ac:dyDescent="0.2">
      <c r="B14774" s="4"/>
    </row>
    <row r="14775" spans="2:2" x14ac:dyDescent="0.2">
      <c r="B14775" s="4"/>
    </row>
    <row r="14776" spans="2:2" x14ac:dyDescent="0.2">
      <c r="B14776" s="4"/>
    </row>
    <row r="14777" spans="2:2" x14ac:dyDescent="0.2">
      <c r="B14777" s="4"/>
    </row>
    <row r="14778" spans="2:2" x14ac:dyDescent="0.2">
      <c r="B14778" s="4"/>
    </row>
    <row r="14779" spans="2:2" x14ac:dyDescent="0.2">
      <c r="B14779" s="4"/>
    </row>
    <row r="14780" spans="2:2" x14ac:dyDescent="0.2">
      <c r="B14780" s="4"/>
    </row>
    <row r="14781" spans="2:2" x14ac:dyDescent="0.2">
      <c r="B14781" s="4"/>
    </row>
    <row r="14782" spans="2:2" x14ac:dyDescent="0.2">
      <c r="B14782" s="4"/>
    </row>
    <row r="14783" spans="2:2" x14ac:dyDescent="0.2">
      <c r="B14783" s="4"/>
    </row>
    <row r="14784" spans="2:2" x14ac:dyDescent="0.2">
      <c r="B14784" s="4"/>
    </row>
    <row r="14785" spans="2:2" x14ac:dyDescent="0.2">
      <c r="B14785" s="4"/>
    </row>
    <row r="14786" spans="2:2" x14ac:dyDescent="0.2">
      <c r="B14786" s="4"/>
    </row>
    <row r="14787" spans="2:2" x14ac:dyDescent="0.2">
      <c r="B14787" s="4"/>
    </row>
    <row r="14788" spans="2:2" x14ac:dyDescent="0.2">
      <c r="B14788" s="4"/>
    </row>
    <row r="14789" spans="2:2" x14ac:dyDescent="0.2">
      <c r="B14789" s="4"/>
    </row>
    <row r="14790" spans="2:2" x14ac:dyDescent="0.2">
      <c r="B14790" s="4"/>
    </row>
    <row r="14791" spans="2:2" x14ac:dyDescent="0.2">
      <c r="B14791" s="4"/>
    </row>
    <row r="14792" spans="2:2" x14ac:dyDescent="0.2">
      <c r="B14792" s="4"/>
    </row>
    <row r="14793" spans="2:2" x14ac:dyDescent="0.2">
      <c r="B14793" s="4"/>
    </row>
    <row r="14794" spans="2:2" x14ac:dyDescent="0.2">
      <c r="B14794" s="4"/>
    </row>
    <row r="14795" spans="2:2" x14ac:dyDescent="0.2">
      <c r="B14795" s="4"/>
    </row>
    <row r="14796" spans="2:2" x14ac:dyDescent="0.2">
      <c r="B14796" s="4"/>
    </row>
    <row r="14797" spans="2:2" x14ac:dyDescent="0.2">
      <c r="B14797" s="4"/>
    </row>
    <row r="14798" spans="2:2" x14ac:dyDescent="0.2">
      <c r="B14798" s="4"/>
    </row>
    <row r="14799" spans="2:2" x14ac:dyDescent="0.2">
      <c r="B14799" s="4"/>
    </row>
    <row r="14800" spans="2:2" x14ac:dyDescent="0.2">
      <c r="B14800" s="4"/>
    </row>
    <row r="14801" spans="2:2" x14ac:dyDescent="0.2">
      <c r="B14801" s="4"/>
    </row>
    <row r="14802" spans="2:2" x14ac:dyDescent="0.2">
      <c r="B14802" s="4"/>
    </row>
    <row r="14803" spans="2:2" x14ac:dyDescent="0.2">
      <c r="B14803" s="4"/>
    </row>
    <row r="14804" spans="2:2" x14ac:dyDescent="0.2">
      <c r="B14804" s="4"/>
    </row>
    <row r="14805" spans="2:2" x14ac:dyDescent="0.2">
      <c r="B14805" s="4"/>
    </row>
    <row r="14806" spans="2:2" x14ac:dyDescent="0.2">
      <c r="B14806" s="4"/>
    </row>
    <row r="14807" spans="2:2" x14ac:dyDescent="0.2">
      <c r="B14807" s="4"/>
    </row>
    <row r="14808" spans="2:2" x14ac:dyDescent="0.2">
      <c r="B14808" s="4"/>
    </row>
    <row r="14809" spans="2:2" x14ac:dyDescent="0.2">
      <c r="B14809" s="4"/>
    </row>
    <row r="14810" spans="2:2" x14ac:dyDescent="0.2">
      <c r="B14810" s="4"/>
    </row>
    <row r="14811" spans="2:2" x14ac:dyDescent="0.2">
      <c r="B14811" s="4"/>
    </row>
    <row r="14812" spans="2:2" x14ac:dyDescent="0.2">
      <c r="B14812" s="4"/>
    </row>
    <row r="14813" spans="2:2" x14ac:dyDescent="0.2">
      <c r="B14813" s="4"/>
    </row>
    <row r="14814" spans="2:2" x14ac:dyDescent="0.2">
      <c r="B14814" s="4"/>
    </row>
    <row r="14815" spans="2:2" x14ac:dyDescent="0.2">
      <c r="B14815" s="4"/>
    </row>
    <row r="14816" spans="2:2" x14ac:dyDescent="0.2">
      <c r="B14816" s="4"/>
    </row>
    <row r="14817" spans="2:2" x14ac:dyDescent="0.2">
      <c r="B14817" s="4"/>
    </row>
    <row r="14818" spans="2:2" x14ac:dyDescent="0.2">
      <c r="B14818" s="4"/>
    </row>
    <row r="14819" spans="2:2" x14ac:dyDescent="0.2">
      <c r="B14819" s="4"/>
    </row>
    <row r="14820" spans="2:2" x14ac:dyDescent="0.2">
      <c r="B14820" s="4"/>
    </row>
    <row r="14821" spans="2:2" x14ac:dyDescent="0.2">
      <c r="B14821" s="4"/>
    </row>
    <row r="14822" spans="2:2" x14ac:dyDescent="0.2">
      <c r="B14822" s="4"/>
    </row>
    <row r="14823" spans="2:2" x14ac:dyDescent="0.2">
      <c r="B14823" s="4"/>
    </row>
    <row r="14824" spans="2:2" x14ac:dyDescent="0.2">
      <c r="B14824" s="4"/>
    </row>
    <row r="14825" spans="2:2" x14ac:dyDescent="0.2">
      <c r="B14825" s="4"/>
    </row>
    <row r="14826" spans="2:2" x14ac:dyDescent="0.2">
      <c r="B14826" s="4"/>
    </row>
    <row r="14827" spans="2:2" x14ac:dyDescent="0.2">
      <c r="B14827" s="4"/>
    </row>
    <row r="14828" spans="2:2" x14ac:dyDescent="0.2">
      <c r="B14828" s="4"/>
    </row>
    <row r="14829" spans="2:2" x14ac:dyDescent="0.2">
      <c r="B14829" s="4"/>
    </row>
    <row r="14830" spans="2:2" x14ac:dyDescent="0.2">
      <c r="B14830" s="4"/>
    </row>
    <row r="14831" spans="2:2" x14ac:dyDescent="0.2">
      <c r="B14831" s="4"/>
    </row>
    <row r="14832" spans="2:2" x14ac:dyDescent="0.2">
      <c r="B14832" s="4"/>
    </row>
    <row r="14833" spans="2:2" x14ac:dyDescent="0.2">
      <c r="B14833" s="4"/>
    </row>
    <row r="14834" spans="2:2" x14ac:dyDescent="0.2">
      <c r="B14834" s="4"/>
    </row>
    <row r="14835" spans="2:2" x14ac:dyDescent="0.2">
      <c r="B14835" s="4"/>
    </row>
    <row r="14836" spans="2:2" x14ac:dyDescent="0.2">
      <c r="B14836" s="4"/>
    </row>
    <row r="14837" spans="2:2" x14ac:dyDescent="0.2">
      <c r="B14837" s="4"/>
    </row>
    <row r="14838" spans="2:2" x14ac:dyDescent="0.2">
      <c r="B14838" s="4"/>
    </row>
    <row r="14839" spans="2:2" x14ac:dyDescent="0.2">
      <c r="B14839" s="4"/>
    </row>
    <row r="14840" spans="2:2" x14ac:dyDescent="0.2">
      <c r="B14840" s="4"/>
    </row>
    <row r="14841" spans="2:2" x14ac:dyDescent="0.2">
      <c r="B14841" s="4"/>
    </row>
    <row r="14842" spans="2:2" x14ac:dyDescent="0.2">
      <c r="B14842" s="4"/>
    </row>
    <row r="14843" spans="2:2" x14ac:dyDescent="0.2">
      <c r="B14843" s="4"/>
    </row>
    <row r="14844" spans="2:2" x14ac:dyDescent="0.2">
      <c r="B14844" s="4"/>
    </row>
    <row r="14845" spans="2:2" x14ac:dyDescent="0.2">
      <c r="B14845" s="4"/>
    </row>
    <row r="14846" spans="2:2" x14ac:dyDescent="0.2">
      <c r="B14846" s="4"/>
    </row>
    <row r="14847" spans="2:2" x14ac:dyDescent="0.2">
      <c r="B14847" s="4"/>
    </row>
    <row r="14848" spans="2:2" x14ac:dyDescent="0.2">
      <c r="B14848" s="4"/>
    </row>
    <row r="14849" spans="2:2" x14ac:dyDescent="0.2">
      <c r="B14849" s="4"/>
    </row>
    <row r="14850" spans="2:2" x14ac:dyDescent="0.2">
      <c r="B14850" s="4"/>
    </row>
    <row r="14851" spans="2:2" x14ac:dyDescent="0.2">
      <c r="B14851" s="4"/>
    </row>
    <row r="14852" spans="2:2" x14ac:dyDescent="0.2">
      <c r="B14852" s="4"/>
    </row>
    <row r="14853" spans="2:2" x14ac:dyDescent="0.2">
      <c r="B14853" s="4"/>
    </row>
    <row r="14854" spans="2:2" x14ac:dyDescent="0.2">
      <c r="B14854" s="4"/>
    </row>
    <row r="14855" spans="2:2" x14ac:dyDescent="0.2">
      <c r="B14855" s="4"/>
    </row>
    <row r="14856" spans="2:2" x14ac:dyDescent="0.2">
      <c r="B14856" s="4"/>
    </row>
    <row r="14857" spans="2:2" x14ac:dyDescent="0.2">
      <c r="B14857" s="4"/>
    </row>
    <row r="14858" spans="2:2" x14ac:dyDescent="0.2">
      <c r="B14858" s="4"/>
    </row>
    <row r="14859" spans="2:2" x14ac:dyDescent="0.2">
      <c r="B14859" s="4"/>
    </row>
    <row r="14860" spans="2:2" x14ac:dyDescent="0.2">
      <c r="B14860" s="4"/>
    </row>
    <row r="14861" spans="2:2" x14ac:dyDescent="0.2">
      <c r="B14861" s="4"/>
    </row>
    <row r="14862" spans="2:2" x14ac:dyDescent="0.2">
      <c r="B14862" s="4"/>
    </row>
    <row r="14863" spans="2:2" x14ac:dyDescent="0.2">
      <c r="B14863" s="4"/>
    </row>
    <row r="14864" spans="2:2" x14ac:dyDescent="0.2">
      <c r="B14864" s="4"/>
    </row>
    <row r="14865" spans="2:2" x14ac:dyDescent="0.2">
      <c r="B14865" s="4"/>
    </row>
    <row r="14866" spans="2:2" x14ac:dyDescent="0.2">
      <c r="B14866" s="4"/>
    </row>
    <row r="14867" spans="2:2" x14ac:dyDescent="0.2">
      <c r="B14867" s="4"/>
    </row>
    <row r="14868" spans="2:2" x14ac:dyDescent="0.2">
      <c r="B14868" s="4"/>
    </row>
    <row r="14869" spans="2:2" x14ac:dyDescent="0.2">
      <c r="B14869" s="4"/>
    </row>
    <row r="14870" spans="2:2" x14ac:dyDescent="0.2">
      <c r="B14870" s="4"/>
    </row>
    <row r="14871" spans="2:2" x14ac:dyDescent="0.2">
      <c r="B14871" s="4"/>
    </row>
    <row r="14872" spans="2:2" x14ac:dyDescent="0.2">
      <c r="B14872" s="4"/>
    </row>
    <row r="14873" spans="2:2" x14ac:dyDescent="0.2">
      <c r="B14873" s="4"/>
    </row>
    <row r="14874" spans="2:2" x14ac:dyDescent="0.2">
      <c r="B14874" s="4"/>
    </row>
    <row r="14875" spans="2:2" x14ac:dyDescent="0.2">
      <c r="B14875" s="4"/>
    </row>
    <row r="14876" spans="2:2" x14ac:dyDescent="0.2">
      <c r="B14876" s="4"/>
    </row>
    <row r="14877" spans="2:2" x14ac:dyDescent="0.2">
      <c r="B14877" s="4"/>
    </row>
    <row r="14878" spans="2:2" x14ac:dyDescent="0.2">
      <c r="B14878" s="4"/>
    </row>
    <row r="14879" spans="2:2" x14ac:dyDescent="0.2">
      <c r="B14879" s="4"/>
    </row>
    <row r="14880" spans="2:2" x14ac:dyDescent="0.2">
      <c r="B14880" s="4"/>
    </row>
    <row r="14881" spans="2:2" x14ac:dyDescent="0.2">
      <c r="B14881" s="4"/>
    </row>
    <row r="14882" spans="2:2" x14ac:dyDescent="0.2">
      <c r="B14882" s="4"/>
    </row>
    <row r="14883" spans="2:2" x14ac:dyDescent="0.2">
      <c r="B14883" s="4"/>
    </row>
    <row r="14884" spans="2:2" x14ac:dyDescent="0.2">
      <c r="B14884" s="4"/>
    </row>
    <row r="14885" spans="2:2" x14ac:dyDescent="0.2">
      <c r="B14885" s="4"/>
    </row>
    <row r="14886" spans="2:2" x14ac:dyDescent="0.2">
      <c r="B14886" s="4"/>
    </row>
    <row r="14887" spans="2:2" x14ac:dyDescent="0.2">
      <c r="B14887" s="4"/>
    </row>
    <row r="14888" spans="2:2" x14ac:dyDescent="0.2">
      <c r="B14888" s="4"/>
    </row>
    <row r="14889" spans="2:2" x14ac:dyDescent="0.2">
      <c r="B14889" s="4"/>
    </row>
    <row r="14890" spans="2:2" x14ac:dyDescent="0.2">
      <c r="B14890" s="4"/>
    </row>
    <row r="14891" spans="2:2" x14ac:dyDescent="0.2">
      <c r="B14891" s="4"/>
    </row>
    <row r="14892" spans="2:2" x14ac:dyDescent="0.2">
      <c r="B14892" s="4"/>
    </row>
    <row r="14893" spans="2:2" x14ac:dyDescent="0.2">
      <c r="B14893" s="4"/>
    </row>
    <row r="14894" spans="2:2" x14ac:dyDescent="0.2">
      <c r="B14894" s="4"/>
    </row>
    <row r="14895" spans="2:2" x14ac:dyDescent="0.2">
      <c r="B14895" s="4"/>
    </row>
    <row r="14896" spans="2:2" x14ac:dyDescent="0.2">
      <c r="B14896" s="4"/>
    </row>
    <row r="14897" spans="2:2" x14ac:dyDescent="0.2">
      <c r="B14897" s="4"/>
    </row>
    <row r="14898" spans="2:2" x14ac:dyDescent="0.2">
      <c r="B14898" s="4"/>
    </row>
    <row r="14899" spans="2:2" x14ac:dyDescent="0.2">
      <c r="B14899" s="4"/>
    </row>
    <row r="14900" spans="2:2" x14ac:dyDescent="0.2">
      <c r="B14900" s="4"/>
    </row>
    <row r="14901" spans="2:2" x14ac:dyDescent="0.2">
      <c r="B14901" s="4"/>
    </row>
    <row r="14902" spans="2:2" x14ac:dyDescent="0.2">
      <c r="B14902" s="4"/>
    </row>
    <row r="14903" spans="2:2" x14ac:dyDescent="0.2">
      <c r="B14903" s="4"/>
    </row>
    <row r="14904" spans="2:2" x14ac:dyDescent="0.2">
      <c r="B14904" s="4"/>
    </row>
    <row r="14905" spans="2:2" x14ac:dyDescent="0.2">
      <c r="B14905" s="4"/>
    </row>
    <row r="14906" spans="2:2" x14ac:dyDescent="0.2">
      <c r="B14906" s="4"/>
    </row>
    <row r="14907" spans="2:2" x14ac:dyDescent="0.2">
      <c r="B14907" s="4"/>
    </row>
    <row r="14908" spans="2:2" x14ac:dyDescent="0.2">
      <c r="B14908" s="4"/>
    </row>
    <row r="14909" spans="2:2" x14ac:dyDescent="0.2">
      <c r="B14909" s="4"/>
    </row>
    <row r="14910" spans="2:2" x14ac:dyDescent="0.2">
      <c r="B14910" s="4"/>
    </row>
    <row r="14911" spans="2:2" x14ac:dyDescent="0.2">
      <c r="B14911" s="4"/>
    </row>
    <row r="14912" spans="2:2" x14ac:dyDescent="0.2">
      <c r="B14912" s="4"/>
    </row>
    <row r="14913" spans="2:2" x14ac:dyDescent="0.2">
      <c r="B14913" s="4"/>
    </row>
    <row r="14914" spans="2:2" x14ac:dyDescent="0.2">
      <c r="B14914" s="4"/>
    </row>
    <row r="14915" spans="2:2" x14ac:dyDescent="0.2">
      <c r="B14915" s="4"/>
    </row>
    <row r="14916" spans="2:2" x14ac:dyDescent="0.2">
      <c r="B14916" s="4"/>
    </row>
    <row r="14917" spans="2:2" x14ac:dyDescent="0.2">
      <c r="B14917" s="4"/>
    </row>
    <row r="14918" spans="2:2" x14ac:dyDescent="0.2">
      <c r="B14918" s="4"/>
    </row>
    <row r="14919" spans="2:2" x14ac:dyDescent="0.2">
      <c r="B14919" s="4"/>
    </row>
    <row r="14920" spans="2:2" x14ac:dyDescent="0.2">
      <c r="B14920" s="4"/>
    </row>
    <row r="14921" spans="2:2" x14ac:dyDescent="0.2">
      <c r="B14921" s="4"/>
    </row>
    <row r="14922" spans="2:2" x14ac:dyDescent="0.2">
      <c r="B14922" s="4"/>
    </row>
    <row r="14923" spans="2:2" x14ac:dyDescent="0.2">
      <c r="B14923" s="4"/>
    </row>
    <row r="14924" spans="2:2" x14ac:dyDescent="0.2">
      <c r="B14924" s="4"/>
    </row>
    <row r="14925" spans="2:2" x14ac:dyDescent="0.2">
      <c r="B14925" s="4"/>
    </row>
    <row r="14926" spans="2:2" x14ac:dyDescent="0.2">
      <c r="B14926" s="4"/>
    </row>
    <row r="14927" spans="2:2" x14ac:dyDescent="0.2">
      <c r="B14927" s="4"/>
    </row>
    <row r="14928" spans="2:2" x14ac:dyDescent="0.2">
      <c r="B14928" s="4"/>
    </row>
    <row r="14929" spans="2:2" x14ac:dyDescent="0.2">
      <c r="B14929" s="4"/>
    </row>
    <row r="14930" spans="2:2" x14ac:dyDescent="0.2">
      <c r="B14930" s="4"/>
    </row>
    <row r="14931" spans="2:2" x14ac:dyDescent="0.2">
      <c r="B14931" s="4"/>
    </row>
    <row r="14932" spans="2:2" x14ac:dyDescent="0.2">
      <c r="B14932" s="4"/>
    </row>
    <row r="14933" spans="2:2" x14ac:dyDescent="0.2">
      <c r="B14933" s="4"/>
    </row>
    <row r="14934" spans="2:2" x14ac:dyDescent="0.2">
      <c r="B14934" s="4"/>
    </row>
    <row r="14935" spans="2:2" x14ac:dyDescent="0.2">
      <c r="B14935" s="4"/>
    </row>
    <row r="14936" spans="2:2" x14ac:dyDescent="0.2">
      <c r="B14936" s="4"/>
    </row>
    <row r="14937" spans="2:2" x14ac:dyDescent="0.2">
      <c r="B14937" s="4"/>
    </row>
    <row r="14938" spans="2:2" x14ac:dyDescent="0.2">
      <c r="B14938" s="4"/>
    </row>
    <row r="14939" spans="2:2" x14ac:dyDescent="0.2">
      <c r="B14939" s="4"/>
    </row>
    <row r="14940" spans="2:2" x14ac:dyDescent="0.2">
      <c r="B14940" s="4"/>
    </row>
    <row r="14941" spans="2:2" x14ac:dyDescent="0.2">
      <c r="B14941" s="4"/>
    </row>
    <row r="14942" spans="2:2" x14ac:dyDescent="0.2">
      <c r="B14942" s="4"/>
    </row>
    <row r="14943" spans="2:2" x14ac:dyDescent="0.2">
      <c r="B14943" s="4"/>
    </row>
    <row r="14944" spans="2:2" x14ac:dyDescent="0.2">
      <c r="B14944" s="4"/>
    </row>
    <row r="14945" spans="2:2" x14ac:dyDescent="0.2">
      <c r="B14945" s="4"/>
    </row>
    <row r="14946" spans="2:2" x14ac:dyDescent="0.2">
      <c r="B14946" s="4"/>
    </row>
    <row r="14947" spans="2:2" x14ac:dyDescent="0.2">
      <c r="B14947" s="4"/>
    </row>
    <row r="14948" spans="2:2" x14ac:dyDescent="0.2">
      <c r="B14948" s="4"/>
    </row>
    <row r="14949" spans="2:2" x14ac:dyDescent="0.2">
      <c r="B14949" s="4"/>
    </row>
    <row r="14950" spans="2:2" x14ac:dyDescent="0.2">
      <c r="B14950" s="4"/>
    </row>
    <row r="14951" spans="2:2" x14ac:dyDescent="0.2">
      <c r="B14951" s="4"/>
    </row>
    <row r="14952" spans="2:2" x14ac:dyDescent="0.2">
      <c r="B14952" s="4"/>
    </row>
    <row r="14953" spans="2:2" x14ac:dyDescent="0.2">
      <c r="B14953" s="4"/>
    </row>
    <row r="14954" spans="2:2" x14ac:dyDescent="0.2">
      <c r="B14954" s="4"/>
    </row>
    <row r="14955" spans="2:2" x14ac:dyDescent="0.2">
      <c r="B14955" s="4"/>
    </row>
    <row r="14956" spans="2:2" x14ac:dyDescent="0.2">
      <c r="B14956" s="4"/>
    </row>
    <row r="14957" spans="2:2" x14ac:dyDescent="0.2">
      <c r="B14957" s="4"/>
    </row>
    <row r="14958" spans="2:2" x14ac:dyDescent="0.2">
      <c r="B14958" s="4"/>
    </row>
    <row r="14959" spans="2:2" x14ac:dyDescent="0.2">
      <c r="B14959" s="4"/>
    </row>
    <row r="14960" spans="2:2" x14ac:dyDescent="0.2">
      <c r="B14960" s="4"/>
    </row>
    <row r="14961" spans="2:2" x14ac:dyDescent="0.2">
      <c r="B14961" s="4"/>
    </row>
    <row r="14962" spans="2:2" x14ac:dyDescent="0.2">
      <c r="B14962" s="4"/>
    </row>
    <row r="14963" spans="2:2" x14ac:dyDescent="0.2">
      <c r="B14963" s="4"/>
    </row>
    <row r="14964" spans="2:2" x14ac:dyDescent="0.2">
      <c r="B14964" s="4"/>
    </row>
    <row r="14965" spans="2:2" x14ac:dyDescent="0.2">
      <c r="B14965" s="4"/>
    </row>
    <row r="14966" spans="2:2" x14ac:dyDescent="0.2">
      <c r="B14966" s="4"/>
    </row>
    <row r="14967" spans="2:2" x14ac:dyDescent="0.2">
      <c r="B14967" s="4"/>
    </row>
    <row r="14968" spans="2:2" x14ac:dyDescent="0.2">
      <c r="B14968" s="4"/>
    </row>
    <row r="14969" spans="2:2" x14ac:dyDescent="0.2">
      <c r="B14969" s="4"/>
    </row>
    <row r="14970" spans="2:2" x14ac:dyDescent="0.2">
      <c r="B14970" s="4"/>
    </row>
    <row r="14971" spans="2:2" x14ac:dyDescent="0.2">
      <c r="B14971" s="4"/>
    </row>
    <row r="14972" spans="2:2" x14ac:dyDescent="0.2">
      <c r="B14972" s="4"/>
    </row>
    <row r="14973" spans="2:2" x14ac:dyDescent="0.2">
      <c r="B14973" s="4"/>
    </row>
    <row r="14974" spans="2:2" x14ac:dyDescent="0.2">
      <c r="B14974" s="4"/>
    </row>
    <row r="14975" spans="2:2" x14ac:dyDescent="0.2">
      <c r="B14975" s="4"/>
    </row>
    <row r="14976" spans="2:2" x14ac:dyDescent="0.2">
      <c r="B14976" s="4"/>
    </row>
    <row r="14977" spans="2:2" x14ac:dyDescent="0.2">
      <c r="B14977" s="4"/>
    </row>
    <row r="14978" spans="2:2" x14ac:dyDescent="0.2">
      <c r="B14978" s="4"/>
    </row>
    <row r="14979" spans="2:2" x14ac:dyDescent="0.2">
      <c r="B14979" s="4"/>
    </row>
    <row r="14980" spans="2:2" x14ac:dyDescent="0.2">
      <c r="B14980" s="4"/>
    </row>
    <row r="14981" spans="2:2" x14ac:dyDescent="0.2">
      <c r="B14981" s="4"/>
    </row>
    <row r="14982" spans="2:2" x14ac:dyDescent="0.2">
      <c r="B14982" s="4"/>
    </row>
    <row r="14983" spans="2:2" x14ac:dyDescent="0.2">
      <c r="B14983" s="4"/>
    </row>
    <row r="14984" spans="2:2" x14ac:dyDescent="0.2">
      <c r="B14984" s="4"/>
    </row>
    <row r="14985" spans="2:2" x14ac:dyDescent="0.2">
      <c r="B14985" s="4"/>
    </row>
    <row r="14986" spans="2:2" x14ac:dyDescent="0.2">
      <c r="B14986" s="4"/>
    </row>
    <row r="14987" spans="2:2" x14ac:dyDescent="0.2">
      <c r="B14987" s="4"/>
    </row>
    <row r="14988" spans="2:2" x14ac:dyDescent="0.2">
      <c r="B14988" s="4"/>
    </row>
    <row r="14989" spans="2:2" x14ac:dyDescent="0.2">
      <c r="B14989" s="4"/>
    </row>
    <row r="14990" spans="2:2" x14ac:dyDescent="0.2">
      <c r="B14990" s="4"/>
    </row>
    <row r="14991" spans="2:2" x14ac:dyDescent="0.2">
      <c r="B14991" s="4"/>
    </row>
    <row r="14992" spans="2:2" x14ac:dyDescent="0.2">
      <c r="B14992" s="4"/>
    </row>
    <row r="14993" spans="2:2" x14ac:dyDescent="0.2">
      <c r="B14993" s="4"/>
    </row>
    <row r="14994" spans="2:2" x14ac:dyDescent="0.2">
      <c r="B14994" s="4"/>
    </row>
    <row r="14995" spans="2:2" x14ac:dyDescent="0.2">
      <c r="B14995" s="4"/>
    </row>
    <row r="14996" spans="2:2" x14ac:dyDescent="0.2">
      <c r="B14996" s="4"/>
    </row>
    <row r="14997" spans="2:2" x14ac:dyDescent="0.2">
      <c r="B14997" s="4"/>
    </row>
    <row r="14998" spans="2:2" x14ac:dyDescent="0.2">
      <c r="B14998" s="4"/>
    </row>
    <row r="14999" spans="2:2" x14ac:dyDescent="0.2">
      <c r="B14999" s="4"/>
    </row>
    <row r="15000" spans="2:2" x14ac:dyDescent="0.2">
      <c r="B15000" s="4"/>
    </row>
    <row r="15001" spans="2:2" x14ac:dyDescent="0.2">
      <c r="B15001" s="4"/>
    </row>
    <row r="15002" spans="2:2" x14ac:dyDescent="0.2">
      <c r="B15002" s="4"/>
    </row>
    <row r="15003" spans="2:2" x14ac:dyDescent="0.2">
      <c r="B15003" s="4"/>
    </row>
    <row r="15004" spans="2:2" x14ac:dyDescent="0.2">
      <c r="B15004" s="4"/>
    </row>
    <row r="15005" spans="2:2" x14ac:dyDescent="0.2">
      <c r="B15005" s="4"/>
    </row>
    <row r="15006" spans="2:2" x14ac:dyDescent="0.2">
      <c r="B15006" s="4"/>
    </row>
    <row r="15007" spans="2:2" x14ac:dyDescent="0.2">
      <c r="B15007" s="4"/>
    </row>
    <row r="15008" spans="2:2" x14ac:dyDescent="0.2">
      <c r="B15008" s="4"/>
    </row>
    <row r="15009" spans="2:2" x14ac:dyDescent="0.2">
      <c r="B15009" s="4"/>
    </row>
    <row r="15010" spans="2:2" x14ac:dyDescent="0.2">
      <c r="B15010" s="4"/>
    </row>
    <row r="15011" spans="2:2" x14ac:dyDescent="0.2">
      <c r="B15011" s="4"/>
    </row>
    <row r="15012" spans="2:2" x14ac:dyDescent="0.2">
      <c r="B15012" s="4"/>
    </row>
    <row r="15013" spans="2:2" x14ac:dyDescent="0.2">
      <c r="B15013" s="4"/>
    </row>
    <row r="15014" spans="2:2" x14ac:dyDescent="0.2">
      <c r="B15014" s="4"/>
    </row>
    <row r="15015" spans="2:2" x14ac:dyDescent="0.2">
      <c r="B15015" s="4"/>
    </row>
    <row r="15016" spans="2:2" x14ac:dyDescent="0.2">
      <c r="B15016" s="4"/>
    </row>
    <row r="15017" spans="2:2" x14ac:dyDescent="0.2">
      <c r="B15017" s="4"/>
    </row>
    <row r="15018" spans="2:2" x14ac:dyDescent="0.2">
      <c r="B15018" s="4"/>
    </row>
    <row r="15019" spans="2:2" x14ac:dyDescent="0.2">
      <c r="B15019" s="4"/>
    </row>
    <row r="15020" spans="2:2" x14ac:dyDescent="0.2">
      <c r="B15020" s="4"/>
    </row>
    <row r="15021" spans="2:2" x14ac:dyDescent="0.2">
      <c r="B15021" s="4"/>
    </row>
    <row r="15022" spans="2:2" x14ac:dyDescent="0.2">
      <c r="B15022" s="4"/>
    </row>
    <row r="15023" spans="2:2" x14ac:dyDescent="0.2">
      <c r="B15023" s="4"/>
    </row>
    <row r="15024" spans="2:2" x14ac:dyDescent="0.2">
      <c r="B15024" s="4"/>
    </row>
    <row r="15025" spans="2:2" x14ac:dyDescent="0.2">
      <c r="B15025" s="4"/>
    </row>
    <row r="15026" spans="2:2" x14ac:dyDescent="0.2">
      <c r="B15026" s="4"/>
    </row>
    <row r="15027" spans="2:2" x14ac:dyDescent="0.2">
      <c r="B15027" s="4"/>
    </row>
    <row r="15028" spans="2:2" x14ac:dyDescent="0.2">
      <c r="B15028" s="4"/>
    </row>
    <row r="15029" spans="2:2" x14ac:dyDescent="0.2">
      <c r="B15029" s="4"/>
    </row>
    <row r="15030" spans="2:2" x14ac:dyDescent="0.2">
      <c r="B15030" s="4"/>
    </row>
    <row r="15031" spans="2:2" x14ac:dyDescent="0.2">
      <c r="B15031" s="4"/>
    </row>
    <row r="15032" spans="2:2" x14ac:dyDescent="0.2">
      <c r="B15032" s="4"/>
    </row>
    <row r="15033" spans="2:2" x14ac:dyDescent="0.2">
      <c r="B15033" s="4"/>
    </row>
    <row r="15034" spans="2:2" x14ac:dyDescent="0.2">
      <c r="B15034" s="4"/>
    </row>
    <row r="15035" spans="2:2" x14ac:dyDescent="0.2">
      <c r="B15035" s="4"/>
    </row>
    <row r="15036" spans="2:2" x14ac:dyDescent="0.2">
      <c r="B15036" s="4"/>
    </row>
    <row r="15037" spans="2:2" x14ac:dyDescent="0.2">
      <c r="B15037" s="4"/>
    </row>
    <row r="15038" spans="2:2" x14ac:dyDescent="0.2">
      <c r="B15038" s="4"/>
    </row>
    <row r="15039" spans="2:2" x14ac:dyDescent="0.2">
      <c r="B15039" s="4"/>
    </row>
    <row r="15040" spans="2:2" x14ac:dyDescent="0.2">
      <c r="B15040" s="4"/>
    </row>
    <row r="15041" spans="2:2" x14ac:dyDescent="0.2">
      <c r="B15041" s="4"/>
    </row>
    <row r="15042" spans="2:2" x14ac:dyDescent="0.2">
      <c r="B15042" s="4"/>
    </row>
    <row r="15043" spans="2:2" x14ac:dyDescent="0.2">
      <c r="B15043" s="4"/>
    </row>
    <row r="15044" spans="2:2" x14ac:dyDescent="0.2">
      <c r="B15044" s="4"/>
    </row>
    <row r="15045" spans="2:2" x14ac:dyDescent="0.2">
      <c r="B15045" s="4"/>
    </row>
    <row r="15046" spans="2:2" x14ac:dyDescent="0.2">
      <c r="B15046" s="4"/>
    </row>
    <row r="15047" spans="2:2" x14ac:dyDescent="0.2">
      <c r="B15047" s="4"/>
    </row>
    <row r="15048" spans="2:2" x14ac:dyDescent="0.2">
      <c r="B15048" s="4"/>
    </row>
    <row r="15049" spans="2:2" x14ac:dyDescent="0.2">
      <c r="B15049" s="4"/>
    </row>
    <row r="15050" spans="2:2" x14ac:dyDescent="0.2">
      <c r="B15050" s="4"/>
    </row>
    <row r="15051" spans="2:2" x14ac:dyDescent="0.2">
      <c r="B15051" s="4"/>
    </row>
    <row r="15052" spans="2:2" x14ac:dyDescent="0.2">
      <c r="B15052" s="4"/>
    </row>
    <row r="15053" spans="2:2" x14ac:dyDescent="0.2">
      <c r="B15053" s="4"/>
    </row>
    <row r="15054" spans="2:2" x14ac:dyDescent="0.2">
      <c r="B15054" s="4"/>
    </row>
    <row r="15055" spans="2:2" x14ac:dyDescent="0.2">
      <c r="B15055" s="4"/>
    </row>
    <row r="15056" spans="2:2" x14ac:dyDescent="0.2">
      <c r="B15056" s="4"/>
    </row>
    <row r="15057" spans="2:2" x14ac:dyDescent="0.2">
      <c r="B15057" s="4"/>
    </row>
    <row r="15058" spans="2:2" x14ac:dyDescent="0.2">
      <c r="B15058" s="4"/>
    </row>
    <row r="15059" spans="2:2" x14ac:dyDescent="0.2">
      <c r="B15059" s="4"/>
    </row>
    <row r="15060" spans="2:2" x14ac:dyDescent="0.2">
      <c r="B15060" s="4"/>
    </row>
    <row r="15061" spans="2:2" x14ac:dyDescent="0.2">
      <c r="B15061" s="4"/>
    </row>
    <row r="15062" spans="2:2" x14ac:dyDescent="0.2">
      <c r="B15062" s="4"/>
    </row>
    <row r="15063" spans="2:2" x14ac:dyDescent="0.2">
      <c r="B15063" s="4"/>
    </row>
    <row r="15064" spans="2:2" x14ac:dyDescent="0.2">
      <c r="B15064" s="4"/>
    </row>
    <row r="15065" spans="2:2" x14ac:dyDescent="0.2">
      <c r="B15065" s="4"/>
    </row>
    <row r="15066" spans="2:2" x14ac:dyDescent="0.2">
      <c r="B15066" s="4"/>
    </row>
    <row r="15067" spans="2:2" x14ac:dyDescent="0.2">
      <c r="B15067" s="4"/>
    </row>
    <row r="15068" spans="2:2" x14ac:dyDescent="0.2">
      <c r="B15068" s="4"/>
    </row>
    <row r="15069" spans="2:2" x14ac:dyDescent="0.2">
      <c r="B15069" s="4"/>
    </row>
    <row r="15070" spans="2:2" x14ac:dyDescent="0.2">
      <c r="B15070" s="4"/>
    </row>
    <row r="15071" spans="2:2" x14ac:dyDescent="0.2">
      <c r="B15071" s="4"/>
    </row>
    <row r="15072" spans="2:2" x14ac:dyDescent="0.2">
      <c r="B15072" s="4"/>
    </row>
    <row r="15073" spans="2:2" x14ac:dyDescent="0.2">
      <c r="B15073" s="4"/>
    </row>
    <row r="15074" spans="2:2" x14ac:dyDescent="0.2">
      <c r="B15074" s="4"/>
    </row>
    <row r="15075" spans="2:2" x14ac:dyDescent="0.2">
      <c r="B15075" s="4"/>
    </row>
    <row r="15076" spans="2:2" x14ac:dyDescent="0.2">
      <c r="B15076" s="4"/>
    </row>
    <row r="15077" spans="2:2" x14ac:dyDescent="0.2">
      <c r="B15077" s="4"/>
    </row>
    <row r="15078" spans="2:2" x14ac:dyDescent="0.2">
      <c r="B15078" s="4"/>
    </row>
    <row r="15079" spans="2:2" x14ac:dyDescent="0.2">
      <c r="B15079" s="4"/>
    </row>
    <row r="15080" spans="2:2" x14ac:dyDescent="0.2">
      <c r="B15080" s="4"/>
    </row>
    <row r="15081" spans="2:2" x14ac:dyDescent="0.2">
      <c r="B15081" s="4"/>
    </row>
    <row r="15082" spans="2:2" x14ac:dyDescent="0.2">
      <c r="B15082" s="4"/>
    </row>
    <row r="15083" spans="2:2" x14ac:dyDescent="0.2">
      <c r="B15083" s="4"/>
    </row>
    <row r="15084" spans="2:2" x14ac:dyDescent="0.2">
      <c r="B15084" s="4"/>
    </row>
    <row r="15085" spans="2:2" x14ac:dyDescent="0.2">
      <c r="B15085" s="4"/>
    </row>
    <row r="15086" spans="2:2" x14ac:dyDescent="0.2">
      <c r="B15086" s="4"/>
    </row>
    <row r="15087" spans="2:2" x14ac:dyDescent="0.2">
      <c r="B15087" s="4"/>
    </row>
    <row r="15088" spans="2:2" x14ac:dyDescent="0.2">
      <c r="B15088" s="4"/>
    </row>
    <row r="15089" spans="2:2" x14ac:dyDescent="0.2">
      <c r="B15089" s="4"/>
    </row>
    <row r="15090" spans="2:2" x14ac:dyDescent="0.2">
      <c r="B15090" s="4"/>
    </row>
    <row r="15091" spans="2:2" x14ac:dyDescent="0.2">
      <c r="B15091" s="4"/>
    </row>
    <row r="15092" spans="2:2" x14ac:dyDescent="0.2">
      <c r="B15092" s="4"/>
    </row>
    <row r="15093" spans="2:2" x14ac:dyDescent="0.2">
      <c r="B15093" s="4"/>
    </row>
    <row r="15094" spans="2:2" x14ac:dyDescent="0.2">
      <c r="B15094" s="4"/>
    </row>
    <row r="15095" spans="2:2" x14ac:dyDescent="0.2">
      <c r="B15095" s="4"/>
    </row>
    <row r="15096" spans="2:2" x14ac:dyDescent="0.2">
      <c r="B15096" s="4"/>
    </row>
    <row r="15097" spans="2:2" x14ac:dyDescent="0.2">
      <c r="B15097" s="4"/>
    </row>
    <row r="15098" spans="2:2" x14ac:dyDescent="0.2">
      <c r="B15098" s="4"/>
    </row>
    <row r="15099" spans="2:2" x14ac:dyDescent="0.2">
      <c r="B15099" s="4"/>
    </row>
    <row r="15100" spans="2:2" x14ac:dyDescent="0.2">
      <c r="B15100" s="4"/>
    </row>
    <row r="15101" spans="2:2" x14ac:dyDescent="0.2">
      <c r="B15101" s="4"/>
    </row>
    <row r="15102" spans="2:2" x14ac:dyDescent="0.2">
      <c r="B15102" s="4"/>
    </row>
    <row r="15103" spans="2:2" x14ac:dyDescent="0.2">
      <c r="B15103" s="4"/>
    </row>
    <row r="15104" spans="2:2" x14ac:dyDescent="0.2">
      <c r="B15104" s="4"/>
    </row>
    <row r="15105" spans="2:2" x14ac:dyDescent="0.2">
      <c r="B15105" s="4"/>
    </row>
    <row r="15106" spans="2:2" x14ac:dyDescent="0.2">
      <c r="B15106" s="4"/>
    </row>
    <row r="15107" spans="2:2" x14ac:dyDescent="0.2">
      <c r="B15107" s="4"/>
    </row>
    <row r="15108" spans="2:2" x14ac:dyDescent="0.2">
      <c r="B15108" s="4"/>
    </row>
    <row r="15109" spans="2:2" x14ac:dyDescent="0.2">
      <c r="B15109" s="4"/>
    </row>
    <row r="15110" spans="2:2" x14ac:dyDescent="0.2">
      <c r="B15110" s="4"/>
    </row>
    <row r="15111" spans="2:2" x14ac:dyDescent="0.2">
      <c r="B15111" s="4"/>
    </row>
    <row r="15112" spans="2:2" x14ac:dyDescent="0.2">
      <c r="B15112" s="4"/>
    </row>
    <row r="15113" spans="2:2" x14ac:dyDescent="0.2">
      <c r="B15113" s="4"/>
    </row>
    <row r="15114" spans="2:2" x14ac:dyDescent="0.2">
      <c r="B15114" s="4"/>
    </row>
    <row r="15115" spans="2:2" x14ac:dyDescent="0.2">
      <c r="B15115" s="4"/>
    </row>
    <row r="15116" spans="2:2" x14ac:dyDescent="0.2">
      <c r="B15116" s="4"/>
    </row>
    <row r="15117" spans="2:2" x14ac:dyDescent="0.2">
      <c r="B15117" s="4"/>
    </row>
    <row r="15118" spans="2:2" x14ac:dyDescent="0.2">
      <c r="B15118" s="4"/>
    </row>
    <row r="15119" spans="2:2" x14ac:dyDescent="0.2">
      <c r="B15119" s="4"/>
    </row>
    <row r="15120" spans="2:2" x14ac:dyDescent="0.2">
      <c r="B15120" s="4"/>
    </row>
    <row r="15121" spans="2:2" x14ac:dyDescent="0.2">
      <c r="B15121" s="4"/>
    </row>
    <row r="15122" spans="2:2" x14ac:dyDescent="0.2">
      <c r="B15122" s="4"/>
    </row>
    <row r="15123" spans="2:2" x14ac:dyDescent="0.2">
      <c r="B15123" s="4"/>
    </row>
    <row r="15124" spans="2:2" x14ac:dyDescent="0.2">
      <c r="B15124" s="4"/>
    </row>
    <row r="15125" spans="2:2" x14ac:dyDescent="0.2">
      <c r="B15125" s="4"/>
    </row>
    <row r="15126" spans="2:2" x14ac:dyDescent="0.2">
      <c r="B15126" s="4"/>
    </row>
    <row r="15127" spans="2:2" x14ac:dyDescent="0.2">
      <c r="B15127" s="4"/>
    </row>
    <row r="15128" spans="2:2" x14ac:dyDescent="0.2">
      <c r="B15128" s="4"/>
    </row>
    <row r="15129" spans="2:2" x14ac:dyDescent="0.2">
      <c r="B15129" s="4"/>
    </row>
    <row r="15130" spans="2:2" x14ac:dyDescent="0.2">
      <c r="B15130" s="4"/>
    </row>
    <row r="15131" spans="2:2" x14ac:dyDescent="0.2">
      <c r="B15131" s="4"/>
    </row>
    <row r="15132" spans="2:2" x14ac:dyDescent="0.2">
      <c r="B15132" s="4"/>
    </row>
    <row r="15133" spans="2:2" x14ac:dyDescent="0.2">
      <c r="B15133" s="4"/>
    </row>
    <row r="15134" spans="2:2" x14ac:dyDescent="0.2">
      <c r="B15134" s="4"/>
    </row>
    <row r="15135" spans="2:2" x14ac:dyDescent="0.2">
      <c r="B15135" s="4"/>
    </row>
    <row r="15136" spans="2:2" x14ac:dyDescent="0.2">
      <c r="B15136" s="4"/>
    </row>
    <row r="15137" spans="2:2" x14ac:dyDescent="0.2">
      <c r="B15137" s="4"/>
    </row>
    <row r="15138" spans="2:2" x14ac:dyDescent="0.2">
      <c r="B15138" s="4"/>
    </row>
    <row r="15139" spans="2:2" x14ac:dyDescent="0.2">
      <c r="B15139" s="4"/>
    </row>
    <row r="15140" spans="2:2" x14ac:dyDescent="0.2">
      <c r="B15140" s="4"/>
    </row>
    <row r="15141" spans="2:2" x14ac:dyDescent="0.2">
      <c r="B15141" s="4"/>
    </row>
    <row r="15142" spans="2:2" x14ac:dyDescent="0.2">
      <c r="B15142" s="4"/>
    </row>
    <row r="15143" spans="2:2" x14ac:dyDescent="0.2">
      <c r="B15143" s="4"/>
    </row>
    <row r="15144" spans="2:2" x14ac:dyDescent="0.2">
      <c r="B15144" s="4"/>
    </row>
    <row r="15145" spans="2:2" x14ac:dyDescent="0.2">
      <c r="B15145" s="4"/>
    </row>
    <row r="15146" spans="2:2" x14ac:dyDescent="0.2">
      <c r="B15146" s="4"/>
    </row>
    <row r="15147" spans="2:2" x14ac:dyDescent="0.2">
      <c r="B15147" s="4"/>
    </row>
    <row r="15148" spans="2:2" x14ac:dyDescent="0.2">
      <c r="B15148" s="4"/>
    </row>
    <row r="15149" spans="2:2" x14ac:dyDescent="0.2">
      <c r="B15149" s="4"/>
    </row>
    <row r="15150" spans="2:2" x14ac:dyDescent="0.2">
      <c r="B15150" s="4"/>
    </row>
    <row r="15151" spans="2:2" x14ac:dyDescent="0.2">
      <c r="B15151" s="4"/>
    </row>
    <row r="15152" spans="2:2" x14ac:dyDescent="0.2">
      <c r="B15152" s="4"/>
    </row>
    <row r="15153" spans="2:2" x14ac:dyDescent="0.2">
      <c r="B15153" s="4"/>
    </row>
    <row r="15154" spans="2:2" x14ac:dyDescent="0.2">
      <c r="B15154" s="4"/>
    </row>
    <row r="15155" spans="2:2" x14ac:dyDescent="0.2">
      <c r="B15155" s="4"/>
    </row>
    <row r="15156" spans="2:2" x14ac:dyDescent="0.2">
      <c r="B15156" s="4"/>
    </row>
    <row r="15157" spans="2:2" x14ac:dyDescent="0.2">
      <c r="B15157" s="4"/>
    </row>
    <row r="15158" spans="2:2" x14ac:dyDescent="0.2">
      <c r="B15158" s="4"/>
    </row>
    <row r="15159" spans="2:2" x14ac:dyDescent="0.2">
      <c r="B15159" s="4"/>
    </row>
    <row r="15160" spans="2:2" x14ac:dyDescent="0.2">
      <c r="B15160" s="4"/>
    </row>
    <row r="15161" spans="2:2" x14ac:dyDescent="0.2">
      <c r="B15161" s="4"/>
    </row>
    <row r="15162" spans="2:2" x14ac:dyDescent="0.2">
      <c r="B15162" s="4"/>
    </row>
    <row r="15163" spans="2:2" x14ac:dyDescent="0.2">
      <c r="B15163" s="4"/>
    </row>
    <row r="15164" spans="2:2" x14ac:dyDescent="0.2">
      <c r="B15164" s="4"/>
    </row>
    <row r="15165" spans="2:2" x14ac:dyDescent="0.2">
      <c r="B15165" s="4"/>
    </row>
    <row r="15166" spans="2:2" x14ac:dyDescent="0.2">
      <c r="B15166" s="4"/>
    </row>
    <row r="15167" spans="2:2" x14ac:dyDescent="0.2">
      <c r="B15167" s="4"/>
    </row>
    <row r="15168" spans="2:2" x14ac:dyDescent="0.2">
      <c r="B15168" s="4"/>
    </row>
    <row r="15169" spans="2:2" x14ac:dyDescent="0.2">
      <c r="B15169" s="4"/>
    </row>
    <row r="15170" spans="2:2" x14ac:dyDescent="0.2">
      <c r="B15170" s="4"/>
    </row>
    <row r="15171" spans="2:2" x14ac:dyDescent="0.2">
      <c r="B15171" s="4"/>
    </row>
    <row r="15172" spans="2:2" x14ac:dyDescent="0.2">
      <c r="B15172" s="4"/>
    </row>
    <row r="15173" spans="2:2" x14ac:dyDescent="0.2">
      <c r="B15173" s="4"/>
    </row>
    <row r="15174" spans="2:2" x14ac:dyDescent="0.2">
      <c r="B15174" s="4"/>
    </row>
    <row r="15175" spans="2:2" x14ac:dyDescent="0.2">
      <c r="B15175" s="4"/>
    </row>
    <row r="15176" spans="2:2" x14ac:dyDescent="0.2">
      <c r="B15176" s="4"/>
    </row>
    <row r="15177" spans="2:2" x14ac:dyDescent="0.2">
      <c r="B15177" s="4"/>
    </row>
    <row r="15178" spans="2:2" x14ac:dyDescent="0.2">
      <c r="B15178" s="4"/>
    </row>
    <row r="15179" spans="2:2" x14ac:dyDescent="0.2">
      <c r="B15179" s="4"/>
    </row>
    <row r="15180" spans="2:2" x14ac:dyDescent="0.2">
      <c r="B15180" s="4"/>
    </row>
    <row r="15181" spans="2:2" x14ac:dyDescent="0.2">
      <c r="B15181" s="4"/>
    </row>
    <row r="15182" spans="2:2" x14ac:dyDescent="0.2">
      <c r="B15182" s="4"/>
    </row>
    <row r="15183" spans="2:2" x14ac:dyDescent="0.2">
      <c r="B15183" s="4"/>
    </row>
    <row r="15184" spans="2:2" x14ac:dyDescent="0.2">
      <c r="B15184" s="4"/>
    </row>
    <row r="15185" spans="2:2" x14ac:dyDescent="0.2">
      <c r="B15185" s="4"/>
    </row>
    <row r="15186" spans="2:2" x14ac:dyDescent="0.2">
      <c r="B15186" s="4"/>
    </row>
    <row r="15187" spans="2:2" x14ac:dyDescent="0.2">
      <c r="B15187" s="4"/>
    </row>
    <row r="15188" spans="2:2" x14ac:dyDescent="0.2">
      <c r="B15188" s="4"/>
    </row>
    <row r="15189" spans="2:2" x14ac:dyDescent="0.2">
      <c r="B15189" s="4"/>
    </row>
    <row r="15190" spans="2:2" x14ac:dyDescent="0.2">
      <c r="B15190" s="4"/>
    </row>
    <row r="15191" spans="2:2" x14ac:dyDescent="0.2">
      <c r="B15191" s="4"/>
    </row>
    <row r="15192" spans="2:2" x14ac:dyDescent="0.2">
      <c r="B15192" s="4"/>
    </row>
    <row r="15193" spans="2:2" x14ac:dyDescent="0.2">
      <c r="B15193" s="4"/>
    </row>
    <row r="15194" spans="2:2" x14ac:dyDescent="0.2">
      <c r="B15194" s="4"/>
    </row>
    <row r="15195" spans="2:2" x14ac:dyDescent="0.2">
      <c r="B15195" s="4"/>
    </row>
    <row r="15196" spans="2:2" x14ac:dyDescent="0.2">
      <c r="B15196" s="4"/>
    </row>
    <row r="15197" spans="2:2" x14ac:dyDescent="0.2">
      <c r="B15197" s="4"/>
    </row>
    <row r="15198" spans="2:2" x14ac:dyDescent="0.2">
      <c r="B15198" s="4"/>
    </row>
    <row r="15199" spans="2:2" x14ac:dyDescent="0.2">
      <c r="B15199" s="4"/>
    </row>
    <row r="15200" spans="2:2" x14ac:dyDescent="0.2">
      <c r="B15200" s="4"/>
    </row>
    <row r="15201" spans="2:2" x14ac:dyDescent="0.2">
      <c r="B15201" s="4"/>
    </row>
    <row r="15202" spans="2:2" x14ac:dyDescent="0.2">
      <c r="B15202" s="4"/>
    </row>
    <row r="15203" spans="2:2" x14ac:dyDescent="0.2">
      <c r="B15203" s="4"/>
    </row>
    <row r="15204" spans="2:2" x14ac:dyDescent="0.2">
      <c r="B15204" s="4"/>
    </row>
    <row r="15205" spans="2:2" x14ac:dyDescent="0.2">
      <c r="B15205" s="4"/>
    </row>
    <row r="15206" spans="2:2" x14ac:dyDescent="0.2">
      <c r="B15206" s="4"/>
    </row>
    <row r="15207" spans="2:2" x14ac:dyDescent="0.2">
      <c r="B15207" s="4"/>
    </row>
    <row r="15208" spans="2:2" x14ac:dyDescent="0.2">
      <c r="B15208" s="4"/>
    </row>
    <row r="15209" spans="2:2" x14ac:dyDescent="0.2">
      <c r="B15209" s="4"/>
    </row>
    <row r="15210" spans="2:2" x14ac:dyDescent="0.2">
      <c r="B15210" s="4"/>
    </row>
    <row r="15211" spans="2:2" x14ac:dyDescent="0.2">
      <c r="B15211" s="4"/>
    </row>
    <row r="15212" spans="2:2" x14ac:dyDescent="0.2">
      <c r="B15212" s="4"/>
    </row>
    <row r="15213" spans="2:2" x14ac:dyDescent="0.2">
      <c r="B15213" s="4"/>
    </row>
    <row r="15214" spans="2:2" x14ac:dyDescent="0.2">
      <c r="B15214" s="4"/>
    </row>
    <row r="15215" spans="2:2" x14ac:dyDescent="0.2">
      <c r="B15215" s="4"/>
    </row>
    <row r="15216" spans="2:2" x14ac:dyDescent="0.2">
      <c r="B15216" s="4"/>
    </row>
    <row r="15217" spans="2:2" x14ac:dyDescent="0.2">
      <c r="B15217" s="4"/>
    </row>
    <row r="15218" spans="2:2" x14ac:dyDescent="0.2">
      <c r="B15218" s="4"/>
    </row>
    <row r="15219" spans="2:2" x14ac:dyDescent="0.2">
      <c r="B15219" s="4"/>
    </row>
    <row r="15220" spans="2:2" x14ac:dyDescent="0.2">
      <c r="B15220" s="4"/>
    </row>
    <row r="15221" spans="2:2" x14ac:dyDescent="0.2">
      <c r="B15221" s="4"/>
    </row>
    <row r="15222" spans="2:2" x14ac:dyDescent="0.2">
      <c r="B15222" s="4"/>
    </row>
    <row r="15223" spans="2:2" x14ac:dyDescent="0.2">
      <c r="B15223" s="4"/>
    </row>
    <row r="15224" spans="2:2" x14ac:dyDescent="0.2">
      <c r="B15224" s="4"/>
    </row>
    <row r="15225" spans="2:2" x14ac:dyDescent="0.2">
      <c r="B15225" s="4"/>
    </row>
    <row r="15226" spans="2:2" x14ac:dyDescent="0.2">
      <c r="B15226" s="4"/>
    </row>
    <row r="15227" spans="2:2" x14ac:dyDescent="0.2">
      <c r="B15227" s="4"/>
    </row>
    <row r="15228" spans="2:2" x14ac:dyDescent="0.2">
      <c r="B15228" s="4"/>
    </row>
    <row r="15229" spans="2:2" x14ac:dyDescent="0.2">
      <c r="B15229" s="4"/>
    </row>
    <row r="15230" spans="2:2" x14ac:dyDescent="0.2">
      <c r="B15230" s="4"/>
    </row>
    <row r="15231" spans="2:2" x14ac:dyDescent="0.2">
      <c r="B15231" s="4"/>
    </row>
    <row r="15232" spans="2:2" x14ac:dyDescent="0.2">
      <c r="B15232" s="4"/>
    </row>
    <row r="15233" spans="2:2" x14ac:dyDescent="0.2">
      <c r="B15233" s="4"/>
    </row>
    <row r="15234" spans="2:2" x14ac:dyDescent="0.2">
      <c r="B15234" s="4"/>
    </row>
    <row r="15235" spans="2:2" x14ac:dyDescent="0.2">
      <c r="B15235" s="4"/>
    </row>
    <row r="15236" spans="2:2" x14ac:dyDescent="0.2">
      <c r="B15236" s="4"/>
    </row>
    <row r="15237" spans="2:2" x14ac:dyDescent="0.2">
      <c r="B15237" s="4"/>
    </row>
    <row r="15238" spans="2:2" x14ac:dyDescent="0.2">
      <c r="B15238" s="4"/>
    </row>
    <row r="15239" spans="2:2" x14ac:dyDescent="0.2">
      <c r="B15239" s="4"/>
    </row>
    <row r="15240" spans="2:2" x14ac:dyDescent="0.2">
      <c r="B15240" s="4"/>
    </row>
    <row r="15241" spans="2:2" x14ac:dyDescent="0.2">
      <c r="B15241" s="4"/>
    </row>
    <row r="15242" spans="2:2" x14ac:dyDescent="0.2">
      <c r="B15242" s="4"/>
    </row>
    <row r="15243" spans="2:2" x14ac:dyDescent="0.2">
      <c r="B15243" s="4"/>
    </row>
    <row r="15244" spans="2:2" x14ac:dyDescent="0.2">
      <c r="B15244" s="4"/>
    </row>
    <row r="15245" spans="2:2" x14ac:dyDescent="0.2">
      <c r="B15245" s="4"/>
    </row>
    <row r="15246" spans="2:2" x14ac:dyDescent="0.2">
      <c r="B15246" s="4"/>
    </row>
    <row r="15247" spans="2:2" x14ac:dyDescent="0.2">
      <c r="B15247" s="4"/>
    </row>
    <row r="15248" spans="2:2" x14ac:dyDescent="0.2">
      <c r="B15248" s="4"/>
    </row>
    <row r="15249" spans="2:2" x14ac:dyDescent="0.2">
      <c r="B15249" s="4"/>
    </row>
    <row r="15250" spans="2:2" x14ac:dyDescent="0.2">
      <c r="B15250" s="4"/>
    </row>
    <row r="15251" spans="2:2" x14ac:dyDescent="0.2">
      <c r="B15251" s="4"/>
    </row>
    <row r="15252" spans="2:2" x14ac:dyDescent="0.2">
      <c r="B15252" s="4"/>
    </row>
    <row r="15253" spans="2:2" x14ac:dyDescent="0.2">
      <c r="B15253" s="4"/>
    </row>
    <row r="15254" spans="2:2" x14ac:dyDescent="0.2">
      <c r="B15254" s="4"/>
    </row>
    <row r="15255" spans="2:2" x14ac:dyDescent="0.2">
      <c r="B15255" s="4"/>
    </row>
    <row r="15256" spans="2:2" x14ac:dyDescent="0.2">
      <c r="B15256" s="4"/>
    </row>
    <row r="15257" spans="2:2" x14ac:dyDescent="0.2">
      <c r="B15257" s="4"/>
    </row>
    <row r="15258" spans="2:2" x14ac:dyDescent="0.2">
      <c r="B15258" s="4"/>
    </row>
    <row r="15259" spans="2:2" x14ac:dyDescent="0.2">
      <c r="B15259" s="4"/>
    </row>
    <row r="15260" spans="2:2" x14ac:dyDescent="0.2">
      <c r="B15260" s="4"/>
    </row>
    <row r="15261" spans="2:2" x14ac:dyDescent="0.2">
      <c r="B15261" s="4"/>
    </row>
    <row r="15262" spans="2:2" x14ac:dyDescent="0.2">
      <c r="B15262" s="4"/>
    </row>
    <row r="15263" spans="2:2" x14ac:dyDescent="0.2">
      <c r="B15263" s="4"/>
    </row>
    <row r="15264" spans="2:2" x14ac:dyDescent="0.2">
      <c r="B15264" s="4"/>
    </row>
    <row r="15265" spans="2:2" x14ac:dyDescent="0.2">
      <c r="B15265" s="4"/>
    </row>
    <row r="15266" spans="2:2" x14ac:dyDescent="0.2">
      <c r="B15266" s="4"/>
    </row>
    <row r="15267" spans="2:2" x14ac:dyDescent="0.2">
      <c r="B15267" s="4"/>
    </row>
    <row r="15268" spans="2:2" x14ac:dyDescent="0.2">
      <c r="B15268" s="4"/>
    </row>
    <row r="15269" spans="2:2" x14ac:dyDescent="0.2">
      <c r="B15269" s="4"/>
    </row>
    <row r="15270" spans="2:2" x14ac:dyDescent="0.2">
      <c r="B15270" s="4"/>
    </row>
    <row r="15271" spans="2:2" x14ac:dyDescent="0.2">
      <c r="B15271" s="4"/>
    </row>
    <row r="15272" spans="2:2" x14ac:dyDescent="0.2">
      <c r="B15272" s="4"/>
    </row>
    <row r="15273" spans="2:2" x14ac:dyDescent="0.2">
      <c r="B15273" s="4"/>
    </row>
    <row r="15274" spans="2:2" x14ac:dyDescent="0.2">
      <c r="B15274" s="4"/>
    </row>
    <row r="15275" spans="2:2" x14ac:dyDescent="0.2">
      <c r="B15275" s="4"/>
    </row>
    <row r="15276" spans="2:2" x14ac:dyDescent="0.2">
      <c r="B15276" s="4"/>
    </row>
    <row r="15277" spans="2:2" x14ac:dyDescent="0.2">
      <c r="B15277" s="4"/>
    </row>
    <row r="15278" spans="2:2" x14ac:dyDescent="0.2">
      <c r="B15278" s="4"/>
    </row>
    <row r="15279" spans="2:2" x14ac:dyDescent="0.2">
      <c r="B15279" s="4"/>
    </row>
    <row r="15280" spans="2:2" x14ac:dyDescent="0.2">
      <c r="B15280" s="4"/>
    </row>
    <row r="15281" spans="2:2" x14ac:dyDescent="0.2">
      <c r="B15281" s="4"/>
    </row>
    <row r="15282" spans="2:2" x14ac:dyDescent="0.2">
      <c r="B15282" s="4"/>
    </row>
    <row r="15283" spans="2:2" x14ac:dyDescent="0.2">
      <c r="B15283" s="4"/>
    </row>
    <row r="15284" spans="2:2" x14ac:dyDescent="0.2">
      <c r="B15284" s="4"/>
    </row>
    <row r="15285" spans="2:2" x14ac:dyDescent="0.2">
      <c r="B15285" s="4"/>
    </row>
    <row r="15286" spans="2:2" x14ac:dyDescent="0.2">
      <c r="B15286" s="4"/>
    </row>
    <row r="15287" spans="2:2" x14ac:dyDescent="0.2">
      <c r="B15287" s="4"/>
    </row>
    <row r="15288" spans="2:2" x14ac:dyDescent="0.2">
      <c r="B15288" s="4"/>
    </row>
    <row r="15289" spans="2:2" x14ac:dyDescent="0.2">
      <c r="B15289" s="4"/>
    </row>
    <row r="15290" spans="2:2" x14ac:dyDescent="0.2">
      <c r="B15290" s="4"/>
    </row>
    <row r="15291" spans="2:2" x14ac:dyDescent="0.2">
      <c r="B15291" s="4"/>
    </row>
    <row r="15292" spans="2:2" x14ac:dyDescent="0.2">
      <c r="B15292" s="4"/>
    </row>
    <row r="15293" spans="2:2" x14ac:dyDescent="0.2">
      <c r="B15293" s="4"/>
    </row>
    <row r="15294" spans="2:2" x14ac:dyDescent="0.2">
      <c r="B15294" s="4"/>
    </row>
    <row r="15295" spans="2:2" x14ac:dyDescent="0.2">
      <c r="B15295" s="4"/>
    </row>
    <row r="15296" spans="2:2" x14ac:dyDescent="0.2">
      <c r="B15296" s="4"/>
    </row>
    <row r="15297" spans="2:2" x14ac:dyDescent="0.2">
      <c r="B15297" s="4"/>
    </row>
    <row r="15298" spans="2:2" x14ac:dyDescent="0.2">
      <c r="B15298" s="4"/>
    </row>
    <row r="15299" spans="2:2" x14ac:dyDescent="0.2">
      <c r="B15299" s="4"/>
    </row>
    <row r="15300" spans="2:2" x14ac:dyDescent="0.2">
      <c r="B15300" s="4"/>
    </row>
    <row r="15301" spans="2:2" x14ac:dyDescent="0.2">
      <c r="B15301" s="4"/>
    </row>
    <row r="15302" spans="2:2" x14ac:dyDescent="0.2">
      <c r="B15302" s="4"/>
    </row>
    <row r="15303" spans="2:2" x14ac:dyDescent="0.2">
      <c r="B15303" s="4"/>
    </row>
    <row r="15304" spans="2:2" x14ac:dyDescent="0.2">
      <c r="B15304" s="4"/>
    </row>
    <row r="15305" spans="2:2" x14ac:dyDescent="0.2">
      <c r="B15305" s="4"/>
    </row>
    <row r="15306" spans="2:2" x14ac:dyDescent="0.2">
      <c r="B15306" s="4"/>
    </row>
    <row r="15307" spans="2:2" x14ac:dyDescent="0.2">
      <c r="B15307" s="4"/>
    </row>
    <row r="15308" spans="2:2" x14ac:dyDescent="0.2">
      <c r="B15308" s="4"/>
    </row>
    <row r="15309" spans="2:2" x14ac:dyDescent="0.2">
      <c r="B15309" s="4"/>
    </row>
    <row r="15310" spans="2:2" x14ac:dyDescent="0.2">
      <c r="B15310" s="4"/>
    </row>
    <row r="15311" spans="2:2" x14ac:dyDescent="0.2">
      <c r="B15311" s="4"/>
    </row>
    <row r="15312" spans="2:2" x14ac:dyDescent="0.2">
      <c r="B15312" s="4"/>
    </row>
    <row r="15313" spans="2:2" x14ac:dyDescent="0.2">
      <c r="B15313" s="4"/>
    </row>
    <row r="15314" spans="2:2" x14ac:dyDescent="0.2">
      <c r="B15314" s="4"/>
    </row>
    <row r="15315" spans="2:2" x14ac:dyDescent="0.2">
      <c r="B15315" s="4"/>
    </row>
    <row r="15316" spans="2:2" x14ac:dyDescent="0.2">
      <c r="B15316" s="4"/>
    </row>
    <row r="15317" spans="2:2" x14ac:dyDescent="0.2">
      <c r="B15317" s="4"/>
    </row>
    <row r="15318" spans="2:2" x14ac:dyDescent="0.2">
      <c r="B15318" s="4"/>
    </row>
    <row r="15319" spans="2:2" x14ac:dyDescent="0.2">
      <c r="B15319" s="4"/>
    </row>
    <row r="15320" spans="2:2" x14ac:dyDescent="0.2">
      <c r="B15320" s="4"/>
    </row>
    <row r="15321" spans="2:2" x14ac:dyDescent="0.2">
      <c r="B15321" s="4"/>
    </row>
    <row r="15322" spans="2:2" x14ac:dyDescent="0.2">
      <c r="B15322" s="4"/>
    </row>
    <row r="15323" spans="2:2" x14ac:dyDescent="0.2">
      <c r="B15323" s="4"/>
    </row>
    <row r="15324" spans="2:2" x14ac:dyDescent="0.2">
      <c r="B15324" s="4"/>
    </row>
    <row r="15325" spans="2:2" x14ac:dyDescent="0.2">
      <c r="B15325" s="4"/>
    </row>
    <row r="15326" spans="2:2" x14ac:dyDescent="0.2">
      <c r="B15326" s="4"/>
    </row>
    <row r="15327" spans="2:2" x14ac:dyDescent="0.2">
      <c r="B15327" s="4"/>
    </row>
    <row r="15328" spans="2:2" x14ac:dyDescent="0.2">
      <c r="B15328" s="4"/>
    </row>
    <row r="15329" spans="2:2" x14ac:dyDescent="0.2">
      <c r="B15329" s="4"/>
    </row>
    <row r="15330" spans="2:2" x14ac:dyDescent="0.2">
      <c r="B15330" s="4"/>
    </row>
    <row r="15331" spans="2:2" x14ac:dyDescent="0.2">
      <c r="B15331" s="4"/>
    </row>
    <row r="15332" spans="2:2" x14ac:dyDescent="0.2">
      <c r="B15332" s="4"/>
    </row>
    <row r="15333" spans="2:2" x14ac:dyDescent="0.2">
      <c r="B15333" s="4"/>
    </row>
    <row r="15334" spans="2:2" x14ac:dyDescent="0.2">
      <c r="B15334" s="4"/>
    </row>
    <row r="15335" spans="2:2" x14ac:dyDescent="0.2">
      <c r="B15335" s="4"/>
    </row>
    <row r="15336" spans="2:2" x14ac:dyDescent="0.2">
      <c r="B15336" s="4"/>
    </row>
    <row r="15337" spans="2:2" x14ac:dyDescent="0.2">
      <c r="B15337" s="4"/>
    </row>
    <row r="15338" spans="2:2" x14ac:dyDescent="0.2">
      <c r="B15338" s="4"/>
    </row>
    <row r="15339" spans="2:2" x14ac:dyDescent="0.2">
      <c r="B15339" s="4"/>
    </row>
    <row r="15340" spans="2:2" x14ac:dyDescent="0.2">
      <c r="B15340" s="4"/>
    </row>
    <row r="15341" spans="2:2" x14ac:dyDescent="0.2">
      <c r="B15341" s="4"/>
    </row>
    <row r="15342" spans="2:2" x14ac:dyDescent="0.2">
      <c r="B15342" s="4"/>
    </row>
    <row r="15343" spans="2:2" x14ac:dyDescent="0.2">
      <c r="B15343" s="4"/>
    </row>
    <row r="15344" spans="2:2" x14ac:dyDescent="0.2">
      <c r="B15344" s="4"/>
    </row>
    <row r="15345" spans="2:2" x14ac:dyDescent="0.2">
      <c r="B15345" s="4"/>
    </row>
    <row r="15346" spans="2:2" x14ac:dyDescent="0.2">
      <c r="B15346" s="4"/>
    </row>
    <row r="15347" spans="2:2" x14ac:dyDescent="0.2">
      <c r="B15347" s="4"/>
    </row>
    <row r="15348" spans="2:2" x14ac:dyDescent="0.2">
      <c r="B15348" s="4"/>
    </row>
    <row r="15349" spans="2:2" x14ac:dyDescent="0.2">
      <c r="B15349" s="4"/>
    </row>
    <row r="15350" spans="2:2" x14ac:dyDescent="0.2">
      <c r="B15350" s="4"/>
    </row>
    <row r="15351" spans="2:2" x14ac:dyDescent="0.2">
      <c r="B15351" s="4"/>
    </row>
    <row r="15352" spans="2:2" x14ac:dyDescent="0.2">
      <c r="B15352" s="4"/>
    </row>
    <row r="15353" spans="2:2" x14ac:dyDescent="0.2">
      <c r="B15353" s="4"/>
    </row>
    <row r="15354" spans="2:2" x14ac:dyDescent="0.2">
      <c r="B15354" s="4"/>
    </row>
    <row r="15355" spans="2:2" x14ac:dyDescent="0.2">
      <c r="B15355" s="4"/>
    </row>
    <row r="15356" spans="2:2" x14ac:dyDescent="0.2">
      <c r="B15356" s="4"/>
    </row>
    <row r="15357" spans="2:2" x14ac:dyDescent="0.2">
      <c r="B15357" s="4"/>
    </row>
    <row r="15358" spans="2:2" x14ac:dyDescent="0.2">
      <c r="B15358" s="4"/>
    </row>
    <row r="15359" spans="2:2" x14ac:dyDescent="0.2">
      <c r="B15359" s="4"/>
    </row>
    <row r="15360" spans="2:2" x14ac:dyDescent="0.2">
      <c r="B15360" s="4"/>
    </row>
    <row r="15361" spans="2:2" x14ac:dyDescent="0.2">
      <c r="B15361" s="4"/>
    </row>
    <row r="15362" spans="2:2" x14ac:dyDescent="0.2">
      <c r="B15362" s="4"/>
    </row>
    <row r="15363" spans="2:2" x14ac:dyDescent="0.2">
      <c r="B15363" s="4"/>
    </row>
    <row r="15364" spans="2:2" x14ac:dyDescent="0.2">
      <c r="B15364" s="4"/>
    </row>
    <row r="15365" spans="2:2" x14ac:dyDescent="0.2">
      <c r="B15365" s="4"/>
    </row>
    <row r="15366" spans="2:2" x14ac:dyDescent="0.2">
      <c r="B15366" s="4"/>
    </row>
    <row r="15367" spans="2:2" x14ac:dyDescent="0.2">
      <c r="B15367" s="4"/>
    </row>
    <row r="15368" spans="2:2" x14ac:dyDescent="0.2">
      <c r="B15368" s="4"/>
    </row>
    <row r="15369" spans="2:2" x14ac:dyDescent="0.2">
      <c r="B15369" s="4"/>
    </row>
    <row r="15370" spans="2:2" x14ac:dyDescent="0.2">
      <c r="B15370" s="4"/>
    </row>
    <row r="15371" spans="2:2" x14ac:dyDescent="0.2">
      <c r="B15371" s="4"/>
    </row>
    <row r="15372" spans="2:2" x14ac:dyDescent="0.2">
      <c r="B15372" s="4"/>
    </row>
    <row r="15373" spans="2:2" x14ac:dyDescent="0.2">
      <c r="B15373" s="4"/>
    </row>
    <row r="15374" spans="2:2" x14ac:dyDescent="0.2">
      <c r="B15374" s="4"/>
    </row>
    <row r="15375" spans="2:2" x14ac:dyDescent="0.2">
      <c r="B15375" s="4"/>
    </row>
    <row r="15376" spans="2:2" x14ac:dyDescent="0.2">
      <c r="B15376" s="4"/>
    </row>
    <row r="15377" spans="2:2" x14ac:dyDescent="0.2">
      <c r="B15377" s="4"/>
    </row>
    <row r="15378" spans="2:2" x14ac:dyDescent="0.2">
      <c r="B15378" s="4"/>
    </row>
    <row r="15379" spans="2:2" x14ac:dyDescent="0.2">
      <c r="B15379" s="4"/>
    </row>
    <row r="15380" spans="2:2" x14ac:dyDescent="0.2">
      <c r="B15380" s="4"/>
    </row>
    <row r="15381" spans="2:2" x14ac:dyDescent="0.2">
      <c r="B15381" s="4"/>
    </row>
    <row r="15382" spans="2:2" x14ac:dyDescent="0.2">
      <c r="B15382" s="4"/>
    </row>
    <row r="15383" spans="2:2" x14ac:dyDescent="0.2">
      <c r="B15383" s="4"/>
    </row>
    <row r="15384" spans="2:2" x14ac:dyDescent="0.2">
      <c r="B15384" s="4"/>
    </row>
    <row r="15385" spans="2:2" x14ac:dyDescent="0.2">
      <c r="B15385" s="4"/>
    </row>
    <row r="15386" spans="2:2" x14ac:dyDescent="0.2">
      <c r="B15386" s="4"/>
    </row>
    <row r="15387" spans="2:2" x14ac:dyDescent="0.2">
      <c r="B15387" s="4"/>
    </row>
    <row r="15388" spans="2:2" x14ac:dyDescent="0.2">
      <c r="B15388" s="4"/>
    </row>
    <row r="15389" spans="2:2" x14ac:dyDescent="0.2">
      <c r="B15389" s="4"/>
    </row>
    <row r="15390" spans="2:2" x14ac:dyDescent="0.2">
      <c r="B15390" s="4"/>
    </row>
    <row r="15391" spans="2:2" x14ac:dyDescent="0.2">
      <c r="B15391" s="4"/>
    </row>
    <row r="15392" spans="2:2" x14ac:dyDescent="0.2">
      <c r="B15392" s="4"/>
    </row>
    <row r="15393" spans="2:2" x14ac:dyDescent="0.2">
      <c r="B15393" s="4"/>
    </row>
    <row r="15394" spans="2:2" x14ac:dyDescent="0.2">
      <c r="B15394" s="4"/>
    </row>
    <row r="15395" spans="2:2" x14ac:dyDescent="0.2">
      <c r="B15395" s="4"/>
    </row>
    <row r="15396" spans="2:2" x14ac:dyDescent="0.2">
      <c r="B15396" s="4"/>
    </row>
    <row r="15397" spans="2:2" x14ac:dyDescent="0.2">
      <c r="B15397" s="4"/>
    </row>
    <row r="15398" spans="2:2" x14ac:dyDescent="0.2">
      <c r="B15398" s="4"/>
    </row>
    <row r="15399" spans="2:2" x14ac:dyDescent="0.2">
      <c r="B15399" s="4"/>
    </row>
    <row r="15400" spans="2:2" x14ac:dyDescent="0.2">
      <c r="B15400" s="4"/>
    </row>
    <row r="15401" spans="2:2" x14ac:dyDescent="0.2">
      <c r="B15401" s="4"/>
    </row>
    <row r="15402" spans="2:2" x14ac:dyDescent="0.2">
      <c r="B15402" s="4"/>
    </row>
    <row r="15403" spans="2:2" x14ac:dyDescent="0.2">
      <c r="B15403" s="4"/>
    </row>
    <row r="15404" spans="2:2" x14ac:dyDescent="0.2">
      <c r="B15404" s="4"/>
    </row>
    <row r="15405" spans="2:2" x14ac:dyDescent="0.2">
      <c r="B15405" s="4"/>
    </row>
    <row r="15406" spans="2:2" x14ac:dyDescent="0.2">
      <c r="B15406" s="4"/>
    </row>
    <row r="15407" spans="2:2" x14ac:dyDescent="0.2">
      <c r="B15407" s="4"/>
    </row>
    <row r="15408" spans="2:2" x14ac:dyDescent="0.2">
      <c r="B15408" s="4"/>
    </row>
    <row r="15409" spans="2:2" x14ac:dyDescent="0.2">
      <c r="B15409" s="4"/>
    </row>
    <row r="15410" spans="2:2" x14ac:dyDescent="0.2">
      <c r="B15410" s="4"/>
    </row>
    <row r="15411" spans="2:2" x14ac:dyDescent="0.2">
      <c r="B15411" s="4"/>
    </row>
    <row r="15412" spans="2:2" x14ac:dyDescent="0.2">
      <c r="B15412" s="4"/>
    </row>
    <row r="15413" spans="2:2" x14ac:dyDescent="0.2">
      <c r="B15413" s="4"/>
    </row>
    <row r="15414" spans="2:2" x14ac:dyDescent="0.2">
      <c r="B15414" s="4"/>
    </row>
    <row r="15415" spans="2:2" x14ac:dyDescent="0.2">
      <c r="B15415" s="4"/>
    </row>
    <row r="15416" spans="2:2" x14ac:dyDescent="0.2">
      <c r="B15416" s="4"/>
    </row>
    <row r="15417" spans="2:2" x14ac:dyDescent="0.2">
      <c r="B15417" s="4"/>
    </row>
    <row r="15418" spans="2:2" x14ac:dyDescent="0.2">
      <c r="B15418" s="4"/>
    </row>
    <row r="15419" spans="2:2" x14ac:dyDescent="0.2">
      <c r="B15419" s="4"/>
    </row>
    <row r="15420" spans="2:2" x14ac:dyDescent="0.2">
      <c r="B15420" s="4"/>
    </row>
    <row r="15421" spans="2:2" x14ac:dyDescent="0.2">
      <c r="B15421" s="4"/>
    </row>
    <row r="15422" spans="2:2" x14ac:dyDescent="0.2">
      <c r="B15422" s="4"/>
    </row>
    <row r="15423" spans="2:2" x14ac:dyDescent="0.2">
      <c r="B15423" s="4"/>
    </row>
    <row r="15424" spans="2:2" x14ac:dyDescent="0.2">
      <c r="B15424" s="4"/>
    </row>
    <row r="15425" spans="2:2" x14ac:dyDescent="0.2">
      <c r="B15425" s="4"/>
    </row>
    <row r="15426" spans="2:2" x14ac:dyDescent="0.2">
      <c r="B15426" s="4"/>
    </row>
    <row r="15427" spans="2:2" x14ac:dyDescent="0.2">
      <c r="B15427" s="4"/>
    </row>
    <row r="15428" spans="2:2" x14ac:dyDescent="0.2">
      <c r="B15428" s="4"/>
    </row>
    <row r="15429" spans="2:2" x14ac:dyDescent="0.2">
      <c r="B15429" s="4"/>
    </row>
    <row r="15430" spans="2:2" x14ac:dyDescent="0.2">
      <c r="B15430" s="4"/>
    </row>
    <row r="15431" spans="2:2" x14ac:dyDescent="0.2">
      <c r="B15431" s="4"/>
    </row>
    <row r="15432" spans="2:2" x14ac:dyDescent="0.2">
      <c r="B15432" s="4"/>
    </row>
    <row r="15433" spans="2:2" x14ac:dyDescent="0.2">
      <c r="B15433" s="4"/>
    </row>
    <row r="15434" spans="2:2" x14ac:dyDescent="0.2">
      <c r="B15434" s="4"/>
    </row>
    <row r="15435" spans="2:2" x14ac:dyDescent="0.2">
      <c r="B15435" s="4"/>
    </row>
    <row r="15436" spans="2:2" x14ac:dyDescent="0.2">
      <c r="B15436" s="4"/>
    </row>
    <row r="15437" spans="2:2" x14ac:dyDescent="0.2">
      <c r="B15437" s="4"/>
    </row>
    <row r="15438" spans="2:2" x14ac:dyDescent="0.2">
      <c r="B15438" s="4"/>
    </row>
    <row r="15439" spans="2:2" x14ac:dyDescent="0.2">
      <c r="B15439" s="4"/>
    </row>
    <row r="15440" spans="2:2" x14ac:dyDescent="0.2">
      <c r="B15440" s="4"/>
    </row>
    <row r="15441" spans="2:2" x14ac:dyDescent="0.2">
      <c r="B15441" s="4"/>
    </row>
    <row r="15442" spans="2:2" x14ac:dyDescent="0.2">
      <c r="B15442" s="4"/>
    </row>
    <row r="15443" spans="2:2" x14ac:dyDescent="0.2">
      <c r="B15443" s="4"/>
    </row>
    <row r="15444" spans="2:2" x14ac:dyDescent="0.2">
      <c r="B15444" s="4"/>
    </row>
    <row r="15445" spans="2:2" x14ac:dyDescent="0.2">
      <c r="B15445" s="4"/>
    </row>
    <row r="15446" spans="2:2" x14ac:dyDescent="0.2">
      <c r="B15446" s="4"/>
    </row>
    <row r="15447" spans="2:2" x14ac:dyDescent="0.2">
      <c r="B15447" s="4"/>
    </row>
    <row r="15448" spans="2:2" x14ac:dyDescent="0.2">
      <c r="B15448" s="4"/>
    </row>
    <row r="15449" spans="2:2" x14ac:dyDescent="0.2">
      <c r="B15449" s="4"/>
    </row>
    <row r="15450" spans="2:2" x14ac:dyDescent="0.2">
      <c r="B15450" s="4"/>
    </row>
    <row r="15451" spans="2:2" x14ac:dyDescent="0.2">
      <c r="B15451" s="4"/>
    </row>
    <row r="15452" spans="2:2" x14ac:dyDescent="0.2">
      <c r="B15452" s="4"/>
    </row>
    <row r="15453" spans="2:2" x14ac:dyDescent="0.2">
      <c r="B15453" s="4"/>
    </row>
    <row r="15454" spans="2:2" x14ac:dyDescent="0.2">
      <c r="B15454" s="4"/>
    </row>
    <row r="15455" spans="2:2" x14ac:dyDescent="0.2">
      <c r="B15455" s="4"/>
    </row>
    <row r="15456" spans="2:2" x14ac:dyDescent="0.2">
      <c r="B15456" s="4"/>
    </row>
    <row r="15457" spans="2:2" x14ac:dyDescent="0.2">
      <c r="B15457" s="4"/>
    </row>
    <row r="15458" spans="2:2" x14ac:dyDescent="0.2">
      <c r="B15458" s="4"/>
    </row>
    <row r="15459" spans="2:2" x14ac:dyDescent="0.2">
      <c r="B15459" s="4"/>
    </row>
    <row r="15460" spans="2:2" x14ac:dyDescent="0.2">
      <c r="B15460" s="4"/>
    </row>
    <row r="15461" spans="2:2" x14ac:dyDescent="0.2">
      <c r="B15461" s="4"/>
    </row>
    <row r="15462" spans="2:2" x14ac:dyDescent="0.2">
      <c r="B15462" s="4"/>
    </row>
    <row r="15463" spans="2:2" x14ac:dyDescent="0.2">
      <c r="B15463" s="4"/>
    </row>
    <row r="15464" spans="2:2" x14ac:dyDescent="0.2">
      <c r="B15464" s="4"/>
    </row>
    <row r="15465" spans="2:2" x14ac:dyDescent="0.2">
      <c r="B15465" s="4"/>
    </row>
    <row r="15466" spans="2:2" x14ac:dyDescent="0.2">
      <c r="B15466" s="4"/>
    </row>
    <row r="15467" spans="2:2" x14ac:dyDescent="0.2">
      <c r="B15467" s="4"/>
    </row>
    <row r="15468" spans="2:2" x14ac:dyDescent="0.2">
      <c r="B15468" s="4"/>
    </row>
    <row r="15469" spans="2:2" x14ac:dyDescent="0.2">
      <c r="B15469" s="4"/>
    </row>
    <row r="15470" spans="2:2" x14ac:dyDescent="0.2">
      <c r="B15470" s="4"/>
    </row>
    <row r="15471" spans="2:2" x14ac:dyDescent="0.2">
      <c r="B15471" s="4"/>
    </row>
    <row r="15472" spans="2:2" x14ac:dyDescent="0.2">
      <c r="B15472" s="4"/>
    </row>
    <row r="15473" spans="2:2" x14ac:dyDescent="0.2">
      <c r="B15473" s="4"/>
    </row>
    <row r="15474" spans="2:2" x14ac:dyDescent="0.2">
      <c r="B15474" s="4"/>
    </row>
    <row r="15475" spans="2:2" x14ac:dyDescent="0.2">
      <c r="B15475" s="4"/>
    </row>
    <row r="15476" spans="2:2" x14ac:dyDescent="0.2">
      <c r="B15476" s="4"/>
    </row>
    <row r="15477" spans="2:2" x14ac:dyDescent="0.2">
      <c r="B15477" s="4"/>
    </row>
    <row r="15478" spans="2:2" x14ac:dyDescent="0.2">
      <c r="B15478" s="4"/>
    </row>
    <row r="15479" spans="2:2" x14ac:dyDescent="0.2">
      <c r="B15479" s="4"/>
    </row>
    <row r="15480" spans="2:2" x14ac:dyDescent="0.2">
      <c r="B15480" s="4"/>
    </row>
    <row r="15481" spans="2:2" x14ac:dyDescent="0.2">
      <c r="B15481" s="4"/>
    </row>
    <row r="15482" spans="2:2" x14ac:dyDescent="0.2">
      <c r="B15482" s="4"/>
    </row>
    <row r="15483" spans="2:2" x14ac:dyDescent="0.2">
      <c r="B15483" s="4"/>
    </row>
    <row r="15484" spans="2:2" x14ac:dyDescent="0.2">
      <c r="B15484" s="4"/>
    </row>
    <row r="15485" spans="2:2" x14ac:dyDescent="0.2">
      <c r="B15485" s="4"/>
    </row>
    <row r="15486" spans="2:2" x14ac:dyDescent="0.2">
      <c r="B15486" s="4"/>
    </row>
    <row r="15487" spans="2:2" x14ac:dyDescent="0.2">
      <c r="B15487" s="4"/>
    </row>
    <row r="15488" spans="2:2" x14ac:dyDescent="0.2">
      <c r="B15488" s="4"/>
    </row>
    <row r="15489" spans="2:2" x14ac:dyDescent="0.2">
      <c r="B15489" s="4"/>
    </row>
    <row r="15490" spans="2:2" x14ac:dyDescent="0.2">
      <c r="B15490" s="4"/>
    </row>
    <row r="15491" spans="2:2" x14ac:dyDescent="0.2">
      <c r="B15491" s="4"/>
    </row>
    <row r="15492" spans="2:2" x14ac:dyDescent="0.2">
      <c r="B15492" s="4"/>
    </row>
    <row r="15493" spans="2:2" x14ac:dyDescent="0.2">
      <c r="B15493" s="4"/>
    </row>
    <row r="15494" spans="2:2" x14ac:dyDescent="0.2">
      <c r="B15494" s="4"/>
    </row>
    <row r="15495" spans="2:2" x14ac:dyDescent="0.2">
      <c r="B15495" s="4"/>
    </row>
    <row r="15496" spans="2:2" x14ac:dyDescent="0.2">
      <c r="B15496" s="4"/>
    </row>
    <row r="15497" spans="2:2" x14ac:dyDescent="0.2">
      <c r="B15497" s="4"/>
    </row>
    <row r="15498" spans="2:2" x14ac:dyDescent="0.2">
      <c r="B15498" s="4"/>
    </row>
    <row r="15499" spans="2:2" x14ac:dyDescent="0.2">
      <c r="B15499" s="4"/>
    </row>
    <row r="15500" spans="2:2" x14ac:dyDescent="0.2">
      <c r="B15500" s="4"/>
    </row>
    <row r="15501" spans="2:2" x14ac:dyDescent="0.2">
      <c r="B15501" s="4"/>
    </row>
    <row r="15502" spans="2:2" x14ac:dyDescent="0.2">
      <c r="B15502" s="4"/>
    </row>
    <row r="15503" spans="2:2" x14ac:dyDescent="0.2">
      <c r="B15503" s="4"/>
    </row>
    <row r="15504" spans="2:2" x14ac:dyDescent="0.2">
      <c r="B15504" s="4"/>
    </row>
    <row r="15505" spans="2:2" x14ac:dyDescent="0.2">
      <c r="B15505" s="4"/>
    </row>
    <row r="15506" spans="2:2" x14ac:dyDescent="0.2">
      <c r="B15506" s="4"/>
    </row>
    <row r="15507" spans="2:2" x14ac:dyDescent="0.2">
      <c r="B15507" s="4"/>
    </row>
    <row r="15508" spans="2:2" x14ac:dyDescent="0.2">
      <c r="B15508" s="4"/>
    </row>
    <row r="15509" spans="2:2" x14ac:dyDescent="0.2">
      <c r="B15509" s="4"/>
    </row>
    <row r="15510" spans="2:2" x14ac:dyDescent="0.2">
      <c r="B15510" s="4"/>
    </row>
    <row r="15511" spans="2:2" x14ac:dyDescent="0.2">
      <c r="B15511" s="4"/>
    </row>
    <row r="15512" spans="2:2" x14ac:dyDescent="0.2">
      <c r="B15512" s="4"/>
    </row>
    <row r="15513" spans="2:2" x14ac:dyDescent="0.2">
      <c r="B15513" s="4"/>
    </row>
    <row r="15514" spans="2:2" x14ac:dyDescent="0.2">
      <c r="B15514" s="4"/>
    </row>
    <row r="15515" spans="2:2" x14ac:dyDescent="0.2">
      <c r="B15515" s="4"/>
    </row>
    <row r="15516" spans="2:2" x14ac:dyDescent="0.2">
      <c r="B15516" s="4"/>
    </row>
    <row r="15517" spans="2:2" x14ac:dyDescent="0.2">
      <c r="B15517" s="4"/>
    </row>
    <row r="15518" spans="2:2" x14ac:dyDescent="0.2">
      <c r="B15518" s="4"/>
    </row>
    <row r="15519" spans="2:2" x14ac:dyDescent="0.2">
      <c r="B15519" s="4"/>
    </row>
    <row r="15520" spans="2:2" x14ac:dyDescent="0.2">
      <c r="B15520" s="4"/>
    </row>
    <row r="15521" spans="2:2" x14ac:dyDescent="0.2">
      <c r="B15521" s="4"/>
    </row>
    <row r="15522" spans="2:2" x14ac:dyDescent="0.2">
      <c r="B15522" s="4"/>
    </row>
    <row r="15523" spans="2:2" x14ac:dyDescent="0.2">
      <c r="B15523" s="4"/>
    </row>
    <row r="15524" spans="2:2" x14ac:dyDescent="0.2">
      <c r="B15524" s="4"/>
    </row>
    <row r="15525" spans="2:2" x14ac:dyDescent="0.2">
      <c r="B15525" s="4"/>
    </row>
    <row r="15526" spans="2:2" x14ac:dyDescent="0.2">
      <c r="B15526" s="4"/>
    </row>
    <row r="15527" spans="2:2" x14ac:dyDescent="0.2">
      <c r="B15527" s="4"/>
    </row>
    <row r="15528" spans="2:2" x14ac:dyDescent="0.2">
      <c r="B15528" s="4"/>
    </row>
    <row r="15529" spans="2:2" x14ac:dyDescent="0.2">
      <c r="B15529" s="4"/>
    </row>
    <row r="15530" spans="2:2" x14ac:dyDescent="0.2">
      <c r="B15530" s="4"/>
    </row>
    <row r="15531" spans="2:2" x14ac:dyDescent="0.2">
      <c r="B15531" s="4"/>
    </row>
    <row r="15532" spans="2:2" x14ac:dyDescent="0.2">
      <c r="B15532" s="4"/>
    </row>
    <row r="15533" spans="2:2" x14ac:dyDescent="0.2">
      <c r="B15533" s="4"/>
    </row>
    <row r="15534" spans="2:2" x14ac:dyDescent="0.2">
      <c r="B15534" s="4"/>
    </row>
    <row r="15535" spans="2:2" x14ac:dyDescent="0.2">
      <c r="B15535" s="4"/>
    </row>
    <row r="15536" spans="2:2" x14ac:dyDescent="0.2">
      <c r="B15536" s="4"/>
    </row>
    <row r="15537" spans="2:2" x14ac:dyDescent="0.2">
      <c r="B15537" s="4"/>
    </row>
    <row r="15538" spans="2:2" x14ac:dyDescent="0.2">
      <c r="B15538" s="4"/>
    </row>
    <row r="15539" spans="2:2" x14ac:dyDescent="0.2">
      <c r="B15539" s="4"/>
    </row>
    <row r="15540" spans="2:2" x14ac:dyDescent="0.2">
      <c r="B15540" s="4"/>
    </row>
    <row r="15541" spans="2:2" x14ac:dyDescent="0.2">
      <c r="B15541" s="4"/>
    </row>
    <row r="15542" spans="2:2" x14ac:dyDescent="0.2">
      <c r="B15542" s="4"/>
    </row>
    <row r="15543" spans="2:2" x14ac:dyDescent="0.2">
      <c r="B15543" s="4"/>
    </row>
    <row r="15544" spans="2:2" x14ac:dyDescent="0.2">
      <c r="B15544" s="4"/>
    </row>
    <row r="15545" spans="2:2" x14ac:dyDescent="0.2">
      <c r="B15545" s="4"/>
    </row>
    <row r="15546" spans="2:2" x14ac:dyDescent="0.2">
      <c r="B15546" s="4"/>
    </row>
    <row r="15547" spans="2:2" x14ac:dyDescent="0.2">
      <c r="B15547" s="4"/>
    </row>
    <row r="15548" spans="2:2" x14ac:dyDescent="0.2">
      <c r="B15548" s="4"/>
    </row>
    <row r="15549" spans="2:2" x14ac:dyDescent="0.2">
      <c r="B15549" s="4"/>
    </row>
    <row r="15550" spans="2:2" x14ac:dyDescent="0.2">
      <c r="B15550" s="4"/>
    </row>
    <row r="15551" spans="2:2" x14ac:dyDescent="0.2">
      <c r="B15551" s="4"/>
    </row>
    <row r="15552" spans="2:2" x14ac:dyDescent="0.2">
      <c r="B15552" s="4"/>
    </row>
    <row r="15553" spans="2:2" x14ac:dyDescent="0.2">
      <c r="B15553" s="4"/>
    </row>
    <row r="15554" spans="2:2" x14ac:dyDescent="0.2">
      <c r="B15554" s="4"/>
    </row>
    <row r="15555" spans="2:2" x14ac:dyDescent="0.2">
      <c r="B15555" s="4"/>
    </row>
    <row r="15556" spans="2:2" x14ac:dyDescent="0.2">
      <c r="B15556" s="4"/>
    </row>
    <row r="15557" spans="2:2" x14ac:dyDescent="0.2">
      <c r="B15557" s="4"/>
    </row>
    <row r="15558" spans="2:2" x14ac:dyDescent="0.2">
      <c r="B15558" s="4"/>
    </row>
    <row r="15559" spans="2:2" x14ac:dyDescent="0.2">
      <c r="B15559" s="4"/>
    </row>
    <row r="15560" spans="2:2" x14ac:dyDescent="0.2">
      <c r="B15560" s="4"/>
    </row>
    <row r="15561" spans="2:2" x14ac:dyDescent="0.2">
      <c r="B15561" s="4"/>
    </row>
    <row r="15562" spans="2:2" x14ac:dyDescent="0.2">
      <c r="B15562" s="4"/>
    </row>
    <row r="15563" spans="2:2" x14ac:dyDescent="0.2">
      <c r="B15563" s="4"/>
    </row>
    <row r="15564" spans="2:2" x14ac:dyDescent="0.2">
      <c r="B15564" s="4"/>
    </row>
    <row r="15565" spans="2:2" x14ac:dyDescent="0.2">
      <c r="B15565" s="4"/>
    </row>
    <row r="15566" spans="2:2" x14ac:dyDescent="0.2">
      <c r="B15566" s="4"/>
    </row>
    <row r="15567" spans="2:2" x14ac:dyDescent="0.2">
      <c r="B15567" s="4"/>
    </row>
    <row r="15568" spans="2:2" x14ac:dyDescent="0.2">
      <c r="B15568" s="4"/>
    </row>
    <row r="15569" spans="2:2" x14ac:dyDescent="0.2">
      <c r="B15569" s="4"/>
    </row>
    <row r="15570" spans="2:2" x14ac:dyDescent="0.2">
      <c r="B15570" s="4"/>
    </row>
    <row r="15571" spans="2:2" x14ac:dyDescent="0.2">
      <c r="B15571" s="4"/>
    </row>
    <row r="15572" spans="2:2" x14ac:dyDescent="0.2">
      <c r="B15572" s="4"/>
    </row>
    <row r="15573" spans="2:2" x14ac:dyDescent="0.2">
      <c r="B15573" s="4"/>
    </row>
    <row r="15574" spans="2:2" x14ac:dyDescent="0.2">
      <c r="B15574" s="4"/>
    </row>
    <row r="15575" spans="2:2" x14ac:dyDescent="0.2">
      <c r="B15575" s="4"/>
    </row>
    <row r="15576" spans="2:2" x14ac:dyDescent="0.2">
      <c r="B15576" s="4"/>
    </row>
    <row r="15577" spans="2:2" x14ac:dyDescent="0.2">
      <c r="B15577" s="4"/>
    </row>
    <row r="15578" spans="2:2" x14ac:dyDescent="0.2">
      <c r="B15578" s="4"/>
    </row>
    <row r="15579" spans="2:2" x14ac:dyDescent="0.2">
      <c r="B15579" s="4"/>
    </row>
    <row r="15580" spans="2:2" x14ac:dyDescent="0.2">
      <c r="B15580" s="4"/>
    </row>
    <row r="15581" spans="2:2" x14ac:dyDescent="0.2">
      <c r="B15581" s="4"/>
    </row>
    <row r="15582" spans="2:2" x14ac:dyDescent="0.2">
      <c r="B15582" s="4"/>
    </row>
    <row r="15583" spans="2:2" x14ac:dyDescent="0.2">
      <c r="B15583" s="4"/>
    </row>
    <row r="15584" spans="2:2" x14ac:dyDescent="0.2">
      <c r="B15584" s="4"/>
    </row>
    <row r="15585" spans="2:2" x14ac:dyDescent="0.2">
      <c r="B15585" s="4"/>
    </row>
    <row r="15586" spans="2:2" x14ac:dyDescent="0.2">
      <c r="B15586" s="4"/>
    </row>
    <row r="15587" spans="2:2" x14ac:dyDescent="0.2">
      <c r="B15587" s="4"/>
    </row>
    <row r="15588" spans="2:2" x14ac:dyDescent="0.2">
      <c r="B15588" s="4"/>
    </row>
    <row r="15589" spans="2:2" x14ac:dyDescent="0.2">
      <c r="B15589" s="4"/>
    </row>
    <row r="15590" spans="2:2" x14ac:dyDescent="0.2">
      <c r="B15590" s="4"/>
    </row>
    <row r="15591" spans="2:2" x14ac:dyDescent="0.2">
      <c r="B15591" s="4"/>
    </row>
    <row r="15592" spans="2:2" x14ac:dyDescent="0.2">
      <c r="B15592" s="4"/>
    </row>
    <row r="15593" spans="2:2" x14ac:dyDescent="0.2">
      <c r="B15593" s="4"/>
    </row>
    <row r="15594" spans="2:2" x14ac:dyDescent="0.2">
      <c r="B15594" s="4"/>
    </row>
    <row r="15595" spans="2:2" x14ac:dyDescent="0.2">
      <c r="B15595" s="4"/>
    </row>
    <row r="15596" spans="2:2" x14ac:dyDescent="0.2">
      <c r="B15596" s="4"/>
    </row>
    <row r="15597" spans="2:2" x14ac:dyDescent="0.2">
      <c r="B15597" s="4"/>
    </row>
    <row r="15598" spans="2:2" x14ac:dyDescent="0.2">
      <c r="B15598" s="4"/>
    </row>
    <row r="15599" spans="2:2" x14ac:dyDescent="0.2">
      <c r="B15599" s="4"/>
    </row>
    <row r="15600" spans="2:2" x14ac:dyDescent="0.2">
      <c r="B15600" s="4"/>
    </row>
    <row r="15601" spans="2:2" x14ac:dyDescent="0.2">
      <c r="B15601" s="4"/>
    </row>
    <row r="15602" spans="2:2" x14ac:dyDescent="0.2">
      <c r="B15602" s="4"/>
    </row>
    <row r="15603" spans="2:2" x14ac:dyDescent="0.2">
      <c r="B15603" s="4"/>
    </row>
    <row r="15604" spans="2:2" x14ac:dyDescent="0.2">
      <c r="B15604" s="4"/>
    </row>
    <row r="15605" spans="2:2" x14ac:dyDescent="0.2">
      <c r="B15605" s="4"/>
    </row>
    <row r="15606" spans="2:2" x14ac:dyDescent="0.2">
      <c r="B15606" s="4"/>
    </row>
    <row r="15607" spans="2:2" x14ac:dyDescent="0.2">
      <c r="B15607" s="4"/>
    </row>
    <row r="15608" spans="2:2" x14ac:dyDescent="0.2">
      <c r="B15608" s="4"/>
    </row>
    <row r="15609" spans="2:2" x14ac:dyDescent="0.2">
      <c r="B15609" s="4"/>
    </row>
    <row r="15610" spans="2:2" x14ac:dyDescent="0.2">
      <c r="B15610" s="4"/>
    </row>
    <row r="15611" spans="2:2" x14ac:dyDescent="0.2">
      <c r="B15611" s="4"/>
    </row>
    <row r="15612" spans="2:2" x14ac:dyDescent="0.2">
      <c r="B15612" s="4"/>
    </row>
    <row r="15613" spans="2:2" x14ac:dyDescent="0.2">
      <c r="B15613" s="4"/>
    </row>
    <row r="15614" spans="2:2" x14ac:dyDescent="0.2">
      <c r="B15614" s="4"/>
    </row>
    <row r="15615" spans="2:2" x14ac:dyDescent="0.2">
      <c r="B15615" s="4"/>
    </row>
    <row r="15616" spans="2:2" x14ac:dyDescent="0.2">
      <c r="B15616" s="4"/>
    </row>
    <row r="15617" spans="2:2" x14ac:dyDescent="0.2">
      <c r="B15617" s="4"/>
    </row>
    <row r="15618" spans="2:2" x14ac:dyDescent="0.2">
      <c r="B15618" s="4"/>
    </row>
    <row r="15619" spans="2:2" x14ac:dyDescent="0.2">
      <c r="B15619" s="4"/>
    </row>
    <row r="15620" spans="2:2" x14ac:dyDescent="0.2">
      <c r="B15620" s="4"/>
    </row>
    <row r="15621" spans="2:2" x14ac:dyDescent="0.2">
      <c r="B15621" s="4"/>
    </row>
    <row r="15622" spans="2:2" x14ac:dyDescent="0.2">
      <c r="B15622" s="4"/>
    </row>
    <row r="15623" spans="2:2" x14ac:dyDescent="0.2">
      <c r="B15623" s="4"/>
    </row>
    <row r="15624" spans="2:2" x14ac:dyDescent="0.2">
      <c r="B15624" s="4"/>
    </row>
    <row r="15625" spans="2:2" x14ac:dyDescent="0.2">
      <c r="B15625" s="4"/>
    </row>
    <row r="15626" spans="2:2" x14ac:dyDescent="0.2">
      <c r="B15626" s="4"/>
    </row>
    <row r="15627" spans="2:2" x14ac:dyDescent="0.2">
      <c r="B15627" s="4"/>
    </row>
    <row r="15628" spans="2:2" x14ac:dyDescent="0.2">
      <c r="B15628" s="4"/>
    </row>
    <row r="15629" spans="2:2" x14ac:dyDescent="0.2">
      <c r="B15629" s="4"/>
    </row>
    <row r="15630" spans="2:2" x14ac:dyDescent="0.2">
      <c r="B15630" s="4"/>
    </row>
    <row r="15631" spans="2:2" x14ac:dyDescent="0.2">
      <c r="B15631" s="4"/>
    </row>
    <row r="15632" spans="2:2" x14ac:dyDescent="0.2">
      <c r="B15632" s="4"/>
    </row>
    <row r="15633" spans="2:2" x14ac:dyDescent="0.2">
      <c r="B15633" s="4"/>
    </row>
    <row r="15634" spans="2:2" x14ac:dyDescent="0.2">
      <c r="B15634" s="4"/>
    </row>
    <row r="15635" spans="2:2" x14ac:dyDescent="0.2">
      <c r="B15635" s="4"/>
    </row>
    <row r="15636" spans="2:2" x14ac:dyDescent="0.2">
      <c r="B15636" s="4"/>
    </row>
    <row r="15637" spans="2:2" x14ac:dyDescent="0.2">
      <c r="B15637" s="4"/>
    </row>
    <row r="15638" spans="2:2" x14ac:dyDescent="0.2">
      <c r="B15638" s="4"/>
    </row>
    <row r="15639" spans="2:2" x14ac:dyDescent="0.2">
      <c r="B15639" s="4"/>
    </row>
    <row r="15640" spans="2:2" x14ac:dyDescent="0.2">
      <c r="B15640" s="4"/>
    </row>
    <row r="15641" spans="2:2" x14ac:dyDescent="0.2">
      <c r="B15641" s="4"/>
    </row>
    <row r="15642" spans="2:2" x14ac:dyDescent="0.2">
      <c r="B15642" s="4"/>
    </row>
    <row r="15643" spans="2:2" x14ac:dyDescent="0.2">
      <c r="B15643" s="4"/>
    </row>
    <row r="15644" spans="2:2" x14ac:dyDescent="0.2">
      <c r="B15644" s="4"/>
    </row>
    <row r="15645" spans="2:2" x14ac:dyDescent="0.2">
      <c r="B15645" s="4"/>
    </row>
    <row r="15646" spans="2:2" x14ac:dyDescent="0.2">
      <c r="B15646" s="4"/>
    </row>
    <row r="15647" spans="2:2" x14ac:dyDescent="0.2">
      <c r="B15647" s="4"/>
    </row>
    <row r="15648" spans="2:2" x14ac:dyDescent="0.2">
      <c r="B15648" s="4"/>
    </row>
    <row r="15649" spans="2:2" x14ac:dyDescent="0.2">
      <c r="B15649" s="4"/>
    </row>
    <row r="15650" spans="2:2" x14ac:dyDescent="0.2">
      <c r="B15650" s="4"/>
    </row>
    <row r="15651" spans="2:2" x14ac:dyDescent="0.2">
      <c r="B15651" s="4"/>
    </row>
    <row r="15652" spans="2:2" x14ac:dyDescent="0.2">
      <c r="B15652" s="4"/>
    </row>
    <row r="15653" spans="2:2" x14ac:dyDescent="0.2">
      <c r="B15653" s="4"/>
    </row>
    <row r="15654" spans="2:2" x14ac:dyDescent="0.2">
      <c r="B15654" s="4"/>
    </row>
    <row r="15655" spans="2:2" x14ac:dyDescent="0.2">
      <c r="B15655" s="4"/>
    </row>
    <row r="15656" spans="2:2" x14ac:dyDescent="0.2">
      <c r="B15656" s="4"/>
    </row>
    <row r="15657" spans="2:2" x14ac:dyDescent="0.2">
      <c r="B15657" s="4"/>
    </row>
    <row r="15658" spans="2:2" x14ac:dyDescent="0.2">
      <c r="B15658" s="4"/>
    </row>
    <row r="15659" spans="2:2" x14ac:dyDescent="0.2">
      <c r="B15659" s="4"/>
    </row>
    <row r="15660" spans="2:2" x14ac:dyDescent="0.2">
      <c r="B15660" s="4"/>
    </row>
    <row r="15661" spans="2:2" x14ac:dyDescent="0.2">
      <c r="B15661" s="4"/>
    </row>
    <row r="15662" spans="2:2" x14ac:dyDescent="0.2">
      <c r="B15662" s="4"/>
    </row>
    <row r="15663" spans="2:2" x14ac:dyDescent="0.2">
      <c r="B15663" s="4"/>
    </row>
    <row r="15664" spans="2:2" x14ac:dyDescent="0.2">
      <c r="B15664" s="4"/>
    </row>
    <row r="15665" spans="2:2" x14ac:dyDescent="0.2">
      <c r="B15665" s="4"/>
    </row>
    <row r="15666" spans="2:2" x14ac:dyDescent="0.2">
      <c r="B15666" s="4"/>
    </row>
    <row r="15667" spans="2:2" x14ac:dyDescent="0.2">
      <c r="B15667" s="4"/>
    </row>
    <row r="15668" spans="2:2" x14ac:dyDescent="0.2">
      <c r="B15668" s="4"/>
    </row>
    <row r="15669" spans="2:2" x14ac:dyDescent="0.2">
      <c r="B15669" s="4"/>
    </row>
    <row r="15670" spans="2:2" x14ac:dyDescent="0.2">
      <c r="B15670" s="4"/>
    </row>
    <row r="15671" spans="2:2" x14ac:dyDescent="0.2">
      <c r="B15671" s="4"/>
    </row>
    <row r="15672" spans="2:2" x14ac:dyDescent="0.2">
      <c r="B15672" s="4"/>
    </row>
    <row r="15673" spans="2:2" x14ac:dyDescent="0.2">
      <c r="B15673" s="4"/>
    </row>
    <row r="15674" spans="2:2" x14ac:dyDescent="0.2">
      <c r="B15674" s="4"/>
    </row>
    <row r="15675" spans="2:2" x14ac:dyDescent="0.2">
      <c r="B15675" s="4"/>
    </row>
    <row r="15676" spans="2:2" x14ac:dyDescent="0.2">
      <c r="B15676" s="4"/>
    </row>
    <row r="15677" spans="2:2" x14ac:dyDescent="0.2">
      <c r="B15677" s="4"/>
    </row>
    <row r="15678" spans="2:2" x14ac:dyDescent="0.2">
      <c r="B15678" s="4"/>
    </row>
    <row r="15679" spans="2:2" x14ac:dyDescent="0.2">
      <c r="B15679" s="4"/>
    </row>
    <row r="15680" spans="2:2" x14ac:dyDescent="0.2">
      <c r="B15680" s="4"/>
    </row>
    <row r="15681" spans="2:2" x14ac:dyDescent="0.2">
      <c r="B15681" s="4"/>
    </row>
    <row r="15682" spans="2:2" x14ac:dyDescent="0.2">
      <c r="B15682" s="4"/>
    </row>
    <row r="15683" spans="2:2" x14ac:dyDescent="0.2">
      <c r="B15683" s="4"/>
    </row>
    <row r="15684" spans="2:2" x14ac:dyDescent="0.2">
      <c r="B15684" s="4"/>
    </row>
    <row r="15685" spans="2:2" x14ac:dyDescent="0.2">
      <c r="B15685" s="4"/>
    </row>
    <row r="15686" spans="2:2" x14ac:dyDescent="0.2">
      <c r="B15686" s="4"/>
    </row>
    <row r="15687" spans="2:2" x14ac:dyDescent="0.2">
      <c r="B15687" s="4"/>
    </row>
    <row r="15688" spans="2:2" x14ac:dyDescent="0.2">
      <c r="B15688" s="4"/>
    </row>
    <row r="15689" spans="2:2" x14ac:dyDescent="0.2">
      <c r="B15689" s="4"/>
    </row>
    <row r="15690" spans="2:2" x14ac:dyDescent="0.2">
      <c r="B15690" s="4"/>
    </row>
    <row r="15691" spans="2:2" x14ac:dyDescent="0.2">
      <c r="B15691" s="4"/>
    </row>
    <row r="15692" spans="2:2" x14ac:dyDescent="0.2">
      <c r="B15692" s="4"/>
    </row>
    <row r="15693" spans="2:2" x14ac:dyDescent="0.2">
      <c r="B15693" s="4"/>
    </row>
    <row r="15694" spans="2:2" x14ac:dyDescent="0.2">
      <c r="B15694" s="4"/>
    </row>
    <row r="15695" spans="2:2" x14ac:dyDescent="0.2">
      <c r="B15695" s="4"/>
    </row>
    <row r="15696" spans="2:2" x14ac:dyDescent="0.2">
      <c r="B15696" s="4"/>
    </row>
    <row r="15697" spans="2:2" x14ac:dyDescent="0.2">
      <c r="B15697" s="4"/>
    </row>
    <row r="15698" spans="2:2" x14ac:dyDescent="0.2">
      <c r="B15698" s="4"/>
    </row>
    <row r="15699" spans="2:2" x14ac:dyDescent="0.2">
      <c r="B15699" s="4"/>
    </row>
    <row r="15700" spans="2:2" x14ac:dyDescent="0.2">
      <c r="B15700" s="4"/>
    </row>
    <row r="15701" spans="2:2" x14ac:dyDescent="0.2">
      <c r="B15701" s="4"/>
    </row>
    <row r="15702" spans="2:2" x14ac:dyDescent="0.2">
      <c r="B15702" s="4"/>
    </row>
    <row r="15703" spans="2:2" x14ac:dyDescent="0.2">
      <c r="B15703" s="4"/>
    </row>
    <row r="15704" spans="2:2" x14ac:dyDescent="0.2">
      <c r="B15704" s="4"/>
    </row>
    <row r="15705" spans="2:2" x14ac:dyDescent="0.2">
      <c r="B15705" s="4"/>
    </row>
    <row r="15706" spans="2:2" x14ac:dyDescent="0.2">
      <c r="B15706" s="4"/>
    </row>
    <row r="15707" spans="2:2" x14ac:dyDescent="0.2">
      <c r="B15707" s="4"/>
    </row>
    <row r="15708" spans="2:2" x14ac:dyDescent="0.2">
      <c r="B15708" s="4"/>
    </row>
    <row r="15709" spans="2:2" x14ac:dyDescent="0.2">
      <c r="B15709" s="4"/>
    </row>
    <row r="15710" spans="2:2" x14ac:dyDescent="0.2">
      <c r="B15710" s="4"/>
    </row>
    <row r="15711" spans="2:2" x14ac:dyDescent="0.2">
      <c r="B15711" s="4"/>
    </row>
    <row r="15712" spans="2:2" x14ac:dyDescent="0.2">
      <c r="B15712" s="4"/>
    </row>
    <row r="15713" spans="2:2" x14ac:dyDescent="0.2">
      <c r="B15713" s="4"/>
    </row>
    <row r="15714" spans="2:2" x14ac:dyDescent="0.2">
      <c r="B15714" s="4"/>
    </row>
    <row r="15715" spans="2:2" x14ac:dyDescent="0.2">
      <c r="B15715" s="4"/>
    </row>
    <row r="15716" spans="2:2" x14ac:dyDescent="0.2">
      <c r="B15716" s="4"/>
    </row>
    <row r="15717" spans="2:2" x14ac:dyDescent="0.2">
      <c r="B15717" s="4"/>
    </row>
    <row r="15718" spans="2:2" x14ac:dyDescent="0.2">
      <c r="B15718" s="4"/>
    </row>
    <row r="15719" spans="2:2" x14ac:dyDescent="0.2">
      <c r="B15719" s="4"/>
    </row>
    <row r="15720" spans="2:2" x14ac:dyDescent="0.2">
      <c r="B15720" s="4"/>
    </row>
    <row r="15721" spans="2:2" x14ac:dyDescent="0.2">
      <c r="B15721" s="4"/>
    </row>
    <row r="15722" spans="2:2" x14ac:dyDescent="0.2">
      <c r="B15722" s="4"/>
    </row>
    <row r="15723" spans="2:2" x14ac:dyDescent="0.2">
      <c r="B15723" s="4"/>
    </row>
    <row r="15724" spans="2:2" x14ac:dyDescent="0.2">
      <c r="B15724" s="4"/>
    </row>
    <row r="15725" spans="2:2" x14ac:dyDescent="0.2">
      <c r="B15725" s="4"/>
    </row>
    <row r="15726" spans="2:2" x14ac:dyDescent="0.2">
      <c r="B15726" s="4"/>
    </row>
    <row r="15727" spans="2:2" x14ac:dyDescent="0.2">
      <c r="B15727" s="4"/>
    </row>
    <row r="15728" spans="2:2" x14ac:dyDescent="0.2">
      <c r="B15728" s="4"/>
    </row>
    <row r="15729" spans="2:2" x14ac:dyDescent="0.2">
      <c r="B15729" s="4"/>
    </row>
    <row r="15730" spans="2:2" x14ac:dyDescent="0.2">
      <c r="B15730" s="4"/>
    </row>
    <row r="15731" spans="2:2" x14ac:dyDescent="0.2">
      <c r="B15731" s="4"/>
    </row>
    <row r="15732" spans="2:2" x14ac:dyDescent="0.2">
      <c r="B15732" s="4"/>
    </row>
    <row r="15733" spans="2:2" x14ac:dyDescent="0.2">
      <c r="B15733" s="4"/>
    </row>
    <row r="15734" spans="2:2" x14ac:dyDescent="0.2">
      <c r="B15734" s="4"/>
    </row>
    <row r="15735" spans="2:2" x14ac:dyDescent="0.2">
      <c r="B15735" s="4"/>
    </row>
    <row r="15736" spans="2:2" x14ac:dyDescent="0.2">
      <c r="B15736" s="4"/>
    </row>
    <row r="15737" spans="2:2" x14ac:dyDescent="0.2">
      <c r="B15737" s="4"/>
    </row>
    <row r="15738" spans="2:2" x14ac:dyDescent="0.2">
      <c r="B15738" s="4"/>
    </row>
    <row r="15739" spans="2:2" x14ac:dyDescent="0.2">
      <c r="B15739" s="4"/>
    </row>
    <row r="15740" spans="2:2" x14ac:dyDescent="0.2">
      <c r="B15740" s="4"/>
    </row>
    <row r="15741" spans="2:2" x14ac:dyDescent="0.2">
      <c r="B15741" s="4"/>
    </row>
    <row r="15742" spans="2:2" x14ac:dyDescent="0.2">
      <c r="B15742" s="4"/>
    </row>
    <row r="15743" spans="2:2" x14ac:dyDescent="0.2">
      <c r="B15743" s="4"/>
    </row>
    <row r="15744" spans="2:2" x14ac:dyDescent="0.2">
      <c r="B15744" s="4"/>
    </row>
    <row r="15745" spans="2:2" x14ac:dyDescent="0.2">
      <c r="B15745" s="4"/>
    </row>
    <row r="15746" spans="2:2" x14ac:dyDescent="0.2">
      <c r="B15746" s="4"/>
    </row>
    <row r="15747" spans="2:2" x14ac:dyDescent="0.2">
      <c r="B15747" s="4"/>
    </row>
    <row r="15748" spans="2:2" x14ac:dyDescent="0.2">
      <c r="B15748" s="4"/>
    </row>
    <row r="15749" spans="2:2" x14ac:dyDescent="0.2">
      <c r="B15749" s="4"/>
    </row>
    <row r="15750" spans="2:2" x14ac:dyDescent="0.2">
      <c r="B15750" s="4"/>
    </row>
    <row r="15751" spans="2:2" x14ac:dyDescent="0.2">
      <c r="B15751" s="4"/>
    </row>
    <row r="15752" spans="2:2" x14ac:dyDescent="0.2">
      <c r="B15752" s="4"/>
    </row>
    <row r="15753" spans="2:2" x14ac:dyDescent="0.2">
      <c r="B15753" s="4"/>
    </row>
    <row r="15754" spans="2:2" x14ac:dyDescent="0.2">
      <c r="B15754" s="4"/>
    </row>
    <row r="15755" spans="2:2" x14ac:dyDescent="0.2">
      <c r="B15755" s="4"/>
    </row>
    <row r="15756" spans="2:2" x14ac:dyDescent="0.2">
      <c r="B15756" s="4"/>
    </row>
    <row r="15757" spans="2:2" x14ac:dyDescent="0.2">
      <c r="B15757" s="4"/>
    </row>
    <row r="15758" spans="2:2" x14ac:dyDescent="0.2">
      <c r="B15758" s="4"/>
    </row>
    <row r="15759" spans="2:2" x14ac:dyDescent="0.2">
      <c r="B15759" s="4"/>
    </row>
    <row r="15760" spans="2:2" x14ac:dyDescent="0.2">
      <c r="B15760" s="4"/>
    </row>
    <row r="15761" spans="2:2" x14ac:dyDescent="0.2">
      <c r="B15761" s="4"/>
    </row>
    <row r="15762" spans="2:2" x14ac:dyDescent="0.2">
      <c r="B15762" s="4"/>
    </row>
    <row r="15763" spans="2:2" x14ac:dyDescent="0.2">
      <c r="B15763" s="4"/>
    </row>
    <row r="15764" spans="2:2" x14ac:dyDescent="0.2">
      <c r="B15764" s="4"/>
    </row>
    <row r="15765" spans="2:2" x14ac:dyDescent="0.2">
      <c r="B15765" s="4"/>
    </row>
    <row r="15766" spans="2:2" x14ac:dyDescent="0.2">
      <c r="B15766" s="4"/>
    </row>
    <row r="15767" spans="2:2" x14ac:dyDescent="0.2">
      <c r="B15767" s="4"/>
    </row>
    <row r="15768" spans="2:2" x14ac:dyDescent="0.2">
      <c r="B15768" s="4"/>
    </row>
    <row r="15769" spans="2:2" x14ac:dyDescent="0.2">
      <c r="B15769" s="4"/>
    </row>
    <row r="15770" spans="2:2" x14ac:dyDescent="0.2">
      <c r="B15770" s="4"/>
    </row>
    <row r="15771" spans="2:2" x14ac:dyDescent="0.2">
      <c r="B15771" s="4"/>
    </row>
    <row r="15772" spans="2:2" x14ac:dyDescent="0.2">
      <c r="B15772" s="4"/>
    </row>
    <row r="15773" spans="2:2" x14ac:dyDescent="0.2">
      <c r="B15773" s="4"/>
    </row>
    <row r="15774" spans="2:2" x14ac:dyDescent="0.2">
      <c r="B15774" s="4"/>
    </row>
    <row r="15775" spans="2:2" x14ac:dyDescent="0.2">
      <c r="B15775" s="4"/>
    </row>
    <row r="15776" spans="2:2" x14ac:dyDescent="0.2">
      <c r="B15776" s="4"/>
    </row>
    <row r="15777" spans="2:2" x14ac:dyDescent="0.2">
      <c r="B15777" s="4"/>
    </row>
    <row r="15778" spans="2:2" x14ac:dyDescent="0.2">
      <c r="B15778" s="4"/>
    </row>
    <row r="15779" spans="2:2" x14ac:dyDescent="0.2">
      <c r="B15779" s="4"/>
    </row>
    <row r="15780" spans="2:2" x14ac:dyDescent="0.2">
      <c r="B15780" s="4"/>
    </row>
    <row r="15781" spans="2:2" x14ac:dyDescent="0.2">
      <c r="B15781" s="4"/>
    </row>
    <row r="15782" spans="2:2" x14ac:dyDescent="0.2">
      <c r="B15782" s="4"/>
    </row>
    <row r="15783" spans="2:2" x14ac:dyDescent="0.2">
      <c r="B15783" s="4"/>
    </row>
    <row r="15784" spans="2:2" x14ac:dyDescent="0.2">
      <c r="B15784" s="4"/>
    </row>
    <row r="15785" spans="2:2" x14ac:dyDescent="0.2">
      <c r="B15785" s="4"/>
    </row>
    <row r="15786" spans="2:2" x14ac:dyDescent="0.2">
      <c r="B15786" s="4"/>
    </row>
    <row r="15787" spans="2:2" x14ac:dyDescent="0.2">
      <c r="B15787" s="4"/>
    </row>
    <row r="15788" spans="2:2" x14ac:dyDescent="0.2">
      <c r="B15788" s="4"/>
    </row>
    <row r="15789" spans="2:2" x14ac:dyDescent="0.2">
      <c r="B15789" s="4"/>
    </row>
    <row r="15790" spans="2:2" x14ac:dyDescent="0.2">
      <c r="B15790" s="4"/>
    </row>
    <row r="15791" spans="2:2" x14ac:dyDescent="0.2">
      <c r="B15791" s="4"/>
    </row>
    <row r="15792" spans="2:2" x14ac:dyDescent="0.2">
      <c r="B15792" s="4"/>
    </row>
    <row r="15793" spans="2:2" x14ac:dyDescent="0.2">
      <c r="B15793" s="4"/>
    </row>
    <row r="15794" spans="2:2" x14ac:dyDescent="0.2">
      <c r="B15794" s="4"/>
    </row>
    <row r="15795" spans="2:2" x14ac:dyDescent="0.2">
      <c r="B15795" s="4"/>
    </row>
    <row r="15796" spans="2:2" x14ac:dyDescent="0.2">
      <c r="B15796" s="4"/>
    </row>
    <row r="15797" spans="2:2" x14ac:dyDescent="0.2">
      <c r="B15797" s="4"/>
    </row>
    <row r="15798" spans="2:2" x14ac:dyDescent="0.2">
      <c r="B15798" s="4"/>
    </row>
    <row r="15799" spans="2:2" x14ac:dyDescent="0.2">
      <c r="B15799" s="4"/>
    </row>
    <row r="15800" spans="2:2" x14ac:dyDescent="0.2">
      <c r="B15800" s="4"/>
    </row>
    <row r="15801" spans="2:2" x14ac:dyDescent="0.2">
      <c r="B15801" s="4"/>
    </row>
    <row r="15802" spans="2:2" x14ac:dyDescent="0.2">
      <c r="B15802" s="4"/>
    </row>
    <row r="15803" spans="2:2" x14ac:dyDescent="0.2">
      <c r="B15803" s="4"/>
    </row>
    <row r="15804" spans="2:2" x14ac:dyDescent="0.2">
      <c r="B15804" s="4"/>
    </row>
    <row r="15805" spans="2:2" x14ac:dyDescent="0.2">
      <c r="B15805" s="4"/>
    </row>
    <row r="15806" spans="2:2" x14ac:dyDescent="0.2">
      <c r="B15806" s="4"/>
    </row>
    <row r="15807" spans="2:2" x14ac:dyDescent="0.2">
      <c r="B15807" s="4"/>
    </row>
    <row r="15808" spans="2:2" x14ac:dyDescent="0.2">
      <c r="B15808" s="4"/>
    </row>
    <row r="15809" spans="2:2" x14ac:dyDescent="0.2">
      <c r="B15809" s="4"/>
    </row>
    <row r="15810" spans="2:2" x14ac:dyDescent="0.2">
      <c r="B15810" s="4"/>
    </row>
    <row r="15811" spans="2:2" x14ac:dyDescent="0.2">
      <c r="B15811" s="4"/>
    </row>
    <row r="15812" spans="2:2" x14ac:dyDescent="0.2">
      <c r="B15812" s="4"/>
    </row>
    <row r="15813" spans="2:2" x14ac:dyDescent="0.2">
      <c r="B15813" s="4"/>
    </row>
    <row r="15814" spans="2:2" x14ac:dyDescent="0.2">
      <c r="B15814" s="4"/>
    </row>
    <row r="15815" spans="2:2" x14ac:dyDescent="0.2">
      <c r="B15815" s="4"/>
    </row>
    <row r="15816" spans="2:2" x14ac:dyDescent="0.2">
      <c r="B15816" s="4"/>
    </row>
    <row r="15817" spans="2:2" x14ac:dyDescent="0.2">
      <c r="B15817" s="4"/>
    </row>
    <row r="15818" spans="2:2" x14ac:dyDescent="0.2">
      <c r="B15818" s="4"/>
    </row>
    <row r="15819" spans="2:2" x14ac:dyDescent="0.2">
      <c r="B15819" s="4"/>
    </row>
    <row r="15820" spans="2:2" x14ac:dyDescent="0.2">
      <c r="B15820" s="4"/>
    </row>
    <row r="15821" spans="2:2" x14ac:dyDescent="0.2">
      <c r="B15821" s="4"/>
    </row>
    <row r="15822" spans="2:2" x14ac:dyDescent="0.2">
      <c r="B15822" s="4"/>
    </row>
    <row r="15823" spans="2:2" x14ac:dyDescent="0.2">
      <c r="B15823" s="4"/>
    </row>
    <row r="15824" spans="2:2" x14ac:dyDescent="0.2">
      <c r="B15824" s="4"/>
    </row>
    <row r="15825" spans="2:2" x14ac:dyDescent="0.2">
      <c r="B15825" s="4"/>
    </row>
    <row r="15826" spans="2:2" x14ac:dyDescent="0.2">
      <c r="B15826" s="4"/>
    </row>
    <row r="15827" spans="2:2" x14ac:dyDescent="0.2">
      <c r="B15827" s="4"/>
    </row>
    <row r="15828" spans="2:2" x14ac:dyDescent="0.2">
      <c r="B15828" s="4"/>
    </row>
    <row r="15829" spans="2:2" x14ac:dyDescent="0.2">
      <c r="B15829" s="4"/>
    </row>
    <row r="15830" spans="2:2" x14ac:dyDescent="0.2">
      <c r="B15830" s="4"/>
    </row>
    <row r="15831" spans="2:2" x14ac:dyDescent="0.2">
      <c r="B15831" s="4"/>
    </row>
    <row r="15832" spans="2:2" x14ac:dyDescent="0.2">
      <c r="B15832" s="4"/>
    </row>
    <row r="15833" spans="2:2" x14ac:dyDescent="0.2">
      <c r="B15833" s="4"/>
    </row>
    <row r="15834" spans="2:2" x14ac:dyDescent="0.2">
      <c r="B15834" s="4"/>
    </row>
    <row r="15835" spans="2:2" x14ac:dyDescent="0.2">
      <c r="B15835" s="4"/>
    </row>
    <row r="15836" spans="2:2" x14ac:dyDescent="0.2">
      <c r="B15836" s="4"/>
    </row>
    <row r="15837" spans="2:2" x14ac:dyDescent="0.2">
      <c r="B15837" s="4"/>
    </row>
    <row r="15838" spans="2:2" x14ac:dyDescent="0.2">
      <c r="B15838" s="4"/>
    </row>
    <row r="15839" spans="2:2" x14ac:dyDescent="0.2">
      <c r="B15839" s="4"/>
    </row>
    <row r="15840" spans="2:2" x14ac:dyDescent="0.2">
      <c r="B15840" s="4"/>
    </row>
    <row r="15841" spans="2:2" x14ac:dyDescent="0.2">
      <c r="B15841" s="4"/>
    </row>
    <row r="15842" spans="2:2" x14ac:dyDescent="0.2">
      <c r="B15842" s="4"/>
    </row>
    <row r="15843" spans="2:2" x14ac:dyDescent="0.2">
      <c r="B15843" s="4"/>
    </row>
    <row r="15844" spans="2:2" x14ac:dyDescent="0.2">
      <c r="B15844" s="4"/>
    </row>
    <row r="15845" spans="2:2" x14ac:dyDescent="0.2">
      <c r="B15845" s="4"/>
    </row>
    <row r="15846" spans="2:2" x14ac:dyDescent="0.2">
      <c r="B15846" s="4"/>
    </row>
    <row r="15847" spans="2:2" x14ac:dyDescent="0.2">
      <c r="B15847" s="4"/>
    </row>
    <row r="15848" spans="2:2" x14ac:dyDescent="0.2">
      <c r="B15848" s="4"/>
    </row>
    <row r="15849" spans="2:2" x14ac:dyDescent="0.2">
      <c r="B15849" s="4"/>
    </row>
    <row r="15850" spans="2:2" x14ac:dyDescent="0.2">
      <c r="B15850" s="4"/>
    </row>
    <row r="15851" spans="2:2" x14ac:dyDescent="0.2">
      <c r="B15851" s="4"/>
    </row>
    <row r="15852" spans="2:2" x14ac:dyDescent="0.2">
      <c r="B15852" s="4"/>
    </row>
    <row r="15853" spans="2:2" x14ac:dyDescent="0.2">
      <c r="B15853" s="4"/>
    </row>
    <row r="15854" spans="2:2" x14ac:dyDescent="0.2">
      <c r="B15854" s="4"/>
    </row>
    <row r="15855" spans="2:2" x14ac:dyDescent="0.2">
      <c r="B15855" s="4"/>
    </row>
    <row r="15856" spans="2:2" x14ac:dyDescent="0.2">
      <c r="B15856" s="4"/>
    </row>
    <row r="15857" spans="2:2" x14ac:dyDescent="0.2">
      <c r="B15857" s="4"/>
    </row>
    <row r="15858" spans="2:2" x14ac:dyDescent="0.2">
      <c r="B15858" s="4"/>
    </row>
    <row r="15859" spans="2:2" x14ac:dyDescent="0.2">
      <c r="B15859" s="4"/>
    </row>
    <row r="15860" spans="2:2" x14ac:dyDescent="0.2">
      <c r="B15860" s="4"/>
    </row>
    <row r="15861" spans="2:2" x14ac:dyDescent="0.2">
      <c r="B15861" s="4"/>
    </row>
    <row r="15862" spans="2:2" x14ac:dyDescent="0.2">
      <c r="B15862" s="4"/>
    </row>
    <row r="15863" spans="2:2" x14ac:dyDescent="0.2">
      <c r="B15863" s="4"/>
    </row>
    <row r="15864" spans="2:2" x14ac:dyDescent="0.2">
      <c r="B15864" s="4"/>
    </row>
    <row r="15865" spans="2:2" x14ac:dyDescent="0.2">
      <c r="B15865" s="4"/>
    </row>
    <row r="15866" spans="2:2" x14ac:dyDescent="0.2">
      <c r="B15866" s="4"/>
    </row>
    <row r="15867" spans="2:2" x14ac:dyDescent="0.2">
      <c r="B15867" s="4"/>
    </row>
    <row r="15868" spans="2:2" x14ac:dyDescent="0.2">
      <c r="B15868" s="4"/>
    </row>
    <row r="15869" spans="2:2" x14ac:dyDescent="0.2">
      <c r="B15869" s="4"/>
    </row>
    <row r="15870" spans="2:2" x14ac:dyDescent="0.2">
      <c r="B15870" s="4"/>
    </row>
    <row r="15871" spans="2:2" x14ac:dyDescent="0.2">
      <c r="B15871" s="4"/>
    </row>
    <row r="15872" spans="2:2" x14ac:dyDescent="0.2">
      <c r="B15872" s="4"/>
    </row>
    <row r="15873" spans="2:2" x14ac:dyDescent="0.2">
      <c r="B15873" s="4"/>
    </row>
    <row r="15874" spans="2:2" x14ac:dyDescent="0.2">
      <c r="B15874" s="4"/>
    </row>
    <row r="15875" spans="2:2" x14ac:dyDescent="0.2">
      <c r="B15875" s="4"/>
    </row>
    <row r="15876" spans="2:2" x14ac:dyDescent="0.2">
      <c r="B15876" s="4"/>
    </row>
    <row r="15877" spans="2:2" x14ac:dyDescent="0.2">
      <c r="B15877" s="4"/>
    </row>
    <row r="15878" spans="2:2" x14ac:dyDescent="0.2">
      <c r="B15878" s="4"/>
    </row>
    <row r="15879" spans="2:2" x14ac:dyDescent="0.2">
      <c r="B15879" s="4"/>
    </row>
    <row r="15880" spans="2:2" x14ac:dyDescent="0.2">
      <c r="B15880" s="4"/>
    </row>
    <row r="15881" spans="2:2" x14ac:dyDescent="0.2">
      <c r="B15881" s="4"/>
    </row>
    <row r="15882" spans="2:2" x14ac:dyDescent="0.2">
      <c r="B15882" s="4"/>
    </row>
    <row r="15883" spans="2:2" x14ac:dyDescent="0.2">
      <c r="B15883" s="4"/>
    </row>
    <row r="15884" spans="2:2" x14ac:dyDescent="0.2">
      <c r="B15884" s="4"/>
    </row>
    <row r="15885" spans="2:2" x14ac:dyDescent="0.2">
      <c r="B15885" s="4"/>
    </row>
    <row r="15886" spans="2:2" x14ac:dyDescent="0.2">
      <c r="B15886" s="4"/>
    </row>
    <row r="15887" spans="2:2" x14ac:dyDescent="0.2">
      <c r="B15887" s="4"/>
    </row>
    <row r="15888" spans="2:2" x14ac:dyDescent="0.2">
      <c r="B15888" s="4"/>
    </row>
    <row r="15889" spans="2:2" x14ac:dyDescent="0.2">
      <c r="B15889" s="4"/>
    </row>
    <row r="15890" spans="2:2" x14ac:dyDescent="0.2">
      <c r="B15890" s="4"/>
    </row>
    <row r="15891" spans="2:2" x14ac:dyDescent="0.2">
      <c r="B15891" s="4"/>
    </row>
    <row r="15892" spans="2:2" x14ac:dyDescent="0.2">
      <c r="B15892" s="4"/>
    </row>
    <row r="15893" spans="2:2" x14ac:dyDescent="0.2">
      <c r="B15893" s="4"/>
    </row>
    <row r="15894" spans="2:2" x14ac:dyDescent="0.2">
      <c r="B15894" s="4"/>
    </row>
    <row r="15895" spans="2:2" x14ac:dyDescent="0.2">
      <c r="B15895" s="4"/>
    </row>
    <row r="15896" spans="2:2" x14ac:dyDescent="0.2">
      <c r="B15896" s="4"/>
    </row>
    <row r="15897" spans="2:2" x14ac:dyDescent="0.2">
      <c r="B15897" s="4"/>
    </row>
    <row r="15898" spans="2:2" x14ac:dyDescent="0.2">
      <c r="B15898" s="4"/>
    </row>
    <row r="15899" spans="2:2" x14ac:dyDescent="0.2">
      <c r="B15899" s="4"/>
    </row>
    <row r="15900" spans="2:2" x14ac:dyDescent="0.2">
      <c r="B15900" s="4"/>
    </row>
    <row r="15901" spans="2:2" x14ac:dyDescent="0.2">
      <c r="B15901" s="4"/>
    </row>
    <row r="15902" spans="2:2" x14ac:dyDescent="0.2">
      <c r="B15902" s="4"/>
    </row>
    <row r="15903" spans="2:2" x14ac:dyDescent="0.2">
      <c r="B15903" s="4"/>
    </row>
    <row r="15904" spans="2:2" x14ac:dyDescent="0.2">
      <c r="B15904" s="4"/>
    </row>
    <row r="15905" spans="2:2" x14ac:dyDescent="0.2">
      <c r="B15905" s="4"/>
    </row>
    <row r="15906" spans="2:2" x14ac:dyDescent="0.2">
      <c r="B15906" s="4"/>
    </row>
    <row r="15907" spans="2:2" x14ac:dyDescent="0.2">
      <c r="B15907" s="4"/>
    </row>
    <row r="15908" spans="2:2" x14ac:dyDescent="0.2">
      <c r="B15908" s="4"/>
    </row>
    <row r="15909" spans="2:2" x14ac:dyDescent="0.2">
      <c r="B15909" s="4"/>
    </row>
    <row r="15910" spans="2:2" x14ac:dyDescent="0.2">
      <c r="B15910" s="4"/>
    </row>
    <row r="15911" spans="2:2" x14ac:dyDescent="0.2">
      <c r="B15911" s="4"/>
    </row>
    <row r="15912" spans="2:2" x14ac:dyDescent="0.2">
      <c r="B15912" s="4"/>
    </row>
    <row r="15913" spans="2:2" x14ac:dyDescent="0.2">
      <c r="B15913" s="4"/>
    </row>
    <row r="15914" spans="2:2" x14ac:dyDescent="0.2">
      <c r="B15914" s="4"/>
    </row>
    <row r="15915" spans="2:2" x14ac:dyDescent="0.2">
      <c r="B15915" s="4"/>
    </row>
    <row r="15916" spans="2:2" x14ac:dyDescent="0.2">
      <c r="B15916" s="4"/>
    </row>
    <row r="15917" spans="2:2" x14ac:dyDescent="0.2">
      <c r="B15917" s="4"/>
    </row>
    <row r="15918" spans="2:2" x14ac:dyDescent="0.2">
      <c r="B15918" s="4"/>
    </row>
    <row r="15919" spans="2:2" x14ac:dyDescent="0.2">
      <c r="B15919" s="4"/>
    </row>
    <row r="15920" spans="2:2" x14ac:dyDescent="0.2">
      <c r="B15920" s="4"/>
    </row>
    <row r="15921" spans="2:2" x14ac:dyDescent="0.2">
      <c r="B15921" s="4"/>
    </row>
    <row r="15922" spans="2:2" x14ac:dyDescent="0.2">
      <c r="B15922" s="4"/>
    </row>
    <row r="15923" spans="2:2" x14ac:dyDescent="0.2">
      <c r="B15923" s="4"/>
    </row>
    <row r="15924" spans="2:2" x14ac:dyDescent="0.2">
      <c r="B15924" s="4"/>
    </row>
    <row r="15925" spans="2:2" x14ac:dyDescent="0.2">
      <c r="B15925" s="4"/>
    </row>
    <row r="15926" spans="2:2" x14ac:dyDescent="0.2">
      <c r="B15926" s="4"/>
    </row>
    <row r="15927" spans="2:2" x14ac:dyDescent="0.2">
      <c r="B15927" s="4"/>
    </row>
    <row r="15928" spans="2:2" x14ac:dyDescent="0.2">
      <c r="B15928" s="4"/>
    </row>
    <row r="15929" spans="2:2" x14ac:dyDescent="0.2">
      <c r="B15929" s="4"/>
    </row>
    <row r="15930" spans="2:2" x14ac:dyDescent="0.2">
      <c r="B15930" s="4"/>
    </row>
    <row r="15931" spans="2:2" x14ac:dyDescent="0.2">
      <c r="B15931" s="4"/>
    </row>
    <row r="15932" spans="2:2" x14ac:dyDescent="0.2">
      <c r="B15932" s="4"/>
    </row>
    <row r="15933" spans="2:2" x14ac:dyDescent="0.2">
      <c r="B15933" s="4"/>
    </row>
    <row r="15934" spans="2:2" x14ac:dyDescent="0.2">
      <c r="B15934" s="4"/>
    </row>
    <row r="15935" spans="2:2" x14ac:dyDescent="0.2">
      <c r="B15935" s="4"/>
    </row>
    <row r="15936" spans="2:2" x14ac:dyDescent="0.2">
      <c r="B15936" s="4"/>
    </row>
    <row r="15937" spans="2:2" x14ac:dyDescent="0.2">
      <c r="B15937" s="4"/>
    </row>
    <row r="15938" spans="2:2" x14ac:dyDescent="0.2">
      <c r="B15938" s="4"/>
    </row>
    <row r="15939" spans="2:2" x14ac:dyDescent="0.2">
      <c r="B15939" s="4"/>
    </row>
    <row r="15940" spans="2:2" x14ac:dyDescent="0.2">
      <c r="B15940" s="4"/>
    </row>
    <row r="15941" spans="2:2" x14ac:dyDescent="0.2">
      <c r="B15941" s="4"/>
    </row>
    <row r="15942" spans="2:2" x14ac:dyDescent="0.2">
      <c r="B15942" s="4"/>
    </row>
    <row r="15943" spans="2:2" x14ac:dyDescent="0.2">
      <c r="B15943" s="4"/>
    </row>
    <row r="15944" spans="2:2" x14ac:dyDescent="0.2">
      <c r="B15944" s="4"/>
    </row>
    <row r="15945" spans="2:2" x14ac:dyDescent="0.2">
      <c r="B15945" s="4"/>
    </row>
    <row r="15946" spans="2:2" x14ac:dyDescent="0.2">
      <c r="B15946" s="4"/>
    </row>
    <row r="15947" spans="2:2" x14ac:dyDescent="0.2">
      <c r="B15947" s="4"/>
    </row>
    <row r="15948" spans="2:2" x14ac:dyDescent="0.2">
      <c r="B15948" s="4"/>
    </row>
    <row r="15949" spans="2:2" x14ac:dyDescent="0.2">
      <c r="B15949" s="4"/>
    </row>
    <row r="15950" spans="2:2" x14ac:dyDescent="0.2">
      <c r="B15950" s="4"/>
    </row>
    <row r="15951" spans="2:2" x14ac:dyDescent="0.2">
      <c r="B15951" s="4"/>
    </row>
    <row r="15952" spans="2:2" x14ac:dyDescent="0.2">
      <c r="B15952" s="4"/>
    </row>
    <row r="15953" spans="2:2" x14ac:dyDescent="0.2">
      <c r="B15953" s="4"/>
    </row>
    <row r="15954" spans="2:2" x14ac:dyDescent="0.2">
      <c r="B15954" s="4"/>
    </row>
    <row r="15955" spans="2:2" x14ac:dyDescent="0.2">
      <c r="B15955" s="4"/>
    </row>
    <row r="15956" spans="2:2" x14ac:dyDescent="0.2">
      <c r="B15956" s="4"/>
    </row>
    <row r="15957" spans="2:2" x14ac:dyDescent="0.2">
      <c r="B15957" s="4"/>
    </row>
    <row r="15958" spans="2:2" x14ac:dyDescent="0.2">
      <c r="B15958" s="4"/>
    </row>
    <row r="15959" spans="2:2" x14ac:dyDescent="0.2">
      <c r="B15959" s="4"/>
    </row>
    <row r="15960" spans="2:2" x14ac:dyDescent="0.2">
      <c r="B15960" s="4"/>
    </row>
    <row r="15961" spans="2:2" x14ac:dyDescent="0.2">
      <c r="B15961" s="4"/>
    </row>
    <row r="15962" spans="2:2" x14ac:dyDescent="0.2">
      <c r="B15962" s="4"/>
    </row>
    <row r="15963" spans="2:2" x14ac:dyDescent="0.2">
      <c r="B15963" s="4"/>
    </row>
    <row r="15964" spans="2:2" x14ac:dyDescent="0.2">
      <c r="B15964" s="4"/>
    </row>
    <row r="15965" spans="2:2" x14ac:dyDescent="0.2">
      <c r="B15965" s="4"/>
    </row>
    <row r="15966" spans="2:2" x14ac:dyDescent="0.2">
      <c r="B15966" s="4"/>
    </row>
    <row r="15967" spans="2:2" x14ac:dyDescent="0.2">
      <c r="B15967" s="4"/>
    </row>
    <row r="15968" spans="2:2" x14ac:dyDescent="0.2">
      <c r="B15968" s="4"/>
    </row>
    <row r="15969" spans="2:2" x14ac:dyDescent="0.2">
      <c r="B15969" s="4"/>
    </row>
    <row r="15970" spans="2:2" x14ac:dyDescent="0.2">
      <c r="B15970" s="4"/>
    </row>
    <row r="15971" spans="2:2" x14ac:dyDescent="0.2">
      <c r="B15971" s="4"/>
    </row>
    <row r="15972" spans="2:2" x14ac:dyDescent="0.2">
      <c r="B15972" s="4"/>
    </row>
    <row r="15973" spans="2:2" x14ac:dyDescent="0.2">
      <c r="B15973" s="4"/>
    </row>
    <row r="15974" spans="2:2" x14ac:dyDescent="0.2">
      <c r="B15974" s="4"/>
    </row>
    <row r="15975" spans="2:2" x14ac:dyDescent="0.2">
      <c r="B15975" s="4"/>
    </row>
    <row r="15976" spans="2:2" x14ac:dyDescent="0.2">
      <c r="B15976" s="4"/>
    </row>
    <row r="15977" spans="2:2" x14ac:dyDescent="0.2">
      <c r="B15977" s="4"/>
    </row>
    <row r="15978" spans="2:2" x14ac:dyDescent="0.2">
      <c r="B15978" s="4"/>
    </row>
    <row r="15979" spans="2:2" x14ac:dyDescent="0.2">
      <c r="B15979" s="4"/>
    </row>
    <row r="15980" spans="2:2" x14ac:dyDescent="0.2">
      <c r="B15980" s="4"/>
    </row>
    <row r="15981" spans="2:2" x14ac:dyDescent="0.2">
      <c r="B15981" s="4"/>
    </row>
    <row r="15982" spans="2:2" x14ac:dyDescent="0.2">
      <c r="B15982" s="4"/>
    </row>
    <row r="15983" spans="2:2" x14ac:dyDescent="0.2">
      <c r="B15983" s="4"/>
    </row>
    <row r="15984" spans="2:2" x14ac:dyDescent="0.2">
      <c r="B15984" s="4"/>
    </row>
    <row r="15985" spans="2:2" x14ac:dyDescent="0.2">
      <c r="B15985" s="4"/>
    </row>
    <row r="15986" spans="2:2" x14ac:dyDescent="0.2">
      <c r="B15986" s="4"/>
    </row>
    <row r="15987" spans="2:2" x14ac:dyDescent="0.2">
      <c r="B15987" s="4"/>
    </row>
    <row r="15988" spans="2:2" x14ac:dyDescent="0.2">
      <c r="B15988" s="4"/>
    </row>
    <row r="15989" spans="2:2" x14ac:dyDescent="0.2">
      <c r="B15989" s="4"/>
    </row>
    <row r="15990" spans="2:2" x14ac:dyDescent="0.2">
      <c r="B15990" s="4"/>
    </row>
    <row r="15991" spans="2:2" x14ac:dyDescent="0.2">
      <c r="B15991" s="4"/>
    </row>
    <row r="15992" spans="2:2" x14ac:dyDescent="0.2">
      <c r="B15992" s="4"/>
    </row>
    <row r="15993" spans="2:2" x14ac:dyDescent="0.2">
      <c r="B15993" s="4"/>
    </row>
    <row r="15994" spans="2:2" x14ac:dyDescent="0.2">
      <c r="B15994" s="4"/>
    </row>
    <row r="15995" spans="2:2" x14ac:dyDescent="0.2">
      <c r="B15995" s="4"/>
    </row>
    <row r="15996" spans="2:2" x14ac:dyDescent="0.2">
      <c r="B15996" s="4"/>
    </row>
    <row r="15997" spans="2:2" x14ac:dyDescent="0.2">
      <c r="B15997" s="4"/>
    </row>
    <row r="15998" spans="2:2" x14ac:dyDescent="0.2">
      <c r="B15998" s="4"/>
    </row>
    <row r="15999" spans="2:2" x14ac:dyDescent="0.2">
      <c r="B15999" s="4"/>
    </row>
    <row r="16000" spans="2:2" x14ac:dyDescent="0.2">
      <c r="B16000" s="4"/>
    </row>
    <row r="16001" spans="2:2" x14ac:dyDescent="0.2">
      <c r="B16001" s="4"/>
    </row>
    <row r="16002" spans="2:2" x14ac:dyDescent="0.2">
      <c r="B16002" s="4"/>
    </row>
    <row r="16003" spans="2:2" x14ac:dyDescent="0.2">
      <c r="B16003" s="4"/>
    </row>
    <row r="16004" spans="2:2" x14ac:dyDescent="0.2">
      <c r="B16004" s="4"/>
    </row>
    <row r="16005" spans="2:2" x14ac:dyDescent="0.2">
      <c r="B16005" s="4"/>
    </row>
    <row r="16006" spans="2:2" x14ac:dyDescent="0.2">
      <c r="B16006" s="4"/>
    </row>
    <row r="16007" spans="2:2" x14ac:dyDescent="0.2">
      <c r="B16007" s="4"/>
    </row>
    <row r="16008" spans="2:2" x14ac:dyDescent="0.2">
      <c r="B16008" s="4"/>
    </row>
    <row r="16009" spans="2:2" x14ac:dyDescent="0.2">
      <c r="B16009" s="4"/>
    </row>
    <row r="16010" spans="2:2" x14ac:dyDescent="0.2">
      <c r="B16010" s="4"/>
    </row>
    <row r="16011" spans="2:2" x14ac:dyDescent="0.2">
      <c r="B16011" s="4"/>
    </row>
    <row r="16012" spans="2:2" x14ac:dyDescent="0.2">
      <c r="B16012" s="4"/>
    </row>
    <row r="16013" spans="2:2" x14ac:dyDescent="0.2">
      <c r="B16013" s="4"/>
    </row>
    <row r="16014" spans="2:2" x14ac:dyDescent="0.2">
      <c r="B16014" s="4"/>
    </row>
    <row r="16015" spans="2:2" x14ac:dyDescent="0.2">
      <c r="B16015" s="4"/>
    </row>
    <row r="16016" spans="2:2" x14ac:dyDescent="0.2">
      <c r="B16016" s="4"/>
    </row>
    <row r="16017" spans="2:2" x14ac:dyDescent="0.2">
      <c r="B16017" s="4"/>
    </row>
    <row r="16018" spans="2:2" x14ac:dyDescent="0.2">
      <c r="B16018" s="4"/>
    </row>
    <row r="16019" spans="2:2" x14ac:dyDescent="0.2">
      <c r="B16019" s="4"/>
    </row>
    <row r="16020" spans="2:2" x14ac:dyDescent="0.2">
      <c r="B16020" s="4"/>
    </row>
    <row r="16021" spans="2:2" x14ac:dyDescent="0.2">
      <c r="B16021" s="4"/>
    </row>
    <row r="16022" spans="2:2" x14ac:dyDescent="0.2">
      <c r="B16022" s="4"/>
    </row>
    <row r="16023" spans="2:2" x14ac:dyDescent="0.2">
      <c r="B16023" s="4"/>
    </row>
    <row r="16024" spans="2:2" x14ac:dyDescent="0.2">
      <c r="B16024" s="4"/>
    </row>
    <row r="16025" spans="2:2" x14ac:dyDescent="0.2">
      <c r="B16025" s="4"/>
    </row>
    <row r="16026" spans="2:2" x14ac:dyDescent="0.2">
      <c r="B16026" s="4"/>
    </row>
    <row r="16027" spans="2:2" x14ac:dyDescent="0.2">
      <c r="B16027" s="4"/>
    </row>
    <row r="16028" spans="2:2" x14ac:dyDescent="0.2">
      <c r="B16028" s="4"/>
    </row>
    <row r="16029" spans="2:2" x14ac:dyDescent="0.2">
      <c r="B16029" s="4"/>
    </row>
    <row r="16030" spans="2:2" x14ac:dyDescent="0.2">
      <c r="B16030" s="4"/>
    </row>
    <row r="16031" spans="2:2" x14ac:dyDescent="0.2">
      <c r="B16031" s="4"/>
    </row>
    <row r="16032" spans="2:2" x14ac:dyDescent="0.2">
      <c r="B16032" s="4"/>
    </row>
    <row r="16033" spans="2:2" x14ac:dyDescent="0.2">
      <c r="B16033" s="4"/>
    </row>
    <row r="16034" spans="2:2" x14ac:dyDescent="0.2">
      <c r="B16034" s="4"/>
    </row>
    <row r="16035" spans="2:2" x14ac:dyDescent="0.2">
      <c r="B16035" s="4"/>
    </row>
    <row r="16036" spans="2:2" x14ac:dyDescent="0.2">
      <c r="B16036" s="4"/>
    </row>
    <row r="16037" spans="2:2" x14ac:dyDescent="0.2">
      <c r="B16037" s="4"/>
    </row>
    <row r="16038" spans="2:2" x14ac:dyDescent="0.2">
      <c r="B16038" s="4"/>
    </row>
    <row r="16039" spans="2:2" x14ac:dyDescent="0.2">
      <c r="B16039" s="4"/>
    </row>
    <row r="16040" spans="2:2" x14ac:dyDescent="0.2">
      <c r="B16040" s="4"/>
    </row>
    <row r="16041" spans="2:2" x14ac:dyDescent="0.2">
      <c r="B16041" s="4"/>
    </row>
    <row r="16042" spans="2:2" x14ac:dyDescent="0.2">
      <c r="B16042" s="4"/>
    </row>
    <row r="16043" spans="2:2" x14ac:dyDescent="0.2">
      <c r="B16043" s="4"/>
    </row>
    <row r="16044" spans="2:2" x14ac:dyDescent="0.2">
      <c r="B16044" s="4"/>
    </row>
    <row r="16045" spans="2:2" x14ac:dyDescent="0.2">
      <c r="B16045" s="4"/>
    </row>
    <row r="16046" spans="2:2" x14ac:dyDescent="0.2">
      <c r="B16046" s="4"/>
    </row>
    <row r="16047" spans="2:2" x14ac:dyDescent="0.2">
      <c r="B16047" s="4"/>
    </row>
    <row r="16048" spans="2:2" x14ac:dyDescent="0.2">
      <c r="B16048" s="4"/>
    </row>
    <row r="16049" spans="2:2" x14ac:dyDescent="0.2">
      <c r="B16049" s="4"/>
    </row>
    <row r="16050" spans="2:2" x14ac:dyDescent="0.2">
      <c r="B16050" s="4"/>
    </row>
    <row r="16051" spans="2:2" x14ac:dyDescent="0.2">
      <c r="B16051" s="4"/>
    </row>
    <row r="16052" spans="2:2" x14ac:dyDescent="0.2">
      <c r="B16052" s="4"/>
    </row>
    <row r="16053" spans="2:2" x14ac:dyDescent="0.2">
      <c r="B16053" s="4"/>
    </row>
    <row r="16054" spans="2:2" x14ac:dyDescent="0.2">
      <c r="B16054" s="4"/>
    </row>
    <row r="16055" spans="2:2" x14ac:dyDescent="0.2">
      <c r="B16055" s="4"/>
    </row>
    <row r="16056" spans="2:2" x14ac:dyDescent="0.2">
      <c r="B16056" s="4"/>
    </row>
    <row r="16057" spans="2:2" x14ac:dyDescent="0.2">
      <c r="B16057" s="4"/>
    </row>
    <row r="16058" spans="2:2" x14ac:dyDescent="0.2">
      <c r="B16058" s="4"/>
    </row>
    <row r="16059" spans="2:2" x14ac:dyDescent="0.2">
      <c r="B16059" s="4"/>
    </row>
    <row r="16060" spans="2:2" x14ac:dyDescent="0.2">
      <c r="B16060" s="4"/>
    </row>
    <row r="16061" spans="2:2" x14ac:dyDescent="0.2">
      <c r="B16061" s="4"/>
    </row>
    <row r="16062" spans="2:2" x14ac:dyDescent="0.2">
      <c r="B16062" s="4"/>
    </row>
    <row r="16063" spans="2:2" x14ac:dyDescent="0.2">
      <c r="B16063" s="4"/>
    </row>
    <row r="16064" spans="2:2" x14ac:dyDescent="0.2">
      <c r="B16064" s="4"/>
    </row>
    <row r="16065" spans="2:2" x14ac:dyDescent="0.2">
      <c r="B16065" s="4"/>
    </row>
    <row r="16066" spans="2:2" x14ac:dyDescent="0.2">
      <c r="B16066" s="4"/>
    </row>
    <row r="16067" spans="2:2" x14ac:dyDescent="0.2">
      <c r="B16067" s="4"/>
    </row>
    <row r="16068" spans="2:2" x14ac:dyDescent="0.2">
      <c r="B16068" s="4"/>
    </row>
    <row r="16069" spans="2:2" x14ac:dyDescent="0.2">
      <c r="B16069" s="4"/>
    </row>
    <row r="16070" spans="2:2" x14ac:dyDescent="0.2">
      <c r="B16070" s="4"/>
    </row>
    <row r="16071" spans="2:2" x14ac:dyDescent="0.2">
      <c r="B16071" s="4"/>
    </row>
    <row r="16072" spans="2:2" x14ac:dyDescent="0.2">
      <c r="B16072" s="4"/>
    </row>
    <row r="16073" spans="2:2" x14ac:dyDescent="0.2">
      <c r="B16073" s="4"/>
    </row>
    <row r="16074" spans="2:2" x14ac:dyDescent="0.2">
      <c r="B16074" s="4"/>
    </row>
    <row r="16075" spans="2:2" x14ac:dyDescent="0.2">
      <c r="B16075" s="4"/>
    </row>
    <row r="16076" spans="2:2" x14ac:dyDescent="0.2">
      <c r="B16076" s="4"/>
    </row>
    <row r="16077" spans="2:2" x14ac:dyDescent="0.2">
      <c r="B16077" s="4"/>
    </row>
    <row r="16078" spans="2:2" x14ac:dyDescent="0.2">
      <c r="B16078" s="4"/>
    </row>
    <row r="16079" spans="2:2" x14ac:dyDescent="0.2">
      <c r="B16079" s="4"/>
    </row>
    <row r="16080" spans="2:2" x14ac:dyDescent="0.2">
      <c r="B16080" s="4"/>
    </row>
    <row r="16081" spans="2:2" x14ac:dyDescent="0.2">
      <c r="B16081" s="4"/>
    </row>
    <row r="16082" spans="2:2" x14ac:dyDescent="0.2">
      <c r="B16082" s="4"/>
    </row>
    <row r="16083" spans="2:2" x14ac:dyDescent="0.2">
      <c r="B16083" s="4"/>
    </row>
    <row r="16084" spans="2:2" x14ac:dyDescent="0.2">
      <c r="B16084" s="4"/>
    </row>
    <row r="16085" spans="2:2" x14ac:dyDescent="0.2">
      <c r="B16085" s="4"/>
    </row>
    <row r="16086" spans="2:2" x14ac:dyDescent="0.2">
      <c r="B16086" s="4"/>
    </row>
    <row r="16087" spans="2:2" x14ac:dyDescent="0.2">
      <c r="B16087" s="4"/>
    </row>
    <row r="16088" spans="2:2" x14ac:dyDescent="0.2">
      <c r="B16088" s="4"/>
    </row>
    <row r="16089" spans="2:2" x14ac:dyDescent="0.2">
      <c r="B16089" s="4"/>
    </row>
    <row r="16090" spans="2:2" x14ac:dyDescent="0.2">
      <c r="B16090" s="4"/>
    </row>
    <row r="16091" spans="2:2" x14ac:dyDescent="0.2">
      <c r="B16091" s="4"/>
    </row>
    <row r="16092" spans="2:2" x14ac:dyDescent="0.2">
      <c r="B16092" s="4"/>
    </row>
    <row r="16093" spans="2:2" x14ac:dyDescent="0.2">
      <c r="B16093" s="4"/>
    </row>
    <row r="16094" spans="2:2" x14ac:dyDescent="0.2">
      <c r="B16094" s="4"/>
    </row>
    <row r="16095" spans="2:2" x14ac:dyDescent="0.2">
      <c r="B16095" s="4"/>
    </row>
    <row r="16096" spans="2:2" x14ac:dyDescent="0.2">
      <c r="B16096" s="4"/>
    </row>
    <row r="16097" spans="2:2" x14ac:dyDescent="0.2">
      <c r="B16097" s="4"/>
    </row>
    <row r="16098" spans="2:2" x14ac:dyDescent="0.2">
      <c r="B16098" s="4"/>
    </row>
    <row r="16099" spans="2:2" x14ac:dyDescent="0.2">
      <c r="B16099" s="4"/>
    </row>
    <row r="16100" spans="2:2" x14ac:dyDescent="0.2">
      <c r="B16100" s="4"/>
    </row>
    <row r="16101" spans="2:2" x14ac:dyDescent="0.2">
      <c r="B16101" s="4"/>
    </row>
    <row r="16102" spans="2:2" x14ac:dyDescent="0.2">
      <c r="B16102" s="4"/>
    </row>
    <row r="16103" spans="2:2" x14ac:dyDescent="0.2">
      <c r="B16103" s="4"/>
    </row>
    <row r="16104" spans="2:2" x14ac:dyDescent="0.2">
      <c r="B16104" s="4"/>
    </row>
    <row r="16105" spans="2:2" x14ac:dyDescent="0.2">
      <c r="B16105" s="4"/>
    </row>
    <row r="16106" spans="2:2" x14ac:dyDescent="0.2">
      <c r="B16106" s="4"/>
    </row>
    <row r="16107" spans="2:2" x14ac:dyDescent="0.2">
      <c r="B16107" s="4"/>
    </row>
    <row r="16108" spans="2:2" x14ac:dyDescent="0.2">
      <c r="B16108" s="4"/>
    </row>
    <row r="16109" spans="2:2" x14ac:dyDescent="0.2">
      <c r="B16109" s="4"/>
    </row>
    <row r="16110" spans="2:2" x14ac:dyDescent="0.2">
      <c r="B16110" s="4"/>
    </row>
    <row r="16111" spans="2:2" x14ac:dyDescent="0.2">
      <c r="B16111" s="4"/>
    </row>
    <row r="16112" spans="2:2" x14ac:dyDescent="0.2">
      <c r="B16112" s="4"/>
    </row>
    <row r="16113" spans="2:2" x14ac:dyDescent="0.2">
      <c r="B16113" s="4"/>
    </row>
    <row r="16114" spans="2:2" x14ac:dyDescent="0.2">
      <c r="B16114" s="4"/>
    </row>
    <row r="16115" spans="2:2" x14ac:dyDescent="0.2">
      <c r="B16115" s="4"/>
    </row>
    <row r="16116" spans="2:2" x14ac:dyDescent="0.2">
      <c r="B16116" s="4"/>
    </row>
    <row r="16117" spans="2:2" x14ac:dyDescent="0.2">
      <c r="B16117" s="4"/>
    </row>
    <row r="16118" spans="2:2" x14ac:dyDescent="0.2">
      <c r="B16118" s="4"/>
    </row>
    <row r="16119" spans="2:2" x14ac:dyDescent="0.2">
      <c r="B16119" s="4"/>
    </row>
    <row r="16120" spans="2:2" x14ac:dyDescent="0.2">
      <c r="B16120" s="4"/>
    </row>
    <row r="16121" spans="2:2" x14ac:dyDescent="0.2">
      <c r="B16121" s="4"/>
    </row>
    <row r="16122" spans="2:2" x14ac:dyDescent="0.2">
      <c r="B16122" s="4"/>
    </row>
    <row r="16123" spans="2:2" x14ac:dyDescent="0.2">
      <c r="B16123" s="4"/>
    </row>
    <row r="16124" spans="2:2" x14ac:dyDescent="0.2">
      <c r="B16124" s="4"/>
    </row>
    <row r="16125" spans="2:2" x14ac:dyDescent="0.2">
      <c r="B16125" s="4"/>
    </row>
    <row r="16126" spans="2:2" x14ac:dyDescent="0.2">
      <c r="B16126" s="4"/>
    </row>
    <row r="16127" spans="2:2" x14ac:dyDescent="0.2">
      <c r="B16127" s="4"/>
    </row>
    <row r="16128" spans="2:2" x14ac:dyDescent="0.2">
      <c r="B16128" s="4"/>
    </row>
    <row r="16129" spans="2:2" x14ac:dyDescent="0.2">
      <c r="B16129" s="4"/>
    </row>
    <row r="16130" spans="2:2" x14ac:dyDescent="0.2">
      <c r="B16130" s="4"/>
    </row>
    <row r="16131" spans="2:2" x14ac:dyDescent="0.2">
      <c r="B16131" s="4"/>
    </row>
    <row r="16132" spans="2:2" x14ac:dyDescent="0.2">
      <c r="B16132" s="4"/>
    </row>
    <row r="16133" spans="2:2" x14ac:dyDescent="0.2">
      <c r="B16133" s="4"/>
    </row>
    <row r="16134" spans="2:2" x14ac:dyDescent="0.2">
      <c r="B16134" s="4"/>
    </row>
    <row r="16135" spans="2:2" x14ac:dyDescent="0.2">
      <c r="B16135" s="4"/>
    </row>
    <row r="16136" spans="2:2" x14ac:dyDescent="0.2">
      <c r="B16136" s="4"/>
    </row>
    <row r="16137" spans="2:2" x14ac:dyDescent="0.2">
      <c r="B16137" s="4"/>
    </row>
    <row r="16138" spans="2:2" x14ac:dyDescent="0.2">
      <c r="B16138" s="4"/>
    </row>
    <row r="16139" spans="2:2" x14ac:dyDescent="0.2">
      <c r="B16139" s="4"/>
    </row>
    <row r="16140" spans="2:2" x14ac:dyDescent="0.2">
      <c r="B16140" s="4"/>
    </row>
    <row r="16141" spans="2:2" x14ac:dyDescent="0.2">
      <c r="B16141" s="4"/>
    </row>
    <row r="16142" spans="2:2" x14ac:dyDescent="0.2">
      <c r="B16142" s="4"/>
    </row>
    <row r="16143" spans="2:2" x14ac:dyDescent="0.2">
      <c r="B16143" s="4"/>
    </row>
    <row r="16144" spans="2:2" x14ac:dyDescent="0.2">
      <c r="B16144" s="4"/>
    </row>
    <row r="16145" spans="2:2" x14ac:dyDescent="0.2">
      <c r="B16145" s="4"/>
    </row>
    <row r="16146" spans="2:2" x14ac:dyDescent="0.2">
      <c r="B16146" s="4"/>
    </row>
    <row r="16147" spans="2:2" x14ac:dyDescent="0.2">
      <c r="B16147" s="4"/>
    </row>
    <row r="16148" spans="2:2" x14ac:dyDescent="0.2">
      <c r="B16148" s="4"/>
    </row>
    <row r="16149" spans="2:2" x14ac:dyDescent="0.2">
      <c r="B16149" s="4"/>
    </row>
    <row r="16150" spans="2:2" x14ac:dyDescent="0.2">
      <c r="B16150" s="4"/>
    </row>
    <row r="16151" spans="2:2" x14ac:dyDescent="0.2">
      <c r="B16151" s="4"/>
    </row>
    <row r="16152" spans="2:2" x14ac:dyDescent="0.2">
      <c r="B16152" s="4"/>
    </row>
    <row r="16153" spans="2:2" x14ac:dyDescent="0.2">
      <c r="B16153" s="4"/>
    </row>
    <row r="16154" spans="2:2" x14ac:dyDescent="0.2">
      <c r="B16154" s="4"/>
    </row>
    <row r="16155" spans="2:2" x14ac:dyDescent="0.2">
      <c r="B16155" s="4"/>
    </row>
    <row r="16156" spans="2:2" x14ac:dyDescent="0.2">
      <c r="B16156" s="4"/>
    </row>
    <row r="16157" spans="2:2" x14ac:dyDescent="0.2">
      <c r="B16157" s="4"/>
    </row>
    <row r="16158" spans="2:2" x14ac:dyDescent="0.2">
      <c r="B16158" s="4"/>
    </row>
    <row r="16159" spans="2:2" x14ac:dyDescent="0.2">
      <c r="B16159" s="4"/>
    </row>
    <row r="16160" spans="2:2" x14ac:dyDescent="0.2">
      <c r="B16160" s="4"/>
    </row>
    <row r="16161" spans="2:2" x14ac:dyDescent="0.2">
      <c r="B16161" s="4"/>
    </row>
    <row r="16162" spans="2:2" x14ac:dyDescent="0.2">
      <c r="B16162" s="4"/>
    </row>
    <row r="16163" spans="2:2" x14ac:dyDescent="0.2">
      <c r="B16163" s="4"/>
    </row>
    <row r="16164" spans="2:2" x14ac:dyDescent="0.2">
      <c r="B16164" s="4"/>
    </row>
    <row r="16165" spans="2:2" x14ac:dyDescent="0.2">
      <c r="B16165" s="4"/>
    </row>
    <row r="16166" spans="2:2" x14ac:dyDescent="0.2">
      <c r="B16166" s="4"/>
    </row>
    <row r="16167" spans="2:2" x14ac:dyDescent="0.2">
      <c r="B16167" s="4"/>
    </row>
    <row r="16168" spans="2:2" x14ac:dyDescent="0.2">
      <c r="B16168" s="4"/>
    </row>
    <row r="16169" spans="2:2" x14ac:dyDescent="0.2">
      <c r="B16169" s="4"/>
    </row>
    <row r="16170" spans="2:2" x14ac:dyDescent="0.2">
      <c r="B16170" s="4"/>
    </row>
    <row r="16171" spans="2:2" x14ac:dyDescent="0.2">
      <c r="B16171" s="4"/>
    </row>
    <row r="16172" spans="2:2" x14ac:dyDescent="0.2">
      <c r="B16172" s="4"/>
    </row>
    <row r="16173" spans="2:2" x14ac:dyDescent="0.2">
      <c r="B16173" s="4"/>
    </row>
    <row r="16174" spans="2:2" x14ac:dyDescent="0.2">
      <c r="B16174" s="4"/>
    </row>
    <row r="16175" spans="2:2" x14ac:dyDescent="0.2">
      <c r="B16175" s="4"/>
    </row>
    <row r="16176" spans="2:2" x14ac:dyDescent="0.2">
      <c r="B16176" s="4"/>
    </row>
    <row r="16177" spans="2:2" x14ac:dyDescent="0.2">
      <c r="B16177" s="4"/>
    </row>
    <row r="16178" spans="2:2" x14ac:dyDescent="0.2">
      <c r="B16178" s="4"/>
    </row>
    <row r="16179" spans="2:2" x14ac:dyDescent="0.2">
      <c r="B16179" s="4"/>
    </row>
    <row r="16180" spans="2:2" x14ac:dyDescent="0.2">
      <c r="B16180" s="4"/>
    </row>
    <row r="16181" spans="2:2" x14ac:dyDescent="0.2">
      <c r="B16181" s="4"/>
    </row>
    <row r="16182" spans="2:2" x14ac:dyDescent="0.2">
      <c r="B16182" s="4"/>
    </row>
    <row r="16183" spans="2:2" x14ac:dyDescent="0.2">
      <c r="B16183" s="4"/>
    </row>
    <row r="16184" spans="2:2" x14ac:dyDescent="0.2">
      <c r="B16184" s="4"/>
    </row>
    <row r="16185" spans="2:2" x14ac:dyDescent="0.2">
      <c r="B16185" s="4"/>
    </row>
    <row r="16186" spans="2:2" x14ac:dyDescent="0.2">
      <c r="B16186" s="4"/>
    </row>
    <row r="16187" spans="2:2" x14ac:dyDescent="0.2">
      <c r="B16187" s="4"/>
    </row>
    <row r="16188" spans="2:2" x14ac:dyDescent="0.2">
      <c r="B16188" s="4"/>
    </row>
    <row r="16189" spans="2:2" x14ac:dyDescent="0.2">
      <c r="B16189" s="4"/>
    </row>
    <row r="16190" spans="2:2" x14ac:dyDescent="0.2">
      <c r="B16190" s="4"/>
    </row>
    <row r="16191" spans="2:2" x14ac:dyDescent="0.2">
      <c r="B16191" s="4"/>
    </row>
    <row r="16192" spans="2:2" x14ac:dyDescent="0.2">
      <c r="B16192" s="4"/>
    </row>
    <row r="16193" spans="2:2" x14ac:dyDescent="0.2">
      <c r="B16193" s="4"/>
    </row>
    <row r="16194" spans="2:2" x14ac:dyDescent="0.2">
      <c r="B16194" s="4"/>
    </row>
    <row r="16195" spans="2:2" x14ac:dyDescent="0.2">
      <c r="B16195" s="4"/>
    </row>
    <row r="16196" spans="2:2" x14ac:dyDescent="0.2">
      <c r="B16196" s="4"/>
    </row>
    <row r="16197" spans="2:2" x14ac:dyDescent="0.2">
      <c r="B16197" s="4"/>
    </row>
    <row r="16198" spans="2:2" x14ac:dyDescent="0.2">
      <c r="B16198" s="4"/>
    </row>
    <row r="16199" spans="2:2" x14ac:dyDescent="0.2">
      <c r="B16199" s="4"/>
    </row>
    <row r="16200" spans="2:2" x14ac:dyDescent="0.2">
      <c r="B16200" s="4"/>
    </row>
    <row r="16201" spans="2:2" x14ac:dyDescent="0.2">
      <c r="B16201" s="4"/>
    </row>
    <row r="16202" spans="2:2" x14ac:dyDescent="0.2">
      <c r="B16202" s="4"/>
    </row>
    <row r="16203" spans="2:2" x14ac:dyDescent="0.2">
      <c r="B16203" s="4"/>
    </row>
    <row r="16204" spans="2:2" x14ac:dyDescent="0.2">
      <c r="B16204" s="4"/>
    </row>
    <row r="16205" spans="2:2" x14ac:dyDescent="0.2">
      <c r="B16205" s="4"/>
    </row>
    <row r="16206" spans="2:2" x14ac:dyDescent="0.2">
      <c r="B16206" s="4"/>
    </row>
    <row r="16207" spans="2:2" x14ac:dyDescent="0.2">
      <c r="B16207" s="4"/>
    </row>
    <row r="16208" spans="2:2" x14ac:dyDescent="0.2">
      <c r="B16208" s="4"/>
    </row>
    <row r="16209" spans="2:2" x14ac:dyDescent="0.2">
      <c r="B16209" s="4"/>
    </row>
    <row r="16210" spans="2:2" x14ac:dyDescent="0.2">
      <c r="B16210" s="4"/>
    </row>
    <row r="16211" spans="2:2" x14ac:dyDescent="0.2">
      <c r="B16211" s="4"/>
    </row>
    <row r="16212" spans="2:2" x14ac:dyDescent="0.2">
      <c r="B16212" s="4"/>
    </row>
    <row r="16213" spans="2:2" x14ac:dyDescent="0.2">
      <c r="B16213" s="4"/>
    </row>
    <row r="16214" spans="2:2" x14ac:dyDescent="0.2">
      <c r="B16214" s="4"/>
    </row>
    <row r="16215" spans="2:2" x14ac:dyDescent="0.2">
      <c r="B16215" s="4"/>
    </row>
    <row r="16216" spans="2:2" x14ac:dyDescent="0.2">
      <c r="B16216" s="4"/>
    </row>
    <row r="16217" spans="2:2" x14ac:dyDescent="0.2">
      <c r="B16217" s="4"/>
    </row>
    <row r="16218" spans="2:2" x14ac:dyDescent="0.2">
      <c r="B16218" s="4"/>
    </row>
    <row r="16219" spans="2:2" x14ac:dyDescent="0.2">
      <c r="B16219" s="4"/>
    </row>
    <row r="16220" spans="2:2" x14ac:dyDescent="0.2">
      <c r="B16220" s="4"/>
    </row>
    <row r="16221" spans="2:2" x14ac:dyDescent="0.2">
      <c r="B16221" s="4"/>
    </row>
    <row r="16222" spans="2:2" x14ac:dyDescent="0.2">
      <c r="B16222" s="4"/>
    </row>
    <row r="16223" spans="2:2" x14ac:dyDescent="0.2">
      <c r="B16223" s="4"/>
    </row>
    <row r="16224" spans="2:2" x14ac:dyDescent="0.2">
      <c r="B16224" s="4"/>
    </row>
    <row r="16225" spans="2:2" x14ac:dyDescent="0.2">
      <c r="B16225" s="4"/>
    </row>
    <row r="16226" spans="2:2" x14ac:dyDescent="0.2">
      <c r="B16226" s="4"/>
    </row>
    <row r="16227" spans="2:2" x14ac:dyDescent="0.2">
      <c r="B16227" s="4"/>
    </row>
    <row r="16228" spans="2:2" x14ac:dyDescent="0.2">
      <c r="B16228" s="4"/>
    </row>
    <row r="16229" spans="2:2" x14ac:dyDescent="0.2">
      <c r="B16229" s="4"/>
    </row>
    <row r="16230" spans="2:2" x14ac:dyDescent="0.2">
      <c r="B16230" s="4"/>
    </row>
    <row r="16231" spans="2:2" x14ac:dyDescent="0.2">
      <c r="B16231" s="4"/>
    </row>
    <row r="16232" spans="2:2" x14ac:dyDescent="0.2">
      <c r="B16232" s="4"/>
    </row>
    <row r="16233" spans="2:2" x14ac:dyDescent="0.2">
      <c r="B16233" s="4"/>
    </row>
    <row r="16234" spans="2:2" x14ac:dyDescent="0.2">
      <c r="B16234" s="4"/>
    </row>
    <row r="16235" spans="2:2" x14ac:dyDescent="0.2">
      <c r="B16235" s="4"/>
    </row>
    <row r="16236" spans="2:2" x14ac:dyDescent="0.2">
      <c r="B16236" s="4"/>
    </row>
    <row r="16237" spans="2:2" x14ac:dyDescent="0.2">
      <c r="B16237" s="4"/>
    </row>
    <row r="16238" spans="2:2" x14ac:dyDescent="0.2">
      <c r="B16238" s="4"/>
    </row>
    <row r="16239" spans="2:2" x14ac:dyDescent="0.2">
      <c r="B16239" s="4"/>
    </row>
    <row r="16240" spans="2:2" x14ac:dyDescent="0.2">
      <c r="B16240" s="4"/>
    </row>
    <row r="16241" spans="2:2" x14ac:dyDescent="0.2">
      <c r="B16241" s="4"/>
    </row>
    <row r="16242" spans="2:2" x14ac:dyDescent="0.2">
      <c r="B16242" s="4"/>
    </row>
    <row r="16243" spans="2:2" x14ac:dyDescent="0.2">
      <c r="B16243" s="4"/>
    </row>
    <row r="16244" spans="2:2" x14ac:dyDescent="0.2">
      <c r="B16244" s="4"/>
    </row>
    <row r="16245" spans="2:2" x14ac:dyDescent="0.2">
      <c r="B16245" s="4"/>
    </row>
    <row r="16246" spans="2:2" x14ac:dyDescent="0.2">
      <c r="B16246" s="4"/>
    </row>
    <row r="16247" spans="2:2" x14ac:dyDescent="0.2">
      <c r="B16247" s="4"/>
    </row>
    <row r="16248" spans="2:2" x14ac:dyDescent="0.2">
      <c r="B16248" s="4"/>
    </row>
    <row r="16249" spans="2:2" x14ac:dyDescent="0.2">
      <c r="B16249" s="4"/>
    </row>
    <row r="16250" spans="2:2" x14ac:dyDescent="0.2">
      <c r="B16250" s="4"/>
    </row>
    <row r="16251" spans="2:2" x14ac:dyDescent="0.2">
      <c r="B16251" s="4"/>
    </row>
    <row r="16252" spans="2:2" x14ac:dyDescent="0.2">
      <c r="B16252" s="4"/>
    </row>
    <row r="16253" spans="2:2" x14ac:dyDescent="0.2">
      <c r="B16253" s="4"/>
    </row>
    <row r="16254" spans="2:2" x14ac:dyDescent="0.2">
      <c r="B16254" s="4"/>
    </row>
    <row r="16255" spans="2:2" x14ac:dyDescent="0.2">
      <c r="B16255" s="4"/>
    </row>
    <row r="16256" spans="2:2" x14ac:dyDescent="0.2">
      <c r="B16256" s="4"/>
    </row>
    <row r="16257" spans="2:2" x14ac:dyDescent="0.2">
      <c r="B16257" s="4"/>
    </row>
    <row r="16258" spans="2:2" x14ac:dyDescent="0.2">
      <c r="B16258" s="4"/>
    </row>
    <row r="16259" spans="2:2" x14ac:dyDescent="0.2">
      <c r="B16259" s="4"/>
    </row>
    <row r="16260" spans="2:2" x14ac:dyDescent="0.2">
      <c r="B16260" s="4"/>
    </row>
    <row r="16261" spans="2:2" x14ac:dyDescent="0.2">
      <c r="B16261" s="4"/>
    </row>
    <row r="16262" spans="2:2" x14ac:dyDescent="0.2">
      <c r="B16262" s="4"/>
    </row>
    <row r="16263" spans="2:2" x14ac:dyDescent="0.2">
      <c r="B16263" s="4"/>
    </row>
    <row r="16264" spans="2:2" x14ac:dyDescent="0.2">
      <c r="B16264" s="4"/>
    </row>
    <row r="16265" spans="2:2" x14ac:dyDescent="0.2">
      <c r="B16265" s="4"/>
    </row>
    <row r="16266" spans="2:2" x14ac:dyDescent="0.2">
      <c r="B16266" s="4"/>
    </row>
    <row r="16267" spans="2:2" x14ac:dyDescent="0.2">
      <c r="B16267" s="4"/>
    </row>
    <row r="16268" spans="2:2" x14ac:dyDescent="0.2">
      <c r="B16268" s="4"/>
    </row>
    <row r="16269" spans="2:2" x14ac:dyDescent="0.2">
      <c r="B16269" s="4"/>
    </row>
    <row r="16270" spans="2:2" x14ac:dyDescent="0.2">
      <c r="B16270" s="4"/>
    </row>
    <row r="16271" spans="2:2" x14ac:dyDescent="0.2">
      <c r="B16271" s="4"/>
    </row>
    <row r="16272" spans="2:2" x14ac:dyDescent="0.2">
      <c r="B16272" s="4"/>
    </row>
    <row r="16273" spans="2:2" x14ac:dyDescent="0.2">
      <c r="B16273" s="4"/>
    </row>
    <row r="16274" spans="2:2" x14ac:dyDescent="0.2">
      <c r="B16274" s="4"/>
    </row>
    <row r="16275" spans="2:2" x14ac:dyDescent="0.2">
      <c r="B16275" s="4"/>
    </row>
    <row r="16276" spans="2:2" x14ac:dyDescent="0.2">
      <c r="B16276" s="4"/>
    </row>
    <row r="16277" spans="2:2" x14ac:dyDescent="0.2">
      <c r="B16277" s="4"/>
    </row>
    <row r="16278" spans="2:2" x14ac:dyDescent="0.2">
      <c r="B16278" s="4"/>
    </row>
    <row r="16279" spans="2:2" x14ac:dyDescent="0.2">
      <c r="B16279" s="4"/>
    </row>
    <row r="16280" spans="2:2" x14ac:dyDescent="0.2">
      <c r="B16280" s="4"/>
    </row>
    <row r="16281" spans="2:2" x14ac:dyDescent="0.2">
      <c r="B16281" s="4"/>
    </row>
    <row r="16282" spans="2:2" x14ac:dyDescent="0.2">
      <c r="B16282" s="4"/>
    </row>
    <row r="16283" spans="2:2" x14ac:dyDescent="0.2">
      <c r="B16283" s="4"/>
    </row>
    <row r="16284" spans="2:2" x14ac:dyDescent="0.2">
      <c r="B16284" s="4"/>
    </row>
    <row r="16285" spans="2:2" x14ac:dyDescent="0.2">
      <c r="B16285" s="4"/>
    </row>
    <row r="16286" spans="2:2" x14ac:dyDescent="0.2">
      <c r="B16286" s="4"/>
    </row>
    <row r="16287" spans="2:2" x14ac:dyDescent="0.2">
      <c r="B16287" s="4"/>
    </row>
    <row r="16288" spans="2:2" x14ac:dyDescent="0.2">
      <c r="B16288" s="4"/>
    </row>
    <row r="16289" spans="2:2" x14ac:dyDescent="0.2">
      <c r="B16289" s="4"/>
    </row>
    <row r="16290" spans="2:2" x14ac:dyDescent="0.2">
      <c r="B16290" s="4"/>
    </row>
    <row r="16291" spans="2:2" x14ac:dyDescent="0.2">
      <c r="B16291" s="4"/>
    </row>
    <row r="16292" spans="2:2" x14ac:dyDescent="0.2">
      <c r="B16292" s="4"/>
    </row>
    <row r="16293" spans="2:2" x14ac:dyDescent="0.2">
      <c r="B16293" s="4"/>
    </row>
    <row r="16294" spans="2:2" x14ac:dyDescent="0.2">
      <c r="B16294" s="4"/>
    </row>
    <row r="16295" spans="2:2" x14ac:dyDescent="0.2">
      <c r="B16295" s="4"/>
    </row>
    <row r="16296" spans="2:2" x14ac:dyDescent="0.2">
      <c r="B16296" s="4"/>
    </row>
    <row r="16297" spans="2:2" x14ac:dyDescent="0.2">
      <c r="B16297" s="4"/>
    </row>
    <row r="16298" spans="2:2" x14ac:dyDescent="0.2">
      <c r="B16298" s="4"/>
    </row>
    <row r="16299" spans="2:2" x14ac:dyDescent="0.2">
      <c r="B16299" s="4"/>
    </row>
    <row r="16300" spans="2:2" x14ac:dyDescent="0.2">
      <c r="B16300" s="4"/>
    </row>
    <row r="16301" spans="2:2" x14ac:dyDescent="0.2">
      <c r="B16301" s="4"/>
    </row>
    <row r="16302" spans="2:2" x14ac:dyDescent="0.2">
      <c r="B16302" s="4"/>
    </row>
    <row r="16303" spans="2:2" x14ac:dyDescent="0.2">
      <c r="B16303" s="4"/>
    </row>
    <row r="16304" spans="2:2" x14ac:dyDescent="0.2">
      <c r="B16304" s="4"/>
    </row>
    <row r="16305" spans="2:2" x14ac:dyDescent="0.2">
      <c r="B16305" s="4"/>
    </row>
    <row r="16306" spans="2:2" x14ac:dyDescent="0.2">
      <c r="B16306" s="4"/>
    </row>
    <row r="16307" spans="2:2" x14ac:dyDescent="0.2">
      <c r="B16307" s="4"/>
    </row>
    <row r="16308" spans="2:2" x14ac:dyDescent="0.2">
      <c r="B16308" s="4"/>
    </row>
    <row r="16309" spans="2:2" x14ac:dyDescent="0.2">
      <c r="B16309" s="4"/>
    </row>
    <row r="16310" spans="2:2" x14ac:dyDescent="0.2">
      <c r="B16310" s="4"/>
    </row>
    <row r="16311" spans="2:2" x14ac:dyDescent="0.2">
      <c r="B16311" s="4"/>
    </row>
    <row r="16312" spans="2:2" x14ac:dyDescent="0.2">
      <c r="B16312" s="4"/>
    </row>
    <row r="16313" spans="2:2" x14ac:dyDescent="0.2">
      <c r="B16313" s="4"/>
    </row>
    <row r="16314" spans="2:2" x14ac:dyDescent="0.2">
      <c r="B16314" s="4"/>
    </row>
    <row r="16315" spans="2:2" x14ac:dyDescent="0.2">
      <c r="B16315" s="4"/>
    </row>
    <row r="16316" spans="2:2" x14ac:dyDescent="0.2">
      <c r="B16316" s="4"/>
    </row>
    <row r="16317" spans="2:2" x14ac:dyDescent="0.2">
      <c r="B16317" s="4"/>
    </row>
    <row r="16318" spans="2:2" x14ac:dyDescent="0.2">
      <c r="B16318" s="4"/>
    </row>
    <row r="16319" spans="2:2" x14ac:dyDescent="0.2">
      <c r="B16319" s="4"/>
    </row>
    <row r="16320" spans="2:2" x14ac:dyDescent="0.2">
      <c r="B16320" s="4"/>
    </row>
    <row r="16321" spans="2:2" x14ac:dyDescent="0.2">
      <c r="B16321" s="4"/>
    </row>
    <row r="16322" spans="2:2" x14ac:dyDescent="0.2">
      <c r="B16322" s="4"/>
    </row>
    <row r="16323" spans="2:2" x14ac:dyDescent="0.2">
      <c r="B16323" s="4"/>
    </row>
    <row r="16324" spans="2:2" x14ac:dyDescent="0.2">
      <c r="B16324" s="4"/>
    </row>
    <row r="16325" spans="2:2" x14ac:dyDescent="0.2">
      <c r="B16325" s="4"/>
    </row>
    <row r="16326" spans="2:2" x14ac:dyDescent="0.2">
      <c r="B16326" s="4"/>
    </row>
    <row r="16327" spans="2:2" x14ac:dyDescent="0.2">
      <c r="B16327" s="4"/>
    </row>
    <row r="16328" spans="2:2" x14ac:dyDescent="0.2">
      <c r="B16328" s="4"/>
    </row>
    <row r="16329" spans="2:2" x14ac:dyDescent="0.2">
      <c r="B16329" s="4"/>
    </row>
    <row r="16330" spans="2:2" x14ac:dyDescent="0.2">
      <c r="B16330" s="4"/>
    </row>
    <row r="16331" spans="2:2" x14ac:dyDescent="0.2">
      <c r="B16331" s="4"/>
    </row>
    <row r="16332" spans="2:2" x14ac:dyDescent="0.2">
      <c r="B16332" s="4"/>
    </row>
    <row r="16333" spans="2:2" x14ac:dyDescent="0.2">
      <c r="B16333" s="4"/>
    </row>
    <row r="16334" spans="2:2" x14ac:dyDescent="0.2">
      <c r="B16334" s="4"/>
    </row>
    <row r="16335" spans="2:2" x14ac:dyDescent="0.2">
      <c r="B16335" s="4"/>
    </row>
    <row r="16336" spans="2:2" x14ac:dyDescent="0.2">
      <c r="B16336" s="4"/>
    </row>
    <row r="16337" spans="2:2" x14ac:dyDescent="0.2">
      <c r="B16337" s="4"/>
    </row>
    <row r="16338" spans="2:2" x14ac:dyDescent="0.2">
      <c r="B16338" s="4"/>
    </row>
    <row r="16339" spans="2:2" x14ac:dyDescent="0.2">
      <c r="B16339" s="4"/>
    </row>
    <row r="16340" spans="2:2" x14ac:dyDescent="0.2">
      <c r="B16340" s="4"/>
    </row>
    <row r="16341" spans="2:2" x14ac:dyDescent="0.2">
      <c r="B16341" s="4"/>
    </row>
    <row r="16342" spans="2:2" x14ac:dyDescent="0.2">
      <c r="B16342" s="4"/>
    </row>
    <row r="16343" spans="2:2" x14ac:dyDescent="0.2">
      <c r="B16343" s="4"/>
    </row>
    <row r="16344" spans="2:2" x14ac:dyDescent="0.2">
      <c r="B16344" s="4"/>
    </row>
    <row r="16345" spans="2:2" x14ac:dyDescent="0.2">
      <c r="B16345" s="4"/>
    </row>
    <row r="16346" spans="2:2" x14ac:dyDescent="0.2">
      <c r="B16346" s="4"/>
    </row>
    <row r="16347" spans="2:2" x14ac:dyDescent="0.2">
      <c r="B16347" s="4"/>
    </row>
    <row r="16348" spans="2:2" x14ac:dyDescent="0.2">
      <c r="B16348" s="4"/>
    </row>
    <row r="16349" spans="2:2" x14ac:dyDescent="0.2">
      <c r="B16349" s="4"/>
    </row>
    <row r="16350" spans="2:2" x14ac:dyDescent="0.2">
      <c r="B16350" s="4"/>
    </row>
    <row r="16351" spans="2:2" x14ac:dyDescent="0.2">
      <c r="B16351" s="4"/>
    </row>
    <row r="16352" spans="2:2" x14ac:dyDescent="0.2">
      <c r="B16352" s="4"/>
    </row>
    <row r="16353" spans="2:2" x14ac:dyDescent="0.2">
      <c r="B16353" s="4"/>
    </row>
    <row r="16354" spans="2:2" x14ac:dyDescent="0.2">
      <c r="B16354" s="4"/>
    </row>
    <row r="16355" spans="2:2" x14ac:dyDescent="0.2">
      <c r="B16355" s="4"/>
    </row>
    <row r="16356" spans="2:2" x14ac:dyDescent="0.2">
      <c r="B16356" s="4"/>
    </row>
    <row r="16357" spans="2:2" x14ac:dyDescent="0.2">
      <c r="B16357" s="4"/>
    </row>
    <row r="16358" spans="2:2" x14ac:dyDescent="0.2">
      <c r="B16358" s="4"/>
    </row>
    <row r="16359" spans="2:2" x14ac:dyDescent="0.2">
      <c r="B16359" s="4"/>
    </row>
    <row r="16360" spans="2:2" x14ac:dyDescent="0.2">
      <c r="B16360" s="4"/>
    </row>
    <row r="16361" spans="2:2" x14ac:dyDescent="0.2">
      <c r="B16361" s="4"/>
    </row>
    <row r="16362" spans="2:2" x14ac:dyDescent="0.2">
      <c r="B16362" s="4"/>
    </row>
    <row r="16363" spans="2:2" x14ac:dyDescent="0.2">
      <c r="B16363" s="4"/>
    </row>
    <row r="16364" spans="2:2" x14ac:dyDescent="0.2">
      <c r="B16364" s="4"/>
    </row>
    <row r="16365" spans="2:2" x14ac:dyDescent="0.2">
      <c r="B16365" s="4"/>
    </row>
    <row r="16366" spans="2:2" x14ac:dyDescent="0.2">
      <c r="B16366" s="4"/>
    </row>
    <row r="16367" spans="2:2" x14ac:dyDescent="0.2">
      <c r="B16367" s="4"/>
    </row>
    <row r="16368" spans="2:2" x14ac:dyDescent="0.2">
      <c r="B16368" s="4"/>
    </row>
    <row r="16369" spans="2:2" x14ac:dyDescent="0.2">
      <c r="B16369" s="4"/>
    </row>
    <row r="16370" spans="2:2" x14ac:dyDescent="0.2">
      <c r="B16370" s="4"/>
    </row>
    <row r="16371" spans="2:2" x14ac:dyDescent="0.2">
      <c r="B16371" s="4"/>
    </row>
    <row r="16372" spans="2:2" x14ac:dyDescent="0.2">
      <c r="B16372" s="4"/>
    </row>
    <row r="16373" spans="2:2" x14ac:dyDescent="0.2">
      <c r="B16373" s="4"/>
    </row>
    <row r="16374" spans="2:2" x14ac:dyDescent="0.2">
      <c r="B16374" s="4"/>
    </row>
    <row r="16375" spans="2:2" x14ac:dyDescent="0.2">
      <c r="B16375" s="4"/>
    </row>
    <row r="16376" spans="2:2" x14ac:dyDescent="0.2">
      <c r="B16376" s="4"/>
    </row>
    <row r="16377" spans="2:2" x14ac:dyDescent="0.2">
      <c r="B16377" s="4"/>
    </row>
    <row r="16378" spans="2:2" x14ac:dyDescent="0.2">
      <c r="B16378" s="4"/>
    </row>
    <row r="16379" spans="2:2" x14ac:dyDescent="0.2">
      <c r="B16379" s="4"/>
    </row>
    <row r="16380" spans="2:2" x14ac:dyDescent="0.2">
      <c r="B16380" s="4"/>
    </row>
    <row r="16381" spans="2:2" x14ac:dyDescent="0.2">
      <c r="B16381" s="4"/>
    </row>
    <row r="16382" spans="2:2" x14ac:dyDescent="0.2">
      <c r="B16382" s="4"/>
    </row>
    <row r="16383" spans="2:2" x14ac:dyDescent="0.2">
      <c r="B16383" s="4"/>
    </row>
    <row r="16384" spans="2:2" x14ac:dyDescent="0.2">
      <c r="B16384" s="4"/>
    </row>
    <row r="16385" spans="2:2" x14ac:dyDescent="0.2">
      <c r="B16385" s="4"/>
    </row>
    <row r="16386" spans="2:2" x14ac:dyDescent="0.2">
      <c r="B16386" s="4"/>
    </row>
    <row r="16387" spans="2:2" x14ac:dyDescent="0.2">
      <c r="B16387" s="4"/>
    </row>
    <row r="16388" spans="2:2" x14ac:dyDescent="0.2">
      <c r="B16388" s="4"/>
    </row>
    <row r="16389" spans="2:2" x14ac:dyDescent="0.2">
      <c r="B16389" s="4"/>
    </row>
    <row r="16390" spans="2:2" x14ac:dyDescent="0.2">
      <c r="B16390" s="4"/>
    </row>
    <row r="16391" spans="2:2" x14ac:dyDescent="0.2">
      <c r="B16391" s="4"/>
    </row>
  </sheetData>
  <mergeCells count="8">
    <mergeCell ref="A1:D1"/>
    <mergeCell ref="C94:C95"/>
    <mergeCell ref="D94:D95"/>
    <mergeCell ref="A4:A38"/>
    <mergeCell ref="A102:A106"/>
    <mergeCell ref="A94:A101"/>
    <mergeCell ref="A82:A93"/>
    <mergeCell ref="A39:A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F151"/>
  <sheetViews>
    <sheetView tabSelected="1" workbookViewId="0">
      <pane xSplit="1" topLeftCell="CJ1" activePane="topRight" state="frozen"/>
      <selection pane="topRight" activeCell="CL137" sqref="CL137"/>
    </sheetView>
  </sheetViews>
  <sheetFormatPr baseColWidth="10" defaultColWidth="23.6640625" defaultRowHeight="22" x14ac:dyDescent="0.3"/>
  <cols>
    <col min="1" max="1" width="23.83203125" style="6" bestFit="1" customWidth="1"/>
    <col min="2" max="2" width="9" style="6" bestFit="1" customWidth="1"/>
    <col min="3" max="3" width="12.1640625" style="6" bestFit="1" customWidth="1"/>
    <col min="4" max="4" width="9.33203125" style="6" bestFit="1" customWidth="1"/>
    <col min="5" max="5" width="12.5" style="6" bestFit="1" customWidth="1"/>
    <col min="6" max="6" width="9" style="6" bestFit="1" customWidth="1"/>
    <col min="7" max="7" width="12.1640625" style="6" bestFit="1" customWidth="1"/>
    <col min="8" max="8" width="8.83203125" style="6" bestFit="1" customWidth="1"/>
    <col min="9" max="9" width="12" style="6" bestFit="1" customWidth="1"/>
    <col min="10" max="10" width="12.6640625" style="6" bestFit="1" customWidth="1"/>
    <col min="11" max="11" width="15.83203125" style="6" bestFit="1" customWidth="1"/>
    <col min="12" max="12" width="14" style="50" bestFit="1" customWidth="1"/>
    <col min="13" max="13" width="15.1640625" style="50" bestFit="1" customWidth="1"/>
    <col min="14" max="14" width="15.33203125" style="6" bestFit="1" customWidth="1"/>
    <col min="15" max="15" width="18.6640625" style="6" bestFit="1" customWidth="1"/>
    <col min="16" max="16" width="11.6640625" style="16" bestFit="1" customWidth="1"/>
    <col min="17" max="17" width="14.83203125" style="6" bestFit="1" customWidth="1"/>
    <col min="18" max="18" width="9.6640625" style="6" bestFit="1" customWidth="1"/>
    <col min="19" max="19" width="12.83203125" style="6" bestFit="1" customWidth="1"/>
    <col min="20" max="20" width="12.1640625" style="21" bestFit="1" customWidth="1"/>
    <col min="21" max="21" width="15.33203125" style="21" bestFit="1" customWidth="1"/>
    <col min="22" max="22" width="17.5" style="6" bestFit="1" customWidth="1"/>
    <col min="23" max="23" width="16.5" style="50" bestFit="1" customWidth="1"/>
    <col min="24" max="24" width="17" style="18" bestFit="1" customWidth="1"/>
    <col min="25" max="25" width="21.83203125" style="6" bestFit="1" customWidth="1"/>
    <col min="26" max="27" width="15.83203125" style="6" bestFit="1" customWidth="1"/>
    <col min="28" max="28" width="8.33203125" style="6" bestFit="1" customWidth="1"/>
    <col min="29" max="29" width="11.5" style="21" bestFit="1" customWidth="1"/>
    <col min="30" max="30" width="13.5" style="6" bestFit="1" customWidth="1"/>
    <col min="31" max="31" width="16.6640625" style="50" bestFit="1" customWidth="1"/>
    <col min="32" max="32" width="17.83203125" style="6" bestFit="1" customWidth="1"/>
    <col min="33" max="33" width="21.6640625" style="6" bestFit="1" customWidth="1"/>
    <col min="34" max="34" width="17.1640625" style="50" bestFit="1" customWidth="1"/>
    <col min="35" max="35" width="23.33203125" style="50" bestFit="1" customWidth="1"/>
    <col min="36" max="36" width="18" style="50" bestFit="1" customWidth="1"/>
    <col min="37" max="37" width="20.6640625" style="6" bestFit="1" customWidth="1"/>
    <col min="38" max="38" width="17" style="7" bestFit="1" customWidth="1"/>
    <col min="39" max="39" width="20.6640625" style="7" bestFit="1" customWidth="1"/>
    <col min="40" max="40" width="7.83203125" style="16" bestFit="1" customWidth="1"/>
    <col min="41" max="41" width="11" style="6" bestFit="1" customWidth="1"/>
    <col min="42" max="42" width="8.1640625" style="6" bestFit="1" customWidth="1"/>
    <col min="43" max="43" width="11.33203125" style="6" bestFit="1" customWidth="1"/>
    <col min="44" max="44" width="7.83203125" style="6" bestFit="1" customWidth="1"/>
    <col min="45" max="45" width="11" style="6" bestFit="1" customWidth="1"/>
    <col min="46" max="46" width="7.6640625" style="6" bestFit="1" customWidth="1"/>
    <col min="47" max="47" width="10.83203125" style="6" bestFit="1" customWidth="1"/>
    <col min="48" max="48" width="12.83203125" style="50" bestFit="1" customWidth="1"/>
    <col min="49" max="49" width="11.5" style="6" bestFit="1" customWidth="1"/>
    <col min="50" max="50" width="14.6640625" style="6" bestFit="1" customWidth="1"/>
    <col min="51" max="51" width="14" style="50" bestFit="1" customWidth="1"/>
    <col min="52" max="52" width="14.1640625" style="6" bestFit="1" customWidth="1"/>
    <col min="53" max="53" width="17.5" style="6" bestFit="1" customWidth="1"/>
    <col min="54" max="54" width="8.5" style="16" bestFit="1" customWidth="1"/>
    <col min="55" max="55" width="9.5" style="6" bestFit="1" customWidth="1"/>
    <col min="56" max="56" width="11.5" style="6" bestFit="1" customWidth="1"/>
    <col min="57" max="57" width="14.6640625" style="6" bestFit="1" customWidth="1"/>
    <col min="58" max="58" width="7.83203125" style="6" bestFit="1" customWidth="1"/>
    <col min="59" max="59" width="11" style="6" bestFit="1" customWidth="1"/>
    <col min="60" max="60" width="14.1640625" style="6" bestFit="1" customWidth="1"/>
    <col min="61" max="61" width="9.6640625" style="6" bestFit="1" customWidth="1"/>
    <col min="62" max="62" width="13.1640625" style="6" bestFit="1" customWidth="1"/>
    <col min="63" max="63" width="7.6640625" style="6" bestFit="1" customWidth="1"/>
    <col min="64" max="64" width="10.83203125" style="6" bestFit="1" customWidth="1"/>
    <col min="65" max="65" width="12.5" style="6" bestFit="1" customWidth="1"/>
    <col min="66" max="66" width="13" style="6" bestFit="1" customWidth="1"/>
    <col min="67" max="67" width="11.33203125" style="6" bestFit="1" customWidth="1"/>
    <col min="68" max="68" width="13.5" style="21" bestFit="1" customWidth="1"/>
    <col min="69" max="69" width="16.83203125" style="21" bestFit="1" customWidth="1"/>
    <col min="70" max="70" width="12.83203125" style="6" bestFit="1" customWidth="1"/>
    <col min="71" max="71" width="16" style="6" bestFit="1" customWidth="1"/>
    <col min="72" max="72" width="13.1640625" style="6" bestFit="1" customWidth="1"/>
    <col min="73" max="73" width="16.5" style="6" bestFit="1" customWidth="1"/>
    <col min="74" max="74" width="12.6640625" style="6" bestFit="1" customWidth="1"/>
    <col min="75" max="75" width="15.83203125" style="6" bestFit="1" customWidth="1"/>
    <col min="76" max="76" width="11.6640625" style="6" bestFit="1" customWidth="1"/>
    <col min="77" max="77" width="14.83203125" style="6" bestFit="1" customWidth="1"/>
    <col min="78" max="78" width="19.5" style="50" bestFit="1" customWidth="1"/>
    <col min="79" max="79" width="17" style="7" bestFit="1" customWidth="1"/>
    <col min="80" max="80" width="15.83203125" style="7" bestFit="1" customWidth="1"/>
    <col min="81" max="81" width="19.6640625" style="7" bestFit="1" customWidth="1"/>
    <col min="82" max="82" width="17.83203125" style="7" bestFit="1" customWidth="1"/>
    <col min="83" max="83" width="14.33203125" style="50" bestFit="1" customWidth="1"/>
    <col min="84" max="84" width="17.33203125" style="6" bestFit="1" customWidth="1"/>
    <col min="85" max="85" width="20.5" style="6" bestFit="1" customWidth="1"/>
    <col min="86" max="86" width="15.33203125" style="7" bestFit="1" customWidth="1"/>
    <col min="87" max="87" width="14.33203125" style="18" bestFit="1" customWidth="1"/>
    <col min="88" max="88" width="15.5" style="7" bestFit="1" customWidth="1"/>
    <col min="89" max="89" width="19.33203125" style="7" bestFit="1" customWidth="1"/>
    <col min="90" max="90" width="10.1640625" style="18" bestFit="1" customWidth="1"/>
    <col min="91" max="91" width="18.33203125" style="18" bestFit="1" customWidth="1"/>
    <col min="92" max="92" width="31.1640625" style="7" bestFit="1" customWidth="1"/>
    <col min="93" max="93" width="32.83203125" style="7" bestFit="1" customWidth="1"/>
    <col min="94" max="94" width="17.33203125" style="7" bestFit="1" customWidth="1"/>
    <col min="95" max="95" width="18.83203125" style="7" bestFit="1" customWidth="1"/>
    <col min="96" max="96" width="19" style="7" bestFit="1" customWidth="1"/>
    <col min="97" max="97" width="20.5" style="7" bestFit="1" customWidth="1"/>
    <col min="98" max="98" width="18.83203125" style="7" bestFit="1" customWidth="1"/>
    <col min="99" max="99" width="20.6640625" style="7" bestFit="1" customWidth="1"/>
    <col min="100" max="100" width="14.6640625" style="25" bestFit="1" customWidth="1"/>
    <col min="101" max="101" width="18.5" style="25" bestFit="1" customWidth="1"/>
    <col min="102" max="102" width="20.1640625" style="25" bestFit="1" customWidth="1"/>
    <col min="103" max="103" width="11.1640625" style="25" bestFit="1" customWidth="1"/>
    <col min="104" max="104" width="7.1640625" style="25" bestFit="1" customWidth="1"/>
    <col min="105" max="188" width="23.6640625" style="17"/>
    <col min="189" max="16384" width="23.6640625" style="6"/>
  </cols>
  <sheetData>
    <row r="1" spans="1:188" x14ac:dyDescent="0.3">
      <c r="A1" s="4" t="s">
        <v>0</v>
      </c>
      <c r="B1" s="39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20" t="s">
        <v>25</v>
      </c>
      <c r="I1" s="20" t="s">
        <v>26</v>
      </c>
      <c r="J1" s="21" t="s">
        <v>42</v>
      </c>
      <c r="K1" s="21" t="s">
        <v>43</v>
      </c>
      <c r="L1" s="49" t="s">
        <v>46</v>
      </c>
      <c r="M1" s="49" t="s">
        <v>49</v>
      </c>
      <c r="N1" s="21" t="s">
        <v>38</v>
      </c>
      <c r="O1" s="21" t="s">
        <v>39</v>
      </c>
      <c r="P1" s="21" t="s">
        <v>15</v>
      </c>
      <c r="Q1" s="21" t="s">
        <v>16</v>
      </c>
      <c r="R1" s="21" t="s">
        <v>51</v>
      </c>
      <c r="S1" s="21" t="s">
        <v>52</v>
      </c>
      <c r="T1" s="21" t="s">
        <v>53</v>
      </c>
      <c r="U1" s="21" t="s">
        <v>54</v>
      </c>
      <c r="V1" s="4" t="s">
        <v>88</v>
      </c>
      <c r="W1" s="51" t="s">
        <v>90</v>
      </c>
      <c r="X1" s="18" t="s">
        <v>66</v>
      </c>
      <c r="Y1" s="22" t="s">
        <v>67</v>
      </c>
      <c r="Z1" s="22" t="s">
        <v>245</v>
      </c>
      <c r="AA1" s="22" t="s">
        <v>246</v>
      </c>
      <c r="AB1" s="21" t="s">
        <v>68</v>
      </c>
      <c r="AC1" s="21" t="s">
        <v>69</v>
      </c>
      <c r="AD1" s="4" t="s">
        <v>89</v>
      </c>
      <c r="AE1" s="51" t="s">
        <v>91</v>
      </c>
      <c r="AF1" s="7" t="s">
        <v>36</v>
      </c>
      <c r="AG1" s="7" t="s">
        <v>37</v>
      </c>
      <c r="AH1" s="49" t="s">
        <v>48</v>
      </c>
      <c r="AI1" s="26" t="s">
        <v>318</v>
      </c>
      <c r="AJ1" s="26" t="s">
        <v>320</v>
      </c>
      <c r="AK1" s="36" t="s">
        <v>319</v>
      </c>
      <c r="AL1" s="7" t="s">
        <v>8</v>
      </c>
      <c r="AM1" s="7" t="s">
        <v>9</v>
      </c>
      <c r="AN1" s="4" t="s">
        <v>27</v>
      </c>
      <c r="AO1" s="4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21" t="s">
        <v>33</v>
      </c>
      <c r="AU1" s="21" t="s">
        <v>34</v>
      </c>
      <c r="AV1" s="49" t="s">
        <v>47</v>
      </c>
      <c r="AW1" s="21" t="s">
        <v>44</v>
      </c>
      <c r="AX1" s="21" t="s">
        <v>45</v>
      </c>
      <c r="AY1" s="49" t="s">
        <v>50</v>
      </c>
      <c r="AZ1" s="21" t="s">
        <v>40</v>
      </c>
      <c r="BA1" s="21" t="s">
        <v>41</v>
      </c>
      <c r="BB1" s="21" t="s">
        <v>17</v>
      </c>
      <c r="BC1" s="21" t="s">
        <v>18</v>
      </c>
      <c r="BD1" s="21" t="s">
        <v>55</v>
      </c>
      <c r="BE1" s="21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21" t="s">
        <v>244</v>
      </c>
      <c r="BK1" s="21" t="s">
        <v>61</v>
      </c>
      <c r="BL1" s="21" t="s">
        <v>62</v>
      </c>
      <c r="BM1" s="21" t="s">
        <v>63</v>
      </c>
      <c r="BN1" s="21" t="s">
        <v>64</v>
      </c>
      <c r="BO1" s="21" t="s">
        <v>65</v>
      </c>
      <c r="BP1" s="21" t="s">
        <v>70</v>
      </c>
      <c r="BQ1" s="21" t="s">
        <v>71</v>
      </c>
      <c r="BR1" s="4" t="s">
        <v>72</v>
      </c>
      <c r="BS1" s="4" t="s">
        <v>73</v>
      </c>
      <c r="BT1" s="4" t="s">
        <v>74</v>
      </c>
      <c r="BU1" s="4" t="s">
        <v>75</v>
      </c>
      <c r="BV1" s="21" t="s">
        <v>76</v>
      </c>
      <c r="BW1" s="21" t="s">
        <v>77</v>
      </c>
      <c r="BX1" s="4" t="s">
        <v>78</v>
      </c>
      <c r="BY1" s="4" t="s">
        <v>79</v>
      </c>
      <c r="BZ1" s="51" t="s">
        <v>243</v>
      </c>
      <c r="CA1" s="7" t="s">
        <v>247</v>
      </c>
      <c r="CB1" s="7" t="s">
        <v>1</v>
      </c>
      <c r="CC1" s="7" t="s">
        <v>2</v>
      </c>
      <c r="CD1" s="7" t="s">
        <v>3</v>
      </c>
      <c r="CE1" s="54" t="s">
        <v>4</v>
      </c>
      <c r="CF1" s="4" t="s">
        <v>5</v>
      </c>
      <c r="CG1" s="4" t="s">
        <v>6</v>
      </c>
      <c r="CH1" s="7" t="s">
        <v>7</v>
      </c>
      <c r="CI1" s="18" t="s">
        <v>10</v>
      </c>
      <c r="CJ1" s="7" t="s">
        <v>11</v>
      </c>
      <c r="CK1" s="7" t="s">
        <v>12</v>
      </c>
      <c r="CL1" s="18" t="s">
        <v>13</v>
      </c>
      <c r="CM1" s="18" t="s">
        <v>14</v>
      </c>
      <c r="CN1" s="7" t="s">
        <v>310</v>
      </c>
      <c r="CO1" s="7" t="s">
        <v>311</v>
      </c>
      <c r="CP1" s="7" t="s">
        <v>80</v>
      </c>
      <c r="CQ1" s="7" t="s">
        <v>81</v>
      </c>
      <c r="CR1" s="7" t="s">
        <v>83</v>
      </c>
      <c r="CS1" s="7" t="s">
        <v>84</v>
      </c>
      <c r="CT1" s="7" t="s">
        <v>86</v>
      </c>
      <c r="CU1" s="7" t="s">
        <v>87</v>
      </c>
      <c r="CV1" s="25" t="s">
        <v>35</v>
      </c>
      <c r="CW1" s="25" t="s">
        <v>82</v>
      </c>
      <c r="CX1" s="25" t="s">
        <v>85</v>
      </c>
      <c r="CY1" s="25" t="s">
        <v>248</v>
      </c>
      <c r="CZ1" s="25" t="s">
        <v>308</v>
      </c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</row>
    <row r="2" spans="1:188" x14ac:dyDescent="0.3">
      <c r="A2" s="5" t="s">
        <v>155</v>
      </c>
      <c r="B2" s="5">
        <v>0.98541666666666661</v>
      </c>
      <c r="C2" s="5">
        <v>6.7828419150415447E-3</v>
      </c>
      <c r="D2" s="5">
        <v>0.68333333333333335</v>
      </c>
      <c r="E2" s="5">
        <v>5.2704627669472948E-3</v>
      </c>
      <c r="F2" s="5">
        <v>0.90833333333333333</v>
      </c>
      <c r="G2" s="5">
        <v>8.9365044123030091E-3</v>
      </c>
      <c r="H2" s="7">
        <v>0.61164265046296296</v>
      </c>
      <c r="I2" s="7">
        <v>2.9095762763381122E-3</v>
      </c>
      <c r="J2" s="7">
        <v>1.3594999999999999</v>
      </c>
      <c r="K2" s="7">
        <v>4.1969235000000001E-2</v>
      </c>
      <c r="L2" s="26">
        <v>-5.266401004951754E-2</v>
      </c>
      <c r="M2" s="26">
        <v>-9.0339853841668427E-2</v>
      </c>
      <c r="N2" s="7">
        <v>0.27398</v>
      </c>
      <c r="O2" s="7">
        <v>4.9499899999999996E-3</v>
      </c>
      <c r="P2" s="8">
        <v>5.7197666666666667</v>
      </c>
      <c r="Q2" s="7">
        <v>0.17880630115668</v>
      </c>
      <c r="R2" s="7">
        <v>14.423999999999999</v>
      </c>
      <c r="S2" s="7">
        <v>0.43931423800000002</v>
      </c>
      <c r="T2" s="21">
        <v>0.19</v>
      </c>
      <c r="U2" s="21">
        <v>2.1633308E-2</v>
      </c>
      <c r="V2" s="5">
        <v>-0.11218343797706076</v>
      </c>
      <c r="W2" s="52">
        <v>83</v>
      </c>
      <c r="X2" s="18">
        <v>0</v>
      </c>
      <c r="Y2" s="10">
        <v>0</v>
      </c>
      <c r="Z2" s="13">
        <v>0</v>
      </c>
      <c r="AA2" s="13">
        <v>0</v>
      </c>
      <c r="AB2" s="7">
        <v>3.3000000000000002E-2</v>
      </c>
      <c r="AC2" s="21">
        <v>2.5166114784235835E-3</v>
      </c>
      <c r="AD2" s="5">
        <v>-0.1454964714039555</v>
      </c>
      <c r="AE2" s="52">
        <v>96</v>
      </c>
      <c r="AF2" s="7">
        <v>2.8760000000000001E-2</v>
      </c>
      <c r="AG2" s="7">
        <v>2.0170769999999999E-3</v>
      </c>
      <c r="AH2" s="26">
        <v>0.73461474892854062</v>
      </c>
      <c r="AI2" s="53">
        <v>2</v>
      </c>
      <c r="AJ2" s="53">
        <f>AI2*0.5+AE2*0.2+W2*0.3</f>
        <v>45.1</v>
      </c>
      <c r="AK2" s="9">
        <f>AI2+AE2+W2</f>
        <v>181</v>
      </c>
      <c r="AL2" s="7">
        <v>692.4</v>
      </c>
      <c r="AM2" s="7">
        <v>31.288336489999999</v>
      </c>
      <c r="AN2" s="12">
        <v>0.98250000000000004</v>
      </c>
      <c r="AO2" s="5">
        <v>7.4999999999999989E-3</v>
      </c>
      <c r="AP2" s="5">
        <v>0.6825</v>
      </c>
      <c r="AQ2" s="5">
        <v>6.3737743919909757E-3</v>
      </c>
      <c r="AR2" s="5">
        <v>0.91</v>
      </c>
      <c r="AS2" s="5">
        <v>1.0752906583803285E-2</v>
      </c>
      <c r="AT2" s="7">
        <v>0.61020618750000011</v>
      </c>
      <c r="AU2" s="7">
        <v>3.4345020511680484E-3</v>
      </c>
      <c r="AV2" s="26">
        <v>-0.36378918817654649</v>
      </c>
      <c r="AW2" s="7">
        <v>1.5117499999999999</v>
      </c>
      <c r="AX2" s="7">
        <v>2.4790370999999999E-2</v>
      </c>
      <c r="AY2" s="26">
        <v>-0.2200837943841879</v>
      </c>
      <c r="AZ2" s="7">
        <v>0.41095999999999999</v>
      </c>
      <c r="BA2" s="7">
        <v>2.0172471000000001E-2</v>
      </c>
      <c r="BB2" s="8">
        <v>12.210799999999999</v>
      </c>
      <c r="BC2" s="7">
        <v>1.3627682634989706</v>
      </c>
      <c r="BD2" s="7">
        <v>38.200000000000003</v>
      </c>
      <c r="BE2" s="7">
        <v>0.37416573800000003</v>
      </c>
      <c r="BF2" s="5">
        <v>0.41635</v>
      </c>
      <c r="BG2" s="5">
        <v>3.117248E-3</v>
      </c>
      <c r="BH2" s="5">
        <v>0.15570000000000001</v>
      </c>
      <c r="BI2" s="5">
        <v>1.6813220000000001E-3</v>
      </c>
      <c r="BJ2" s="7">
        <v>2.674052665382145</v>
      </c>
      <c r="BK2" s="7">
        <v>5.2970070000000003E-3</v>
      </c>
      <c r="BL2" s="7">
        <v>1.2096599999999999E-4</v>
      </c>
      <c r="BM2" s="7">
        <v>10</v>
      </c>
      <c r="BN2" s="7">
        <v>6.2799999999999995E-2</v>
      </c>
      <c r="BO2" s="7">
        <v>2.4285579999999999E-3</v>
      </c>
      <c r="BP2" s="21">
        <v>0.13780000000000001</v>
      </c>
      <c r="BQ2" s="21">
        <v>9.8101987747445749E-3</v>
      </c>
      <c r="BR2" s="5">
        <v>0.16900000000000001</v>
      </c>
      <c r="BS2" s="5">
        <v>1.5811388300841847E-3</v>
      </c>
      <c r="BT2" s="5">
        <v>0.1174</v>
      </c>
      <c r="BU2" s="5">
        <v>3.2649655434629013E-3</v>
      </c>
      <c r="BV2" s="7">
        <v>1.83472E-3</v>
      </c>
      <c r="BW2" s="7">
        <v>1.023236406213149E-4</v>
      </c>
      <c r="BX2" s="5">
        <v>9.9400000000000002E-2</v>
      </c>
      <c r="BY2" s="5">
        <v>5.8189346103904608E-3</v>
      </c>
      <c r="BZ2" s="52">
        <v>1</v>
      </c>
      <c r="CA2" s="7" t="s">
        <v>242</v>
      </c>
      <c r="CB2" s="7">
        <v>26.55</v>
      </c>
      <c r="CC2" s="7">
        <v>1.414644107</v>
      </c>
      <c r="CD2" s="7">
        <v>1</v>
      </c>
      <c r="CE2" s="53">
        <v>0</v>
      </c>
      <c r="CF2" s="5">
        <v>26.07692308</v>
      </c>
      <c r="CG2" s="5">
        <v>1.0282019309999999</v>
      </c>
      <c r="CH2" s="7">
        <v>0.9821816602636535</v>
      </c>
      <c r="CI2" s="18">
        <v>1</v>
      </c>
      <c r="CJ2" s="7">
        <v>96</v>
      </c>
      <c r="CK2" s="7">
        <v>7.8102496759999998</v>
      </c>
      <c r="CL2" s="18">
        <v>1</v>
      </c>
      <c r="CM2" s="18">
        <v>0</v>
      </c>
      <c r="CN2" s="7">
        <v>4</v>
      </c>
      <c r="CO2" s="7">
        <v>3</v>
      </c>
      <c r="CP2" s="7">
        <v>5</v>
      </c>
      <c r="CQ2" s="7">
        <v>4.3899999999999997</v>
      </c>
      <c r="CR2" s="7">
        <v>86.947183098591552</v>
      </c>
      <c r="CS2" s="7">
        <v>122.76388888888889</v>
      </c>
      <c r="CT2" s="7">
        <v>166</v>
      </c>
      <c r="CU2" s="7">
        <v>44</v>
      </c>
      <c r="CV2" s="25">
        <v>-2.3512940690072338E-3</v>
      </c>
      <c r="CW2" s="25">
        <v>0.61199999999999999</v>
      </c>
      <c r="CX2" s="25">
        <v>-0.49767505984324151</v>
      </c>
      <c r="CY2" s="25">
        <v>3.0869598410191557E-4</v>
      </c>
      <c r="CZ2" s="25">
        <v>-0.49767505984324151</v>
      </c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</row>
    <row r="3" spans="1:188" x14ac:dyDescent="0.3">
      <c r="A3" s="5" t="s">
        <v>109</v>
      </c>
      <c r="B3" s="5">
        <v>1.0075000000000001</v>
      </c>
      <c r="C3" s="5">
        <v>6.3737743919909575E-3</v>
      </c>
      <c r="D3" s="5">
        <v>0.77249999999999996</v>
      </c>
      <c r="E3" s="5">
        <v>7.2886898685566243E-3</v>
      </c>
      <c r="F3" s="5">
        <v>0.95499999999999996</v>
      </c>
      <c r="G3" s="5">
        <v>1.5103807466993215E-2</v>
      </c>
      <c r="H3" s="7">
        <v>0.74327053124999998</v>
      </c>
      <c r="I3" s="7">
        <v>4.8244280144122973E-3</v>
      </c>
      <c r="J3" s="7">
        <v>1.4321999999999999</v>
      </c>
      <c r="K3" s="7">
        <v>2.4636152000000001E-2</v>
      </c>
      <c r="L3" s="26">
        <v>8.3109355287795228E-2</v>
      </c>
      <c r="M3" s="26">
        <v>-7.3226317789817141E-2</v>
      </c>
      <c r="N3" s="7">
        <v>0.29492000000000002</v>
      </c>
      <c r="O3" s="7">
        <v>1.2663664999999999E-2</v>
      </c>
      <c r="P3" s="8">
        <v>4.3662083333333328</v>
      </c>
      <c r="Q3" s="7">
        <v>0.17667292146946451</v>
      </c>
      <c r="R3" s="7">
        <v>5.1660000000000004</v>
      </c>
      <c r="S3" s="7">
        <v>0.12773801300000001</v>
      </c>
      <c r="T3" s="21">
        <v>0.114666667</v>
      </c>
      <c r="U3" s="21">
        <v>6.6666700000000002E-4</v>
      </c>
      <c r="V3" s="5">
        <v>-0.69909002843287871</v>
      </c>
      <c r="W3" s="52">
        <v>135</v>
      </c>
      <c r="X3" s="18">
        <v>1</v>
      </c>
      <c r="Y3" s="10">
        <v>0.83833333333333337</v>
      </c>
      <c r="Z3" s="13">
        <v>0.83833333333333337</v>
      </c>
      <c r="AA3" s="13">
        <v>2.1361959960016171E-2</v>
      </c>
      <c r="AB3" s="7">
        <v>0.10069500000000001</v>
      </c>
      <c r="AC3" s="21">
        <v>6.6583281184793581E-3</v>
      </c>
      <c r="AD3" s="5">
        <v>0.88235070063658716</v>
      </c>
      <c r="AE3" s="52">
        <v>24</v>
      </c>
      <c r="AF3" s="7">
        <v>2.0400000000000001E-3</v>
      </c>
      <c r="AG3" s="7">
        <v>4.7812100000000003E-4</v>
      </c>
      <c r="AH3" s="26">
        <v>-1.9994759814484659</v>
      </c>
      <c r="AI3" s="53">
        <v>149</v>
      </c>
      <c r="AJ3" s="53">
        <f>AI3*0.5+AE3*0.2+W3*0.3</f>
        <v>119.8</v>
      </c>
      <c r="AK3" s="9">
        <f>AI3+AE3+W3</f>
        <v>308</v>
      </c>
      <c r="AL3" s="7">
        <v>130.6</v>
      </c>
      <c r="AM3" s="7">
        <v>15.866946779999999</v>
      </c>
      <c r="AN3" s="12">
        <v>1.1375</v>
      </c>
      <c r="AO3" s="5">
        <v>2.2008521077073753E-2</v>
      </c>
      <c r="AP3" s="5">
        <v>0.80249999999999999</v>
      </c>
      <c r="AQ3" s="5">
        <v>1.0752906583803285E-2</v>
      </c>
      <c r="AR3" s="5">
        <v>1.0774999999999999</v>
      </c>
      <c r="AS3" s="5">
        <v>1.8285923547909758E-2</v>
      </c>
      <c r="AT3" s="7">
        <v>0.98358914062499991</v>
      </c>
      <c r="AU3" s="7">
        <v>9.5130895891835914E-3</v>
      </c>
      <c r="AV3" s="26">
        <v>-4.9403452004169603E-2</v>
      </c>
      <c r="AW3" s="7">
        <v>1.7986</v>
      </c>
      <c r="AX3" s="7">
        <v>1.8370083999999998E-2</v>
      </c>
      <c r="AY3" s="26">
        <v>-0.13168505907617079</v>
      </c>
      <c r="AZ3" s="7">
        <v>0.54108000000000001</v>
      </c>
      <c r="BA3" s="7">
        <v>1.2140939E-2</v>
      </c>
      <c r="BB3" s="8">
        <v>7.3792</v>
      </c>
      <c r="BC3" s="7">
        <v>0.21281033809474584</v>
      </c>
      <c r="BD3" s="7">
        <v>35.4</v>
      </c>
      <c r="BE3" s="7">
        <v>1.208304598</v>
      </c>
      <c r="BF3" s="5">
        <v>0.43404999999999999</v>
      </c>
      <c r="BG3" s="5">
        <v>6.3748989999999998E-3</v>
      </c>
      <c r="BH3" s="5">
        <v>0.15570000000000001</v>
      </c>
      <c r="BI3" s="5">
        <v>2.5392710000000001E-3</v>
      </c>
      <c r="BJ3" s="7">
        <v>2.7877328195247268</v>
      </c>
      <c r="BK3" s="7">
        <v>5.546947E-3</v>
      </c>
      <c r="BL3" s="7">
        <v>2.02282E-4</v>
      </c>
      <c r="BM3" s="7">
        <v>4</v>
      </c>
      <c r="BN3" s="7">
        <v>0.36096296300000003</v>
      </c>
      <c r="BO3" s="7">
        <v>1.077198E-2</v>
      </c>
      <c r="BP3" s="21">
        <v>0.14660000000000001</v>
      </c>
      <c r="BQ3" s="21">
        <v>5.4552726787943416E-3</v>
      </c>
      <c r="BR3" s="5">
        <v>0.13440000000000002</v>
      </c>
      <c r="BS3" s="5">
        <v>3.1400636936215194E-3</v>
      </c>
      <c r="BT3" s="5">
        <v>0.1032</v>
      </c>
      <c r="BU3" s="5">
        <v>3.8910152916687446E-3</v>
      </c>
      <c r="BV3" s="7">
        <v>3.789334E-4</v>
      </c>
      <c r="BW3" s="7">
        <v>3.4802220664204753E-5</v>
      </c>
      <c r="BX3" s="5">
        <v>0.21099999999999999</v>
      </c>
      <c r="BY3" s="5">
        <v>0.14225610707452951</v>
      </c>
      <c r="BZ3" s="52">
        <v>1</v>
      </c>
      <c r="CA3" s="7" t="s">
        <v>242</v>
      </c>
      <c r="CB3" s="7">
        <v>23.75</v>
      </c>
      <c r="CC3" s="7">
        <v>0.83952825600000003</v>
      </c>
      <c r="CD3" s="7">
        <v>21</v>
      </c>
      <c r="CE3" s="53">
        <v>0</v>
      </c>
      <c r="CF3" s="5">
        <v>27.92307692</v>
      </c>
      <c r="CG3" s="5">
        <v>3.2452362300000002</v>
      </c>
      <c r="CH3" s="7">
        <v>1.1757085018947369</v>
      </c>
      <c r="CI3" s="18">
        <v>1</v>
      </c>
      <c r="CJ3" s="7">
        <v>228</v>
      </c>
      <c r="CK3" s="7">
        <v>15.93737745</v>
      </c>
      <c r="CL3" s="18">
        <v>1</v>
      </c>
      <c r="CM3" s="18">
        <v>1</v>
      </c>
      <c r="CN3" s="7">
        <v>4</v>
      </c>
      <c r="CO3" s="7">
        <v>4</v>
      </c>
      <c r="CP3" s="7">
        <v>1.76</v>
      </c>
      <c r="CQ3" s="7">
        <v>1.71</v>
      </c>
      <c r="CR3" s="7">
        <v>9.3442028985507246</v>
      </c>
      <c r="CS3" s="7">
        <v>11.576086956521738</v>
      </c>
      <c r="CT3" s="7">
        <v>69</v>
      </c>
      <c r="CU3" s="7">
        <v>25</v>
      </c>
      <c r="CV3" s="25">
        <v>0.27833021210584574</v>
      </c>
      <c r="CW3" s="25">
        <v>5.1999999999999998E-2</v>
      </c>
      <c r="CX3" s="25">
        <v>-0.30900415804514259</v>
      </c>
      <c r="CY3" s="25">
        <v>4.2347551746843662E-4</v>
      </c>
      <c r="CZ3" s="25">
        <v>2.7355182796782804</v>
      </c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</row>
    <row r="4" spans="1:188" x14ac:dyDescent="0.3">
      <c r="A4" s="5" t="s">
        <v>228</v>
      </c>
      <c r="B4" s="5">
        <v>0.86499999999999999</v>
      </c>
      <c r="C4" s="5">
        <v>7.2886898685566234E-3</v>
      </c>
      <c r="D4" s="5">
        <v>0.62749999999999995</v>
      </c>
      <c r="E4" s="5">
        <v>8.2915619758885031E-3</v>
      </c>
      <c r="F4" s="5">
        <v>0.85</v>
      </c>
      <c r="G4" s="5">
        <v>1.6298006013006624E-2</v>
      </c>
      <c r="H4" s="7">
        <v>0.46136937499999997</v>
      </c>
      <c r="I4" s="7">
        <v>3.8084290870031099E-3</v>
      </c>
      <c r="J4" s="7">
        <v>1.2294</v>
      </c>
      <c r="K4" s="7">
        <v>3.7412029999999999E-2</v>
      </c>
      <c r="L4" s="26">
        <v>0.11597754925118431</v>
      </c>
      <c r="M4" s="26">
        <v>7.5599748600994221E-2</v>
      </c>
      <c r="N4" s="7">
        <v>0.15631999999999999</v>
      </c>
      <c r="O4" s="7">
        <v>5.0297509999999998E-3</v>
      </c>
      <c r="P4" s="8">
        <v>0.51</v>
      </c>
      <c r="Q4" s="7"/>
      <c r="R4" s="7">
        <v>0.90400000000000003</v>
      </c>
      <c r="S4" s="7">
        <v>3.118226E-2</v>
      </c>
      <c r="T4" s="21">
        <v>5.6333332999999999E-2</v>
      </c>
      <c r="U4" s="21">
        <v>4.333333E-3</v>
      </c>
      <c r="V4" s="5">
        <v>-1.2094316011136108</v>
      </c>
      <c r="W4" s="52">
        <v>148</v>
      </c>
      <c r="X4" s="18">
        <v>0</v>
      </c>
      <c r="Y4" s="10">
        <v>0</v>
      </c>
      <c r="Z4" s="13">
        <v>0</v>
      </c>
      <c r="AA4" s="13">
        <v>0</v>
      </c>
      <c r="AB4" s="7">
        <v>1.8333333333333333E-2</v>
      </c>
      <c r="AC4" s="21">
        <v>1.7638342073763942E-3</v>
      </c>
      <c r="AD4" s="5">
        <v>-0.60636096439350107</v>
      </c>
      <c r="AE4" s="52">
        <v>117</v>
      </c>
      <c r="AF4" s="7">
        <v>5.7200000000000003E-3</v>
      </c>
      <c r="AG4" s="7">
        <v>4.4317E-4</v>
      </c>
      <c r="AH4" s="26">
        <v>-0.20948934375054939</v>
      </c>
      <c r="AI4" s="53">
        <v>67</v>
      </c>
      <c r="AJ4" s="53">
        <f>AI4*0.5+AE4*0.2+W4*0.3</f>
        <v>101.30000000000001</v>
      </c>
      <c r="AK4" s="9">
        <f>AI4+AE4+W4</f>
        <v>332</v>
      </c>
      <c r="AL4" s="7">
        <v>7012</v>
      </c>
      <c r="AM4" s="7">
        <v>570.53834226982497</v>
      </c>
      <c r="AN4" s="12">
        <v>0.98250000000000004</v>
      </c>
      <c r="AO4" s="5">
        <v>8.4779124789065782E-3</v>
      </c>
      <c r="AP4" s="5">
        <v>0.71</v>
      </c>
      <c r="AQ4" s="5">
        <v>1.2747548783981958E-2</v>
      </c>
      <c r="AR4" s="5">
        <v>0.92749999999999999</v>
      </c>
      <c r="AS4" s="5">
        <v>8.2915619758884875E-3</v>
      </c>
      <c r="AT4" s="7">
        <v>0.64700081249999997</v>
      </c>
      <c r="AU4" s="7">
        <v>4.7089183493084202E-3</v>
      </c>
      <c r="AV4" s="26">
        <v>0.10429908504053864</v>
      </c>
      <c r="AW4" s="7">
        <v>1.5878000000000001</v>
      </c>
      <c r="AX4" s="7">
        <v>1.8540226999999999E-2</v>
      </c>
      <c r="AY4" s="26">
        <v>4.3385664445649896E-2</v>
      </c>
      <c r="AZ4" s="7">
        <v>0.20591999999999999</v>
      </c>
      <c r="BA4" s="7">
        <v>9.8196440000000006E-3</v>
      </c>
      <c r="BB4" s="8">
        <v>1.1537999999999999</v>
      </c>
      <c r="BC4" s="7">
        <v>3.7206719823171752E-2</v>
      </c>
      <c r="BD4" s="7">
        <v>28.4</v>
      </c>
      <c r="BE4" s="7">
        <v>0.50990195199999999</v>
      </c>
      <c r="BF4" s="5">
        <v>0.43245</v>
      </c>
      <c r="BG4" s="5">
        <v>3.9877940000000002E-3</v>
      </c>
      <c r="BH4" s="5">
        <v>0.17230000000000001</v>
      </c>
      <c r="BI4" s="5">
        <v>2.9245780000000002E-3</v>
      </c>
      <c r="BJ4" s="7">
        <v>2.5098665118978523</v>
      </c>
      <c r="BK4" s="7">
        <v>6.7486869999999997E-3</v>
      </c>
      <c r="BL4" s="7">
        <v>2.2450500000000001E-4</v>
      </c>
      <c r="BM4" s="7">
        <v>2</v>
      </c>
      <c r="BN4" s="7">
        <v>0.1923</v>
      </c>
      <c r="BO4" s="7">
        <v>4.2258670000000003E-3</v>
      </c>
      <c r="BP4" s="21">
        <v>0.16139999999999999</v>
      </c>
      <c r="BQ4" s="21">
        <v>9.4106322848148752E-3</v>
      </c>
      <c r="BR4" s="5">
        <v>4.6599999999999996E-2</v>
      </c>
      <c r="BS4" s="5">
        <v>7.2013887549555325E-3</v>
      </c>
      <c r="BT4" s="5">
        <v>6.3E-2</v>
      </c>
      <c r="BU4" s="5">
        <v>9.1542339930766464E-3</v>
      </c>
      <c r="BV4" s="7">
        <v>2.469386556E-4</v>
      </c>
      <c r="BW4" s="7">
        <v>1.2486195638561478E-4</v>
      </c>
      <c r="BX4" s="5">
        <v>2.5600000000000001E-2</v>
      </c>
      <c r="BY4" s="5">
        <v>3.2496153618543832E-3</v>
      </c>
      <c r="BZ4" s="52">
        <v>1</v>
      </c>
      <c r="CA4" s="7" t="s">
        <v>242</v>
      </c>
      <c r="CB4" s="7">
        <v>3.85</v>
      </c>
      <c r="CC4" s="7">
        <v>0.36611263500000002</v>
      </c>
      <c r="CD4" s="7">
        <v>7</v>
      </c>
      <c r="CE4" s="53">
        <v>0</v>
      </c>
      <c r="CF4" s="5">
        <v>6.3636363640000004</v>
      </c>
      <c r="CG4" s="5">
        <v>0.45272362199999999</v>
      </c>
      <c r="CH4" s="7">
        <v>1.6528925620779222</v>
      </c>
      <c r="CI4" s="18">
        <v>1</v>
      </c>
      <c r="CJ4" s="7">
        <v>600</v>
      </c>
      <c r="CL4" s="18">
        <v>1</v>
      </c>
      <c r="CM4" s="18">
        <v>0</v>
      </c>
      <c r="CN4" s="7">
        <v>4</v>
      </c>
      <c r="CO4" s="7">
        <v>2</v>
      </c>
      <c r="CP4" s="7">
        <v>2.54</v>
      </c>
      <c r="CQ4" s="7">
        <v>1.98</v>
      </c>
      <c r="CR4" s="7">
        <v>73.782142857142858</v>
      </c>
      <c r="CS4" s="7">
        <v>135.77397260273972</v>
      </c>
      <c r="CT4" s="7">
        <v>51</v>
      </c>
      <c r="CU4" s="7">
        <v>29</v>
      </c>
      <c r="CV4" s="25">
        <v>0.33496288441085487</v>
      </c>
      <c r="CW4" s="25">
        <v>0.55900000000000005</v>
      </c>
      <c r="CX4" s="25">
        <v>-0.87986335148448558</v>
      </c>
      <c r="CY4" s="25">
        <v>4.4109065359477125E-3</v>
      </c>
      <c r="CZ4" s="25">
        <v>1.0660467975708277</v>
      </c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</row>
    <row r="5" spans="1:188" x14ac:dyDescent="0.3">
      <c r="A5" s="5" t="s">
        <v>147</v>
      </c>
      <c r="B5" s="5">
        <v>1.2498015873015873</v>
      </c>
      <c r="C5" s="5">
        <v>4.1943243063691737E-2</v>
      </c>
      <c r="D5" s="5">
        <v>0.8075</v>
      </c>
      <c r="E5" s="5">
        <v>9.3541434669348385E-3</v>
      </c>
      <c r="F5" s="5">
        <v>1.0475000000000001</v>
      </c>
      <c r="G5" s="5">
        <v>1.334634781503913E-2</v>
      </c>
      <c r="H5" s="7">
        <v>1.0571524838789683</v>
      </c>
      <c r="I5" s="7">
        <v>1.3291919075454109E-2</v>
      </c>
      <c r="J5" s="7">
        <v>1.9017999999999999</v>
      </c>
      <c r="K5" s="7">
        <v>6.1521866000000001E-2</v>
      </c>
      <c r="L5" s="26">
        <v>4.3364770837568761E-2</v>
      </c>
      <c r="M5" s="26">
        <v>-2.1521437859441273E-2</v>
      </c>
      <c r="N5" s="7">
        <v>0.48054000000000002</v>
      </c>
      <c r="O5" s="7">
        <v>1.7397517000000001E-2</v>
      </c>
      <c r="P5" s="8">
        <v>5.35</v>
      </c>
      <c r="Q5" s="7"/>
      <c r="R5" s="7">
        <v>5.7086666670000001</v>
      </c>
      <c r="S5" s="7">
        <v>0.20255068000000001</v>
      </c>
      <c r="T5" s="21">
        <v>0.28233333300000002</v>
      </c>
      <c r="U5" s="21">
        <v>1.7854348999999999E-2</v>
      </c>
      <c r="V5" s="5">
        <v>5.3925277757352896E-2</v>
      </c>
      <c r="W5" s="52">
        <v>65</v>
      </c>
      <c r="X5" s="18">
        <v>1</v>
      </c>
      <c r="Y5" s="10">
        <v>0.71033333333333337</v>
      </c>
      <c r="Z5" s="13">
        <v>0.71033333333333337</v>
      </c>
      <c r="AA5" s="13">
        <v>3.5557465226494021E-2</v>
      </c>
      <c r="AB5" s="7">
        <v>7.916733333333334E-2</v>
      </c>
      <c r="AC5" s="21">
        <v>6.2271805640898119E-3</v>
      </c>
      <c r="AD5" s="5">
        <v>0.48323866208351562</v>
      </c>
      <c r="AE5" s="52">
        <v>45</v>
      </c>
      <c r="AF5" s="7">
        <v>1.4800000000000001E-2</v>
      </c>
      <c r="AG5" s="7">
        <v>1.1760099999999999E-3</v>
      </c>
      <c r="AH5" s="26">
        <v>-0.60149966163057256</v>
      </c>
      <c r="AI5" s="53">
        <v>100</v>
      </c>
      <c r="AJ5" s="53">
        <f>AI5*0.5+AE5*0.2+W5*0.3</f>
        <v>78.5</v>
      </c>
      <c r="AK5" s="9">
        <f>AI5+AE5+W5</f>
        <v>210</v>
      </c>
      <c r="AL5" s="7">
        <v>632.79999999999995</v>
      </c>
      <c r="AM5" s="7">
        <v>40.524560450000003</v>
      </c>
      <c r="AN5" s="12">
        <v>1.4285714285714286</v>
      </c>
      <c r="AO5" s="5">
        <v>5.0194883494736001E-3</v>
      </c>
      <c r="AP5" s="5">
        <v>0.82499999999999996</v>
      </c>
      <c r="AQ5" s="5">
        <v>1.629800601300662E-2</v>
      </c>
      <c r="AR5" s="5">
        <v>1.1475</v>
      </c>
      <c r="AS5" s="5">
        <v>1.0000000000000012E-2</v>
      </c>
      <c r="AT5" s="7">
        <v>1.3524107142857142</v>
      </c>
      <c r="AU5" s="7">
        <v>9.861745981367619E-3</v>
      </c>
      <c r="AV5" s="26">
        <v>-7.9686275114344007E-3</v>
      </c>
      <c r="AW5" s="7">
        <v>2.2021999999999999</v>
      </c>
      <c r="AX5" s="7">
        <v>2.3337522999999999E-2</v>
      </c>
      <c r="AY5" s="26">
        <v>-7.4243382819552672E-2</v>
      </c>
      <c r="AZ5" s="7">
        <v>0.86346000000000001</v>
      </c>
      <c r="BA5" s="7">
        <v>4.0370416999999999E-2</v>
      </c>
      <c r="BB5" s="8">
        <v>6.8096666666666668</v>
      </c>
      <c r="BC5" s="7">
        <v>0.13211451261857804</v>
      </c>
      <c r="BD5" s="7">
        <v>42.5</v>
      </c>
      <c r="BE5" s="7">
        <v>1.5</v>
      </c>
      <c r="BF5" s="5">
        <v>0.59099999999999997</v>
      </c>
      <c r="BG5" s="5">
        <v>6.5698670000000001E-3</v>
      </c>
      <c r="BH5" s="5">
        <v>0.19475000000000001</v>
      </c>
      <c r="BI5" s="5">
        <v>2.8762869999999999E-3</v>
      </c>
      <c r="BJ5" s="7">
        <v>3.0346598202824131</v>
      </c>
      <c r="BK5" s="7">
        <v>1.181603E-2</v>
      </c>
      <c r="BL5" s="7">
        <v>4.24475E-4</v>
      </c>
      <c r="BM5" s="7">
        <v>4</v>
      </c>
      <c r="BN5" s="7">
        <v>0.32529411800000002</v>
      </c>
      <c r="BO5" s="7">
        <v>8.3904380000000001E-3</v>
      </c>
      <c r="BP5" s="21">
        <v>0.1358</v>
      </c>
      <c r="BQ5" s="21">
        <v>4.9939963956735067E-3</v>
      </c>
      <c r="BR5" s="5">
        <v>0.1326</v>
      </c>
      <c r="BS5" s="5">
        <v>1.6309506430300105E-3</v>
      </c>
      <c r="BT5" s="5">
        <v>0.12940000000000002</v>
      </c>
      <c r="BU5" s="5">
        <v>1.0295630140987008E-3</v>
      </c>
      <c r="BV5" s="7">
        <v>2.3240489999999999E-3</v>
      </c>
      <c r="BW5" s="7">
        <v>1.6995502075549249E-5</v>
      </c>
      <c r="BX5" s="5">
        <v>0.12079999999999999</v>
      </c>
      <c r="BY5" s="5">
        <v>1.8814887722226794E-3</v>
      </c>
      <c r="BZ5" s="52">
        <v>1</v>
      </c>
      <c r="CA5" s="7" t="s">
        <v>242</v>
      </c>
      <c r="CB5" s="7">
        <v>22.7</v>
      </c>
      <c r="CC5" s="7">
        <v>0.64470227700000005</v>
      </c>
      <c r="CD5" s="7">
        <v>14</v>
      </c>
      <c r="CE5" s="53">
        <v>0</v>
      </c>
      <c r="CF5" s="5">
        <v>25.083333329999999</v>
      </c>
      <c r="CG5" s="5">
        <v>1.117751621</v>
      </c>
      <c r="CH5" s="7">
        <v>1.104992657709251</v>
      </c>
      <c r="CI5" s="18">
        <v>1</v>
      </c>
      <c r="CJ5" s="7">
        <v>273.75</v>
      </c>
      <c r="CK5" s="7">
        <v>49.160360769999997</v>
      </c>
      <c r="CL5" s="18">
        <v>1</v>
      </c>
      <c r="CM5" s="18">
        <v>0</v>
      </c>
      <c r="CN5" s="7">
        <v>4</v>
      </c>
      <c r="CO5" s="7">
        <v>5</v>
      </c>
      <c r="CP5" s="7">
        <v>3.93</v>
      </c>
      <c r="CQ5" s="7">
        <v>4.22</v>
      </c>
      <c r="CR5" s="7">
        <v>55.969178082191782</v>
      </c>
      <c r="CS5" s="7">
        <v>21.31853281853282</v>
      </c>
      <c r="CT5" s="7">
        <v>343</v>
      </c>
      <c r="CU5" s="7">
        <v>122</v>
      </c>
      <c r="CV5" s="25">
        <v>0.2450719953156974</v>
      </c>
      <c r="CW5" s="25">
        <v>-0.29399999999999998</v>
      </c>
      <c r="CX5" s="25">
        <v>1.392524409112349</v>
      </c>
      <c r="CY5" s="25">
        <v>7.3620124610591909E-4</v>
      </c>
      <c r="CZ5" s="25">
        <v>4.0315817387276072</v>
      </c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</row>
    <row r="6" spans="1:188" x14ac:dyDescent="0.3">
      <c r="A6" s="5" t="s">
        <v>111</v>
      </c>
      <c r="B6" s="5">
        <v>1.0225</v>
      </c>
      <c r="C6" s="5">
        <v>1.2747548783981974E-2</v>
      </c>
      <c r="D6" s="5">
        <v>0.76</v>
      </c>
      <c r="E6" s="5">
        <v>9.1855865354369091E-3</v>
      </c>
      <c r="F6" s="5">
        <v>0.97499999999999998</v>
      </c>
      <c r="G6" s="5">
        <v>1.1180339887498952E-2</v>
      </c>
      <c r="H6" s="7">
        <v>0.75767249999999997</v>
      </c>
      <c r="I6" s="7">
        <v>5.2553698275638336E-3</v>
      </c>
      <c r="J6" s="7">
        <v>1.7767999999999999</v>
      </c>
      <c r="K6" s="7">
        <v>2.1622672999999999E-2</v>
      </c>
      <c r="L6" s="26">
        <v>-9.1277200984015761E-2</v>
      </c>
      <c r="M6" s="26">
        <v>2.7872211052871743E-2</v>
      </c>
      <c r="N6" s="7">
        <v>0.37531999999999999</v>
      </c>
      <c r="O6" s="7">
        <v>2.0938180000000001E-2</v>
      </c>
      <c r="P6" s="8">
        <v>1.9992868430319439</v>
      </c>
      <c r="Q6" s="7">
        <v>2.4050078845700634E-2</v>
      </c>
      <c r="R6" s="7">
        <v>2.282333333</v>
      </c>
      <c r="S6" s="7">
        <v>9.4051994999999999E-2</v>
      </c>
      <c r="T6" s="21">
        <v>0.926666667</v>
      </c>
      <c r="U6" s="21">
        <v>0.100878365</v>
      </c>
      <c r="V6" s="5">
        <v>1.3824093725839606</v>
      </c>
      <c r="W6" s="52">
        <v>1</v>
      </c>
      <c r="X6" s="18">
        <v>0</v>
      </c>
      <c r="Y6" s="10">
        <v>0</v>
      </c>
      <c r="Z6" s="13">
        <v>0</v>
      </c>
      <c r="AA6" s="13">
        <v>0</v>
      </c>
      <c r="AB6" s="7">
        <v>4.6000000000000006E-2</v>
      </c>
      <c r="AC6" s="21">
        <v>2.6457513110645912E-3</v>
      </c>
      <c r="AD6" s="5">
        <v>9.0256850643660957E-2</v>
      </c>
      <c r="AE6" s="52">
        <v>74</v>
      </c>
      <c r="AF6" s="7">
        <v>1.6060000000000001E-2</v>
      </c>
      <c r="AG6" s="7">
        <v>4.3536879999999997E-3</v>
      </c>
      <c r="AH6" s="26">
        <v>-0.22432395393496796</v>
      </c>
      <c r="AI6" s="53">
        <v>69</v>
      </c>
      <c r="AJ6" s="53">
        <f>AI6*0.5+AE6*0.2+W6*0.3</f>
        <v>49.599999999999994</v>
      </c>
      <c r="AK6" s="9">
        <f>AI6+AE6+W6</f>
        <v>144</v>
      </c>
      <c r="AL6" s="7">
        <v>226.6</v>
      </c>
      <c r="AM6" s="7">
        <v>26.584958149999999</v>
      </c>
      <c r="AN6" s="12">
        <v>1.135</v>
      </c>
      <c r="AO6" s="5">
        <v>1.9921721813136561E-2</v>
      </c>
      <c r="AP6" s="5">
        <v>0.79749999999999999</v>
      </c>
      <c r="AQ6" s="5">
        <v>7.2886898685566243E-3</v>
      </c>
      <c r="AR6" s="5">
        <v>1.1025</v>
      </c>
      <c r="AS6" s="5">
        <v>1.6007810593582108E-2</v>
      </c>
      <c r="AT6" s="7">
        <v>0.99794165624999998</v>
      </c>
      <c r="AU6" s="7">
        <v>8.1646124161641759E-3</v>
      </c>
      <c r="AV6" s="26">
        <v>3.8473561226721624E-2</v>
      </c>
      <c r="AW6" s="7">
        <v>2.0695999999999999</v>
      </c>
      <c r="AX6" s="7">
        <v>3.8520903000000002E-2</v>
      </c>
      <c r="AY6" s="26">
        <v>4.7080725875023544E-2</v>
      </c>
      <c r="AZ6" s="7">
        <v>0.47805999999999998</v>
      </c>
      <c r="BA6" s="7">
        <v>2.6771731E-2</v>
      </c>
      <c r="BB6" s="8">
        <v>3.851</v>
      </c>
      <c r="BC6" s="7">
        <v>8.6174242091242137E-2</v>
      </c>
      <c r="BD6" s="7">
        <v>46</v>
      </c>
      <c r="BE6" s="7">
        <v>0.70710678199999999</v>
      </c>
      <c r="BF6" s="5">
        <v>0.44719999999999999</v>
      </c>
      <c r="BG6" s="5">
        <v>3.8556860000000001E-3</v>
      </c>
      <c r="BH6" s="5">
        <v>0.1454</v>
      </c>
      <c r="BI6" s="5">
        <v>1.5015779999999999E-3</v>
      </c>
      <c r="BJ6" s="7">
        <v>3.0756533700137552</v>
      </c>
      <c r="BK6" s="7">
        <v>4.9564279999999997E-3</v>
      </c>
      <c r="BL6" s="7">
        <v>1.0250400000000001E-4</v>
      </c>
      <c r="BM6" s="7">
        <v>4</v>
      </c>
      <c r="BN6" s="7">
        <v>0.47328947399999999</v>
      </c>
      <c r="BO6" s="7">
        <v>8.4375060000000009E-3</v>
      </c>
      <c r="BP6" s="21">
        <v>0.23419999999999999</v>
      </c>
      <c r="BQ6" s="21">
        <v>1.0537551897855596E-2</v>
      </c>
      <c r="BR6" s="5">
        <v>0.12039999999999999</v>
      </c>
      <c r="BS6" s="5">
        <v>7.740452183173796E-2</v>
      </c>
      <c r="BT6" s="5">
        <v>0.17960000000000001</v>
      </c>
      <c r="BU6" s="5">
        <v>8.5895634347736199E-2</v>
      </c>
      <c r="BV6" s="7">
        <v>1.2011997200000001E-2</v>
      </c>
      <c r="BW6" s="7">
        <v>1.0739411282635709E-2</v>
      </c>
      <c r="BX6" s="5">
        <v>0.13120000000000001</v>
      </c>
      <c r="BY6" s="5">
        <v>6.514706440047778E-2</v>
      </c>
      <c r="BZ6" s="52">
        <v>0</v>
      </c>
      <c r="CA6" s="7" t="s">
        <v>92</v>
      </c>
      <c r="CB6" s="7">
        <v>2.4285714289999998</v>
      </c>
      <c r="CC6" s="7">
        <v>9.7249377999999997E-2</v>
      </c>
      <c r="CD6" s="7">
        <v>2</v>
      </c>
      <c r="CE6" s="53">
        <v>0</v>
      </c>
      <c r="CF6" s="5">
        <v>1.6</v>
      </c>
      <c r="CG6" s="5">
        <v>0.163299316</v>
      </c>
      <c r="CH6" s="7">
        <v>0.65882352929550181</v>
      </c>
      <c r="CI6" s="18">
        <v>1</v>
      </c>
      <c r="CJ6" s="7">
        <v>128.18181820000001</v>
      </c>
      <c r="CK6" s="7">
        <v>8.6674083169999996</v>
      </c>
      <c r="CL6" s="18">
        <v>1</v>
      </c>
      <c r="CM6" s="18">
        <v>1</v>
      </c>
      <c r="CN6" s="7">
        <v>5</v>
      </c>
      <c r="CO6" s="7">
        <v>5</v>
      </c>
      <c r="CP6" s="7">
        <v>4.5599999999999996</v>
      </c>
      <c r="CQ6" s="7">
        <v>4.34</v>
      </c>
      <c r="CR6" s="7">
        <v>88.498964803312631</v>
      </c>
      <c r="CS6" s="7">
        <v>100.96868884540118</v>
      </c>
      <c r="CT6" s="7">
        <v>261</v>
      </c>
      <c r="CU6" s="7">
        <v>122</v>
      </c>
      <c r="CV6" s="25">
        <v>0.27371521856854475</v>
      </c>
      <c r="CW6" s="25">
        <v>0.223</v>
      </c>
      <c r="CX6" s="25">
        <v>-0.19017548687403019</v>
      </c>
      <c r="CY6" s="25">
        <v>8.2636599766803414E-4</v>
      </c>
      <c r="CZ6" s="25">
        <v>0.5029716936859151</v>
      </c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</row>
    <row r="7" spans="1:188" s="14" customFormat="1" x14ac:dyDescent="0.3">
      <c r="A7" s="5" t="s">
        <v>131</v>
      </c>
      <c r="B7" s="5">
        <v>1.0900000000000001</v>
      </c>
      <c r="C7" s="5">
        <v>1.0752906583803292E-2</v>
      </c>
      <c r="D7" s="5">
        <v>0.75</v>
      </c>
      <c r="E7" s="5">
        <v>8.838834764831844E-3</v>
      </c>
      <c r="F7" s="5">
        <v>1.0525</v>
      </c>
      <c r="G7" s="5">
        <v>3.122498999199199E-2</v>
      </c>
      <c r="H7" s="7">
        <v>0.86041875000000012</v>
      </c>
      <c r="I7" s="7">
        <v>9.5827872483679136E-3</v>
      </c>
      <c r="J7" s="7">
        <v>2.222</v>
      </c>
      <c r="K7" s="7">
        <v>3.6670150999999998E-2</v>
      </c>
      <c r="L7" s="26">
        <v>-7.6338670506437792E-2</v>
      </c>
      <c r="M7" s="26">
        <v>0.18508073810927639</v>
      </c>
      <c r="N7" s="7">
        <v>0.43162</v>
      </c>
      <c r="O7" s="7">
        <v>1.2225359E-2</v>
      </c>
      <c r="P7" s="8">
        <v>5.22</v>
      </c>
      <c r="Q7" s="7">
        <v>0.02</v>
      </c>
      <c r="R7" s="7">
        <v>7.6793333329999998</v>
      </c>
      <c r="S7" s="7">
        <v>0.13683363800000001</v>
      </c>
      <c r="T7" s="21">
        <v>0.25333333299999999</v>
      </c>
      <c r="U7" s="21">
        <v>2.0787282000000001E-2</v>
      </c>
      <c r="V7" s="5">
        <v>3.2079060966654138E-2</v>
      </c>
      <c r="W7" s="52">
        <v>70</v>
      </c>
      <c r="X7" s="18">
        <v>0</v>
      </c>
      <c r="Y7" s="10">
        <v>0</v>
      </c>
      <c r="Z7" s="13">
        <v>0</v>
      </c>
      <c r="AA7" s="13">
        <v>0</v>
      </c>
      <c r="AB7" s="7">
        <v>7.0333333333333331E-2</v>
      </c>
      <c r="AC7" s="21">
        <v>5.1747248987533689E-3</v>
      </c>
      <c r="AD7" s="5">
        <v>0.45761538241929189</v>
      </c>
      <c r="AE7" s="52">
        <v>47</v>
      </c>
      <c r="AF7" s="7">
        <v>2.8240000000000001E-2</v>
      </c>
      <c r="AG7" s="7">
        <v>3.8724150000000001E-3</v>
      </c>
      <c r="AH7" s="26">
        <v>0.17297838666360787</v>
      </c>
      <c r="AI7" s="53">
        <v>28</v>
      </c>
      <c r="AJ7" s="53">
        <f>AI7*0.5+AE7*0.2+W7*0.3</f>
        <v>44.4</v>
      </c>
      <c r="AK7" s="9">
        <f>AI7+AE7+W7</f>
        <v>145</v>
      </c>
      <c r="AL7" s="7">
        <v>507.4</v>
      </c>
      <c r="AM7" s="7">
        <v>51.08483141</v>
      </c>
      <c r="AN7" s="12">
        <v>1.1475</v>
      </c>
      <c r="AO7" s="5">
        <v>1.2119199643540831E-2</v>
      </c>
      <c r="AP7" s="5">
        <v>0.82750000000000001</v>
      </c>
      <c r="AQ7" s="5">
        <v>1.3346347815039145E-2</v>
      </c>
      <c r="AR7" s="5">
        <v>1.0925</v>
      </c>
      <c r="AS7" s="5">
        <v>3.1770662567847101E-2</v>
      </c>
      <c r="AT7" s="7">
        <v>1.03739</v>
      </c>
      <c r="AU7" s="7">
        <v>1.2065080972832661E-2</v>
      </c>
      <c r="AV7" s="26">
        <v>-2.0988484027191272E-2</v>
      </c>
      <c r="AW7" s="7">
        <v>2.722</v>
      </c>
      <c r="AX7" s="7">
        <v>3.3609522000000003E-2</v>
      </c>
      <c r="AY7" s="26">
        <v>0.2696697284928038</v>
      </c>
      <c r="AZ7" s="7">
        <v>0.56423999999999996</v>
      </c>
      <c r="BA7" s="7">
        <v>1.7770919999999999E-2</v>
      </c>
      <c r="BB7" s="8">
        <v>10.539200000000001</v>
      </c>
      <c r="BC7" s="7">
        <v>0.52599690113155606</v>
      </c>
      <c r="BD7" s="7">
        <v>39.799999999999997</v>
      </c>
      <c r="BE7" s="7">
        <v>0.860232526</v>
      </c>
      <c r="BF7" s="5">
        <v>0.62944999999999995</v>
      </c>
      <c r="BG7" s="5">
        <v>4.5128329999999999E-3</v>
      </c>
      <c r="BH7" s="5">
        <v>0.19655</v>
      </c>
      <c r="BI7" s="5">
        <v>1.7312530000000001E-3</v>
      </c>
      <c r="BJ7" s="7">
        <v>3.2024930043245989</v>
      </c>
      <c r="BK7" s="7">
        <v>1.2750019E-2</v>
      </c>
      <c r="BL7" s="7">
        <v>2.3843700000000001E-4</v>
      </c>
      <c r="BM7" s="7">
        <v>4</v>
      </c>
      <c r="BN7" s="7">
        <v>0.39173076899999998</v>
      </c>
      <c r="BO7" s="7">
        <v>1.5105339000000001E-2</v>
      </c>
      <c r="BP7" s="21">
        <v>0.13919999999999999</v>
      </c>
      <c r="BQ7" s="21">
        <v>5.7480431452799647E-3</v>
      </c>
      <c r="BR7" s="5">
        <v>0.1532</v>
      </c>
      <c r="BS7" s="5">
        <v>9.6953597148326665E-4</v>
      </c>
      <c r="BT7" s="5">
        <v>0.1206</v>
      </c>
      <c r="BU7" s="5">
        <v>1.435270009440731E-3</v>
      </c>
      <c r="BV7" s="7">
        <v>1.867916934E-3</v>
      </c>
      <c r="BW7" s="7">
        <v>4.6760889148265167E-5</v>
      </c>
      <c r="BX7" s="5">
        <v>0.12839999999999999</v>
      </c>
      <c r="BY7" s="5">
        <v>5.0358713248056675E-3</v>
      </c>
      <c r="BZ7" s="52">
        <v>1</v>
      </c>
      <c r="CA7" s="7" t="s">
        <v>242</v>
      </c>
      <c r="CB7" s="7">
        <v>3.3250000000000002</v>
      </c>
      <c r="CC7" s="7">
        <v>0.15765712600000001</v>
      </c>
      <c r="CD7" s="7">
        <v>1</v>
      </c>
      <c r="CE7" s="53">
        <v>0</v>
      </c>
      <c r="CF7" s="5">
        <v>2.7727272730000001</v>
      </c>
      <c r="CG7" s="5">
        <v>0.160246269</v>
      </c>
      <c r="CH7" s="7">
        <v>0.83390293924812031</v>
      </c>
      <c r="CI7" s="18">
        <v>1</v>
      </c>
      <c r="CJ7" s="7">
        <v>172.5</v>
      </c>
      <c r="CK7" s="7">
        <v>6.261353325</v>
      </c>
      <c r="CL7" s="18">
        <v>1</v>
      </c>
      <c r="CM7" s="18">
        <v>0</v>
      </c>
      <c r="CN7" s="7">
        <v>4</v>
      </c>
      <c r="CO7" s="7">
        <v>6</v>
      </c>
      <c r="CP7" s="7">
        <v>6.84</v>
      </c>
      <c r="CQ7" s="7">
        <v>7.36</v>
      </c>
      <c r="CR7" s="7">
        <v>162.46794871794873</v>
      </c>
      <c r="CS7" s="7">
        <v>74.09700176366843</v>
      </c>
      <c r="CT7" s="7">
        <v>937</v>
      </c>
      <c r="CU7" s="7">
        <v>155</v>
      </c>
      <c r="CV7" s="25">
        <v>0.18650080961373094</v>
      </c>
      <c r="CW7" s="25">
        <v>-0.51800000000000002</v>
      </c>
      <c r="CX7" s="25">
        <v>1.1326680627453687</v>
      </c>
      <c r="CY7" s="25">
        <v>8.141774584929757E-4</v>
      </c>
      <c r="CZ7" s="25">
        <v>1.1326680627453687</v>
      </c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</row>
    <row r="8" spans="1:188" x14ac:dyDescent="0.3">
      <c r="A8" s="5" t="s">
        <v>198</v>
      </c>
      <c r="B8" s="5">
        <v>0.9425</v>
      </c>
      <c r="C8" s="5">
        <v>1.1592023119369627E-2</v>
      </c>
      <c r="D8" s="5">
        <v>0.69</v>
      </c>
      <c r="E8" s="5">
        <v>4.6770717334674097E-3</v>
      </c>
      <c r="F8" s="5">
        <v>0.90249999999999997</v>
      </c>
      <c r="G8" s="5">
        <v>9.9999999999999985E-3</v>
      </c>
      <c r="H8" s="7">
        <v>0.58691831249999993</v>
      </c>
      <c r="I8" s="7">
        <v>3.4996555698406664E-3</v>
      </c>
      <c r="J8" s="7">
        <v>1.6721999999999999</v>
      </c>
      <c r="K8" s="7">
        <v>2.2136847000000001E-2</v>
      </c>
      <c r="L8" s="26">
        <v>0.15671574630531193</v>
      </c>
      <c r="M8" s="26">
        <v>0.26494148872336787</v>
      </c>
      <c r="N8" s="7">
        <v>0.20052</v>
      </c>
      <c r="O8" s="7">
        <v>5.2460839999999998E-3</v>
      </c>
      <c r="P8" s="8">
        <v>2.2676666666666665</v>
      </c>
      <c r="Q8" s="7">
        <v>2.6515990982382252E-2</v>
      </c>
      <c r="R8" s="7">
        <v>2.6093333329999999</v>
      </c>
      <c r="S8" s="7">
        <v>6.6308202999999996E-2</v>
      </c>
      <c r="T8" s="21">
        <v>0.14299999999999999</v>
      </c>
      <c r="U8" s="21">
        <v>1.7097758000000001E-2</v>
      </c>
      <c r="V8" s="5">
        <v>-0.37902219356547984</v>
      </c>
      <c r="W8" s="52">
        <v>117</v>
      </c>
      <c r="X8" s="18">
        <v>0</v>
      </c>
      <c r="Y8" s="10">
        <v>0</v>
      </c>
      <c r="Z8" s="13">
        <v>0</v>
      </c>
      <c r="AA8" s="13">
        <v>0</v>
      </c>
      <c r="AB8" s="7">
        <v>3.7666666666666661E-2</v>
      </c>
      <c r="AC8" s="21">
        <v>8.8191710368819764E-4</v>
      </c>
      <c r="AD8" s="5">
        <v>5.3462920207789644E-3</v>
      </c>
      <c r="AE8" s="52">
        <v>84</v>
      </c>
      <c r="AF8" s="7">
        <v>3.7399999999999998E-3</v>
      </c>
      <c r="AG8" s="7">
        <v>6.9899899999999995E-4</v>
      </c>
      <c r="AH8" s="26">
        <v>-0.93208825694966446</v>
      </c>
      <c r="AI8" s="53">
        <v>131</v>
      </c>
      <c r="AJ8" s="53">
        <f>AI8*0.5+AE8*0.2+W8*0.3</f>
        <v>117.4</v>
      </c>
      <c r="AK8" s="9">
        <f>AI8+AE8+W8</f>
        <v>332</v>
      </c>
      <c r="AL8" s="7">
        <v>1118.2</v>
      </c>
      <c r="AM8" s="7">
        <v>54.857451640000001</v>
      </c>
      <c r="AN8" s="12">
        <v>1.0649999999999999</v>
      </c>
      <c r="AO8" s="5">
        <v>8.2915619758884701E-3</v>
      </c>
      <c r="AP8" s="5">
        <v>0.77749999999999997</v>
      </c>
      <c r="AQ8" s="5">
        <v>1.2119199643540831E-2</v>
      </c>
      <c r="AR8" s="5">
        <v>0.90749999999999997</v>
      </c>
      <c r="AS8" s="5">
        <v>9.3541434669348611E-3</v>
      </c>
      <c r="AT8" s="7">
        <v>0.75144403124999981</v>
      </c>
      <c r="AU8" s="7">
        <v>5.0707935758148729E-3</v>
      </c>
      <c r="AV8" s="26">
        <v>-0.14531930454904382</v>
      </c>
      <c r="AW8" s="7">
        <v>1.9303999999999999</v>
      </c>
      <c r="AX8" s="7">
        <v>1.8170305000000001E-2</v>
      </c>
      <c r="AY8" s="26">
        <v>2.9751775148421089E-2</v>
      </c>
      <c r="AZ8" s="7">
        <v>0.40389999999999998</v>
      </c>
      <c r="BA8" s="7">
        <v>1.8917558000000001E-2</v>
      </c>
      <c r="BB8" s="8">
        <v>4.5452000000000004</v>
      </c>
      <c r="BC8" s="7">
        <v>0.13024645868506363</v>
      </c>
      <c r="BD8" s="7">
        <v>29.571428579999999</v>
      </c>
      <c r="BE8" s="7">
        <v>1.6454431</v>
      </c>
      <c r="BF8" s="5">
        <v>0.53490000000000004</v>
      </c>
      <c r="BG8" s="5">
        <v>5.02148E-3</v>
      </c>
      <c r="BH8" s="5">
        <v>0.18090000000000001</v>
      </c>
      <c r="BI8" s="5">
        <v>3.065856E-3</v>
      </c>
      <c r="BJ8" s="7">
        <v>2.9568822553897181</v>
      </c>
      <c r="BK8" s="7">
        <v>9.2032039999999996E-3</v>
      </c>
      <c r="BL8" s="7">
        <v>3.0705700000000001E-4</v>
      </c>
      <c r="BM8" s="7">
        <v>2</v>
      </c>
      <c r="BN8" s="7">
        <v>0.41017647099999999</v>
      </c>
      <c r="BO8" s="7">
        <v>9.4492589999999998E-3</v>
      </c>
      <c r="BP8" s="21">
        <v>0.15242857142857141</v>
      </c>
      <c r="BQ8" s="21">
        <v>4.5032112502775001E-3</v>
      </c>
      <c r="BR8" s="5">
        <v>9.8571428571428574E-2</v>
      </c>
      <c r="BS8" s="5">
        <v>7.5141589705045146E-4</v>
      </c>
      <c r="BT8" s="5">
        <v>5.8142857142857142E-2</v>
      </c>
      <c r="BU8" s="5">
        <v>9.8630072272418894E-4</v>
      </c>
      <c r="BV8" s="7">
        <v>2.7937535142857141E-4</v>
      </c>
      <c r="BW8" s="7">
        <v>8.3232441288453907E-6</v>
      </c>
      <c r="BX8" s="5">
        <v>0.21042857142857144</v>
      </c>
      <c r="BY8" s="5">
        <v>0.11826420324302481</v>
      </c>
      <c r="BZ8" s="52">
        <v>1</v>
      </c>
      <c r="CA8" s="7" t="s">
        <v>242</v>
      </c>
      <c r="CB8" s="7">
        <v>4.6190476189999998</v>
      </c>
      <c r="CC8" s="7">
        <v>0.14031812599999999</v>
      </c>
      <c r="CD8" s="7">
        <v>21</v>
      </c>
      <c r="CE8" s="53">
        <v>0</v>
      </c>
      <c r="CF8" s="5">
        <v>5.6</v>
      </c>
      <c r="CG8" s="5">
        <v>0.32071348999999999</v>
      </c>
      <c r="CH8" s="7">
        <v>1.2123711340331171</v>
      </c>
      <c r="CI8" s="18">
        <v>1</v>
      </c>
      <c r="CJ8" s="7">
        <v>600</v>
      </c>
      <c r="CL8" s="18">
        <v>1</v>
      </c>
      <c r="CM8" s="18">
        <v>0</v>
      </c>
      <c r="CN8" s="7">
        <v>4</v>
      </c>
      <c r="CO8" s="7">
        <v>4</v>
      </c>
      <c r="CP8" s="7">
        <v>3.38</v>
      </c>
      <c r="CQ8" s="7">
        <v>3.47</v>
      </c>
      <c r="CR8" s="7">
        <v>63.331249999999997</v>
      </c>
      <c r="CS8" s="7">
        <v>53.48456790123457</v>
      </c>
      <c r="CT8" s="7">
        <v>165</v>
      </c>
      <c r="CU8" s="7">
        <v>30</v>
      </c>
      <c r="CV8" s="25">
        <v>0.24586124903814924</v>
      </c>
      <c r="CW8" s="25">
        <v>-0.09</v>
      </c>
      <c r="CX8" s="25">
        <v>0.24379486941007647</v>
      </c>
      <c r="CY8" s="25">
        <v>1.3528155225635749E-3</v>
      </c>
      <c r="CZ8" s="25">
        <v>3.2883173071334997</v>
      </c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</row>
    <row r="9" spans="1:188" x14ac:dyDescent="0.3">
      <c r="A9" s="5" t="s">
        <v>159</v>
      </c>
      <c r="B9" s="5">
        <v>1.1936507936507936</v>
      </c>
      <c r="C9" s="5">
        <v>1.8374344290143223E-2</v>
      </c>
      <c r="D9" s="5">
        <v>0.78730158730158728</v>
      </c>
      <c r="E9" s="5">
        <v>1.2895299054977716E-2</v>
      </c>
      <c r="F9" s="5">
        <v>1.1047619047619048</v>
      </c>
      <c r="G9" s="5">
        <v>2.1057935176859673E-2</v>
      </c>
      <c r="H9" s="7">
        <v>1.0382145436657908</v>
      </c>
      <c r="I9" s="7">
        <v>1.019916899152805E-2</v>
      </c>
      <c r="J9" s="7">
        <v>2.2462</v>
      </c>
      <c r="K9" s="7">
        <v>0.124548545</v>
      </c>
      <c r="L9" s="26">
        <v>0.12334440872781362</v>
      </c>
      <c r="M9" s="26">
        <v>0.20291914463156357</v>
      </c>
      <c r="N9" s="7">
        <v>0.42530000000000001</v>
      </c>
      <c r="O9" s="7">
        <v>2.4432028000000001E-2</v>
      </c>
      <c r="P9" s="8">
        <v>1.53</v>
      </c>
      <c r="Q9" s="7">
        <v>0.01</v>
      </c>
      <c r="R9" s="7">
        <v>2.5</v>
      </c>
      <c r="S9" s="7">
        <v>2.8536526E-2</v>
      </c>
      <c r="T9" s="21">
        <v>0.377</v>
      </c>
      <c r="U9" s="21">
        <v>5.5677640000000002E-3</v>
      </c>
      <c r="V9" s="5">
        <v>0.35067876948133103</v>
      </c>
      <c r="W9" s="52">
        <v>31</v>
      </c>
      <c r="X9" s="18">
        <v>0</v>
      </c>
      <c r="Y9" s="10">
        <v>0</v>
      </c>
      <c r="Z9" s="13">
        <v>0</v>
      </c>
      <c r="AA9" s="13">
        <v>0</v>
      </c>
      <c r="AB9" s="7">
        <v>6.7333333333333342E-2</v>
      </c>
      <c r="AC9" s="21">
        <v>3.3829638550307386E-3</v>
      </c>
      <c r="AD9" s="5">
        <v>0.32946765354387875</v>
      </c>
      <c r="AE9" s="52">
        <v>60</v>
      </c>
      <c r="AF9" s="7">
        <v>1.566E-2</v>
      </c>
      <c r="AG9" s="7">
        <v>5.5999999999999995E-4</v>
      </c>
      <c r="AH9" s="26">
        <v>-0.3990152687003139</v>
      </c>
      <c r="AI9" s="53">
        <v>87</v>
      </c>
      <c r="AJ9" s="53">
        <f>AI9*0.5+AE9*0.2+W9*0.3</f>
        <v>64.8</v>
      </c>
      <c r="AK9" s="9">
        <f>AI9+AE9+W9</f>
        <v>178</v>
      </c>
      <c r="AL9" s="7">
        <v>700</v>
      </c>
      <c r="AM9" s="7">
        <v>66.625070359999995</v>
      </c>
      <c r="AN9" s="12">
        <v>1.3047619047619048</v>
      </c>
      <c r="AO9" s="5">
        <v>1.3654484550861327E-2</v>
      </c>
      <c r="AP9" s="5">
        <v>0.91111111111111109</v>
      </c>
      <c r="AQ9" s="5">
        <v>8.0936817676075992E-3</v>
      </c>
      <c r="AR9" s="5">
        <v>1.2507936507936508</v>
      </c>
      <c r="AS9" s="5">
        <v>5.9391387091649647E-3</v>
      </c>
      <c r="AT9" s="7">
        <v>1.4869223146048542</v>
      </c>
      <c r="AU9" s="7">
        <v>7.1992252983989593E-3</v>
      </c>
      <c r="AV9" s="26">
        <v>1.9890384862496668E-2</v>
      </c>
      <c r="AW9" s="7">
        <v>3.0246</v>
      </c>
      <c r="AX9" s="7">
        <v>5.2608554000000002E-2</v>
      </c>
      <c r="AY9" s="26">
        <v>0.20802549801826742</v>
      </c>
      <c r="AZ9" s="7">
        <v>0.96674000000000004</v>
      </c>
      <c r="BA9" s="7">
        <v>5.5490896999999997E-2</v>
      </c>
      <c r="BB9" s="8">
        <v>4.3273999999999999</v>
      </c>
      <c r="BC9" s="7">
        <v>0.10009925074644668</v>
      </c>
      <c r="BD9" s="7">
        <v>58.6</v>
      </c>
      <c r="BE9" s="7">
        <v>1.6</v>
      </c>
      <c r="BF9" s="5">
        <v>0.43295</v>
      </c>
      <c r="BG9" s="5">
        <v>3.3814309999999998E-3</v>
      </c>
      <c r="BH9" s="5">
        <v>0.14760000000000001</v>
      </c>
      <c r="BI9" s="5">
        <v>2.3411650000000001E-3</v>
      </c>
      <c r="BJ9" s="7">
        <v>2.9332655826558263</v>
      </c>
      <c r="BK9" s="7">
        <v>4.953201E-3</v>
      </c>
      <c r="BL9" s="7">
        <v>1.4580499999999999E-4</v>
      </c>
      <c r="BM9" s="7">
        <v>4</v>
      </c>
      <c r="BN9" s="7">
        <v>0.33397500000000002</v>
      </c>
      <c r="BO9" s="7">
        <v>3.8956720000000002E-3</v>
      </c>
      <c r="BP9" s="21">
        <v>0.16720000000000002</v>
      </c>
      <c r="BQ9" s="21">
        <v>2.497999199359357E-3</v>
      </c>
      <c r="BR9" s="5">
        <v>3.6799999999999999E-2</v>
      </c>
      <c r="BS9" s="5">
        <v>7.999999999999995E-4</v>
      </c>
      <c r="BT9" s="5">
        <v>3.2399999999999998E-2</v>
      </c>
      <c r="BU9" s="5">
        <v>7.4833147735478881E-4</v>
      </c>
      <c r="BV9" s="7">
        <v>4.0601600000000001E-5</v>
      </c>
      <c r="BW9" s="7">
        <v>2.3761053554082992E-6</v>
      </c>
      <c r="BX9" s="5"/>
      <c r="BY9" s="5"/>
      <c r="BZ9" s="52">
        <v>0</v>
      </c>
      <c r="CA9" s="7" t="s">
        <v>92</v>
      </c>
      <c r="CB9" s="7">
        <v>6.95</v>
      </c>
      <c r="CC9" s="7">
        <v>0.167752871</v>
      </c>
      <c r="CD9" s="7">
        <v>7</v>
      </c>
      <c r="CE9" s="53">
        <v>0</v>
      </c>
      <c r="CF9" s="5">
        <v>5.461538462</v>
      </c>
      <c r="CG9" s="5">
        <v>0.38589530599999999</v>
      </c>
      <c r="CH9" s="7">
        <v>0.78583287223021581</v>
      </c>
      <c r="CI9" s="18">
        <v>1</v>
      </c>
      <c r="CJ9" s="7">
        <v>289.5</v>
      </c>
      <c r="CK9" s="7">
        <v>9.5</v>
      </c>
      <c r="CL9" s="18">
        <v>1</v>
      </c>
      <c r="CM9" s="18">
        <v>0</v>
      </c>
      <c r="CN9" s="7">
        <v>5</v>
      </c>
      <c r="CO9" s="7">
        <v>3</v>
      </c>
      <c r="CP9" s="7">
        <v>3.03</v>
      </c>
      <c r="CQ9" s="7">
        <v>2.61</v>
      </c>
      <c r="CR9" s="7">
        <v>80.748979591836729</v>
      </c>
      <c r="CS9" s="7">
        <v>218.08333333333334</v>
      </c>
      <c r="CT9" s="7">
        <v>263</v>
      </c>
      <c r="CU9" s="7">
        <v>87</v>
      </c>
      <c r="CV9" s="25">
        <v>0.35539283304142461</v>
      </c>
      <c r="CW9" s="25">
        <v>0.41699999999999998</v>
      </c>
      <c r="CX9" s="25">
        <v>-1.4333635845567725</v>
      </c>
      <c r="CY9" s="25">
        <v>1.0791287581699345E-3</v>
      </c>
      <c r="CZ9" s="25">
        <v>0.51254656449854075</v>
      </c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</row>
    <row r="10" spans="1:188" x14ac:dyDescent="0.3">
      <c r="A10" s="5" t="s">
        <v>151</v>
      </c>
      <c r="B10" s="5">
        <v>0.75250000000000006</v>
      </c>
      <c r="C10" s="5">
        <v>1.8285923547909737E-2</v>
      </c>
      <c r="D10" s="5">
        <v>0.69</v>
      </c>
      <c r="E10" s="5">
        <v>2.6634094690828149E-2</v>
      </c>
      <c r="F10" s="5">
        <v>0.88249999999999995</v>
      </c>
      <c r="G10" s="5">
        <v>3.1274990007992005E-2</v>
      </c>
      <c r="H10" s="7">
        <v>0.45821606250000002</v>
      </c>
      <c r="I10" s="7">
        <v>8.8224282124935594E-3</v>
      </c>
      <c r="J10" s="7">
        <v>0.92900000000000005</v>
      </c>
      <c r="K10" s="7">
        <v>2.4787093E-2</v>
      </c>
      <c r="L10" s="26">
        <v>0.18570270993898219</v>
      </c>
      <c r="M10" s="26">
        <v>-0.15927301180192399</v>
      </c>
      <c r="N10" s="7">
        <v>0.1421</v>
      </c>
      <c r="O10" s="7">
        <v>7.53545E-3</v>
      </c>
      <c r="P10" s="8">
        <v>3.2128611111111112</v>
      </c>
      <c r="Q10" s="7">
        <v>6.2907944747429792E-2</v>
      </c>
      <c r="R10" s="7">
        <v>3.8853333330000002</v>
      </c>
      <c r="S10" s="7">
        <v>2.7882691000000001E-2</v>
      </c>
      <c r="T10" s="21">
        <v>0.14933333300000001</v>
      </c>
      <c r="U10" s="21">
        <v>1.4768585000000001E-2</v>
      </c>
      <c r="V10" s="5">
        <v>-0.2316549143692288</v>
      </c>
      <c r="W10" s="52">
        <v>95</v>
      </c>
      <c r="X10" s="18">
        <v>0</v>
      </c>
      <c r="Y10" s="10">
        <v>0</v>
      </c>
      <c r="Z10" s="13">
        <v>0</v>
      </c>
      <c r="AA10" s="13">
        <v>0</v>
      </c>
      <c r="AB10" s="7">
        <v>0.04</v>
      </c>
      <c r="AC10" s="21">
        <v>2.8867513459481277E-3</v>
      </c>
      <c r="AD10" s="5">
        <v>0.17688485896034889</v>
      </c>
      <c r="AE10" s="52">
        <v>71</v>
      </c>
      <c r="AF10" s="7">
        <v>7.28E-3</v>
      </c>
      <c r="AG10" s="7">
        <v>6.9527E-4</v>
      </c>
      <c r="AH10" s="26">
        <v>0.14570235437253398</v>
      </c>
      <c r="AI10" s="53">
        <v>29</v>
      </c>
      <c r="AJ10" s="53">
        <f>AI10*0.5+AE10*0.2+W10*0.3</f>
        <v>57.2</v>
      </c>
      <c r="AK10" s="9">
        <f>AI10+AE10+W10</f>
        <v>195</v>
      </c>
      <c r="AL10" s="7">
        <v>671.4</v>
      </c>
      <c r="AM10" s="7">
        <v>34.78160433</v>
      </c>
      <c r="AN10" s="12">
        <v>0.85750000000000004</v>
      </c>
      <c r="AO10" s="5">
        <v>1.8791620472966133E-2</v>
      </c>
      <c r="AP10" s="5">
        <v>0.73499999999999999</v>
      </c>
      <c r="AQ10" s="5">
        <v>1.5512092057488569E-2</v>
      </c>
      <c r="AR10" s="5">
        <v>0.84</v>
      </c>
      <c r="AS10" s="5">
        <v>1.2747548783981955E-2</v>
      </c>
      <c r="AT10" s="7">
        <v>0.52942050000000007</v>
      </c>
      <c r="AU10" s="7">
        <v>5.9999920541939549E-3</v>
      </c>
      <c r="AV10" s="26">
        <v>8.2348268769238175E-2</v>
      </c>
      <c r="AW10" s="7">
        <v>1.1348</v>
      </c>
      <c r="AX10" s="7">
        <v>4.4151331000000002E-2</v>
      </c>
      <c r="AY10" s="26">
        <v>-0.1990052119198146</v>
      </c>
      <c r="AZ10" s="7">
        <v>0.15234</v>
      </c>
      <c r="BA10" s="7">
        <v>1.7438366E-2</v>
      </c>
      <c r="BB10" s="8">
        <v>4.9471999999999996</v>
      </c>
      <c r="BC10" s="7">
        <v>0.13066116485015744</v>
      </c>
      <c r="BD10" s="7">
        <v>26.25</v>
      </c>
      <c r="BE10" s="7">
        <v>1.75</v>
      </c>
      <c r="BF10" s="5">
        <v>0.49135000000000001</v>
      </c>
      <c r="BG10" s="5">
        <v>2.886698E-3</v>
      </c>
      <c r="BH10" s="5">
        <v>0.1754</v>
      </c>
      <c r="BI10" s="5">
        <v>2.9320370000000002E-3</v>
      </c>
      <c r="BJ10" s="7">
        <v>2.8013112884834666</v>
      </c>
      <c r="BK10" s="7">
        <v>7.9707189999999994E-3</v>
      </c>
      <c r="BL10" s="7">
        <v>2.8613199999999998E-4</v>
      </c>
      <c r="BM10" s="7">
        <v>2</v>
      </c>
      <c r="BN10" s="7">
        <v>0.26966666700000003</v>
      </c>
      <c r="BO10" s="7">
        <v>7.7506060000000002E-3</v>
      </c>
      <c r="BP10" s="21">
        <v>0.16749999999999998</v>
      </c>
      <c r="BQ10" s="21">
        <v>1.3003204733193023E-2</v>
      </c>
      <c r="BR10" s="5">
        <v>0.10275000000000001</v>
      </c>
      <c r="BS10" s="5">
        <v>2.0155644370746352E-3</v>
      </c>
      <c r="BT10" s="5">
        <v>7.4749999999999997E-2</v>
      </c>
      <c r="BU10" s="5">
        <v>9.4648472430004641E-4</v>
      </c>
      <c r="BV10" s="7">
        <v>4.8067037999999999E-4</v>
      </c>
      <c r="BW10" s="7">
        <v>6.7922548396733899E-6</v>
      </c>
      <c r="BX10" s="5">
        <v>9.5250000000000001E-2</v>
      </c>
      <c r="BY10" s="5">
        <v>2.7500000000000024E-3</v>
      </c>
      <c r="BZ10" s="52">
        <v>1</v>
      </c>
      <c r="CA10" s="7" t="s">
        <v>242</v>
      </c>
      <c r="CB10" s="7">
        <v>3.72</v>
      </c>
      <c r="CC10" s="7">
        <v>0.103174115</v>
      </c>
      <c r="CD10" s="7">
        <v>14</v>
      </c>
      <c r="CE10" s="53">
        <v>0</v>
      </c>
      <c r="CF10" s="5">
        <v>4</v>
      </c>
      <c r="CG10" s="5">
        <v>0.209656967</v>
      </c>
      <c r="CH10" s="7">
        <v>1.075268817204301</v>
      </c>
      <c r="CI10" s="18">
        <v>1</v>
      </c>
      <c r="CJ10" s="7">
        <v>229.44</v>
      </c>
      <c r="CK10" s="7">
        <v>9.5792275260000004</v>
      </c>
      <c r="CL10" s="18">
        <v>1</v>
      </c>
      <c r="CM10" s="18">
        <v>1</v>
      </c>
      <c r="CN10" s="7">
        <v>4</v>
      </c>
      <c r="CO10" s="7">
        <v>4</v>
      </c>
      <c r="CP10" s="7">
        <v>4.8499999999999996</v>
      </c>
      <c r="CQ10" s="7">
        <v>4.8899999999999997</v>
      </c>
      <c r="CR10" s="7">
        <v>139.8450704225352</v>
      </c>
      <c r="CS10" s="7">
        <v>138.47887323943661</v>
      </c>
      <c r="CT10" s="7">
        <v>434</v>
      </c>
      <c r="CU10" s="7">
        <v>138</v>
      </c>
      <c r="CV10" s="25">
        <v>0.14419157856967257</v>
      </c>
      <c r="CW10" s="25">
        <v>-3.9E-2</v>
      </c>
      <c r="CX10" s="25">
        <v>1.4163508217392772E-2</v>
      </c>
      <c r="CY10" s="25">
        <v>8.2695959814288054E-4</v>
      </c>
      <c r="CZ10" s="25">
        <v>2.6532208378326514</v>
      </c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</row>
    <row r="11" spans="1:188" x14ac:dyDescent="0.3">
      <c r="A11" s="5" t="s">
        <v>181</v>
      </c>
      <c r="B11" s="5">
        <v>0.83750000000000002</v>
      </c>
      <c r="C11" s="5">
        <v>1.6298006013006624E-2</v>
      </c>
      <c r="D11" s="5">
        <v>0.61750000000000005</v>
      </c>
      <c r="E11" s="5">
        <v>8.4779124789065748E-3</v>
      </c>
      <c r="F11" s="5">
        <v>0.67249999999999999</v>
      </c>
      <c r="G11" s="5">
        <v>1.9121323175972951E-2</v>
      </c>
      <c r="H11" s="7">
        <v>0.34778757812500005</v>
      </c>
      <c r="I11" s="7">
        <v>4.2997804937831919E-3</v>
      </c>
      <c r="J11" s="7">
        <v>1.1117999999999999</v>
      </c>
      <c r="K11" s="7">
        <v>2.6019991999999999E-2</v>
      </c>
      <c r="L11" s="26">
        <v>-0.36006441849578841</v>
      </c>
      <c r="M11" s="26">
        <v>-0.13936543379876415</v>
      </c>
      <c r="N11" s="7">
        <v>0.19889999999999999</v>
      </c>
      <c r="O11" s="7">
        <v>1.3032421000000001E-2</v>
      </c>
      <c r="P11" s="8">
        <v>2.6084444444444443</v>
      </c>
      <c r="Q11" s="7">
        <v>6.9924385968604869E-2</v>
      </c>
      <c r="R11" s="7">
        <v>2.8156666669999999</v>
      </c>
      <c r="S11" s="7">
        <v>0.222043039</v>
      </c>
      <c r="T11" s="21">
        <v>0.2</v>
      </c>
      <c r="U11" s="21">
        <v>6.1101009999999997E-3</v>
      </c>
      <c r="V11" s="5">
        <v>0.17636538587036132</v>
      </c>
      <c r="W11" s="52">
        <v>49</v>
      </c>
      <c r="X11" s="18">
        <v>0</v>
      </c>
      <c r="Y11" s="10">
        <v>0</v>
      </c>
      <c r="Z11" s="13">
        <v>0</v>
      </c>
      <c r="AA11" s="13">
        <v>0</v>
      </c>
      <c r="AB11" s="7">
        <v>2.9333333333333333E-2</v>
      </c>
      <c r="AC11" s="21">
        <v>8.8191710368819667E-4</v>
      </c>
      <c r="AD11" s="5">
        <v>-9.13901861383426E-3</v>
      </c>
      <c r="AE11" s="52">
        <v>85</v>
      </c>
      <c r="AF11" s="7">
        <v>3.9199999999999999E-3</v>
      </c>
      <c r="AG11" s="7">
        <v>7.0880200000000002E-4</v>
      </c>
      <c r="AH11" s="26">
        <v>-0.87538371284530658</v>
      </c>
      <c r="AI11" s="53">
        <v>127</v>
      </c>
      <c r="AJ11" s="53">
        <f>AI11*0.5+AE11*0.2+W11*0.3</f>
        <v>95.2</v>
      </c>
      <c r="AK11" s="9">
        <f>AI11+AE11+W11</f>
        <v>261</v>
      </c>
      <c r="AL11" s="7">
        <v>891.4</v>
      </c>
      <c r="AM11" s="7">
        <v>52.306404960000002</v>
      </c>
      <c r="AN11" s="12">
        <v>0.95499999999999996</v>
      </c>
      <c r="AO11" s="5">
        <v>8.4779124789065782E-3</v>
      </c>
      <c r="AP11" s="5">
        <v>0.69000000000000006</v>
      </c>
      <c r="AQ11" s="5">
        <v>1.2747548783981971E-2</v>
      </c>
      <c r="AR11" s="5">
        <v>0.90500000000000003</v>
      </c>
      <c r="AS11" s="5">
        <v>1.2869537676233743E-2</v>
      </c>
      <c r="AT11" s="7">
        <v>0.59634975000000001</v>
      </c>
      <c r="AU11" s="7">
        <v>4.9590152270084223E-3</v>
      </c>
      <c r="AV11" s="26">
        <v>3.2646226667332523E-2</v>
      </c>
      <c r="AW11" s="7">
        <v>1.3520000000000001</v>
      </c>
      <c r="AX11" s="7">
        <v>2.5197221999999998E-2</v>
      </c>
      <c r="AY11" s="26">
        <v>-0.11221332110312077</v>
      </c>
      <c r="AZ11" s="7">
        <v>0.20252000000000001</v>
      </c>
      <c r="BA11" s="7">
        <v>2.8187590000000001E-3</v>
      </c>
      <c r="BB11" s="8">
        <v>3.0531999999999999</v>
      </c>
      <c r="BC11" s="7">
        <v>7.650516322445168E-2</v>
      </c>
      <c r="BD11" s="7">
        <v>29.6</v>
      </c>
      <c r="BE11" s="7">
        <v>1.4</v>
      </c>
      <c r="BF11" s="5">
        <v>0.62385000000000002</v>
      </c>
      <c r="BG11" s="5">
        <v>4.5654739999999999E-3</v>
      </c>
      <c r="BH11" s="5">
        <v>0.19545000000000001</v>
      </c>
      <c r="BI11" s="5">
        <v>2.0202589999999999E-3</v>
      </c>
      <c r="BJ11" s="7">
        <v>3.1918649270913275</v>
      </c>
      <c r="BK11" s="7">
        <v>1.2488131E-2</v>
      </c>
      <c r="BL11" s="7">
        <v>2.3280999999999999E-4</v>
      </c>
      <c r="BM11" s="7">
        <v>2</v>
      </c>
      <c r="BN11" s="7">
        <v>0.538230769</v>
      </c>
      <c r="BO11" s="7">
        <v>1.3625632E-2</v>
      </c>
      <c r="BP11" s="21">
        <v>0.13140000000000002</v>
      </c>
      <c r="BQ11" s="21">
        <v>2.1292252111977258E-2</v>
      </c>
      <c r="BR11" s="5">
        <v>6.2199999999999998E-2</v>
      </c>
      <c r="BS11" s="5">
        <v>1.5297058540778357E-3</v>
      </c>
      <c r="BT11" s="5">
        <v>5.2400000000000002E-2</v>
      </c>
      <c r="BU11" s="5">
        <v>1.8055470085267791E-3</v>
      </c>
      <c r="BV11" s="7">
        <v>1.7917939999999999E-4</v>
      </c>
      <c r="BW11" s="7">
        <v>1.1182559074737771E-5</v>
      </c>
      <c r="BX11" s="5"/>
      <c r="BY11" s="5"/>
      <c r="BZ11" s="52">
        <v>0</v>
      </c>
      <c r="CA11" s="7" t="s">
        <v>92</v>
      </c>
      <c r="CB11" s="7">
        <v>7.8</v>
      </c>
      <c r="CC11" s="7">
        <v>0.59943951399999995</v>
      </c>
      <c r="CD11" s="7">
        <v>7</v>
      </c>
      <c r="CE11" s="53">
        <v>0</v>
      </c>
      <c r="CF11" s="5">
        <v>7.9166666670000003</v>
      </c>
      <c r="CG11" s="5">
        <v>0.58333333300000001</v>
      </c>
      <c r="CH11" s="7">
        <v>1.0149572650000001</v>
      </c>
      <c r="CI11" s="18">
        <v>1</v>
      </c>
      <c r="CJ11" s="7">
        <v>354.375</v>
      </c>
      <c r="CK11" s="7">
        <v>33.53353199</v>
      </c>
      <c r="CL11" s="18">
        <v>1</v>
      </c>
      <c r="CM11" s="18">
        <v>1</v>
      </c>
      <c r="CN11" s="7">
        <v>4</v>
      </c>
      <c r="CO11" s="7">
        <v>4</v>
      </c>
      <c r="CP11" s="7">
        <v>5.74</v>
      </c>
      <c r="CQ11" s="7">
        <v>5.67</v>
      </c>
      <c r="CR11" s="7">
        <v>48.302083333333336</v>
      </c>
      <c r="CS11" s="7">
        <v>46.118055555555557</v>
      </c>
      <c r="CT11" s="7">
        <v>60</v>
      </c>
      <c r="CU11" s="7">
        <v>3</v>
      </c>
      <c r="CV11" s="25">
        <v>0.52653817293429017</v>
      </c>
      <c r="CW11" s="25">
        <v>7.2999999999999995E-2</v>
      </c>
      <c r="CX11" s="25">
        <v>6.6753728871165846E-2</v>
      </c>
      <c r="CY11" s="25">
        <v>1.595859303118078E-3</v>
      </c>
      <c r="CZ11" s="25">
        <v>2.0126638779264789</v>
      </c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</row>
    <row r="12" spans="1:188" x14ac:dyDescent="0.3">
      <c r="A12" s="5" t="s">
        <v>179</v>
      </c>
      <c r="B12" s="5">
        <v>0.88249999999999995</v>
      </c>
      <c r="C12" s="5">
        <v>1.0897247358851685E-2</v>
      </c>
      <c r="D12" s="5">
        <v>0.64749999999999996</v>
      </c>
      <c r="E12" s="5">
        <v>8.29156197588851E-3</v>
      </c>
      <c r="F12" s="5">
        <v>0.875</v>
      </c>
      <c r="G12" s="5">
        <v>1.118033988749894E-2</v>
      </c>
      <c r="H12" s="7">
        <v>0.49999140624999999</v>
      </c>
      <c r="I12" s="7">
        <v>3.6503676475296404E-3</v>
      </c>
      <c r="J12" s="7">
        <v>1.1621999999999999</v>
      </c>
      <c r="K12" s="7">
        <v>3.3011209999999999E-2</v>
      </c>
      <c r="L12" s="26">
        <v>-0.32814326773639474</v>
      </c>
      <c r="M12" s="26">
        <v>-0.29086788371619821</v>
      </c>
      <c r="N12" s="7">
        <v>0.3004</v>
      </c>
      <c r="O12" s="7">
        <v>6.6981339999999997E-3</v>
      </c>
      <c r="P12" s="8">
        <v>2.2925200000000001</v>
      </c>
      <c r="Q12" s="7">
        <v>8.7761804903955826E-2</v>
      </c>
      <c r="R12" s="7">
        <v>3.12</v>
      </c>
      <c r="S12" s="7">
        <v>7.8621456000000006E-2</v>
      </c>
      <c r="T12" s="21">
        <v>5.5E-2</v>
      </c>
      <c r="U12" s="21">
        <v>3.4641020000000002E-3</v>
      </c>
      <c r="V12" s="5">
        <v>-1.2671695718902625</v>
      </c>
      <c r="W12" s="52">
        <v>149</v>
      </c>
      <c r="X12" s="18">
        <v>1</v>
      </c>
      <c r="Y12" s="10">
        <v>0.69099999999999995</v>
      </c>
      <c r="Z12" s="13">
        <v>0.69099999999999995</v>
      </c>
      <c r="AA12" s="13">
        <v>7.1895757872074764E-2</v>
      </c>
      <c r="AB12" s="7">
        <v>9.1149333333333332E-2</v>
      </c>
      <c r="AC12" s="21">
        <v>5.6075346137535774E-3</v>
      </c>
      <c r="AD12" s="5">
        <v>0.96122816036809278</v>
      </c>
      <c r="AE12" s="52">
        <v>22</v>
      </c>
      <c r="AF12" s="7">
        <v>3.0999999999999999E-3</v>
      </c>
      <c r="AG12" s="7">
        <v>1.0630150000000001E-3</v>
      </c>
      <c r="AH12" s="26">
        <v>-1.6030356731091846</v>
      </c>
      <c r="AI12" s="53">
        <v>147</v>
      </c>
      <c r="AJ12" s="53">
        <f>AI12*0.5+AE12*0.2+W12*0.3</f>
        <v>122.6</v>
      </c>
      <c r="AK12" s="9">
        <f>AI12+AE12+W12</f>
        <v>318</v>
      </c>
      <c r="AL12" s="7">
        <v>883.2</v>
      </c>
      <c r="AM12" s="7">
        <v>37.806613179999999</v>
      </c>
      <c r="AN12" s="12">
        <v>0.96499999999999997</v>
      </c>
      <c r="AO12" s="5">
        <v>1.4469796128487778E-2</v>
      </c>
      <c r="AP12" s="5">
        <v>0.71</v>
      </c>
      <c r="AQ12" s="5">
        <v>1.3346347815039131E-2</v>
      </c>
      <c r="AR12" s="5">
        <v>0.92500000000000004</v>
      </c>
      <c r="AS12" s="5">
        <v>1.8114220932736787E-2</v>
      </c>
      <c r="AT12" s="7">
        <v>0.63376374999999996</v>
      </c>
      <c r="AU12" s="7">
        <v>6.5512166972066061E-3</v>
      </c>
      <c r="AV12" s="26">
        <v>-0.40088509320302385</v>
      </c>
      <c r="AW12" s="7">
        <v>1.423</v>
      </c>
      <c r="AX12" s="7">
        <v>3.2713910999999998E-2</v>
      </c>
      <c r="AY12" s="26">
        <v>-0.31983302315182954</v>
      </c>
      <c r="AZ12" s="7">
        <v>0.46638000000000002</v>
      </c>
      <c r="BA12" s="7">
        <v>8.6015350000000004E-3</v>
      </c>
      <c r="BB12" s="8">
        <v>4.34</v>
      </c>
      <c r="BC12" s="7">
        <v>0.15862944241218277</v>
      </c>
      <c r="BD12" s="7">
        <v>30.4</v>
      </c>
      <c r="BE12" s="7">
        <v>0.4</v>
      </c>
      <c r="BF12" s="5">
        <v>0.47149999999999997</v>
      </c>
      <c r="BG12" s="5">
        <v>4.0701089999999997E-3</v>
      </c>
      <c r="BH12" s="5">
        <v>0.16305</v>
      </c>
      <c r="BI12" s="5">
        <v>1.7924919999999999E-3</v>
      </c>
      <c r="BJ12" s="7">
        <v>2.8917509966268016</v>
      </c>
      <c r="BK12" s="7">
        <v>6.5728109999999996E-3</v>
      </c>
      <c r="BL12" s="7">
        <v>1.4427400000000001E-4</v>
      </c>
      <c r="BM12" s="7">
        <v>4</v>
      </c>
      <c r="BN12" s="7">
        <v>0.41814285699999998</v>
      </c>
      <c r="BO12" s="7">
        <v>7.7788060000000001E-3</v>
      </c>
      <c r="BP12" s="21">
        <v>0.13539999999999999</v>
      </c>
      <c r="BQ12" s="21">
        <v>1.7264414267504125E-2</v>
      </c>
      <c r="BR12" s="5">
        <v>9.3600000000000003E-2</v>
      </c>
      <c r="BS12" s="5">
        <v>3.2031234756093921E-3</v>
      </c>
      <c r="BT12" s="5">
        <v>8.8800000000000004E-2</v>
      </c>
      <c r="BU12" s="5">
        <v>2.310844001658268E-3</v>
      </c>
      <c r="BV12" s="7">
        <v>5.7872740000000005E-4</v>
      </c>
      <c r="BW12" s="7">
        <v>2.312775605327936E-5</v>
      </c>
      <c r="BX12" s="5">
        <v>3.9800000000000002E-2</v>
      </c>
      <c r="BY12" s="5">
        <v>1.4966629547095768E-3</v>
      </c>
      <c r="BZ12" s="52">
        <v>1</v>
      </c>
      <c r="CA12" s="7" t="s">
        <v>242</v>
      </c>
      <c r="CB12" s="7">
        <v>31.435897440000002</v>
      </c>
      <c r="CC12" s="7">
        <v>1.8564527550000001</v>
      </c>
      <c r="CD12" s="7">
        <v>35</v>
      </c>
      <c r="CE12" s="53">
        <v>1</v>
      </c>
      <c r="CF12" s="5"/>
      <c r="CG12" s="5"/>
      <c r="CH12" s="7">
        <v>0</v>
      </c>
      <c r="CI12" s="18">
        <v>0</v>
      </c>
      <c r="CL12" s="18">
        <v>1</v>
      </c>
      <c r="CM12" s="18">
        <v>1</v>
      </c>
      <c r="CN12" s="7">
        <v>4</v>
      </c>
      <c r="CO12" s="7">
        <v>4</v>
      </c>
      <c r="CP12" s="7">
        <v>3.75</v>
      </c>
      <c r="CQ12" s="7">
        <v>3.63</v>
      </c>
      <c r="CR12" s="7">
        <v>45.914179104477611</v>
      </c>
      <c r="CS12" s="7">
        <v>50.141447368421055</v>
      </c>
      <c r="CT12" s="7">
        <v>110</v>
      </c>
      <c r="CU12" s="7">
        <v>51</v>
      </c>
      <c r="CV12" s="25">
        <v>0.23598101056045359</v>
      </c>
      <c r="CW12" s="25">
        <v>0.123</v>
      </c>
      <c r="CX12" s="25">
        <v>-0.12706388918753375</v>
      </c>
      <c r="CY12" s="25">
        <v>9.5568937239369771E-4</v>
      </c>
      <c r="CZ12" s="25">
        <v>3.42828417230188</v>
      </c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</row>
    <row r="13" spans="1:188" x14ac:dyDescent="0.3">
      <c r="A13" s="5" t="s">
        <v>204</v>
      </c>
      <c r="B13" s="5">
        <v>0.84</v>
      </c>
      <c r="C13" s="5">
        <v>2.2150056433336677E-2</v>
      </c>
      <c r="D13" s="5">
        <v>0.59499999999999997</v>
      </c>
      <c r="E13" s="5">
        <v>1.6105123408406398E-2</v>
      </c>
      <c r="F13" s="5">
        <v>0.79</v>
      </c>
      <c r="G13" s="5">
        <v>2.6040833319999568E-2</v>
      </c>
      <c r="H13" s="7">
        <v>0.39484199999999997</v>
      </c>
      <c r="I13" s="7">
        <v>6.5998100707230977E-3</v>
      </c>
      <c r="J13" s="7">
        <v>1.2154</v>
      </c>
      <c r="K13" s="7">
        <v>5.0392063000000001E-2</v>
      </c>
      <c r="L13" s="26">
        <v>-9.2514870885913925E-2</v>
      </c>
      <c r="M13" s="26">
        <v>3.2927195769013456E-2</v>
      </c>
      <c r="N13" s="7">
        <v>0.16694000000000001</v>
      </c>
      <c r="O13" s="7">
        <v>1.1057694E-2</v>
      </c>
      <c r="P13" s="8">
        <v>1.52</v>
      </c>
      <c r="Q13" s="7">
        <v>0.01</v>
      </c>
      <c r="R13" s="7">
        <v>2.2210000000000001</v>
      </c>
      <c r="S13" s="7">
        <v>5.9349249E-2</v>
      </c>
      <c r="T13" s="21">
        <v>0.25800000000000001</v>
      </c>
      <c r="U13" s="21">
        <v>1.6258331000000001E-2</v>
      </c>
      <c r="V13" s="5">
        <v>0.37768034803064521</v>
      </c>
      <c r="W13" s="52">
        <v>29</v>
      </c>
      <c r="X13" s="18">
        <v>0</v>
      </c>
      <c r="Y13" s="10">
        <v>0</v>
      </c>
      <c r="Z13" s="13">
        <v>0</v>
      </c>
      <c r="AA13" s="13">
        <v>0</v>
      </c>
      <c r="AB13" s="7">
        <v>2.1000000000000001E-2</v>
      </c>
      <c r="AC13" s="21">
        <v>2.0000000000000009E-3</v>
      </c>
      <c r="AD13" s="5">
        <v>-0.40046353871428897</v>
      </c>
      <c r="AE13" s="52">
        <v>113</v>
      </c>
      <c r="AF13" s="7">
        <v>7.7000000000000002E-3</v>
      </c>
      <c r="AG13" s="7">
        <v>1.337909E-3</v>
      </c>
      <c r="AH13" s="26">
        <v>9.1760454507783251E-3</v>
      </c>
      <c r="AI13" s="53">
        <v>44</v>
      </c>
      <c r="AJ13" s="53">
        <f>AI13*0.5+AE13*0.2+W13*0.3</f>
        <v>53.3</v>
      </c>
      <c r="AK13" s="9">
        <f>AI13+AE13+W13</f>
        <v>186</v>
      </c>
      <c r="AL13" s="7">
        <v>1207</v>
      </c>
      <c r="AM13" s="7">
        <v>66.81915893</v>
      </c>
      <c r="AN13" s="12">
        <v>0.97750000000000004</v>
      </c>
      <c r="AO13" s="5">
        <v>2.6925824035672518E-2</v>
      </c>
      <c r="AP13" s="5">
        <v>0.73250000000000004</v>
      </c>
      <c r="AQ13" s="5">
        <v>1.6105123408406401E-2</v>
      </c>
      <c r="AR13" s="5">
        <v>0.9425</v>
      </c>
      <c r="AS13" s="5">
        <v>3.3911649915626348E-2</v>
      </c>
      <c r="AT13" s="7">
        <v>0.67484767187500005</v>
      </c>
      <c r="AU13" s="7">
        <v>1.1329863195387263E-2</v>
      </c>
      <c r="AV13" s="26">
        <v>-5.2220396352452514E-2</v>
      </c>
      <c r="AW13" s="7">
        <v>1.5137499999999999</v>
      </c>
      <c r="AX13" s="7">
        <v>6.4329069000000003E-2</v>
      </c>
      <c r="AY13" s="26">
        <v>-0.10836925998419972</v>
      </c>
      <c r="AZ13" s="7">
        <v>0.28792000000000001</v>
      </c>
      <c r="BA13" s="7">
        <v>3.0527142E-2</v>
      </c>
      <c r="BB13" s="8">
        <v>4.5684000000000005</v>
      </c>
      <c r="BC13" s="7">
        <v>0.1624941845113233</v>
      </c>
      <c r="BD13" s="7">
        <v>23.8</v>
      </c>
      <c r="BE13" s="7">
        <v>1.3190905959999999</v>
      </c>
      <c r="BF13" s="5">
        <v>0.41894999999999999</v>
      </c>
      <c r="BG13" s="5">
        <v>3.096241E-3</v>
      </c>
      <c r="BH13" s="5">
        <v>0.16439999999999999</v>
      </c>
      <c r="BI13" s="5">
        <v>1.8657579999999999E-3</v>
      </c>
      <c r="BJ13" s="7">
        <v>2.5483576642335768</v>
      </c>
      <c r="BK13" s="7">
        <v>5.9452339999999998E-3</v>
      </c>
      <c r="BL13" s="7">
        <v>1.4236300000000001E-4</v>
      </c>
      <c r="BM13" s="7">
        <v>4</v>
      </c>
      <c r="BN13" s="7">
        <v>0.42664935100000001</v>
      </c>
      <c r="BO13" s="7">
        <v>8.3256259999999992E-3</v>
      </c>
      <c r="BP13" s="21">
        <v>0.189</v>
      </c>
      <c r="BQ13" s="21">
        <v>1.8346661821704784E-2</v>
      </c>
      <c r="BR13" s="5">
        <v>4.4199999999999996E-2</v>
      </c>
      <c r="BS13" s="5">
        <v>1.0198039027185571E-3</v>
      </c>
      <c r="BT13" s="5">
        <v>3.0200000000000001E-2</v>
      </c>
      <c r="BU13" s="5">
        <v>1.4966629547095759E-3</v>
      </c>
      <c r="BV13" s="7">
        <v>3.44236E-5</v>
      </c>
      <c r="BW13" s="7">
        <v>4.5344824688160382E-6</v>
      </c>
      <c r="BX13" s="5">
        <v>2.2800000000000001E-2</v>
      </c>
      <c r="BY13" s="5">
        <v>1.1575836902790223E-3</v>
      </c>
      <c r="BZ13" s="52">
        <v>0</v>
      </c>
      <c r="CA13" s="7" t="s">
        <v>92</v>
      </c>
      <c r="CB13" s="7">
        <v>1.3658536590000001</v>
      </c>
      <c r="CC13" s="7">
        <v>7.6158511999999998E-2</v>
      </c>
      <c r="CD13" s="7">
        <v>4</v>
      </c>
      <c r="CE13" s="53">
        <v>0</v>
      </c>
      <c r="CF13" s="5">
        <v>1.846153846</v>
      </c>
      <c r="CG13" s="5">
        <v>0.19102133900000001</v>
      </c>
      <c r="CH13" s="7">
        <v>1.3516483510771191</v>
      </c>
      <c r="CI13" s="18">
        <v>1</v>
      </c>
      <c r="CJ13" s="7">
        <v>423.33333329999999</v>
      </c>
      <c r="CK13" s="7">
        <v>5.4645321039999999</v>
      </c>
      <c r="CL13" s="18">
        <v>1</v>
      </c>
      <c r="CM13" s="18">
        <v>1</v>
      </c>
      <c r="CN13" s="7">
        <v>3</v>
      </c>
      <c r="CO13" s="7">
        <v>4</v>
      </c>
      <c r="CP13" s="7">
        <v>3.44</v>
      </c>
      <c r="CQ13" s="7">
        <v>3.37</v>
      </c>
      <c r="CR13" s="7">
        <v>95.182142857142864</v>
      </c>
      <c r="CS13" s="7">
        <v>102.73986486486487</v>
      </c>
      <c r="CT13" s="7">
        <v>338</v>
      </c>
      <c r="CU13" s="7">
        <v>197</v>
      </c>
      <c r="CV13" s="25">
        <v>0.52352692418576618</v>
      </c>
      <c r="CW13" s="25">
        <v>7.0999999999999994E-2</v>
      </c>
      <c r="CX13" s="25">
        <v>-0.11023324150552394</v>
      </c>
      <c r="CY13" s="25">
        <v>1.3037793859649121E-3</v>
      </c>
      <c r="CZ13" s="25">
        <v>1.2760611196143667</v>
      </c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</row>
    <row r="14" spans="1:188" x14ac:dyDescent="0.3">
      <c r="A14" s="5" t="s">
        <v>127</v>
      </c>
      <c r="B14" s="5">
        <v>0.86749999999999994</v>
      </c>
      <c r="C14" s="5">
        <v>1.6105123408406401E-2</v>
      </c>
      <c r="D14" s="5">
        <v>0.745</v>
      </c>
      <c r="E14" s="5">
        <v>3.0771334062727924E-2</v>
      </c>
      <c r="F14" s="5">
        <v>1.08</v>
      </c>
      <c r="G14" s="5">
        <v>3.0259296092275532E-2</v>
      </c>
      <c r="H14" s="7">
        <v>0.69799049999999996</v>
      </c>
      <c r="I14" s="7">
        <v>1.2389552486905736E-2</v>
      </c>
      <c r="J14" s="7">
        <v>1.1501999999999999</v>
      </c>
      <c r="K14" s="7">
        <v>2.8530690000000002E-3</v>
      </c>
      <c r="L14" s="26">
        <v>0.32024451501099827</v>
      </c>
      <c r="M14" s="26">
        <v>-0.1150543441619219</v>
      </c>
      <c r="N14" s="7">
        <v>0.20297999999999999</v>
      </c>
      <c r="O14" s="7">
        <v>6.748881E-3</v>
      </c>
      <c r="P14" s="8">
        <v>2.556646666666667</v>
      </c>
      <c r="Q14" s="7">
        <v>1.0496241920060935E-2</v>
      </c>
      <c r="R14" s="7">
        <v>3.0379999999999998</v>
      </c>
      <c r="S14" s="7">
        <v>0.29319333800000003</v>
      </c>
      <c r="T14" s="21">
        <v>0.251</v>
      </c>
      <c r="U14" s="21">
        <v>3.1432466999999999E-2</v>
      </c>
      <c r="V14" s="5">
        <v>0.11074821886972308</v>
      </c>
      <c r="W14" s="52">
        <v>61</v>
      </c>
      <c r="X14" s="18">
        <v>0</v>
      </c>
      <c r="Y14" s="10">
        <v>0</v>
      </c>
      <c r="Z14" s="13">
        <v>0</v>
      </c>
      <c r="AA14" s="13">
        <v>0</v>
      </c>
      <c r="AB14" s="7">
        <v>3.8666666666666662E-2</v>
      </c>
      <c r="AC14" s="21">
        <v>8.8191710368819764E-4</v>
      </c>
      <c r="AD14" s="5">
        <v>-4.6472950094993859E-2</v>
      </c>
      <c r="AE14" s="52">
        <v>87</v>
      </c>
      <c r="AF14" s="7">
        <v>4.4799999999999996E-3</v>
      </c>
      <c r="AG14" s="7">
        <v>4.6303300000000001E-4</v>
      </c>
      <c r="AH14" s="26">
        <v>-0.76612936111140861</v>
      </c>
      <c r="AI14" s="53">
        <v>118</v>
      </c>
      <c r="AJ14" s="53">
        <f>AI14*0.5+AE14*0.2+W14*0.3</f>
        <v>94.7</v>
      </c>
      <c r="AK14" s="9">
        <f>AI14+AE14+W14</f>
        <v>266</v>
      </c>
      <c r="AL14" s="7">
        <v>435.6</v>
      </c>
      <c r="AM14" s="7">
        <v>39.868032309999997</v>
      </c>
      <c r="AN14" s="12">
        <v>1.0525</v>
      </c>
      <c r="AO14" s="5">
        <v>2.512468905280223E-2</v>
      </c>
      <c r="AP14" s="5">
        <v>0.80999999999999994</v>
      </c>
      <c r="AQ14" s="5">
        <v>2.3518609652783479E-2</v>
      </c>
      <c r="AR14" s="5">
        <v>0.99</v>
      </c>
      <c r="AS14" s="5">
        <v>2.6040833319999568E-2</v>
      </c>
      <c r="AT14" s="7">
        <v>0.84399974999999994</v>
      </c>
      <c r="AU14" s="7">
        <v>1.2907001379005746E-2</v>
      </c>
      <c r="AV14" s="26">
        <v>9.5287113989686006E-2</v>
      </c>
      <c r="AW14" s="7">
        <v>1.5266</v>
      </c>
      <c r="AX14" s="7">
        <v>1.377171E-2</v>
      </c>
      <c r="AY14" s="26">
        <v>-0.13978386155421535</v>
      </c>
      <c r="AZ14" s="7">
        <v>0.32740000000000002</v>
      </c>
      <c r="BA14" s="7">
        <v>1.2086232000000001E-2</v>
      </c>
      <c r="BB14" s="8">
        <v>3.1108000000000002</v>
      </c>
      <c r="BC14" s="7">
        <v>5.7812109458140387E-2</v>
      </c>
      <c r="BD14" s="7">
        <v>23.25</v>
      </c>
      <c r="BE14" s="7">
        <v>0.47871355399999999</v>
      </c>
      <c r="BF14" s="5">
        <v>0.51719999999999999</v>
      </c>
      <c r="BG14" s="5">
        <v>4.3399010000000002E-3</v>
      </c>
      <c r="BH14" s="5">
        <v>0.17680000000000001</v>
      </c>
      <c r="BI14" s="5">
        <v>1.37955E-3</v>
      </c>
      <c r="BJ14" s="7">
        <v>2.9253393665158369</v>
      </c>
      <c r="BK14" s="7">
        <v>8.4720579999999993E-3</v>
      </c>
      <c r="BL14" s="7">
        <v>1.4324199999999999E-4</v>
      </c>
      <c r="BM14" s="7">
        <v>2</v>
      </c>
      <c r="BN14" s="7">
        <v>0.37569999999999998</v>
      </c>
      <c r="BO14" s="7">
        <v>8.6313689999999998E-3</v>
      </c>
      <c r="BP14" s="21">
        <v>0.19025</v>
      </c>
      <c r="BQ14" s="21">
        <v>7.3413781630790103E-3</v>
      </c>
      <c r="BR14" s="5">
        <v>7.4749999999999997E-2</v>
      </c>
      <c r="BS14" s="5">
        <v>3.1191612120354834E-3</v>
      </c>
      <c r="BT14" s="5">
        <v>6.8000000000000005E-2</v>
      </c>
      <c r="BU14" s="5">
        <v>7.0710678118654816E-4</v>
      </c>
      <c r="BV14" s="7">
        <v>2.89832479E-4</v>
      </c>
      <c r="BW14" s="7">
        <v>1.4885268089957073E-5</v>
      </c>
      <c r="BX14" s="5">
        <v>6.6250000000000003E-2</v>
      </c>
      <c r="BY14" s="5">
        <v>2.2867371223353737E-3</v>
      </c>
      <c r="BZ14" s="52">
        <v>1</v>
      </c>
      <c r="CA14" s="7" t="s">
        <v>242</v>
      </c>
      <c r="CB14" s="7">
        <v>2.35</v>
      </c>
      <c r="CC14" s="7">
        <v>0.12168686200000001</v>
      </c>
      <c r="CD14" s="7">
        <v>1</v>
      </c>
      <c r="CE14" s="53">
        <v>0</v>
      </c>
      <c r="CF14" s="5">
        <v>1.7</v>
      </c>
      <c r="CG14" s="5">
        <v>0.21343747499999999</v>
      </c>
      <c r="CH14" s="7">
        <v>0.72340425531914887</v>
      </c>
      <c r="CI14" s="18">
        <v>1</v>
      </c>
      <c r="CJ14" s="7">
        <v>600</v>
      </c>
      <c r="CL14" s="18">
        <v>1</v>
      </c>
      <c r="CM14" s="18">
        <v>0</v>
      </c>
      <c r="CN14" s="7">
        <v>4</v>
      </c>
      <c r="CO14" s="7">
        <v>3</v>
      </c>
      <c r="CP14" s="7">
        <v>5.12</v>
      </c>
      <c r="CQ14" s="7">
        <v>5.36</v>
      </c>
      <c r="CR14" s="7">
        <v>96.805921052631575</v>
      </c>
      <c r="CS14" s="7">
        <v>89.358552631578945</v>
      </c>
      <c r="CT14" s="7">
        <v>290</v>
      </c>
      <c r="CU14" s="7">
        <v>45</v>
      </c>
      <c r="CV14" s="25">
        <v>0.18937765657078567</v>
      </c>
      <c r="CW14" s="25">
        <v>-0.245</v>
      </c>
      <c r="CX14" s="25">
        <v>0.11548947319798461</v>
      </c>
      <c r="CY14" s="25">
        <v>1.1045794360842456E-3</v>
      </c>
      <c r="CZ14" s="25">
        <v>0.11548947319798461</v>
      </c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</row>
    <row r="15" spans="1:188" x14ac:dyDescent="0.3">
      <c r="A15" s="5" t="s">
        <v>100</v>
      </c>
      <c r="B15" s="5">
        <v>0.92500000000000004</v>
      </c>
      <c r="C15" s="5">
        <v>3.9528470752104774E-3</v>
      </c>
      <c r="D15" s="5">
        <v>0.65500000000000003</v>
      </c>
      <c r="E15" s="5">
        <v>9.3541434669348611E-3</v>
      </c>
      <c r="F15" s="5">
        <v>0.88249999999999995</v>
      </c>
      <c r="G15" s="5">
        <v>5.000000000000001E-3</v>
      </c>
      <c r="H15" s="7">
        <v>0.53468468749999998</v>
      </c>
      <c r="I15" s="7">
        <v>2.8422386775464633E-3</v>
      </c>
      <c r="J15" s="7">
        <v>1.3473999999999999</v>
      </c>
      <c r="K15" s="7">
        <v>2.1720037000000001E-2</v>
      </c>
      <c r="L15" s="26">
        <v>-0.24980525271250642</v>
      </c>
      <c r="M15" s="26">
        <v>-0.13635029441659635</v>
      </c>
      <c r="N15" s="7">
        <v>0.29621999999999998</v>
      </c>
      <c r="O15" s="7">
        <v>1.0973213000000001E-2</v>
      </c>
      <c r="P15" s="8">
        <v>9.9600000000000009</v>
      </c>
      <c r="Q15" s="7">
        <v>0.33</v>
      </c>
      <c r="R15" s="7">
        <v>4.25</v>
      </c>
      <c r="S15" s="7">
        <v>9.8137658000000003E-2</v>
      </c>
      <c r="T15" s="21">
        <v>0.10299999999999999</v>
      </c>
      <c r="U15" s="21">
        <v>3.5118850000000002E-3</v>
      </c>
      <c r="V15" s="5">
        <v>-0.66796688515900393</v>
      </c>
      <c r="W15" s="52">
        <v>132</v>
      </c>
      <c r="X15" s="18">
        <v>0</v>
      </c>
      <c r="Y15" s="10">
        <v>0</v>
      </c>
      <c r="Z15" s="13">
        <v>0</v>
      </c>
      <c r="AA15" s="13">
        <v>0</v>
      </c>
      <c r="AB15" s="7">
        <v>2.4666666666666667E-2</v>
      </c>
      <c r="AC15" s="21">
        <v>2.8480012484391774E-3</v>
      </c>
      <c r="AD15" s="5">
        <v>-0.3760177653322363</v>
      </c>
      <c r="AE15" s="52">
        <v>111</v>
      </c>
      <c r="AF15" s="7">
        <v>1.2699999999999999E-2</v>
      </c>
      <c r="AG15" s="7">
        <v>4.5716499999999999E-4</v>
      </c>
      <c r="AH15" s="26">
        <v>-0.17608240343184089</v>
      </c>
      <c r="AI15" s="53">
        <v>60</v>
      </c>
      <c r="AJ15" s="53">
        <f>AI15*0.5+AE15*0.2+W15*0.3</f>
        <v>91.800000000000011</v>
      </c>
      <c r="AK15" s="9">
        <f>AI15+AE15+W15</f>
        <v>303</v>
      </c>
      <c r="AL15" s="7">
        <v>72.8</v>
      </c>
      <c r="AN15" s="12">
        <v>1.0125</v>
      </c>
      <c r="AO15" s="5">
        <v>1.3693063937629169E-2</v>
      </c>
      <c r="AP15" s="5">
        <v>0.76249999999999996</v>
      </c>
      <c r="AQ15" s="5">
        <v>8.8388347648318353E-3</v>
      </c>
      <c r="AR15" s="5">
        <v>1.0325</v>
      </c>
      <c r="AS15" s="5">
        <v>1.3462912017836261E-2</v>
      </c>
      <c r="AT15" s="7">
        <v>0.79712226562499988</v>
      </c>
      <c r="AU15" s="7">
        <v>5.8654009122592445E-3</v>
      </c>
      <c r="AV15" s="26">
        <v>-0.15096907829408496</v>
      </c>
      <c r="AW15" s="7">
        <v>1.851</v>
      </c>
      <c r="AX15" s="7">
        <v>0.110694625</v>
      </c>
      <c r="AY15" s="26">
        <v>-4.6098734893208482E-2</v>
      </c>
      <c r="AZ15" s="7">
        <v>0.45046000000000003</v>
      </c>
      <c r="BA15" s="7">
        <v>1.6132935000000001E-2</v>
      </c>
      <c r="BB15" s="8">
        <v>13.657</v>
      </c>
      <c r="BC15" s="7">
        <v>0.22079288937825881</v>
      </c>
      <c r="BD15" s="7">
        <v>31.4</v>
      </c>
      <c r="BE15" s="7">
        <v>1.3638181700000001</v>
      </c>
      <c r="BF15" s="5">
        <v>0.4456</v>
      </c>
      <c r="BG15" s="5">
        <v>4.2285990000000004E-3</v>
      </c>
      <c r="BH15" s="5">
        <v>0.1671</v>
      </c>
      <c r="BI15" s="5">
        <v>2.982316E-3</v>
      </c>
      <c r="BJ15" s="7">
        <v>2.6666666666666665</v>
      </c>
      <c r="BK15" s="7">
        <v>6.5849230000000003E-3</v>
      </c>
      <c r="BL15" s="7">
        <v>2.9039700000000002E-4</v>
      </c>
      <c r="BM15" s="7">
        <v>2</v>
      </c>
      <c r="BN15" s="7">
        <v>0.33265384599999998</v>
      </c>
      <c r="BO15" s="7">
        <v>1.0158731000000001E-2</v>
      </c>
      <c r="BP15" s="21">
        <v>0.40439999999999998</v>
      </c>
      <c r="BQ15" s="21">
        <v>2.9675916161089281E-2</v>
      </c>
      <c r="BR15" s="5">
        <v>0.12559999999999999</v>
      </c>
      <c r="BS15" s="5">
        <v>4.4899888641287316E-3</v>
      </c>
      <c r="BT15" s="5">
        <v>0.13500000000000001</v>
      </c>
      <c r="BU15" s="5">
        <v>7.8803553219382195E-3</v>
      </c>
      <c r="BV15" s="7">
        <v>2.4537249999999999E-3</v>
      </c>
      <c r="BW15" s="7">
        <v>3.6289532018283176E-4</v>
      </c>
      <c r="BX15" s="5">
        <v>0.1084</v>
      </c>
      <c r="BY15" s="5">
        <v>2.2045407685048618E-3</v>
      </c>
      <c r="BZ15" s="52">
        <v>1</v>
      </c>
      <c r="CA15" s="7" t="s">
        <v>242</v>
      </c>
      <c r="CB15" s="7">
        <v>19.7</v>
      </c>
      <c r="CC15" s="7">
        <v>0.38430756900000002</v>
      </c>
      <c r="CD15" s="7">
        <v>4</v>
      </c>
      <c r="CE15" s="53">
        <v>0</v>
      </c>
      <c r="CF15" s="5">
        <v>16.61538462</v>
      </c>
      <c r="CG15" s="5">
        <v>0.58329811099999995</v>
      </c>
      <c r="CH15" s="7">
        <v>0.84342053908629444</v>
      </c>
      <c r="CI15" s="18">
        <v>1</v>
      </c>
      <c r="CJ15" s="7">
        <v>153</v>
      </c>
      <c r="CK15" s="7">
        <v>30.520484920000001</v>
      </c>
      <c r="CL15" s="18">
        <v>1</v>
      </c>
      <c r="CM15" s="18">
        <v>0</v>
      </c>
      <c r="CN15" s="7">
        <v>4</v>
      </c>
      <c r="CO15" s="7">
        <v>5</v>
      </c>
      <c r="CP15" s="7">
        <v>3.45</v>
      </c>
      <c r="CQ15" s="7">
        <v>3.1</v>
      </c>
      <c r="CR15" s="7">
        <v>49.652027027027025</v>
      </c>
      <c r="CS15" s="7">
        <v>42.193737769080236</v>
      </c>
      <c r="CT15" s="7">
        <v>190</v>
      </c>
      <c r="CU15" s="7">
        <v>67</v>
      </c>
      <c r="CV15" s="25">
        <v>0.3941075356442717</v>
      </c>
      <c r="CW15" s="25">
        <v>0.35199999999999998</v>
      </c>
      <c r="CX15" s="25">
        <v>0.23482372087020209</v>
      </c>
      <c r="CY15" s="25">
        <v>2.2037894912985272E-4</v>
      </c>
      <c r="CZ15" s="25">
        <v>1.6211180819900926</v>
      </c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</row>
    <row r="16" spans="1:188" x14ac:dyDescent="0.3">
      <c r="A16" s="5" t="s">
        <v>237</v>
      </c>
      <c r="B16" s="5">
        <v>0.86</v>
      </c>
      <c r="C16" s="5">
        <v>1.0000000000000009E-2</v>
      </c>
      <c r="D16" s="5">
        <v>0.62750000000000006</v>
      </c>
      <c r="E16" s="5">
        <v>9.1855865354369074E-3</v>
      </c>
      <c r="F16" s="5">
        <v>0.8125</v>
      </c>
      <c r="G16" s="5">
        <v>8.838834764831844E-3</v>
      </c>
      <c r="H16" s="7">
        <v>0.43846562500000008</v>
      </c>
      <c r="I16" s="7">
        <v>3.1612588710416578E-3</v>
      </c>
      <c r="J16" s="7">
        <v>1.2245999999999999</v>
      </c>
      <c r="K16" s="7">
        <v>2.3663474E-2</v>
      </c>
      <c r="L16" s="26">
        <v>5.4648802843956013E-2</v>
      </c>
      <c r="M16" s="26">
        <v>6.552940626444087E-2</v>
      </c>
      <c r="N16" s="7">
        <v>0.15836</v>
      </c>
      <c r="O16" s="7">
        <v>7.6447759999999998E-3</v>
      </c>
      <c r="P16" s="8">
        <v>1.43</v>
      </c>
      <c r="Q16" s="7">
        <v>4.5999999999999999E-2</v>
      </c>
      <c r="R16" s="7">
        <v>1.9243333330000001</v>
      </c>
      <c r="S16" s="7">
        <v>4.8854660000000001E-2</v>
      </c>
      <c r="T16" s="21">
        <v>9.3666666999999995E-2</v>
      </c>
      <c r="U16" s="21">
        <v>6.9841089999999996E-3</v>
      </c>
      <c r="V16" s="5">
        <v>-0.67957733795249942</v>
      </c>
      <c r="W16" s="52">
        <v>133</v>
      </c>
      <c r="X16" s="18">
        <v>0</v>
      </c>
      <c r="Y16" s="10">
        <v>0</v>
      </c>
      <c r="Z16" s="13">
        <v>0</v>
      </c>
      <c r="AA16" s="13">
        <v>0</v>
      </c>
      <c r="AB16" s="7">
        <v>2.2000000000000002E-2</v>
      </c>
      <c r="AC16" s="21">
        <v>9.999999999999998E-4</v>
      </c>
      <c r="AD16" s="5">
        <v>-0.40111831014398813</v>
      </c>
      <c r="AE16" s="52">
        <v>114</v>
      </c>
      <c r="AF16" s="7">
        <v>7.9600000000000001E-3</v>
      </c>
      <c r="AG16" s="7">
        <v>3.6551299999999998E-4</v>
      </c>
      <c r="AH16" s="26">
        <v>0.10546897791757015</v>
      </c>
      <c r="AI16" s="53">
        <v>32</v>
      </c>
      <c r="AJ16" s="53">
        <f>AI16*0.5+AE16*0.2+W16*0.3</f>
        <v>78.699999999999989</v>
      </c>
      <c r="AK16" s="9">
        <f>AI16+AE16+W16</f>
        <v>279</v>
      </c>
      <c r="AL16" s="7">
        <v>10346.666666666666</v>
      </c>
      <c r="AM16" s="7">
        <v>1443.1947585517053</v>
      </c>
      <c r="AN16" s="12">
        <v>0.86</v>
      </c>
      <c r="AO16" s="5">
        <v>1.0000000000000009E-2</v>
      </c>
      <c r="AP16" s="5">
        <v>0.62750000000000006</v>
      </c>
      <c r="AQ16" s="5">
        <v>9.1855865354369074E-3</v>
      </c>
      <c r="AR16" s="5">
        <v>0.8125</v>
      </c>
      <c r="AS16" s="5">
        <v>8.838834764831844E-3</v>
      </c>
      <c r="AT16" s="7">
        <v>0.43846562500000008</v>
      </c>
      <c r="AU16" s="7">
        <v>3.1612588710416578E-3</v>
      </c>
      <c r="AV16" s="26">
        <v>-0.35134083562431301</v>
      </c>
      <c r="AW16" s="7">
        <v>1.6144000000000001</v>
      </c>
      <c r="AX16" s="7">
        <v>3.6516571999999997E-2</v>
      </c>
      <c r="AY16" s="26">
        <v>2.5149057420785326E-2</v>
      </c>
      <c r="AZ16" s="7">
        <v>0.23039999999999999</v>
      </c>
      <c r="BA16" s="7">
        <v>1.5783440999999999E-2</v>
      </c>
      <c r="BB16" s="8">
        <v>2.6172</v>
      </c>
      <c r="BC16" s="7">
        <v>9.3951796151004976E-2</v>
      </c>
      <c r="BD16" s="7">
        <v>62.2</v>
      </c>
      <c r="BE16" s="7">
        <v>1.3928388279999999</v>
      </c>
      <c r="BF16" s="5">
        <v>0.44059999999999999</v>
      </c>
      <c r="BG16" s="5">
        <v>5.2402289999999999E-3</v>
      </c>
      <c r="BH16" s="5">
        <v>0.16034999999999999</v>
      </c>
      <c r="BI16" s="5">
        <v>3.665827E-3</v>
      </c>
      <c r="BJ16" s="7">
        <v>2.7477393202369815</v>
      </c>
      <c r="BK16" s="7">
        <v>5.9928760000000003E-3</v>
      </c>
      <c r="BL16" s="7">
        <v>2.8194400000000001E-4</v>
      </c>
      <c r="BM16" s="7">
        <v>2</v>
      </c>
      <c r="BN16" s="7">
        <v>0.15210000000000001</v>
      </c>
      <c r="BO16" s="7">
        <v>3.7270319999999999E-3</v>
      </c>
      <c r="BP16" s="21">
        <v>0.1464</v>
      </c>
      <c r="BQ16" s="21">
        <v>5.7844619455918282E-3</v>
      </c>
      <c r="BR16" s="5">
        <v>5.2000000000000005E-2</v>
      </c>
      <c r="BS16" s="5">
        <v>1.7029386365926399E-3</v>
      </c>
      <c r="BT16" s="5">
        <v>7.3399999999999993E-2</v>
      </c>
      <c r="BU16" s="5">
        <v>1.5033296378372907E-3</v>
      </c>
      <c r="BV16" s="7">
        <v>2.9432178326028199E-4</v>
      </c>
      <c r="BW16" s="7">
        <v>1.7235691727445106E-5</v>
      </c>
      <c r="BX16" s="5">
        <v>3.5799999999999998E-2</v>
      </c>
      <c r="BY16" s="5">
        <v>1.5620499351813306E-3</v>
      </c>
      <c r="BZ16" s="52">
        <v>1</v>
      </c>
      <c r="CA16" s="7" t="s">
        <v>242</v>
      </c>
      <c r="CB16" s="7">
        <v>8.5250000000000004</v>
      </c>
      <c r="CC16" s="7">
        <v>0.36336655899999998</v>
      </c>
      <c r="CD16" s="7">
        <v>10</v>
      </c>
      <c r="CE16" s="53">
        <v>0</v>
      </c>
      <c r="CF16" s="5">
        <v>6.461538462</v>
      </c>
      <c r="CG16" s="5">
        <v>0.81347138900000004</v>
      </c>
      <c r="CH16" s="7">
        <v>0.75795172574780056</v>
      </c>
      <c r="CI16" s="18">
        <v>1</v>
      </c>
      <c r="CJ16" s="7">
        <v>337.5</v>
      </c>
      <c r="CK16" s="7">
        <v>15.04160896</v>
      </c>
      <c r="CL16" s="18">
        <v>1</v>
      </c>
      <c r="CM16" s="18">
        <v>0</v>
      </c>
      <c r="CN16" s="7">
        <v>4</v>
      </c>
      <c r="CO16" s="7">
        <v>2</v>
      </c>
      <c r="CP16" s="7">
        <v>2.13</v>
      </c>
      <c r="CQ16" s="7">
        <v>1.35</v>
      </c>
      <c r="CR16" s="7">
        <v>20.065217391304348</v>
      </c>
      <c r="CS16" s="7">
        <v>69.847402597402592</v>
      </c>
      <c r="CT16" s="7">
        <v>51</v>
      </c>
      <c r="CU16" s="7">
        <v>26</v>
      </c>
      <c r="CV16" s="25">
        <v>0</v>
      </c>
      <c r="CW16" s="25">
        <v>0.78</v>
      </c>
      <c r="CX16" s="25">
        <v>-1.7995096806939701</v>
      </c>
      <c r="CY16" s="25">
        <v>1.3969407925407927E-3</v>
      </c>
      <c r="CZ16" s="25">
        <v>0.5030754123000758</v>
      </c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</row>
    <row r="17" spans="1:188" x14ac:dyDescent="0.3">
      <c r="A17" s="5" t="s">
        <v>213</v>
      </c>
      <c r="B17" s="5">
        <v>0.95500000000000007</v>
      </c>
      <c r="C17" s="5">
        <v>1.6583123951777003E-2</v>
      </c>
      <c r="D17" s="5">
        <v>0.69499999999999995</v>
      </c>
      <c r="E17" s="5">
        <v>1.2869537676233743E-2</v>
      </c>
      <c r="F17" s="5">
        <v>0.83</v>
      </c>
      <c r="G17" s="5">
        <v>2.2912878474779214E-2</v>
      </c>
      <c r="H17" s="7">
        <v>0.55089175000000001</v>
      </c>
      <c r="I17" s="7">
        <v>6.8867649707987609E-3</v>
      </c>
      <c r="J17" s="7">
        <v>1.1936</v>
      </c>
      <c r="K17" s="7">
        <v>2.8249956E-2</v>
      </c>
      <c r="L17" s="26">
        <v>9.7704949051470424E-2</v>
      </c>
      <c r="M17" s="26">
        <v>-6.965957552885077E-2</v>
      </c>
      <c r="N17" s="7">
        <v>0.19944000000000001</v>
      </c>
      <c r="O17" s="7">
        <v>8.3860959999999991E-3</v>
      </c>
      <c r="P17" s="8">
        <v>1.9024444444444444</v>
      </c>
      <c r="Q17" s="7">
        <v>4.3206795304602565E-2</v>
      </c>
      <c r="R17" s="7">
        <v>2.6363333330000001</v>
      </c>
      <c r="S17" s="7">
        <v>1.2978615000000001E-2</v>
      </c>
      <c r="T17" s="21">
        <v>0.20266666699999999</v>
      </c>
      <c r="U17" s="21">
        <v>2.1797044000000002E-2</v>
      </c>
      <c r="V17" s="5">
        <v>-3.6824681788656388E-3</v>
      </c>
      <c r="W17" s="52">
        <v>75</v>
      </c>
      <c r="X17" s="18">
        <v>0</v>
      </c>
      <c r="Y17" s="10">
        <v>0</v>
      </c>
      <c r="Z17" s="13">
        <v>0</v>
      </c>
      <c r="AA17" s="13">
        <v>0</v>
      </c>
      <c r="AB17" s="7">
        <v>3.4333333333333334E-2</v>
      </c>
      <c r="AC17" s="21">
        <v>2.1858128414339998E-3</v>
      </c>
      <c r="AD17" s="5">
        <v>-5.8796198204367656E-2</v>
      </c>
      <c r="AE17" s="52">
        <v>89</v>
      </c>
      <c r="AF17" s="7">
        <v>3.0400000000000002E-3</v>
      </c>
      <c r="AG17" s="7">
        <v>5.4460999999999995E-4</v>
      </c>
      <c r="AH17" s="26">
        <v>-1.1328594343761189</v>
      </c>
      <c r="AI17" s="53">
        <v>137</v>
      </c>
      <c r="AJ17" s="53">
        <f>AI17*0.5+AE17*0.2+W17*0.3</f>
        <v>108.8</v>
      </c>
      <c r="AK17" s="9">
        <f>AI17+AE17+W17</f>
        <v>301</v>
      </c>
      <c r="AL17" s="7">
        <v>1419.8</v>
      </c>
      <c r="AM17" s="7">
        <v>48.970807630000003</v>
      </c>
      <c r="AN17" s="12">
        <v>0.96750000000000003</v>
      </c>
      <c r="AO17" s="5">
        <v>1.7940875118009153E-2</v>
      </c>
      <c r="AP17" s="5">
        <v>0.76249999999999996</v>
      </c>
      <c r="AQ17" s="5">
        <v>6.8465319688145723E-3</v>
      </c>
      <c r="AR17" s="5">
        <v>0.89249999999999996</v>
      </c>
      <c r="AS17" s="5">
        <v>2.7556759606310762E-2</v>
      </c>
      <c r="AT17" s="7">
        <v>0.65841398437499998</v>
      </c>
      <c r="AU17" s="7">
        <v>8.1465228663904262E-3</v>
      </c>
      <c r="AV17" s="26">
        <v>-0.10912099489110871</v>
      </c>
      <c r="AW17" s="7">
        <v>1.3360000000000001</v>
      </c>
      <c r="AX17" s="7">
        <v>3.5662304999999998E-2</v>
      </c>
      <c r="AY17" s="26">
        <v>-0.25016037120802259</v>
      </c>
      <c r="AZ17" s="7">
        <v>0.30402000000000001</v>
      </c>
      <c r="BA17" s="7">
        <v>1.1684751E-2</v>
      </c>
      <c r="BB17" s="8">
        <v>2.2412000000000001</v>
      </c>
      <c r="BC17" s="7">
        <v>3.766881999744616E-2</v>
      </c>
      <c r="BD17" s="7">
        <v>20.75</v>
      </c>
      <c r="BE17" s="7">
        <v>0.62915286999999998</v>
      </c>
      <c r="BF17" s="5">
        <v>0.45679999999999998</v>
      </c>
      <c r="BG17" s="5">
        <v>4.5983980000000001E-3</v>
      </c>
      <c r="BH17" s="5">
        <v>0.1527</v>
      </c>
      <c r="BI17" s="5">
        <v>1.308072E-3</v>
      </c>
      <c r="BJ17" s="7">
        <v>2.9914865749836279</v>
      </c>
      <c r="BK17" s="7">
        <v>5.5857830000000004E-3</v>
      </c>
      <c r="BL17" s="7">
        <v>1.1535399999999999E-4</v>
      </c>
      <c r="BM17" s="7">
        <v>2</v>
      </c>
      <c r="BN17" s="7">
        <v>0.32025714300000002</v>
      </c>
      <c r="BO17" s="7">
        <v>9.8039900000000003E-3</v>
      </c>
      <c r="BP17" s="21">
        <v>0.14299999999999999</v>
      </c>
      <c r="BQ17" s="21">
        <v>1.683250823060348E-3</v>
      </c>
      <c r="BR17" s="5">
        <v>4.8250000000000001E-2</v>
      </c>
      <c r="BS17" s="5">
        <v>2.1746647251166475E-3</v>
      </c>
      <c r="BT17" s="5">
        <v>5.3999999999999999E-2</v>
      </c>
      <c r="BU17" s="5">
        <v>1.4142135623730948E-3</v>
      </c>
      <c r="BV17" s="7">
        <v>1.4770930898768951E-4</v>
      </c>
      <c r="BW17" s="7">
        <v>1.0674337454553748E-5</v>
      </c>
      <c r="BX17" s="5"/>
      <c r="BY17" s="5"/>
      <c r="BZ17" s="52">
        <v>0</v>
      </c>
      <c r="CA17" s="7" t="s">
        <v>92</v>
      </c>
      <c r="CB17" s="7">
        <v>5.2051282050000003</v>
      </c>
      <c r="CC17" s="7">
        <v>0.12282926</v>
      </c>
      <c r="CD17" s="7">
        <v>7</v>
      </c>
      <c r="CE17" s="53">
        <v>0</v>
      </c>
      <c r="CF17" s="5">
        <v>4.8823529409999997</v>
      </c>
      <c r="CG17" s="5">
        <v>0.36261258800000001</v>
      </c>
      <c r="CH17" s="7">
        <v>0.93798898868812774</v>
      </c>
      <c r="CI17" s="18">
        <v>1</v>
      </c>
      <c r="CJ17" s="7">
        <v>600</v>
      </c>
      <c r="CL17" s="18">
        <v>1</v>
      </c>
      <c r="CM17" s="18">
        <v>0</v>
      </c>
      <c r="CN17" s="7">
        <v>4</v>
      </c>
      <c r="CO17" s="7">
        <v>4</v>
      </c>
      <c r="CP17" s="7">
        <v>3.07</v>
      </c>
      <c r="CQ17" s="7">
        <v>3.14</v>
      </c>
      <c r="CR17" s="7">
        <v>32.25</v>
      </c>
      <c r="CS17" s="7">
        <v>29.529411764705884</v>
      </c>
      <c r="CT17" s="7">
        <v>136</v>
      </c>
      <c r="CU17" s="7">
        <v>6</v>
      </c>
      <c r="CV17" s="25">
        <v>0.17782473251988704</v>
      </c>
      <c r="CW17" s="25">
        <v>-7.0999999999999994E-2</v>
      </c>
      <c r="CX17" s="25">
        <v>0.12714654272282158</v>
      </c>
      <c r="CY17" s="25">
        <v>9.7870278004905976E-4</v>
      </c>
      <c r="CZ17" s="25">
        <v>2.073056691778135</v>
      </c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</row>
    <row r="18" spans="1:188" x14ac:dyDescent="0.3">
      <c r="A18" s="5" t="s">
        <v>196</v>
      </c>
      <c r="B18" s="5">
        <v>0.92749999999999999</v>
      </c>
      <c r="C18" s="5">
        <v>9.1855865354369091E-3</v>
      </c>
      <c r="D18" s="5">
        <v>0.66500000000000004</v>
      </c>
      <c r="E18" s="5">
        <v>1.2119199643540817E-2</v>
      </c>
      <c r="F18" s="5">
        <v>0.73499999999999999</v>
      </c>
      <c r="G18" s="5">
        <v>1.14564392373896E-2</v>
      </c>
      <c r="H18" s="7">
        <v>0.45333881250000002</v>
      </c>
      <c r="I18" s="7">
        <v>3.9206829717130893E-3</v>
      </c>
      <c r="J18" s="7">
        <v>1.25</v>
      </c>
      <c r="K18" s="7">
        <v>1.5575622000000001E-2</v>
      </c>
      <c r="L18" s="26">
        <v>-0.26063025709374299</v>
      </c>
      <c r="M18" s="26">
        <v>-0.12016489005713066</v>
      </c>
      <c r="N18" s="7">
        <v>0.24446000000000001</v>
      </c>
      <c r="O18" s="7">
        <v>3.954567E-3</v>
      </c>
      <c r="P18" s="8">
        <v>1.7895000000000001</v>
      </c>
      <c r="Q18" s="7">
        <v>6.7251394037595974E-2</v>
      </c>
      <c r="R18" s="7">
        <v>1.9663333329999999</v>
      </c>
      <c r="S18" s="7">
        <v>0.39090166399999998</v>
      </c>
      <c r="T18" s="21">
        <v>0.16066666700000001</v>
      </c>
      <c r="U18" s="21">
        <v>3.3790201999999998E-2</v>
      </c>
      <c r="V18" s="5">
        <v>-0.1540068141884503</v>
      </c>
      <c r="W18" s="52">
        <v>89</v>
      </c>
      <c r="X18" s="18">
        <v>0</v>
      </c>
      <c r="Y18" s="10">
        <v>0</v>
      </c>
      <c r="Z18" s="13">
        <v>0</v>
      </c>
      <c r="AA18" s="13">
        <v>0</v>
      </c>
      <c r="AB18" s="7">
        <v>1.7333333333333336E-2</v>
      </c>
      <c r="AC18" s="21">
        <v>3.3333333333333251E-4</v>
      </c>
      <c r="AD18" s="5">
        <v>-0.65454595460068976</v>
      </c>
      <c r="AE18" s="52">
        <v>119</v>
      </c>
      <c r="AF18" s="7">
        <v>1.6760000000000001E-2</v>
      </c>
      <c r="AG18" s="7">
        <v>1.9983990000000001E-3</v>
      </c>
      <c r="AH18" s="26">
        <v>0.3309271567955987</v>
      </c>
      <c r="AI18" s="53">
        <v>18</v>
      </c>
      <c r="AJ18" s="53">
        <f>AI18*0.5+AE18*0.2+W18*0.3</f>
        <v>59.5</v>
      </c>
      <c r="AK18" s="9">
        <f>AI18+AE18+W18</f>
        <v>226</v>
      </c>
      <c r="AL18" s="7">
        <v>1099</v>
      </c>
      <c r="AM18" s="7">
        <v>10.89954127</v>
      </c>
      <c r="AN18" s="12">
        <v>1.0275000000000001</v>
      </c>
      <c r="AO18" s="5">
        <v>7.2886898685566477E-3</v>
      </c>
      <c r="AP18" s="5">
        <v>0.77749999999999997</v>
      </c>
      <c r="AQ18" s="5">
        <v>1.211919964354082E-2</v>
      </c>
      <c r="AR18" s="5">
        <v>0.79</v>
      </c>
      <c r="AS18" s="5">
        <v>1.6007810593582129E-2</v>
      </c>
      <c r="AT18" s="7">
        <v>0.63111618749999998</v>
      </c>
      <c r="AU18" s="7">
        <v>5.5813159896039221E-3</v>
      </c>
      <c r="AV18" s="26">
        <v>-1.5754533732650677E-2</v>
      </c>
      <c r="AW18" s="7">
        <v>1.5246</v>
      </c>
      <c r="AX18" s="7">
        <v>1.4664923999999999E-2</v>
      </c>
      <c r="AY18" s="26">
        <v>-4.7065637207487521E-2</v>
      </c>
      <c r="AZ18" s="7">
        <v>0.24179999999999999</v>
      </c>
      <c r="BA18" s="7">
        <v>7.1001409999999999E-3</v>
      </c>
      <c r="BB18" s="8">
        <v>2.8329999999999997</v>
      </c>
      <c r="BC18" s="7">
        <v>0.150117620551353</v>
      </c>
      <c r="BD18" s="7">
        <v>23</v>
      </c>
      <c r="BE18" s="7">
        <v>1</v>
      </c>
      <c r="BF18" s="5">
        <v>0.60675000000000001</v>
      </c>
      <c r="BG18" s="5">
        <v>5.599283E-3</v>
      </c>
      <c r="BH18" s="5">
        <v>0.20660000000000001</v>
      </c>
      <c r="BI18" s="5">
        <v>1.246891E-3</v>
      </c>
      <c r="BJ18" s="7">
        <v>2.9368344627299128</v>
      </c>
      <c r="BK18" s="7">
        <v>1.3574065999999999E-2</v>
      </c>
      <c r="BL18" s="7">
        <v>2.18645E-4</v>
      </c>
      <c r="BM18" s="7">
        <v>2</v>
      </c>
      <c r="BN18" s="7">
        <v>0.397725</v>
      </c>
      <c r="BO18" s="7">
        <v>1.7203346000000001E-2</v>
      </c>
      <c r="BP18" s="21">
        <v>0.127</v>
      </c>
      <c r="BQ18" s="21">
        <v>2.1787611158637841E-2</v>
      </c>
      <c r="BR18" s="5">
        <v>6.7199999999999996E-2</v>
      </c>
      <c r="BS18" s="5">
        <v>3.8910152916687428E-3</v>
      </c>
      <c r="BT18" s="5">
        <v>6.3600000000000004E-2</v>
      </c>
      <c r="BU18" s="5">
        <v>1.8330302779823366E-3</v>
      </c>
      <c r="BV18" s="7">
        <v>2.8538339999999998E-4</v>
      </c>
      <c r="BW18" s="7">
        <v>2.3796698404610668E-5</v>
      </c>
      <c r="BX18" s="5"/>
      <c r="BY18" s="5"/>
      <c r="BZ18" s="52">
        <v>0</v>
      </c>
      <c r="CA18" s="7" t="s">
        <v>92</v>
      </c>
      <c r="CB18" s="7">
        <v>8.8536585369999994</v>
      </c>
      <c r="CC18" s="7">
        <v>0.26950943599999999</v>
      </c>
      <c r="CD18" s="7">
        <v>2</v>
      </c>
      <c r="CE18" s="53">
        <v>0</v>
      </c>
      <c r="CF18" s="5">
        <v>9.1999999999999993</v>
      </c>
      <c r="CG18" s="5">
        <v>0.296005148</v>
      </c>
      <c r="CH18" s="7">
        <v>1.0391184572516114</v>
      </c>
      <c r="CI18" s="18">
        <v>1</v>
      </c>
      <c r="CJ18" s="7">
        <v>214.7333333</v>
      </c>
      <c r="CK18" s="7">
        <v>15.17018274</v>
      </c>
      <c r="CL18" s="18">
        <v>1</v>
      </c>
      <c r="CM18" s="18">
        <v>0</v>
      </c>
      <c r="CN18" s="7">
        <v>4</v>
      </c>
      <c r="CO18" s="7">
        <v>4</v>
      </c>
      <c r="CP18" s="7">
        <v>2.41</v>
      </c>
      <c r="CQ18" s="7">
        <v>2.64</v>
      </c>
      <c r="CR18" s="7">
        <v>28.091549295774648</v>
      </c>
      <c r="CS18" s="7">
        <v>22.360714285714284</v>
      </c>
      <c r="CT18" s="7">
        <v>40</v>
      </c>
      <c r="CU18" s="7">
        <v>11</v>
      </c>
      <c r="CV18" s="25">
        <v>0.32786491832302855</v>
      </c>
      <c r="CW18" s="25">
        <v>-0.22800000000000001</v>
      </c>
      <c r="CX18" s="25">
        <v>0.32916991964645664</v>
      </c>
      <c r="CY18" s="25">
        <v>2.5284653068827416E-3</v>
      </c>
      <c r="CZ18" s="25">
        <v>1.022317100206402</v>
      </c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</row>
    <row r="19" spans="1:188" x14ac:dyDescent="0.3">
      <c r="A19" s="5" t="s">
        <v>210</v>
      </c>
      <c r="B19" s="5">
        <v>0.84750000000000003</v>
      </c>
      <c r="C19" s="5">
        <v>1.3919410907075063E-2</v>
      </c>
      <c r="D19" s="5">
        <v>0.62749999999999995</v>
      </c>
      <c r="E19" s="5">
        <v>1.0752906583803278E-2</v>
      </c>
      <c r="F19" s="5">
        <v>0.84250000000000003</v>
      </c>
      <c r="G19" s="5">
        <v>1.5612494995995988E-2</v>
      </c>
      <c r="H19" s="7">
        <v>0.44804676562499995</v>
      </c>
      <c r="I19" s="7">
        <v>4.4973625775783215E-3</v>
      </c>
      <c r="J19" s="7">
        <v>0.93</v>
      </c>
      <c r="K19" s="7">
        <v>1.2033287E-2</v>
      </c>
      <c r="L19" s="26">
        <v>0.12067195990876312</v>
      </c>
      <c r="M19" s="26">
        <v>-0.18338825033922049</v>
      </c>
      <c r="N19" s="7">
        <v>0.14984</v>
      </c>
      <c r="O19" s="7">
        <v>8.2754820000000007E-3</v>
      </c>
      <c r="P19" s="8">
        <v>1.2569249999999998</v>
      </c>
      <c r="Q19" s="7">
        <v>0.13516059198227862</v>
      </c>
      <c r="R19" s="7">
        <v>4.6903333329999999</v>
      </c>
      <c r="S19" s="7">
        <v>3.4863224999999998E-2</v>
      </c>
      <c r="T19" s="21">
        <v>0.13600000000000001</v>
      </c>
      <c r="U19" s="21">
        <v>2.2113344E-2</v>
      </c>
      <c r="V19" s="5">
        <v>-0.31574915975509477</v>
      </c>
      <c r="W19" s="52">
        <v>104</v>
      </c>
      <c r="X19" s="18">
        <v>0</v>
      </c>
      <c r="Y19" s="10">
        <v>0</v>
      </c>
      <c r="Z19" s="13">
        <v>0</v>
      </c>
      <c r="AA19" s="13">
        <v>0</v>
      </c>
      <c r="AB19" s="7">
        <v>2.5333333333333333E-2</v>
      </c>
      <c r="AC19" s="21">
        <v>2.4037008503093264E-3</v>
      </c>
      <c r="AD19" s="5">
        <v>-0.26977052597654794</v>
      </c>
      <c r="AE19" s="52">
        <v>103</v>
      </c>
      <c r="AF19" s="7">
        <v>3.3E-3</v>
      </c>
      <c r="AG19" s="7">
        <v>5.2249399999999997E-4</v>
      </c>
      <c r="AH19" s="26">
        <v>-0.70891727301555818</v>
      </c>
      <c r="AI19" s="53">
        <v>112</v>
      </c>
      <c r="AJ19" s="53">
        <f>AI19*0.5+AE19*0.2+W19*0.3</f>
        <v>107.8</v>
      </c>
      <c r="AK19" s="9">
        <f>AI19+AE19+W19</f>
        <v>319</v>
      </c>
      <c r="AL19" s="7">
        <v>1343</v>
      </c>
      <c r="AM19" s="7">
        <v>68.436101579999999</v>
      </c>
      <c r="AN19" s="12">
        <v>0.92749999999999999</v>
      </c>
      <c r="AO19" s="5">
        <v>1.7410485346480153E-2</v>
      </c>
      <c r="AP19" s="5">
        <v>0.68</v>
      </c>
      <c r="AQ19" s="5">
        <v>1.7940875118009153E-2</v>
      </c>
      <c r="AR19" s="5">
        <v>0.85499999999999998</v>
      </c>
      <c r="AS19" s="5">
        <v>1.1592023119369627E-2</v>
      </c>
      <c r="AT19" s="7">
        <v>0.53924850000000002</v>
      </c>
      <c r="AU19" s="7">
        <v>6.3098978184711078E-3</v>
      </c>
      <c r="AV19" s="26">
        <v>-0.61091927002233193</v>
      </c>
      <c r="AW19" s="7">
        <v>1.1776</v>
      </c>
      <c r="AX19" s="7">
        <v>3.0929920999999999E-2</v>
      </c>
      <c r="AY19" s="26">
        <v>-0.5345290565404317</v>
      </c>
      <c r="AZ19" s="7">
        <v>0.50617999999999996</v>
      </c>
      <c r="BA19" s="7">
        <v>0.33893363100000001</v>
      </c>
      <c r="BB19" s="8">
        <v>2.2208000000000001</v>
      </c>
      <c r="BC19" s="7">
        <v>8.2282683475929458E-2</v>
      </c>
      <c r="BD19" s="7">
        <v>20</v>
      </c>
      <c r="BE19" s="7">
        <v>1.290994448</v>
      </c>
      <c r="BF19" s="5">
        <v>0.46594999999999998</v>
      </c>
      <c r="BG19" s="5">
        <v>6.1385220000000004E-3</v>
      </c>
      <c r="BH19" s="5">
        <v>0.155</v>
      </c>
      <c r="BI19" s="5">
        <v>2.2964499999999998E-3</v>
      </c>
      <c r="BJ19" s="7">
        <v>3.0061290322580643</v>
      </c>
      <c r="BK19" s="7">
        <v>5.8883429999999999E-3</v>
      </c>
      <c r="BL19" s="7">
        <v>1.85391E-4</v>
      </c>
      <c r="BM19" s="7">
        <v>2</v>
      </c>
      <c r="BN19" s="7">
        <v>0.47743750000000001</v>
      </c>
      <c r="BO19" s="7">
        <v>1.0433507E-2</v>
      </c>
      <c r="BP19" s="21">
        <v>9.5799999999999996E-2</v>
      </c>
      <c r="BQ19" s="21">
        <v>1.0832358930537706E-2</v>
      </c>
      <c r="BR19" s="5">
        <v>6.0600000000000001E-2</v>
      </c>
      <c r="BS19" s="5">
        <v>3.0757112998459381E-3</v>
      </c>
      <c r="BT19" s="5">
        <v>5.7000000000000002E-2</v>
      </c>
      <c r="BU19" s="5">
        <v>4.538722287164087E-3</v>
      </c>
      <c r="BV19" s="7">
        <v>2.1417620000000002E-4</v>
      </c>
      <c r="BW19" s="7">
        <v>3.6052882147478871E-5</v>
      </c>
      <c r="BX19" s="5"/>
      <c r="BY19" s="5"/>
      <c r="BZ19" s="52">
        <v>0</v>
      </c>
      <c r="CA19" s="7" t="s">
        <v>92</v>
      </c>
      <c r="CB19" s="7">
        <v>12.475</v>
      </c>
      <c r="CC19" s="7">
        <v>1.015260166</v>
      </c>
      <c r="CD19" s="7">
        <v>4</v>
      </c>
      <c r="CE19" s="53">
        <v>0</v>
      </c>
      <c r="CF19" s="5">
        <v>8.2857142859999993</v>
      </c>
      <c r="CG19" s="5">
        <v>0.49645525299999999</v>
      </c>
      <c r="CH19" s="7">
        <v>0.66418551390781555</v>
      </c>
      <c r="CI19" s="18">
        <v>1</v>
      </c>
      <c r="CJ19" s="7">
        <v>600</v>
      </c>
      <c r="CL19" s="18">
        <v>1</v>
      </c>
      <c r="CM19" s="18">
        <v>0</v>
      </c>
      <c r="CN19" s="7">
        <v>4</v>
      </c>
      <c r="CO19" s="7">
        <v>4</v>
      </c>
      <c r="CP19" s="7">
        <v>2.5099999999999998</v>
      </c>
      <c r="CQ19" s="7">
        <v>2.56</v>
      </c>
      <c r="CR19" s="7">
        <v>35.717532467532465</v>
      </c>
      <c r="CS19" s="7">
        <v>33.147435897435898</v>
      </c>
      <c r="CT19" s="7">
        <v>92</v>
      </c>
      <c r="CU19" s="7">
        <v>7</v>
      </c>
      <c r="CV19" s="25">
        <v>0.18475067702723252</v>
      </c>
      <c r="CW19" s="25">
        <v>-5.1999999999999998E-2</v>
      </c>
      <c r="CX19" s="25">
        <v>0.1077351401167799</v>
      </c>
      <c r="CY19" s="25">
        <v>1.5615736818028125E-3</v>
      </c>
      <c r="CZ19" s="25">
        <v>1.4940295012366704</v>
      </c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</row>
    <row r="20" spans="1:188" x14ac:dyDescent="0.3">
      <c r="A20" s="5" t="s">
        <v>215</v>
      </c>
      <c r="B20" s="5">
        <v>0.94750000000000001</v>
      </c>
      <c r="C20" s="5">
        <v>1.211919964354082E-2</v>
      </c>
      <c r="D20" s="5">
        <v>0.76249999999999996</v>
      </c>
      <c r="E20" s="5">
        <v>4.2573465914816012E-2</v>
      </c>
      <c r="F20" s="5">
        <v>1.0825</v>
      </c>
      <c r="G20" s="5">
        <v>1.1592023119369634E-2</v>
      </c>
      <c r="H20" s="7">
        <v>0.78207242187500003</v>
      </c>
      <c r="I20" s="7">
        <v>1.5191178882950922E-2</v>
      </c>
      <c r="J20" s="7">
        <v>1.4059999999999999</v>
      </c>
      <c r="K20" s="7">
        <v>1.8471600000000001E-2</v>
      </c>
      <c r="L20" s="26">
        <v>0.37291543142304384</v>
      </c>
      <c r="M20" s="26">
        <v>4.963435107567904E-2</v>
      </c>
      <c r="N20" s="7">
        <v>0.21901999999999999</v>
      </c>
      <c r="O20" s="7">
        <v>6.3803130000000003E-3</v>
      </c>
      <c r="P20" s="8">
        <v>1.91</v>
      </c>
      <c r="Q20" s="7"/>
      <c r="R20" s="7">
        <v>2.4106666670000001</v>
      </c>
      <c r="S20" s="7">
        <v>4.2880972000000003E-2</v>
      </c>
      <c r="T20" s="21">
        <v>0.213666667</v>
      </c>
      <c r="U20" s="21">
        <v>1.9341951999999999E-2</v>
      </c>
      <c r="V20" s="5">
        <v>-9.8087685811742764E-2</v>
      </c>
      <c r="W20" s="52">
        <v>82</v>
      </c>
      <c r="X20" s="18">
        <v>0</v>
      </c>
      <c r="Y20" s="10">
        <v>0</v>
      </c>
      <c r="Z20" s="13">
        <v>0</v>
      </c>
      <c r="AA20" s="13">
        <v>0</v>
      </c>
      <c r="AB20" s="7">
        <v>5.3666666666666661E-2</v>
      </c>
      <c r="AC20" s="21">
        <v>3.179797338056485E-3</v>
      </c>
      <c r="AD20" s="5">
        <v>0.23013923721794871</v>
      </c>
      <c r="AE20" s="52">
        <v>67</v>
      </c>
      <c r="AF20" s="7">
        <v>3.2399999999999998E-3</v>
      </c>
      <c r="AG20" s="7">
        <v>1.9314759999999999E-3</v>
      </c>
      <c r="AH20" s="26">
        <v>-1.1811113927201609</v>
      </c>
      <c r="AI20" s="53">
        <v>140</v>
      </c>
      <c r="AJ20" s="53">
        <f>AI20*0.5+AE20*0.2+W20*0.3</f>
        <v>108</v>
      </c>
      <c r="AK20" s="9">
        <f>AI20+AE20+W20</f>
        <v>289</v>
      </c>
      <c r="AL20" s="7">
        <v>1454.4</v>
      </c>
      <c r="AM20" s="7">
        <v>68.120187900000005</v>
      </c>
      <c r="AN20" s="12">
        <v>1.0325</v>
      </c>
      <c r="AO20" s="5">
        <v>1.6105123408406398E-2</v>
      </c>
      <c r="AP20" s="5">
        <v>0.82</v>
      </c>
      <c r="AQ20" s="5">
        <v>6.3737743919909731E-3</v>
      </c>
      <c r="AR20" s="5">
        <v>0.93</v>
      </c>
      <c r="AS20" s="5">
        <v>1.879162047296613E-2</v>
      </c>
      <c r="AT20" s="7">
        <v>0.78738449999999993</v>
      </c>
      <c r="AU20" s="7">
        <v>7.003372869965766E-3</v>
      </c>
      <c r="AV20" s="26">
        <v>0.15395244413770717</v>
      </c>
      <c r="AW20" s="7">
        <v>1.5484</v>
      </c>
      <c r="AX20" s="7">
        <v>1.8811167E-2</v>
      </c>
      <c r="AY20" s="26">
        <v>-5.8545533724882803E-2</v>
      </c>
      <c r="AZ20" s="7">
        <v>0.26375999999999999</v>
      </c>
      <c r="BA20" s="7">
        <v>2.6066449999999999E-3</v>
      </c>
      <c r="BB20" s="8">
        <v>3.07375</v>
      </c>
      <c r="BC20" s="7">
        <v>4.8618283597840012E-2</v>
      </c>
      <c r="BD20" s="7">
        <v>26</v>
      </c>
      <c r="BE20" s="7">
        <v>0.61721340000000002</v>
      </c>
      <c r="BF20" s="5">
        <v>0.57635000000000003</v>
      </c>
      <c r="BG20" s="5">
        <v>3.154174E-3</v>
      </c>
      <c r="BH20" s="5">
        <v>0.1943</v>
      </c>
      <c r="BI20" s="5">
        <v>1.875184E-3</v>
      </c>
      <c r="BJ20" s="7">
        <v>2.9662892434379828</v>
      </c>
      <c r="BK20" s="7">
        <v>1.14088E-2</v>
      </c>
      <c r="BL20" s="7">
        <v>2.1721800000000001E-4</v>
      </c>
      <c r="BM20" s="7">
        <v>2</v>
      </c>
      <c r="BN20" s="7">
        <v>0.69670588200000005</v>
      </c>
      <c r="BO20" s="7">
        <v>1.5878389999999999E-2</v>
      </c>
      <c r="BP20" s="21">
        <v>0.22842857142857143</v>
      </c>
      <c r="BQ20" s="21">
        <v>3.9752636501791134E-3</v>
      </c>
      <c r="BR20" s="5">
        <v>7.400000000000001E-2</v>
      </c>
      <c r="BS20" s="5">
        <v>3.3466401061363017E-3</v>
      </c>
      <c r="BT20" s="5">
        <v>6.2E-2</v>
      </c>
      <c r="BU20" s="5">
        <v>1.2247448713915889E-3</v>
      </c>
      <c r="BV20" s="7">
        <v>2.399298E-4</v>
      </c>
      <c r="BW20" s="7">
        <v>1.9092443631971263E-5</v>
      </c>
      <c r="BX20" s="5">
        <v>6.6199999999999995E-2</v>
      </c>
      <c r="BY20" s="5">
        <v>2.7820855486487112E-3</v>
      </c>
      <c r="BZ20" s="52">
        <v>1</v>
      </c>
      <c r="CA20" s="7" t="s">
        <v>242</v>
      </c>
      <c r="CB20" s="7">
        <v>24.634146340000001</v>
      </c>
      <c r="CC20" s="7">
        <v>0.59648983099999997</v>
      </c>
      <c r="CD20" s="7">
        <v>21</v>
      </c>
      <c r="CE20" s="53">
        <v>0</v>
      </c>
      <c r="CF20" s="5">
        <v>18.833333329999999</v>
      </c>
      <c r="CG20" s="5">
        <v>0.90982293800000003</v>
      </c>
      <c r="CH20" s="7">
        <v>0.76452145205531807</v>
      </c>
      <c r="CI20" s="18">
        <v>1</v>
      </c>
      <c r="CJ20" s="7">
        <v>600</v>
      </c>
      <c r="CL20" s="18">
        <v>1</v>
      </c>
      <c r="CM20" s="18">
        <v>0</v>
      </c>
      <c r="CN20" s="7">
        <v>4</v>
      </c>
      <c r="CO20" s="7">
        <v>2</v>
      </c>
      <c r="CP20" s="7">
        <v>3.13</v>
      </c>
      <c r="CQ20" s="7">
        <v>2.67</v>
      </c>
      <c r="CR20" s="7">
        <v>80.708904109589042</v>
      </c>
      <c r="CS20" s="7">
        <v>123.11513157894737</v>
      </c>
      <c r="CT20" s="7">
        <v>177</v>
      </c>
      <c r="CU20" s="7">
        <v>46</v>
      </c>
      <c r="CV20" s="25">
        <v>6.7693200762129349E-3</v>
      </c>
      <c r="CW20" s="25">
        <v>0.46200000000000002</v>
      </c>
      <c r="CX20" s="25">
        <v>-0.60920833755185166</v>
      </c>
      <c r="CY20" s="25">
        <v>1.9910645724258288E-3</v>
      </c>
      <c r="CZ20" s="25">
        <v>2.4353141001715715</v>
      </c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</row>
    <row r="21" spans="1:188" x14ac:dyDescent="0.3">
      <c r="A21" s="5" t="s">
        <v>214</v>
      </c>
      <c r="B21" s="5">
        <v>0.71250000000000002</v>
      </c>
      <c r="C21" s="5">
        <v>6.8465319688145922E-3</v>
      </c>
      <c r="D21" s="5">
        <v>0.63</v>
      </c>
      <c r="E21" s="5">
        <v>1.2869537676233755E-2</v>
      </c>
      <c r="F21" s="5">
        <v>0.77249999999999996</v>
      </c>
      <c r="G21" s="5">
        <v>1.4469796128487785E-2</v>
      </c>
      <c r="H21" s="7">
        <v>0.3467559375</v>
      </c>
      <c r="I21" s="7">
        <v>3.3905879095933612E-3</v>
      </c>
      <c r="J21" s="7">
        <v>0.98240000000000005</v>
      </c>
      <c r="K21" s="7">
        <v>2.4959167000000001E-2</v>
      </c>
      <c r="L21" s="26">
        <v>0.26520033983791702</v>
      </c>
      <c r="M21" s="26">
        <v>0.1085070024040756</v>
      </c>
      <c r="N21" s="7">
        <v>9.0959999999999999E-2</v>
      </c>
      <c r="O21" s="7">
        <v>1.0465066E-2</v>
      </c>
      <c r="P21" s="8">
        <v>1.1467000000000001</v>
      </c>
      <c r="Q21" s="7">
        <v>4.8219048794710472E-2</v>
      </c>
      <c r="R21" s="7">
        <v>1.569</v>
      </c>
      <c r="S21" s="7">
        <v>0.145908647</v>
      </c>
      <c r="T21" s="21">
        <v>0.12166666700000001</v>
      </c>
      <c r="U21" s="21">
        <v>1.1609382999999999E-2</v>
      </c>
      <c r="V21" s="5">
        <v>-0.31941837456208422</v>
      </c>
      <c r="W21" s="52">
        <v>105</v>
      </c>
      <c r="X21" s="18">
        <v>0</v>
      </c>
      <c r="Y21" s="10">
        <v>0</v>
      </c>
      <c r="Z21" s="13">
        <v>0</v>
      </c>
      <c r="AA21" s="13">
        <v>0</v>
      </c>
      <c r="AB21" s="7">
        <v>4.4333333333333336E-2</v>
      </c>
      <c r="AC21" s="21">
        <v>5.7831171909658004E-3</v>
      </c>
      <c r="AD21" s="5">
        <v>0.40521066684487295</v>
      </c>
      <c r="AE21" s="52">
        <v>55</v>
      </c>
      <c r="AF21" s="7">
        <v>2.1800000000000001E-3</v>
      </c>
      <c r="AG21" s="7">
        <v>5.0537100000000001E-4</v>
      </c>
      <c r="AH21" s="26">
        <v>-0.52673167667041731</v>
      </c>
      <c r="AI21" s="53">
        <v>94</v>
      </c>
      <c r="AJ21" s="53">
        <f>AI21*0.5+AE21*0.2+W21*0.3</f>
        <v>89.5</v>
      </c>
      <c r="AK21" s="9">
        <f>AI21+AE21+W21</f>
        <v>254</v>
      </c>
      <c r="AL21" s="7">
        <v>1434.6</v>
      </c>
      <c r="AM21" s="7">
        <v>134.53237530000001</v>
      </c>
      <c r="AN21" s="12">
        <v>0.83250000000000002</v>
      </c>
      <c r="AO21" s="5">
        <v>2.9474565306378996E-2</v>
      </c>
      <c r="AP21" s="5">
        <v>0.63749999999999996</v>
      </c>
      <c r="AQ21" s="5">
        <v>8.8388347648318353E-3</v>
      </c>
      <c r="AR21" s="5">
        <v>0.9</v>
      </c>
      <c r="AS21" s="5">
        <v>1.8957188610128871E-2</v>
      </c>
      <c r="AT21" s="7">
        <v>0.47764687500000003</v>
      </c>
      <c r="AU21" s="7">
        <v>6.9206846630549728E-3</v>
      </c>
      <c r="AV21" s="26">
        <v>0.27717601242212719</v>
      </c>
      <c r="AW21" s="7">
        <v>1.3460000000000001</v>
      </c>
      <c r="AX21" s="7">
        <v>0.14843146600000001</v>
      </c>
      <c r="AY21" s="26">
        <v>0.12753836585256018</v>
      </c>
      <c r="AZ21" s="7">
        <v>9.2179999999999998E-2</v>
      </c>
      <c r="BA21" s="7">
        <v>1.6122945999999999E-2</v>
      </c>
      <c r="BB21" s="8">
        <v>1.2704</v>
      </c>
      <c r="BC21" s="7">
        <v>6.9507985152786569E-2</v>
      </c>
      <c r="BD21" s="7">
        <v>25.8</v>
      </c>
      <c r="BE21" s="7">
        <v>0.96953597199999997</v>
      </c>
      <c r="BF21" s="5">
        <v>0.51375000000000004</v>
      </c>
      <c r="BG21" s="5">
        <v>3.6105659999999999E-3</v>
      </c>
      <c r="BH21" s="5">
        <v>0.17150000000000001</v>
      </c>
      <c r="BI21" s="5">
        <v>1.2063429999999999E-3</v>
      </c>
      <c r="BJ21" s="7">
        <v>2.9956268221574343</v>
      </c>
      <c r="BK21" s="7">
        <v>7.9190860000000005E-3</v>
      </c>
      <c r="BL21" s="7">
        <v>1.2317599999999999E-4</v>
      </c>
      <c r="BM21" s="7">
        <v>2</v>
      </c>
      <c r="BN21" s="7">
        <v>0.31727777800000001</v>
      </c>
      <c r="BO21" s="7">
        <v>6.571899E-3</v>
      </c>
      <c r="BP21" s="21">
        <v>8.2599999999999993E-2</v>
      </c>
      <c r="BQ21" s="21">
        <v>2.4534873140083686E-2</v>
      </c>
      <c r="BR21" s="5">
        <v>4.5400000000000003E-2</v>
      </c>
      <c r="BS21" s="5">
        <v>3.1240998703626613E-3</v>
      </c>
      <c r="BT21" s="5">
        <v>6.1600000000000002E-2</v>
      </c>
      <c r="BU21" s="5">
        <v>1.2884098726725123E-3</v>
      </c>
      <c r="BV21" s="7">
        <v>9.0505800000000003E-5</v>
      </c>
      <c r="BW21" s="7">
        <v>7.8800767026723804E-6</v>
      </c>
      <c r="BX21" s="5">
        <v>2.58E-2</v>
      </c>
      <c r="BY21" s="5">
        <v>1.907878402833891E-3</v>
      </c>
      <c r="BZ21" s="52">
        <v>1</v>
      </c>
      <c r="CA21" s="7" t="s">
        <v>242</v>
      </c>
      <c r="CB21" s="7">
        <v>5.4249999999999998</v>
      </c>
      <c r="CC21" s="7">
        <v>0.17499999999999999</v>
      </c>
      <c r="CD21" s="7">
        <v>2</v>
      </c>
      <c r="CE21" s="53">
        <v>0</v>
      </c>
      <c r="CF21" s="5">
        <v>4.8888888890000004</v>
      </c>
      <c r="CG21" s="5">
        <v>0.27875644599999999</v>
      </c>
      <c r="CH21" s="7">
        <v>0.90117767539170512</v>
      </c>
      <c r="CI21" s="18">
        <v>1</v>
      </c>
      <c r="CJ21" s="7">
        <v>190.7142857</v>
      </c>
      <c r="CK21" s="7">
        <v>9.6626780419999996</v>
      </c>
      <c r="CL21" s="18">
        <v>1</v>
      </c>
      <c r="CM21" s="18">
        <v>0</v>
      </c>
      <c r="CN21" s="7">
        <v>4</v>
      </c>
      <c r="CO21" s="7">
        <v>4</v>
      </c>
      <c r="CP21" s="7">
        <v>4.92</v>
      </c>
      <c r="CQ21" s="7">
        <v>4.62</v>
      </c>
      <c r="CR21" s="7">
        <v>47.04276315789474</v>
      </c>
      <c r="CS21" s="7">
        <v>58.11643835616438</v>
      </c>
      <c r="CT21" s="7">
        <v>143</v>
      </c>
      <c r="CU21" s="7">
        <v>56</v>
      </c>
      <c r="CV21" s="25">
        <v>0.31754122017869757</v>
      </c>
      <c r="CW21" s="25">
        <v>0.29899999999999999</v>
      </c>
      <c r="CX21" s="25">
        <v>-0.30497348820276232</v>
      </c>
      <c r="CY21" s="25">
        <v>2.3019929653207757E-3</v>
      </c>
      <c r="CZ21" s="25">
        <v>0.38817369235718296</v>
      </c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</row>
    <row r="22" spans="1:188" x14ac:dyDescent="0.3">
      <c r="A22" s="5" t="s">
        <v>229</v>
      </c>
      <c r="B22" s="5">
        <v>1.115</v>
      </c>
      <c r="C22" s="5">
        <v>1.0752906583803285E-2</v>
      </c>
      <c r="D22" s="5">
        <v>0.84499999999999997</v>
      </c>
      <c r="E22" s="5">
        <v>1.6583123951776999E-2</v>
      </c>
      <c r="F22" s="5">
        <v>1.0625</v>
      </c>
      <c r="G22" s="5">
        <v>1.1858541225631415E-2</v>
      </c>
      <c r="H22" s="7">
        <v>1.0010609374999999</v>
      </c>
      <c r="I22" s="7">
        <v>8.192080801303717E-3</v>
      </c>
      <c r="J22" s="7">
        <v>2.0276000000000001</v>
      </c>
      <c r="K22" s="7">
        <v>5.6321931999999998E-2</v>
      </c>
      <c r="L22" s="26">
        <v>0.25014536222764971</v>
      </c>
      <c r="M22" s="26">
        <v>0.19709245789107765</v>
      </c>
      <c r="N22" s="7">
        <v>0.34705999999999998</v>
      </c>
      <c r="O22" s="7">
        <v>1.1442928E-2</v>
      </c>
      <c r="P22" s="8">
        <v>0.23</v>
      </c>
      <c r="Q22" s="7"/>
      <c r="R22" s="7">
        <v>0.572333333</v>
      </c>
      <c r="S22" s="7">
        <v>1.8835546000000002E-2</v>
      </c>
      <c r="T22" s="21">
        <v>0.124</v>
      </c>
      <c r="U22" s="21">
        <v>7.0000000000000001E-3</v>
      </c>
      <c r="V22" s="5">
        <v>-0.74597002415196001</v>
      </c>
      <c r="W22" s="52">
        <v>138</v>
      </c>
      <c r="X22" s="18">
        <v>0</v>
      </c>
      <c r="Y22" s="10">
        <v>0</v>
      </c>
      <c r="Z22" s="13">
        <v>0</v>
      </c>
      <c r="AA22" s="13">
        <v>0</v>
      </c>
      <c r="AB22" s="7">
        <v>3.3333333333333333E-2</v>
      </c>
      <c r="AC22" s="21">
        <v>2.4037008503093264E-3</v>
      </c>
      <c r="AD22" s="5">
        <v>-0.35722511102707255</v>
      </c>
      <c r="AE22" s="52">
        <v>109</v>
      </c>
      <c r="AF22" s="7">
        <v>3.8800000000000002E-3</v>
      </c>
      <c r="AG22" s="7">
        <v>5.0635999999999997E-4</v>
      </c>
      <c r="AH22" s="26">
        <v>-1.5512271136011995</v>
      </c>
      <c r="AI22" s="53">
        <v>146</v>
      </c>
      <c r="AJ22" s="53">
        <f>AI22*0.5+AE22*0.2+W22*0.3</f>
        <v>136.19999999999999</v>
      </c>
      <c r="AK22" s="9">
        <f>AI22+AE22+W22</f>
        <v>393</v>
      </c>
      <c r="AL22" s="7">
        <v>12000</v>
      </c>
      <c r="AM22" s="7">
        <v>0</v>
      </c>
      <c r="AN22" s="12">
        <v>1.2175</v>
      </c>
      <c r="AO22" s="5">
        <v>1.2869537676233755E-2</v>
      </c>
      <c r="AP22" s="5">
        <v>0.88</v>
      </c>
      <c r="AQ22" s="5">
        <v>3.0618621784789619E-3</v>
      </c>
      <c r="AR22" s="5">
        <v>1.175</v>
      </c>
      <c r="AS22" s="5">
        <v>1.4790199457749053E-2</v>
      </c>
      <c r="AT22" s="7">
        <v>1.2588950000000001</v>
      </c>
      <c r="AU22" s="7">
        <v>7.0503558913130914E-3</v>
      </c>
      <c r="AV22" s="26">
        <v>0.10870915802508462</v>
      </c>
      <c r="AW22" s="7">
        <v>2.5234000000000001</v>
      </c>
      <c r="AX22" s="7">
        <v>6.1868085000000003E-2</v>
      </c>
      <c r="AY22" s="26">
        <v>0.16049654264600433</v>
      </c>
      <c r="AZ22" s="7">
        <v>0.62839999999999996</v>
      </c>
      <c r="BA22" s="7">
        <v>9.9013130000000001E-3</v>
      </c>
      <c r="BB22" s="8">
        <v>0.5262</v>
      </c>
      <c r="BC22" s="7">
        <v>3.6661151100313261E-2</v>
      </c>
      <c r="BD22" s="7">
        <v>40.799999999999997</v>
      </c>
      <c r="BE22" s="7">
        <v>0.860232526</v>
      </c>
      <c r="BF22" s="5">
        <v>0.46994999999999998</v>
      </c>
      <c r="BG22" s="5">
        <v>4.7353509999999996E-3</v>
      </c>
      <c r="BH22" s="5">
        <v>0.17680000000000001</v>
      </c>
      <c r="BI22" s="5">
        <v>2.1454970000000001E-3</v>
      </c>
      <c r="BJ22" s="7">
        <v>2.6580882352941173</v>
      </c>
      <c r="BK22" s="7">
        <v>7.7233010000000001E-3</v>
      </c>
      <c r="BL22" s="7">
        <v>2.1964400000000001E-4</v>
      </c>
      <c r="BM22" s="7">
        <v>2</v>
      </c>
      <c r="BN22" s="7">
        <v>0.3296</v>
      </c>
      <c r="BO22" s="7">
        <v>6.8231029999999996E-3</v>
      </c>
      <c r="BP22" s="21">
        <v>0.13900000000000001</v>
      </c>
      <c r="BQ22" s="21">
        <v>5.916079783099615E-3</v>
      </c>
      <c r="BR22" s="5">
        <v>6.1800000000000001E-2</v>
      </c>
      <c r="BS22" s="5">
        <v>4.7265209192385886E-3</v>
      </c>
      <c r="BT22" s="5">
        <v>6.2E-2</v>
      </c>
      <c r="BU22" s="5">
        <v>1.5491933384829668E-3</v>
      </c>
      <c r="BV22" s="7">
        <v>1.2388399999999999E-4</v>
      </c>
      <c r="BW22" s="7">
        <v>9.1608518162886988E-6</v>
      </c>
      <c r="BX22" s="5">
        <v>3.0200000000000001E-2</v>
      </c>
      <c r="BY22" s="5">
        <v>2.4979991993593596E-3</v>
      </c>
      <c r="BZ22" s="52">
        <v>1</v>
      </c>
      <c r="CA22" s="7" t="s">
        <v>242</v>
      </c>
      <c r="CB22" s="7">
        <v>6.8536585370000003</v>
      </c>
      <c r="CC22" s="7">
        <v>0.41549408700000001</v>
      </c>
      <c r="CD22" s="7">
        <v>28</v>
      </c>
      <c r="CE22" s="53">
        <v>0</v>
      </c>
      <c r="CF22" s="5">
        <v>5.8181818180000002</v>
      </c>
      <c r="CG22" s="5">
        <v>0.40041301000000001</v>
      </c>
      <c r="CH22" s="7">
        <v>0.84891620826892678</v>
      </c>
      <c r="CI22" s="18">
        <v>1</v>
      </c>
      <c r="CJ22" s="7">
        <v>600</v>
      </c>
      <c r="CL22" s="18">
        <v>1</v>
      </c>
      <c r="CM22" s="18">
        <v>0</v>
      </c>
      <c r="CN22" s="7">
        <v>4</v>
      </c>
      <c r="CO22" s="7">
        <v>2</v>
      </c>
      <c r="CP22" s="7">
        <v>0.81</v>
      </c>
      <c r="CQ22" s="7">
        <v>0.74</v>
      </c>
      <c r="CR22" s="7">
        <v>9.3970588235294112</v>
      </c>
      <c r="CS22" s="7">
        <v>12.576086956521738</v>
      </c>
      <c r="CT22" s="7">
        <v>48</v>
      </c>
      <c r="CU22" s="7">
        <v>28</v>
      </c>
      <c r="CV22" s="25">
        <v>0.2281761854040574</v>
      </c>
      <c r="CW22" s="25">
        <v>6.7000000000000004E-2</v>
      </c>
      <c r="CX22" s="25">
        <v>-0.42040191335382199</v>
      </c>
      <c r="CY22" s="25">
        <v>1.1193189855072463E-2</v>
      </c>
      <c r="CZ22" s="25">
        <v>2.9118025968213819</v>
      </c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</row>
    <row r="23" spans="1:188" s="14" customFormat="1" x14ac:dyDescent="0.3">
      <c r="A23" s="5" t="s">
        <v>98</v>
      </c>
      <c r="B23" s="5">
        <v>1.544</v>
      </c>
      <c r="C23" s="5">
        <v>1.7204650534085267E-2</v>
      </c>
      <c r="D23" s="5">
        <v>0.98</v>
      </c>
      <c r="E23" s="5">
        <v>1.4142135623730961E-2</v>
      </c>
      <c r="F23" s="5">
        <v>1.4359999999999999</v>
      </c>
      <c r="G23" s="5">
        <v>2.1354156504062641E-2</v>
      </c>
      <c r="H23" s="7">
        <v>2.1728403200000002</v>
      </c>
      <c r="I23" s="7">
        <v>1.7040530060822002E-2</v>
      </c>
      <c r="J23" s="7">
        <v>3.5764</v>
      </c>
      <c r="K23" s="7">
        <v>7.2001806000000002E-2</v>
      </c>
      <c r="L23" s="26">
        <v>0.33528290267694305</v>
      </c>
      <c r="M23" s="26">
        <v>0.35654856524089329</v>
      </c>
      <c r="N23" s="7">
        <v>0.81942000000000004</v>
      </c>
      <c r="O23" s="7">
        <v>4.9183904000000001E-2</v>
      </c>
      <c r="P23" s="8">
        <v>58.29</v>
      </c>
      <c r="Q23" s="7">
        <v>0.66</v>
      </c>
      <c r="R23" s="7">
        <v>64.568333330000002</v>
      </c>
      <c r="S23" s="7">
        <v>0.93697995899999997</v>
      </c>
      <c r="T23" s="21">
        <v>0.251</v>
      </c>
      <c r="U23" s="21">
        <v>1.2288205999999999E-2</v>
      </c>
      <c r="V23" s="5">
        <v>-0.36648283775030999</v>
      </c>
      <c r="W23" s="52">
        <v>114</v>
      </c>
      <c r="X23" s="18">
        <v>0</v>
      </c>
      <c r="Y23" s="10">
        <v>0</v>
      </c>
      <c r="Z23" s="13">
        <v>0</v>
      </c>
      <c r="AA23" s="13">
        <v>0</v>
      </c>
      <c r="AB23" s="7">
        <v>7.0000000000000007E-2</v>
      </c>
      <c r="AC23" s="21">
        <v>9.9999999999999846E-3</v>
      </c>
      <c r="AD23" s="5">
        <v>3.5849807135864165E-2</v>
      </c>
      <c r="AE23" s="52">
        <v>80</v>
      </c>
      <c r="AF23" s="7">
        <v>8.566E-2</v>
      </c>
      <c r="AG23" s="7">
        <v>4.4894990000000001E-3</v>
      </c>
      <c r="AH23" s="26">
        <v>0.51618208818630862</v>
      </c>
      <c r="AI23" s="53">
        <v>7</v>
      </c>
      <c r="AJ23" s="53">
        <f>AI23*0.5+AE23*0.2+W23*0.3</f>
        <v>53.699999999999996</v>
      </c>
      <c r="AK23" s="9">
        <f>AI23+AE23+W23</f>
        <v>201</v>
      </c>
      <c r="AL23" s="7">
        <v>51.6</v>
      </c>
      <c r="AM23" s="7">
        <v>5.644466317</v>
      </c>
      <c r="AN23" s="12">
        <v>1.5333333333333332</v>
      </c>
      <c r="AO23" s="5">
        <v>2.5888105444920772E-2</v>
      </c>
      <c r="AP23" s="5">
        <v>1</v>
      </c>
      <c r="AQ23" s="5">
        <v>1.4197256999998681E-2</v>
      </c>
      <c r="AR23" s="5">
        <v>1.4476190476190476</v>
      </c>
      <c r="AS23" s="5">
        <v>2.2671201360453488E-2</v>
      </c>
      <c r="AT23" s="7">
        <v>2.2196825396825393</v>
      </c>
      <c r="AU23" s="7">
        <v>2.001662024693969E-2</v>
      </c>
      <c r="AV23" s="26">
        <v>0.35197425407255634</v>
      </c>
      <c r="AW23" s="7">
        <v>3.7496</v>
      </c>
      <c r="AX23" s="7">
        <v>0.19709505299999999</v>
      </c>
      <c r="AY23" s="26">
        <v>0.38699926260740247</v>
      </c>
      <c r="AZ23" s="7">
        <v>1.0853200000000001</v>
      </c>
      <c r="BA23" s="7">
        <v>5.5556326000000003E-2</v>
      </c>
      <c r="BB23" s="8">
        <v>81.6464</v>
      </c>
      <c r="BC23" s="7">
        <v>2.3949999707724432</v>
      </c>
      <c r="BD23" s="7">
        <v>46.6</v>
      </c>
      <c r="BE23" s="7">
        <v>0.67823299800000003</v>
      </c>
      <c r="BF23" s="5">
        <v>0.53826666700000003</v>
      </c>
      <c r="BG23" s="5">
        <v>2.9864240000000001E-3</v>
      </c>
      <c r="BH23" s="5">
        <v>0.17686666700000001</v>
      </c>
      <c r="BI23" s="5">
        <v>1.9781339999999999E-3</v>
      </c>
      <c r="BJ23" s="7">
        <v>3.0433471503140836</v>
      </c>
      <c r="BK23" s="7">
        <v>8.8376649999999998E-3</v>
      </c>
      <c r="BL23" s="7">
        <v>2.1867100000000001E-4</v>
      </c>
      <c r="BM23" s="7">
        <v>4</v>
      </c>
      <c r="BN23" s="7">
        <v>0.70923999999999998</v>
      </c>
      <c r="BO23" s="7">
        <v>1.5381621E-2</v>
      </c>
      <c r="BP23" s="21">
        <v>0.27500000000000002</v>
      </c>
      <c r="BQ23" s="21">
        <v>1.1870130580579136E-2</v>
      </c>
      <c r="BR23" s="5">
        <v>8.48E-2</v>
      </c>
      <c r="BS23" s="5">
        <v>5.3422841556772316E-3</v>
      </c>
      <c r="BT23" s="5">
        <v>5.8200000000000002E-2</v>
      </c>
      <c r="BU23" s="5">
        <v>2.8E-3</v>
      </c>
      <c r="BV23" s="7">
        <v>3.0252999999999996E-4</v>
      </c>
      <c r="BW23" s="7">
        <v>3.0600375486258336E-5</v>
      </c>
      <c r="BX23" s="5"/>
      <c r="BY23" s="5"/>
      <c r="BZ23" s="52">
        <v>0</v>
      </c>
      <c r="CA23" s="7" t="s">
        <v>92</v>
      </c>
      <c r="CB23" s="7">
        <v>2.7749999999999999</v>
      </c>
      <c r="CC23" s="7">
        <v>0.18076582099999999</v>
      </c>
      <c r="CD23" s="7">
        <v>0.5</v>
      </c>
      <c r="CE23" s="53">
        <v>0</v>
      </c>
      <c r="CF23" s="5">
        <v>2.461538462</v>
      </c>
      <c r="CG23" s="5">
        <v>0.215293021</v>
      </c>
      <c r="CH23" s="7">
        <v>0.8870408872072072</v>
      </c>
      <c r="CI23" s="18">
        <v>0</v>
      </c>
      <c r="CJ23" s="7"/>
      <c r="CK23" s="7"/>
      <c r="CL23" s="18">
        <v>0</v>
      </c>
      <c r="CM23" s="18">
        <v>0</v>
      </c>
      <c r="CN23" s="7">
        <v>7</v>
      </c>
      <c r="CO23" s="7">
        <v>17</v>
      </c>
      <c r="CP23" s="7">
        <v>4.3099999999999996</v>
      </c>
      <c r="CQ23" s="7">
        <v>3.46</v>
      </c>
      <c r="CR23" s="7">
        <v>151.87698412698413</v>
      </c>
      <c r="CS23" s="7">
        <v>111.12654320987654</v>
      </c>
      <c r="CT23" s="7">
        <v>527</v>
      </c>
      <c r="CU23" s="7">
        <v>229</v>
      </c>
      <c r="CV23" s="25">
        <v>2.1328162051238372E-2</v>
      </c>
      <c r="CW23" s="25">
        <v>0.85099999999999998</v>
      </c>
      <c r="CX23" s="25">
        <v>0.45069980242445318</v>
      </c>
      <c r="CY23" s="25">
        <v>5.0538485732258251E-5</v>
      </c>
      <c r="CZ23" s="25">
        <v>-0.24244737813549211</v>
      </c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</row>
    <row r="24" spans="1:188" x14ac:dyDescent="0.3">
      <c r="A24" s="5" t="s">
        <v>230</v>
      </c>
      <c r="B24" s="5">
        <v>0.77500000000000002</v>
      </c>
      <c r="C24" s="5">
        <v>8.8388347648318509E-3</v>
      </c>
      <c r="D24" s="5">
        <v>0.63500000000000001</v>
      </c>
      <c r="E24" s="5">
        <v>1.3346347815039135E-2</v>
      </c>
      <c r="F24" s="5">
        <v>0.77749999999999997</v>
      </c>
      <c r="G24" s="5">
        <v>1.0752906583803285E-2</v>
      </c>
      <c r="H24" s="7">
        <v>0.38262718750000002</v>
      </c>
      <c r="I24" s="7">
        <v>3.5232545757363388E-3</v>
      </c>
      <c r="J24" s="7">
        <v>0.96020000000000005</v>
      </c>
      <c r="K24" s="7">
        <v>7.5349452999999997E-2</v>
      </c>
      <c r="L24" s="26">
        <v>-3.8449647348872129E-2</v>
      </c>
      <c r="M24" s="26">
        <v>-0.15219139800707568</v>
      </c>
      <c r="N24" s="7">
        <v>0.15007999999999999</v>
      </c>
      <c r="O24" s="7">
        <v>1.8156305000000001E-2</v>
      </c>
      <c r="P24" s="8">
        <v>1.75</v>
      </c>
      <c r="Q24" s="7"/>
      <c r="R24" s="7">
        <v>2.1436666670000002</v>
      </c>
      <c r="S24" s="7">
        <v>2.9491995E-2</v>
      </c>
      <c r="T24" s="21">
        <v>0.13466666699999999</v>
      </c>
      <c r="U24" s="21">
        <v>8.0897739999999992E-3</v>
      </c>
      <c r="V24" s="5">
        <v>-0.25927042030185232</v>
      </c>
      <c r="W24" s="52">
        <v>98</v>
      </c>
      <c r="X24" s="18">
        <v>0</v>
      </c>
      <c r="Y24" s="10">
        <v>0</v>
      </c>
      <c r="Z24" s="13">
        <v>0</v>
      </c>
      <c r="AA24" s="13">
        <v>0</v>
      </c>
      <c r="AB24" s="7">
        <v>0.13033333333333333</v>
      </c>
      <c r="AC24" s="21">
        <v>8.9833797154028366E-2</v>
      </c>
      <c r="AD24" s="5">
        <v>1.4392553521532125</v>
      </c>
      <c r="AE24" s="52">
        <v>11</v>
      </c>
      <c r="AF24" s="7">
        <v>4.0000000000000001E-3</v>
      </c>
      <c r="AG24" s="7">
        <v>1E-3</v>
      </c>
      <c r="AH24" s="26">
        <v>-0.51845885613235065</v>
      </c>
      <c r="AI24" s="53">
        <v>92</v>
      </c>
      <c r="AJ24" s="53">
        <f>AI24*0.5+AE24*0.2+W24*0.3</f>
        <v>77.599999999999994</v>
      </c>
      <c r="AK24" s="9">
        <f>AI24+AE24+W24</f>
        <v>201</v>
      </c>
      <c r="AL24" s="7">
        <v>126</v>
      </c>
      <c r="AM24" s="7">
        <v>8</v>
      </c>
      <c r="AN24" s="12">
        <v>0.85250000000000004</v>
      </c>
      <c r="AO24" s="5">
        <v>1.5512092057488557E-2</v>
      </c>
      <c r="AP24" s="5">
        <v>0.72499999999999998</v>
      </c>
      <c r="AQ24" s="5">
        <v>1.629800601300662E-2</v>
      </c>
      <c r="AR24" s="5">
        <v>0.90749999999999997</v>
      </c>
      <c r="AS24" s="5">
        <v>1.7047727121232308E-2</v>
      </c>
      <c r="AT24" s="7">
        <v>0.56089171874999999</v>
      </c>
      <c r="AU24" s="7">
        <v>6.4477765083516955E-3</v>
      </c>
      <c r="AV24" s="26">
        <v>-0.11539656760389688</v>
      </c>
      <c r="AW24" s="7">
        <v>1.0722</v>
      </c>
      <c r="AX24" s="7">
        <v>5.2176048000000003E-2</v>
      </c>
      <c r="AY24" s="26">
        <v>-0.38949477067224231</v>
      </c>
      <c r="AZ24" s="7">
        <v>0.23444000000000001</v>
      </c>
      <c r="BA24" s="7">
        <v>2.9372780000000002E-3</v>
      </c>
      <c r="BB24" s="8">
        <v>4.3045833333333334</v>
      </c>
      <c r="BC24" s="7">
        <v>5.6739364019108687E-2</v>
      </c>
      <c r="BD24" s="7">
        <v>28.75</v>
      </c>
      <c r="BE24" s="7">
        <v>1.2063818399999999</v>
      </c>
      <c r="BF24" s="5">
        <v>0.42471458499999998</v>
      </c>
      <c r="BG24" s="5">
        <v>4.6251030000000002E-3</v>
      </c>
      <c r="BH24" s="5">
        <v>0.16267494800000001</v>
      </c>
      <c r="BI24" s="5">
        <v>1.9667679999999998E-3</v>
      </c>
      <c r="BJ24" s="7">
        <v>2.6108174013370511</v>
      </c>
      <c r="BK24" s="7">
        <v>5.9004820000000003E-3</v>
      </c>
      <c r="BL24" s="7">
        <v>1.641E-4</v>
      </c>
      <c r="BM24" s="7">
        <v>2</v>
      </c>
      <c r="BN24" s="7">
        <v>0.32587913499999999</v>
      </c>
      <c r="BO24" s="7">
        <v>7.10168E-3</v>
      </c>
      <c r="BP24" s="21">
        <v>0.17799999999999999</v>
      </c>
      <c r="BQ24" s="21">
        <v>1.7406895185529212E-2</v>
      </c>
      <c r="BR24" s="5">
        <v>7.4499999999999997E-2</v>
      </c>
      <c r="BS24" s="5">
        <v>1.1902380714238095E-3</v>
      </c>
      <c r="BT24" s="5">
        <v>7.425000000000001E-2</v>
      </c>
      <c r="BU24" s="5">
        <v>2.7801378862687114E-3</v>
      </c>
      <c r="BV24" s="7">
        <v>3.4433274999999997E-4</v>
      </c>
      <c r="BW24" s="7">
        <v>2.0421611944110422E-5</v>
      </c>
      <c r="BX24" s="5">
        <v>6.4500000000000002E-2</v>
      </c>
      <c r="BY24" s="5">
        <v>2.9011491975882045E-3</v>
      </c>
      <c r="BZ24" s="52">
        <v>1</v>
      </c>
      <c r="CA24" s="7" t="s">
        <v>242</v>
      </c>
      <c r="CB24" s="7">
        <v>10.18518519</v>
      </c>
      <c r="CC24" s="7">
        <v>0.486387454</v>
      </c>
      <c r="CD24" s="7">
        <v>14</v>
      </c>
      <c r="CE24" s="53">
        <v>0</v>
      </c>
      <c r="CF24" s="5">
        <v>9.0588235289999997</v>
      </c>
      <c r="CG24" s="5">
        <v>0.56536419999999998</v>
      </c>
      <c r="CH24" s="7">
        <v>0.88941176424500523</v>
      </c>
      <c r="CI24" s="18">
        <v>1</v>
      </c>
      <c r="CJ24" s="7">
        <v>600</v>
      </c>
      <c r="CL24" s="18">
        <v>1</v>
      </c>
      <c r="CM24" s="18">
        <v>0</v>
      </c>
      <c r="CN24" s="7">
        <v>4</v>
      </c>
      <c r="CO24" s="7">
        <v>2</v>
      </c>
      <c r="CP24" s="7">
        <v>4.0599999999999996</v>
      </c>
      <c r="CQ24" s="7">
        <v>3.56</v>
      </c>
      <c r="CR24" s="7">
        <v>38.33223684210526</v>
      </c>
      <c r="CS24" s="7">
        <v>57.343333333333334</v>
      </c>
      <c r="CT24" s="7">
        <v>117</v>
      </c>
      <c r="CU24" s="7">
        <v>33</v>
      </c>
      <c r="CV24" s="25">
        <v>0.37787166758217777</v>
      </c>
      <c r="CW24" s="25">
        <v>0.498</v>
      </c>
      <c r="CX24" s="25">
        <v>-0.58106758228235245</v>
      </c>
      <c r="CY24" s="25">
        <v>1.1239013333333334E-3</v>
      </c>
      <c r="CZ24" s="25">
        <v>2.0579897473329058</v>
      </c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</row>
    <row r="25" spans="1:188" x14ac:dyDescent="0.3">
      <c r="A25" s="5" t="s">
        <v>144</v>
      </c>
      <c r="B25" s="5">
        <v>0.89750000000000008</v>
      </c>
      <c r="C25" s="5">
        <v>1.2747548783981965E-2</v>
      </c>
      <c r="D25" s="5">
        <v>0.71</v>
      </c>
      <c r="E25" s="5">
        <v>2.4811791551599002E-2</v>
      </c>
      <c r="F25" s="5">
        <v>1.0375000000000001</v>
      </c>
      <c r="G25" s="5">
        <v>3.7080992435478334E-2</v>
      </c>
      <c r="H25" s="7">
        <v>0.66112093750000012</v>
      </c>
      <c r="I25" s="7">
        <v>1.145173745133745E-2</v>
      </c>
      <c r="J25" s="7">
        <v>1.135</v>
      </c>
      <c r="K25" s="7">
        <v>6.7007459999999996E-3</v>
      </c>
      <c r="L25" s="26">
        <v>0.2344033395465957</v>
      </c>
      <c r="M25" s="26">
        <v>-0.14703306052528026</v>
      </c>
      <c r="N25" s="7">
        <v>0.21112</v>
      </c>
      <c r="O25" s="7">
        <v>4.0450460000000001E-3</v>
      </c>
      <c r="P25" s="8">
        <v>4.2043833333333334</v>
      </c>
      <c r="Q25" s="7">
        <v>0.30458730799960204</v>
      </c>
      <c r="R25" s="7">
        <v>4.5183333330000002</v>
      </c>
      <c r="S25" s="7">
        <v>6.5100776999999999E-2</v>
      </c>
      <c r="T25" s="21">
        <v>0.18099999999999999</v>
      </c>
      <c r="U25" s="21">
        <v>1.3868429E-2</v>
      </c>
      <c r="V25" s="5">
        <v>-0.19340117075516683</v>
      </c>
      <c r="W25" s="52">
        <v>91</v>
      </c>
      <c r="X25" s="18">
        <v>0</v>
      </c>
      <c r="Y25" s="10">
        <v>0</v>
      </c>
      <c r="Z25" s="13">
        <v>0</v>
      </c>
      <c r="AA25" s="13">
        <v>0</v>
      </c>
      <c r="AB25" s="7">
        <v>3.6333333333333336E-2</v>
      </c>
      <c r="AC25" s="21">
        <v>2.0275875100994067E-3</v>
      </c>
      <c r="AD25" s="5">
        <v>-8.4285667232258721E-2</v>
      </c>
      <c r="AE25" s="52">
        <v>91</v>
      </c>
      <c r="AF25" s="7">
        <v>4.62E-3</v>
      </c>
      <c r="AG25" s="7">
        <v>8.4758499999999998E-4</v>
      </c>
      <c r="AH25" s="26">
        <v>-0.78236791122228855</v>
      </c>
      <c r="AI25" s="53">
        <v>121</v>
      </c>
      <c r="AJ25" s="53">
        <f>AI25*0.5+AE25*0.2+W25*0.3</f>
        <v>106</v>
      </c>
      <c r="AK25" s="9">
        <f>AI25+AE25+W25</f>
        <v>303</v>
      </c>
      <c r="AL25" s="7">
        <v>563.6</v>
      </c>
      <c r="AM25" s="7">
        <v>70.972248100000002</v>
      </c>
      <c r="AN25" s="12">
        <v>0.9425</v>
      </c>
      <c r="AO25" s="5">
        <v>1.2869537676233748E-2</v>
      </c>
      <c r="AP25" s="5">
        <v>0.71250000000000002</v>
      </c>
      <c r="AQ25" s="5">
        <v>1.31101106021269E-2</v>
      </c>
      <c r="AR25" s="5">
        <v>0.83250000000000002</v>
      </c>
      <c r="AS25" s="5">
        <v>1.1592023119369632E-2</v>
      </c>
      <c r="AT25" s="7">
        <v>0.55904976562500008</v>
      </c>
      <c r="AU25" s="7">
        <v>4.9964846052033621E-3</v>
      </c>
      <c r="AV25" s="26">
        <v>-2.4225246042218207E-2</v>
      </c>
      <c r="AW25" s="7">
        <v>1.1295999999999999</v>
      </c>
      <c r="AX25" s="7">
        <v>3.1535059999999997E-2</v>
      </c>
      <c r="AY25" s="26">
        <v>-0.28789476914268075</v>
      </c>
      <c r="AZ25" s="7">
        <v>0.19989999999999999</v>
      </c>
      <c r="BA25" s="7">
        <v>1.0009944999999999E-2</v>
      </c>
      <c r="BB25" s="8">
        <v>4.9828000000000001</v>
      </c>
      <c r="BC25" s="7">
        <v>4.7416663737551122E-2</v>
      </c>
      <c r="BD25" s="7">
        <v>19.5</v>
      </c>
      <c r="BE25" s="7">
        <v>0.64549722399999998</v>
      </c>
      <c r="BF25" s="5">
        <v>0.48427554099999998</v>
      </c>
      <c r="BG25" s="5">
        <v>4.4707929999999998E-3</v>
      </c>
      <c r="BH25" s="5">
        <v>0.16478970700000001</v>
      </c>
      <c r="BI25" s="5">
        <v>2.419741E-3</v>
      </c>
      <c r="BJ25" s="7">
        <v>2.9387487229405655</v>
      </c>
      <c r="BK25" s="7">
        <v>6.9149529999999997E-3</v>
      </c>
      <c r="BL25" s="7">
        <v>2.18266E-4</v>
      </c>
      <c r="BM25" s="7">
        <v>2</v>
      </c>
      <c r="BN25" s="7">
        <v>0.47209215300000001</v>
      </c>
      <c r="BO25" s="7">
        <v>1.1269847E-2</v>
      </c>
      <c r="BP25" s="21">
        <v>0.13625000000000001</v>
      </c>
      <c r="BQ25" s="21">
        <v>3.4970225430595459E-3</v>
      </c>
      <c r="BR25" s="5">
        <v>5.5750000000000001E-2</v>
      </c>
      <c r="BS25" s="5">
        <v>2.3935677693908445E-3</v>
      </c>
      <c r="BT25" s="5">
        <v>5.7500000000000002E-2</v>
      </c>
      <c r="BU25" s="5">
        <v>4.9749371855330998E-3</v>
      </c>
      <c r="BV25" s="7">
        <v>1.9442800000000002E-4</v>
      </c>
      <c r="BW25" s="7">
        <v>2.8230732677350054E-5</v>
      </c>
      <c r="BX25" s="5"/>
      <c r="BY25" s="5"/>
      <c r="BZ25" s="52">
        <v>0</v>
      </c>
      <c r="CA25" s="7" t="s">
        <v>92</v>
      </c>
      <c r="CB25" s="7">
        <v>3.6486486490000001</v>
      </c>
      <c r="CC25" s="7">
        <v>0.15604061299999999</v>
      </c>
      <c r="CD25" s="7">
        <v>1</v>
      </c>
      <c r="CE25" s="53">
        <v>0</v>
      </c>
      <c r="CF25" s="5">
        <v>2.7777777779999999</v>
      </c>
      <c r="CG25" s="5">
        <v>0.31885780200000002</v>
      </c>
      <c r="CH25" s="7">
        <v>0.76131687241557688</v>
      </c>
      <c r="CI25" s="18">
        <v>1</v>
      </c>
      <c r="CJ25" s="7">
        <v>600</v>
      </c>
      <c r="CL25" s="18">
        <v>1</v>
      </c>
      <c r="CM25" s="18">
        <v>0</v>
      </c>
      <c r="CN25" s="7">
        <v>4</v>
      </c>
      <c r="CO25" s="7">
        <v>4</v>
      </c>
      <c r="CP25" s="7">
        <v>6.72</v>
      </c>
      <c r="CQ25" s="7">
        <v>6.51</v>
      </c>
      <c r="CR25" s="7">
        <v>103.40384615384616</v>
      </c>
      <c r="CS25" s="7">
        <v>111.35897435897436</v>
      </c>
      <c r="CT25" s="7">
        <v>305</v>
      </c>
      <c r="CU25" s="7">
        <v>78</v>
      </c>
      <c r="CV25" s="25">
        <v>-0.16730638035085385</v>
      </c>
      <c r="CW25" s="25">
        <v>0.21099999999999999</v>
      </c>
      <c r="CX25" s="25">
        <v>-0.1069279804572687</v>
      </c>
      <c r="CY25" s="25">
        <v>5.4823362918858488E-4</v>
      </c>
      <c r="CZ25" s="25">
        <v>-0.1069279804572687</v>
      </c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</row>
    <row r="26" spans="1:188" x14ac:dyDescent="0.3">
      <c r="A26" s="5" t="s">
        <v>167</v>
      </c>
      <c r="B26" s="5">
        <v>0.91249999999999998</v>
      </c>
      <c r="C26" s="5">
        <v>4.4721359549995787E-2</v>
      </c>
      <c r="D26" s="5">
        <v>0.72250000000000003</v>
      </c>
      <c r="E26" s="5">
        <v>3.5222507009013429E-2</v>
      </c>
      <c r="F26" s="5">
        <v>0.85499999999999998</v>
      </c>
      <c r="G26" s="5">
        <v>3.8850675669800126E-2</v>
      </c>
      <c r="H26" s="7">
        <v>0.56368546875000003</v>
      </c>
      <c r="I26" s="7">
        <v>1.5543526428334349E-2</v>
      </c>
      <c r="J26" s="7">
        <v>1.2225999999999999</v>
      </c>
      <c r="K26" s="7">
        <v>2.9633764999999999E-2</v>
      </c>
      <c r="L26" s="26">
        <v>2.5334703102615541E-2</v>
      </c>
      <c r="M26" s="26">
        <v>-0.1020417417802133</v>
      </c>
      <c r="N26" s="7">
        <v>0.22458</v>
      </c>
      <c r="O26" s="7">
        <v>1.1753782000000001E-2</v>
      </c>
      <c r="P26" s="8">
        <v>2.8628</v>
      </c>
      <c r="Q26" s="7">
        <v>0.10015135212933134</v>
      </c>
      <c r="R26" s="7">
        <v>3.8123333330000002</v>
      </c>
      <c r="S26" s="7">
        <v>8.9763269000000007E-2</v>
      </c>
      <c r="T26" s="21">
        <v>0.21666666700000001</v>
      </c>
      <c r="U26" s="21">
        <v>1.6230972E-2</v>
      </c>
      <c r="V26" s="5">
        <v>5.3466860646841141E-2</v>
      </c>
      <c r="W26" s="52">
        <v>66</v>
      </c>
      <c r="X26" s="18">
        <v>0</v>
      </c>
      <c r="Y26" s="10">
        <v>0</v>
      </c>
      <c r="Z26" s="13">
        <v>0</v>
      </c>
      <c r="AA26" s="13">
        <v>0</v>
      </c>
      <c r="AB26" s="7">
        <v>3.4333333333333334E-2</v>
      </c>
      <c r="AC26" s="21">
        <v>3.1797973380564854E-3</v>
      </c>
      <c r="AD26" s="5">
        <v>-6.9130987584724579E-2</v>
      </c>
      <c r="AE26" s="52">
        <v>90</v>
      </c>
      <c r="AF26" s="7">
        <v>8.3199999999999993E-3</v>
      </c>
      <c r="AG26" s="7">
        <v>1.165075E-3</v>
      </c>
      <c r="AH26" s="26">
        <v>-0.26799497374604719</v>
      </c>
      <c r="AI26" s="53">
        <v>73</v>
      </c>
      <c r="AJ26" s="53">
        <f>AI26*0.5+AE26*0.2+W26*0.3</f>
        <v>74.3</v>
      </c>
      <c r="AK26" s="9">
        <f>AI26+AE26+W26</f>
        <v>229</v>
      </c>
      <c r="AL26" s="7">
        <v>762</v>
      </c>
      <c r="AM26" s="7">
        <v>94.69952481</v>
      </c>
      <c r="AN26" s="12">
        <v>0.91500000000000004</v>
      </c>
      <c r="AO26" s="5">
        <v>7.2886898685566243E-3</v>
      </c>
      <c r="AP26" s="5">
        <v>0.70499999999999996</v>
      </c>
      <c r="AQ26" s="5">
        <v>1.2869537676233746E-2</v>
      </c>
      <c r="AR26" s="5">
        <v>0.88749999999999996</v>
      </c>
      <c r="AS26" s="5">
        <v>1.629800601300662E-2</v>
      </c>
      <c r="AT26" s="7">
        <v>0.57250406249999997</v>
      </c>
      <c r="AU26" s="7">
        <v>5.1698982953041787E-3</v>
      </c>
      <c r="AV26" s="26">
        <v>-0.11635376515075085</v>
      </c>
      <c r="AW26" s="7">
        <v>1.6204000000000001</v>
      </c>
      <c r="AX26" s="7">
        <v>1.0151847E-2</v>
      </c>
      <c r="AY26" s="26">
        <v>1.2237276660363838E-2</v>
      </c>
      <c r="AZ26" s="7">
        <v>0.24307999999999999</v>
      </c>
      <c r="BA26" s="7">
        <v>1.2159704E-2</v>
      </c>
      <c r="BB26" s="8">
        <v>3.5598000000000001</v>
      </c>
      <c r="BC26" s="7">
        <v>2.0431348462595457E-2</v>
      </c>
      <c r="BD26" s="7">
        <v>30.75</v>
      </c>
      <c r="BE26" s="7">
        <v>1.108677892</v>
      </c>
      <c r="BF26" s="5">
        <v>0.46529999999999999</v>
      </c>
      <c r="BG26" s="5">
        <v>2.8313100000000001E-3</v>
      </c>
      <c r="BH26" s="5">
        <v>0.16414999999999999</v>
      </c>
      <c r="BI26" s="5">
        <v>3.0867070000000002E-3</v>
      </c>
      <c r="BJ26" s="7">
        <v>2.8346024977155042</v>
      </c>
      <c r="BK26" s="7">
        <v>6.6119389999999998E-3</v>
      </c>
      <c r="BL26" s="7">
        <v>2.5572300000000002E-4</v>
      </c>
      <c r="BM26" s="7">
        <v>2</v>
      </c>
      <c r="BN26" s="7">
        <v>0.39979999999999999</v>
      </c>
      <c r="BO26" s="7">
        <v>9.397163E-3</v>
      </c>
      <c r="BP26" s="21">
        <v>0.14124999999999999</v>
      </c>
      <c r="BQ26" s="21">
        <v>8.730931603595728E-3</v>
      </c>
      <c r="BR26" s="5">
        <v>6.0749999999999998E-2</v>
      </c>
      <c r="BS26" s="5">
        <v>3.3757715167548503E-3</v>
      </c>
      <c r="BT26" s="5">
        <v>0.06</v>
      </c>
      <c r="BU26" s="5">
        <v>3.6968455021364737E-3</v>
      </c>
      <c r="BV26" s="7">
        <v>2.2929725446274999E-4</v>
      </c>
      <c r="BW26" s="7">
        <v>2.4101375717525412E-5</v>
      </c>
      <c r="BX26" s="5"/>
      <c r="BY26" s="5"/>
      <c r="BZ26" s="52">
        <v>0</v>
      </c>
      <c r="CA26" s="7" t="s">
        <v>92</v>
      </c>
      <c r="CB26" s="7">
        <v>8.884615385</v>
      </c>
      <c r="CC26" s="7">
        <v>0.913702397</v>
      </c>
      <c r="CD26" s="7">
        <v>4</v>
      </c>
      <c r="CE26" s="53">
        <v>0</v>
      </c>
      <c r="CF26" s="5">
        <v>8.538461538</v>
      </c>
      <c r="CG26" s="5">
        <v>0.55023753200000003</v>
      </c>
      <c r="CH26" s="7">
        <v>0.96103896094540953</v>
      </c>
      <c r="CI26" s="18">
        <v>1</v>
      </c>
      <c r="CJ26" s="7">
        <v>207.06</v>
      </c>
      <c r="CK26" s="7">
        <v>22.358255750000001</v>
      </c>
      <c r="CL26" s="18">
        <v>1</v>
      </c>
      <c r="CM26" s="18">
        <v>0</v>
      </c>
      <c r="CN26" s="7">
        <v>4</v>
      </c>
      <c r="CO26" s="7">
        <v>4</v>
      </c>
      <c r="CP26" s="7">
        <v>2.25</v>
      </c>
      <c r="CQ26" s="7">
        <v>2.25</v>
      </c>
      <c r="CR26" s="7">
        <v>41.857594936708864</v>
      </c>
      <c r="CS26" s="7">
        <v>42.275316455696199</v>
      </c>
      <c r="CT26" s="7">
        <v>262</v>
      </c>
      <c r="CU26" s="7">
        <v>125</v>
      </c>
      <c r="CV26" s="25">
        <v>1.552310333346937E-2</v>
      </c>
      <c r="CW26" s="25">
        <v>-4.0000000000000001E-3</v>
      </c>
      <c r="CX26" s="25">
        <v>-1.4326134827155595E-2</v>
      </c>
      <c r="CY26" s="25">
        <v>7.698685436169718E-4</v>
      </c>
      <c r="CZ26" s="25">
        <v>1.3719682262927351</v>
      </c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</row>
    <row r="27" spans="1:188" x14ac:dyDescent="0.3">
      <c r="A27" s="5" t="s">
        <v>126</v>
      </c>
      <c r="B27" s="5">
        <v>1.2275</v>
      </c>
      <c r="C27" s="5">
        <v>9.1855865354369369E-3</v>
      </c>
      <c r="D27" s="5">
        <v>0.8075</v>
      </c>
      <c r="E27" s="5">
        <v>6.3737743919909757E-3</v>
      </c>
      <c r="F27" s="5">
        <v>1.1725000000000001</v>
      </c>
      <c r="G27" s="5">
        <v>2.0310096011589906E-2</v>
      </c>
      <c r="H27" s="7">
        <v>1.1621893281250002</v>
      </c>
      <c r="I27" s="7">
        <v>7.923690917469469E-3</v>
      </c>
      <c r="J27" s="7">
        <v>2.4308000000000001</v>
      </c>
      <c r="K27" s="7">
        <v>2.4816123999999998E-2</v>
      </c>
      <c r="L27" s="26">
        <v>0.12806151404547308</v>
      </c>
      <c r="M27" s="26">
        <v>0.21796537378122949</v>
      </c>
      <c r="N27" s="7">
        <v>0.48658000000000001</v>
      </c>
      <c r="O27" s="7">
        <v>2.4551118E-2</v>
      </c>
      <c r="P27" s="8">
        <v>7.54</v>
      </c>
      <c r="Q27" s="7">
        <v>0.05</v>
      </c>
      <c r="R27" s="7">
        <v>8.052333333</v>
      </c>
      <c r="S27" s="7">
        <v>0.31738112400000001</v>
      </c>
      <c r="T27" s="21">
        <v>0.19066666700000001</v>
      </c>
      <c r="U27" s="21">
        <v>1.9427929E-2</v>
      </c>
      <c r="V27" s="5">
        <v>-0.37844536406503226</v>
      </c>
      <c r="W27" s="52">
        <v>116</v>
      </c>
      <c r="X27" s="18">
        <v>0</v>
      </c>
      <c r="Y27" s="10">
        <v>0</v>
      </c>
      <c r="Z27" s="13">
        <v>0</v>
      </c>
      <c r="AA27" s="13">
        <v>0</v>
      </c>
      <c r="AB27" s="7">
        <v>7.9333333333333325E-2</v>
      </c>
      <c r="AC27" s="21">
        <v>5.2387445485005714E-3</v>
      </c>
      <c r="AD27" s="5">
        <v>0.44269120403979256</v>
      </c>
      <c r="AE27" s="52">
        <v>49</v>
      </c>
      <c r="AF27" s="7">
        <v>4.4040000000000003E-2</v>
      </c>
      <c r="AG27" s="7">
        <v>4.2895920000000001E-3</v>
      </c>
      <c r="AH27" s="26">
        <v>0.47403736173642841</v>
      </c>
      <c r="AI27" s="53">
        <v>9</v>
      </c>
      <c r="AJ27" s="53">
        <f>AI27*0.5+AE27*0.2+W27*0.3</f>
        <v>49.099999999999994</v>
      </c>
      <c r="AK27" s="9">
        <f>AI27+AE27+W27</f>
        <v>174</v>
      </c>
      <c r="AL27" s="7">
        <v>433.4</v>
      </c>
      <c r="AM27" s="7">
        <v>18.664404619999999</v>
      </c>
      <c r="AN27" s="12">
        <v>1.175</v>
      </c>
      <c r="AO27" s="5">
        <v>1.5309310892394843E-2</v>
      </c>
      <c r="AP27" s="5">
        <v>0.81</v>
      </c>
      <c r="AQ27" s="5">
        <v>1.0752906583803278E-2</v>
      </c>
      <c r="AR27" s="5">
        <v>1.1599999999999999</v>
      </c>
      <c r="AS27" s="5">
        <v>1.5512092057488562E-2</v>
      </c>
      <c r="AT27" s="7">
        <v>1.1040300000000001</v>
      </c>
      <c r="AU27" s="7">
        <v>8.4306778142162423E-3</v>
      </c>
      <c r="AV27" s="26">
        <v>-1.4957988428028063E-3</v>
      </c>
      <c r="AW27" s="7">
        <v>2.3860000000000001</v>
      </c>
      <c r="AX27" s="7">
        <v>3.6983780000000001E-2</v>
      </c>
      <c r="AY27" s="26">
        <v>0.11553351184968907</v>
      </c>
      <c r="AZ27" s="7">
        <v>0.60646</v>
      </c>
      <c r="BA27" s="7">
        <v>2.8672576000000002E-2</v>
      </c>
      <c r="BB27" s="8">
        <v>13.0482</v>
      </c>
      <c r="BC27" s="7">
        <v>0.16999188215911956</v>
      </c>
      <c r="BD27" s="7">
        <v>23</v>
      </c>
      <c r="BE27" s="7">
        <v>0.70710678199999999</v>
      </c>
      <c r="BF27" s="5">
        <v>0.55649999999999999</v>
      </c>
      <c r="BG27" s="5">
        <v>5.9042799999999996E-3</v>
      </c>
      <c r="BH27" s="5">
        <v>0.17755000000000001</v>
      </c>
      <c r="BI27" s="5">
        <v>1.416956E-3</v>
      </c>
      <c r="BJ27" s="7">
        <v>3.1343283582089549</v>
      </c>
      <c r="BK27" s="7">
        <v>9.2138040000000008E-3</v>
      </c>
      <c r="BL27" s="7">
        <v>2.1928599999999999E-4</v>
      </c>
      <c r="BM27" s="7">
        <v>4</v>
      </c>
      <c r="BN27" s="7">
        <v>0.40619148900000002</v>
      </c>
      <c r="BO27" s="7">
        <v>7.2304240000000001E-3</v>
      </c>
      <c r="BP27" s="21">
        <v>0.1366</v>
      </c>
      <c r="BQ27" s="21">
        <v>4.7812132351527656E-3</v>
      </c>
      <c r="BR27" s="5">
        <v>0.13500000000000001</v>
      </c>
      <c r="BS27" s="5">
        <v>3.2093613071762428E-3</v>
      </c>
      <c r="BT27" s="5">
        <v>0.10299999999999999</v>
      </c>
      <c r="BU27" s="5">
        <v>1.8165902124584934E-3</v>
      </c>
      <c r="BV27" s="7">
        <v>1.2030369668000001E-3</v>
      </c>
      <c r="BW27" s="7">
        <v>5.9743791219190101E-5</v>
      </c>
      <c r="BX27" s="5">
        <v>0.1134</v>
      </c>
      <c r="BY27" s="5">
        <v>2.7129319932501068E-3</v>
      </c>
      <c r="BZ27" s="52">
        <v>1</v>
      </c>
      <c r="CA27" s="7" t="s">
        <v>242</v>
      </c>
      <c r="CB27" s="7">
        <v>2.85</v>
      </c>
      <c r="CC27" s="7">
        <v>0.14119453800000001</v>
      </c>
      <c r="CD27" s="7">
        <v>1</v>
      </c>
      <c r="CE27" s="53">
        <v>0</v>
      </c>
      <c r="CF27" s="5">
        <v>2.3333333330000001</v>
      </c>
      <c r="CG27" s="5">
        <v>0.16666666699999999</v>
      </c>
      <c r="CH27" s="7">
        <v>0.81871345017543862</v>
      </c>
      <c r="CI27" s="18">
        <v>1</v>
      </c>
      <c r="CJ27" s="7">
        <v>159</v>
      </c>
      <c r="CK27" s="7">
        <v>22.549944570000001</v>
      </c>
      <c r="CL27" s="18">
        <v>1</v>
      </c>
      <c r="CM27" s="18">
        <v>0</v>
      </c>
      <c r="CN27" s="7">
        <v>4</v>
      </c>
      <c r="CO27" s="7">
        <v>9</v>
      </c>
      <c r="CP27" s="7">
        <v>2.6</v>
      </c>
      <c r="CQ27" s="7">
        <v>2.38</v>
      </c>
      <c r="CR27" s="7">
        <v>127.22222222222223</v>
      </c>
      <c r="CS27" s="7">
        <v>60.041269841269845</v>
      </c>
      <c r="CT27" s="7">
        <v>421</v>
      </c>
      <c r="CU27" s="7">
        <v>57</v>
      </c>
      <c r="CV27" s="25">
        <v>-5.1327183916588824E-2</v>
      </c>
      <c r="CW27" s="25">
        <v>0.223</v>
      </c>
      <c r="CX27" s="25">
        <v>1.0833242971322439</v>
      </c>
      <c r="CY27" s="25">
        <v>4.073299734748011E-4</v>
      </c>
      <c r="CZ27" s="25">
        <v>1.0833242971322439</v>
      </c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</row>
    <row r="28" spans="1:188" x14ac:dyDescent="0.3">
      <c r="A28" s="5" t="s">
        <v>165</v>
      </c>
      <c r="B28" s="5">
        <v>0.86</v>
      </c>
      <c r="C28" s="5">
        <v>2.4494897427831782E-2</v>
      </c>
      <c r="D28" s="5">
        <v>0.69</v>
      </c>
      <c r="E28" s="5">
        <v>4.6770717334674097E-3</v>
      </c>
      <c r="F28" s="5">
        <v>0.79249999999999998</v>
      </c>
      <c r="G28" s="5">
        <v>2.4238399287081647E-2</v>
      </c>
      <c r="H28" s="7">
        <v>0.47026949999999995</v>
      </c>
      <c r="I28" s="7">
        <v>6.6369697313163716E-3</v>
      </c>
      <c r="J28" s="7">
        <v>1.06</v>
      </c>
      <c r="K28" s="7">
        <v>1.2177848999999999E-2</v>
      </c>
      <c r="L28" s="26">
        <v>-3.6331665234001109E-2</v>
      </c>
      <c r="M28" s="26">
        <v>-0.17405249799132483</v>
      </c>
      <c r="N28" s="7">
        <v>0.19352</v>
      </c>
      <c r="O28" s="7">
        <v>5.6189320000000001E-3</v>
      </c>
      <c r="P28" s="8">
        <v>1.0492055555555555</v>
      </c>
      <c r="Q28" s="7">
        <v>4.2757646417459577E-2</v>
      </c>
      <c r="R28" s="7">
        <v>1.7829999999999999</v>
      </c>
      <c r="S28" s="7">
        <v>2.5999999999999999E-2</v>
      </c>
      <c r="T28" s="21">
        <v>0.22466666699999999</v>
      </c>
      <c r="U28" s="21">
        <v>8.6858760000000004E-3</v>
      </c>
      <c r="V28" s="5">
        <v>0.16587016491817819</v>
      </c>
      <c r="W28" s="52">
        <v>50</v>
      </c>
      <c r="X28" s="18">
        <v>0</v>
      </c>
      <c r="Y28" s="10">
        <v>0</v>
      </c>
      <c r="Z28" s="13">
        <v>0</v>
      </c>
      <c r="AA28" s="13">
        <v>0</v>
      </c>
      <c r="AB28" s="7">
        <v>0.03</v>
      </c>
      <c r="AC28" s="21">
        <v>3.5118845842842636E-3</v>
      </c>
      <c r="AD28" s="5">
        <v>-0.12248562199663571</v>
      </c>
      <c r="AE28" s="52">
        <v>93</v>
      </c>
      <c r="AF28" s="7">
        <v>4.9399999999999999E-3</v>
      </c>
      <c r="AG28" s="7">
        <v>6.9397399999999998E-4</v>
      </c>
      <c r="AH28" s="26">
        <v>-0.61132501845185594</v>
      </c>
      <c r="AI28" s="53">
        <v>103</v>
      </c>
      <c r="AJ28" s="53">
        <f>AI28*0.5+AE28*0.2+W28*0.3</f>
        <v>85.1</v>
      </c>
      <c r="AK28" s="9">
        <f>AI28+AE28+W28</f>
        <v>246</v>
      </c>
      <c r="AL28" s="7">
        <v>741.4</v>
      </c>
      <c r="AM28" s="7">
        <v>18.626862320000001</v>
      </c>
      <c r="AN28" s="12">
        <v>0.995</v>
      </c>
      <c r="AO28" s="5">
        <v>6.3737743919909757E-3</v>
      </c>
      <c r="AP28" s="5">
        <v>0.74250000000000005</v>
      </c>
      <c r="AQ28" s="5">
        <v>6.3737743919909731E-3</v>
      </c>
      <c r="AR28" s="5">
        <v>0.9325</v>
      </c>
      <c r="AS28" s="5">
        <v>6.3737743919909757E-3</v>
      </c>
      <c r="AT28" s="7">
        <v>0.68891934375000008</v>
      </c>
      <c r="AU28" s="7">
        <v>2.9178007018511704E-3</v>
      </c>
      <c r="AV28" s="26">
        <v>-3.9435362976760535E-2</v>
      </c>
      <c r="AW28" s="7">
        <v>1.2951999999999999</v>
      </c>
      <c r="AX28" s="7">
        <v>1.3789126000000001E-2</v>
      </c>
      <c r="AY28" s="26">
        <v>-0.26840466997973683</v>
      </c>
      <c r="AZ28" s="7">
        <v>0.29176000000000002</v>
      </c>
      <c r="BA28" s="7">
        <v>1.2227289000000001E-2</v>
      </c>
      <c r="BB28" s="8">
        <v>1.946</v>
      </c>
      <c r="BC28" s="7">
        <v>7.1099929676477172E-2</v>
      </c>
      <c r="BD28" s="7">
        <v>21.75</v>
      </c>
      <c r="BE28" s="7">
        <v>0.47871355399999999</v>
      </c>
      <c r="BF28" s="5">
        <v>0.49785000000000001</v>
      </c>
      <c r="BG28" s="5">
        <v>4.5068809999999999E-3</v>
      </c>
      <c r="BH28" s="5">
        <v>0.17235</v>
      </c>
      <c r="BI28" s="5">
        <v>2.2702600000000001E-3</v>
      </c>
      <c r="BJ28" s="7">
        <v>2.8885987815491734</v>
      </c>
      <c r="BK28" s="7">
        <v>7.7884369999999996E-3</v>
      </c>
      <c r="BL28" s="7">
        <v>2.6150899999999999E-4</v>
      </c>
      <c r="BM28" s="7">
        <v>2</v>
      </c>
      <c r="BN28" s="7">
        <v>0.44085714300000001</v>
      </c>
      <c r="BO28" s="7">
        <v>1.8216300000000001E-2</v>
      </c>
      <c r="BP28" s="21">
        <v>0.1298</v>
      </c>
      <c r="BQ28" s="21">
        <v>2.8258450063653524E-2</v>
      </c>
      <c r="BR28" s="5">
        <v>3.9E-2</v>
      </c>
      <c r="BS28" s="5">
        <v>9.4868329805051469E-4</v>
      </c>
      <c r="BT28" s="5">
        <v>3.3000000000000002E-2</v>
      </c>
      <c r="BU28" s="5">
        <v>1.8165902124584949E-3</v>
      </c>
      <c r="BV28" s="7">
        <v>4.5325999999999999E-5</v>
      </c>
      <c r="BW28" s="7">
        <v>5.5535309488648743E-6</v>
      </c>
      <c r="BX28" s="5"/>
      <c r="BY28" s="5"/>
      <c r="BZ28" s="52">
        <v>0</v>
      </c>
      <c r="CA28" s="7" t="s">
        <v>92</v>
      </c>
      <c r="CB28" s="7">
        <v>4.95</v>
      </c>
      <c r="CC28" s="7">
        <v>0.13844373099999999</v>
      </c>
      <c r="CD28" s="7">
        <v>1</v>
      </c>
      <c r="CE28" s="53">
        <v>0</v>
      </c>
      <c r="CF28" s="5">
        <v>5.1333333330000004</v>
      </c>
      <c r="CG28" s="5">
        <v>0.191899445</v>
      </c>
      <c r="CH28" s="7">
        <v>1.0370370369696971</v>
      </c>
      <c r="CI28" s="18">
        <v>1</v>
      </c>
      <c r="CJ28" s="7">
        <v>168.78</v>
      </c>
      <c r="CK28" s="7">
        <v>7.0217091939999996</v>
      </c>
      <c r="CL28" s="18">
        <v>1</v>
      </c>
      <c r="CM28" s="18">
        <v>0</v>
      </c>
      <c r="CN28" s="7">
        <v>4</v>
      </c>
      <c r="CO28" s="7">
        <v>5</v>
      </c>
      <c r="CP28" s="7">
        <v>4.24</v>
      </c>
      <c r="CQ28" s="7">
        <v>3.75</v>
      </c>
      <c r="CR28" s="7">
        <v>44.648734177215189</v>
      </c>
      <c r="CS28" s="7">
        <v>39.773960216998191</v>
      </c>
      <c r="CT28" s="7">
        <v>229</v>
      </c>
      <c r="CU28" s="7">
        <v>94</v>
      </c>
      <c r="CV28" s="25">
        <v>0.37724628722730519</v>
      </c>
      <c r="CW28" s="25">
        <v>0.48899999999999999</v>
      </c>
      <c r="CX28" s="25">
        <v>0.16679505883925574</v>
      </c>
      <c r="CY28" s="25">
        <v>2.4743918414461734E-3</v>
      </c>
      <c r="CZ28" s="25">
        <v>0.16679505883925574</v>
      </c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</row>
    <row r="29" spans="1:188" x14ac:dyDescent="0.3">
      <c r="A29" s="5" t="s">
        <v>150</v>
      </c>
      <c r="B29" s="5">
        <v>0.71499999999999997</v>
      </c>
      <c r="C29" s="5">
        <v>1.7410485346480153E-2</v>
      </c>
      <c r="D29" s="5">
        <v>0.66</v>
      </c>
      <c r="E29" s="5">
        <v>4.8315370225219215E-2</v>
      </c>
      <c r="F29" s="5">
        <v>0.72250000000000003</v>
      </c>
      <c r="G29" s="5">
        <v>1.5512092057488578E-2</v>
      </c>
      <c r="H29" s="7">
        <v>0.34094774999999999</v>
      </c>
      <c r="I29" s="7">
        <v>9.1010898764359444E-3</v>
      </c>
      <c r="J29" s="7">
        <v>0.9788</v>
      </c>
      <c r="K29" s="7">
        <v>1.8990524000000002E-2</v>
      </c>
      <c r="L29" s="26">
        <v>-7.5953873133465244E-3</v>
      </c>
      <c r="M29" s="26">
        <v>-4.6534654482293061E-2</v>
      </c>
      <c r="N29" s="7">
        <v>0.12509999999999999</v>
      </c>
      <c r="O29" s="7">
        <v>7.9546840000000001E-3</v>
      </c>
      <c r="P29" s="8">
        <v>2.58128</v>
      </c>
      <c r="Q29" s="7">
        <v>2.8615911657677476E-2</v>
      </c>
      <c r="R29" s="7">
        <v>3.0736666669999999</v>
      </c>
      <c r="S29" s="7">
        <v>3.4478657000000003E-2</v>
      </c>
      <c r="T29" s="21">
        <v>0.21299999999999999</v>
      </c>
      <c r="U29" s="21">
        <v>1.2503333E-2</v>
      </c>
      <c r="V29" s="5">
        <v>0.24768757566579258</v>
      </c>
      <c r="W29" s="52">
        <v>41</v>
      </c>
      <c r="X29" s="18">
        <v>0</v>
      </c>
      <c r="Y29" s="10">
        <v>0</v>
      </c>
      <c r="Z29" s="13">
        <v>0</v>
      </c>
      <c r="AA29" s="13">
        <v>0</v>
      </c>
      <c r="AB29" s="7">
        <v>5.6666666666666664E-2</v>
      </c>
      <c r="AC29" s="21">
        <v>3.1797973380564858E-3</v>
      </c>
      <c r="AD29" s="5">
        <v>0.65826407783822694</v>
      </c>
      <c r="AE29" s="52">
        <v>35</v>
      </c>
      <c r="AF29" s="7">
        <v>2.8400000000000001E-3</v>
      </c>
      <c r="AG29" s="7">
        <v>2.5416499999999999E-4</v>
      </c>
      <c r="AH29" s="26">
        <v>-0.64328354622074357</v>
      </c>
      <c r="AI29" s="53">
        <v>106</v>
      </c>
      <c r="AJ29" s="53">
        <f>AI29*0.5+AE29*0.2+W29*0.3</f>
        <v>72.3</v>
      </c>
      <c r="AK29" s="9">
        <f>AI29+AE29+W29</f>
        <v>182</v>
      </c>
      <c r="AL29" s="7">
        <v>654.79999999999995</v>
      </c>
      <c r="AM29" s="7">
        <v>48.871668679999999</v>
      </c>
      <c r="AN29" s="12">
        <v>0.83499999999999996</v>
      </c>
      <c r="AO29" s="5">
        <v>1.4469796128487781E-2</v>
      </c>
      <c r="AP29" s="5">
        <v>0.62</v>
      </c>
      <c r="AQ29" s="5">
        <v>1.1592023119369632E-2</v>
      </c>
      <c r="AR29" s="5">
        <v>0.755</v>
      </c>
      <c r="AS29" s="5">
        <v>2.2569337606584729E-2</v>
      </c>
      <c r="AT29" s="7">
        <v>0.39086349999999997</v>
      </c>
      <c r="AU29" s="7">
        <v>5.1186200263947474E-3</v>
      </c>
      <c r="AV29" s="26">
        <v>-0.2111904930140831</v>
      </c>
      <c r="AW29" s="7">
        <v>1.2565999999999999</v>
      </c>
      <c r="AX29" s="7">
        <v>4.1602404000000003E-2</v>
      </c>
      <c r="AY29" s="26">
        <v>-9.1876849475683336E-2</v>
      </c>
      <c r="AZ29" s="7">
        <v>0.14982000000000001</v>
      </c>
      <c r="BA29" s="7">
        <v>4.0944349999999996E-3</v>
      </c>
      <c r="BB29" s="8">
        <v>3.0535999999999999</v>
      </c>
      <c r="BC29" s="7">
        <v>2.7603622950620032E-2</v>
      </c>
      <c r="BD29" s="7">
        <v>27</v>
      </c>
      <c r="BE29" s="7">
        <v>0.40824829000000001</v>
      </c>
      <c r="BF29" s="5">
        <v>0.50585000000000002</v>
      </c>
      <c r="BG29" s="5">
        <v>5.688065E-3</v>
      </c>
      <c r="BH29" s="5">
        <v>0.15665000000000001</v>
      </c>
      <c r="BI29" s="5">
        <v>3.2592179999999999E-3</v>
      </c>
      <c r="BJ29" s="7">
        <v>3.2291733163102458</v>
      </c>
      <c r="BK29" s="7">
        <v>6.5892219999999996E-3</v>
      </c>
      <c r="BL29" s="7">
        <v>3.5876899999999999E-4</v>
      </c>
      <c r="BM29" s="7">
        <v>2</v>
      </c>
      <c r="BN29" s="7">
        <v>0.52386363599999997</v>
      </c>
      <c r="BO29" s="7">
        <v>1.1383381E-2</v>
      </c>
      <c r="BP29" s="21">
        <v>0.11924999999999999</v>
      </c>
      <c r="BQ29" s="21">
        <v>2.2867371223353719E-3</v>
      </c>
      <c r="BR29" s="5">
        <v>7.3999999999999996E-2</v>
      </c>
      <c r="BS29" s="5">
        <v>4.2426406871192823E-3</v>
      </c>
      <c r="BT29" s="5">
        <v>5.6999999999999995E-2</v>
      </c>
      <c r="BU29" s="5">
        <v>4.3588989435406735E-3</v>
      </c>
      <c r="BV29" s="7">
        <v>2.5657387201226476E-4</v>
      </c>
      <c r="BW29" s="7">
        <v>4.0494164798144249E-5</v>
      </c>
      <c r="BX29" s="5"/>
      <c r="BY29" s="5"/>
      <c r="BZ29" s="52">
        <v>0</v>
      </c>
      <c r="CA29" s="7" t="s">
        <v>92</v>
      </c>
      <c r="CB29" s="7">
        <v>11.266666669999999</v>
      </c>
      <c r="CC29" s="7">
        <v>0.49379994300000002</v>
      </c>
      <c r="CD29" s="7">
        <v>4</v>
      </c>
      <c r="CE29" s="53">
        <v>0</v>
      </c>
      <c r="CF29" s="5">
        <v>12.53846154</v>
      </c>
      <c r="CG29" s="5">
        <v>0.95819933000000002</v>
      </c>
      <c r="CH29" s="7">
        <v>1.1128812014458933</v>
      </c>
      <c r="CI29" s="18">
        <v>1</v>
      </c>
      <c r="CJ29" s="7">
        <v>600</v>
      </c>
      <c r="CL29" s="18">
        <v>1</v>
      </c>
      <c r="CM29" s="18">
        <v>0</v>
      </c>
      <c r="CN29" s="7">
        <v>4</v>
      </c>
      <c r="CO29" s="7">
        <v>4</v>
      </c>
      <c r="CP29" s="7">
        <v>6.93</v>
      </c>
      <c r="CQ29" s="7">
        <v>7.05</v>
      </c>
      <c r="CR29" s="7">
        <v>143.328125</v>
      </c>
      <c r="CS29" s="7">
        <v>131.80379746835442</v>
      </c>
      <c r="CT29" s="7">
        <v>736</v>
      </c>
      <c r="CU29" s="7">
        <v>156</v>
      </c>
      <c r="CV29" s="25">
        <v>0.13641700643437765</v>
      </c>
      <c r="CW29" s="25">
        <v>-0.121</v>
      </c>
      <c r="CX29" s="25">
        <v>0.1209297974409894</v>
      </c>
      <c r="CY29" s="25">
        <v>8.5089852063059148E-4</v>
      </c>
      <c r="CZ29" s="25">
        <v>1.5072241585608799</v>
      </c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</row>
    <row r="30" spans="1:188" x14ac:dyDescent="0.3">
      <c r="A30" s="5" t="s">
        <v>183</v>
      </c>
      <c r="B30" s="5">
        <v>0.9375</v>
      </c>
      <c r="C30" s="5">
        <v>5.5901699437494543E-3</v>
      </c>
      <c r="D30" s="5">
        <v>0.70499999999999996</v>
      </c>
      <c r="E30" s="5">
        <v>6.3737743919909818E-3</v>
      </c>
      <c r="F30" s="5">
        <v>0.78749999999999998</v>
      </c>
      <c r="G30" s="5">
        <v>2.1650635094610952E-2</v>
      </c>
      <c r="H30" s="7">
        <v>0.52048828124999991</v>
      </c>
      <c r="I30" s="7">
        <v>5.1266548172144493E-3</v>
      </c>
      <c r="J30" s="7">
        <v>1.2030000000000001</v>
      </c>
      <c r="K30" s="7">
        <v>2.5633962E-2</v>
      </c>
      <c r="L30" s="26">
        <v>8.8537928181263714E-2</v>
      </c>
      <c r="M30" s="26">
        <v>-3.3656739901185867E-2</v>
      </c>
      <c r="N30" s="7">
        <v>0.18795999999999999</v>
      </c>
      <c r="O30" s="7">
        <v>8.2753610000000002E-3</v>
      </c>
      <c r="P30" s="8">
        <v>1.18</v>
      </c>
      <c r="Q30" s="7"/>
      <c r="R30" s="7">
        <v>1.606333333</v>
      </c>
      <c r="S30" s="7">
        <v>9.9803695999999997E-2</v>
      </c>
      <c r="T30" s="21">
        <v>0.14099999999999999</v>
      </c>
      <c r="U30" s="21">
        <v>7.8102500000000004E-3</v>
      </c>
      <c r="V30" s="5">
        <v>-0.34262709733321217</v>
      </c>
      <c r="W30" s="52">
        <v>108</v>
      </c>
      <c r="X30" s="18">
        <v>0</v>
      </c>
      <c r="Y30" s="10">
        <v>0</v>
      </c>
      <c r="Z30" s="13">
        <v>0</v>
      </c>
      <c r="AA30" s="13">
        <v>0</v>
      </c>
      <c r="AB30" s="7">
        <v>5.7333333333333326E-2</v>
      </c>
      <c r="AC30" s="21">
        <v>4.9103066208854339E-3</v>
      </c>
      <c r="AD30" s="5">
        <v>0.47952531391697129</v>
      </c>
      <c r="AE30" s="52">
        <v>46</v>
      </c>
      <c r="AF30" s="7">
        <v>1.43E-2</v>
      </c>
      <c r="AG30" s="7">
        <v>7.9850489999999993E-3</v>
      </c>
      <c r="AH30" s="26">
        <v>0.48642304349287269</v>
      </c>
      <c r="AI30" s="53">
        <v>8</v>
      </c>
      <c r="AJ30" s="53">
        <f>AI30*0.5+AE30*0.2+W30*0.3</f>
        <v>45.6</v>
      </c>
      <c r="AK30" s="9">
        <f>AI30+AE30+W30</f>
        <v>162</v>
      </c>
      <c r="AL30" s="7">
        <v>924.2</v>
      </c>
      <c r="AM30" s="7">
        <v>43.695995240000002</v>
      </c>
      <c r="AN30" s="12">
        <v>1.02</v>
      </c>
      <c r="AO30" s="5">
        <v>1.0155048005794948E-2</v>
      </c>
      <c r="AP30" s="5">
        <v>0.8075</v>
      </c>
      <c r="AQ30" s="5">
        <v>1.960548392669766E-2</v>
      </c>
      <c r="AR30" s="5">
        <v>0.91</v>
      </c>
      <c r="AS30" s="5">
        <v>2.6339134382131847E-2</v>
      </c>
      <c r="AT30" s="7">
        <v>0.74952150000000006</v>
      </c>
      <c r="AU30" s="7">
        <v>9.7609425930099847E-3</v>
      </c>
      <c r="AV30" s="26">
        <v>3.5844149535104064E-2</v>
      </c>
      <c r="AW30" s="7">
        <v>1.4850000000000001</v>
      </c>
      <c r="AX30" s="7">
        <v>2.0398528999999999E-2</v>
      </c>
      <c r="AY30" s="26">
        <v>-0.13638279101339706</v>
      </c>
      <c r="AZ30" s="7">
        <v>0.29624</v>
      </c>
      <c r="BA30" s="7">
        <v>1.7925305999999998E-2</v>
      </c>
      <c r="BB30" s="8">
        <v>1.3774</v>
      </c>
      <c r="BC30" s="7">
        <v>0.10914146782960175</v>
      </c>
      <c r="BD30" s="7">
        <v>32.4</v>
      </c>
      <c r="BE30" s="7">
        <v>0.92736185000000004</v>
      </c>
      <c r="BF30" s="5">
        <v>0.53259999999999996</v>
      </c>
      <c r="BG30" s="5">
        <v>7.402133E-3</v>
      </c>
      <c r="BH30" s="5">
        <v>0.18124999999999999</v>
      </c>
      <c r="BI30" s="5">
        <v>3.7668039999999999E-3</v>
      </c>
      <c r="BJ30" s="7">
        <v>2.9384827586206894</v>
      </c>
      <c r="BK30" s="7">
        <v>9.3063320000000005E-3</v>
      </c>
      <c r="BL30" s="7">
        <v>5.1175600000000004E-4</v>
      </c>
      <c r="BM30" s="7">
        <v>2</v>
      </c>
      <c r="BN30" s="7">
        <v>0.32034210499999999</v>
      </c>
      <c r="BO30" s="7">
        <v>6.5863639999999999E-3</v>
      </c>
      <c r="BP30" s="21">
        <v>5.28E-2</v>
      </c>
      <c r="BQ30" s="21">
        <v>7.2484481097680482E-3</v>
      </c>
      <c r="BR30" s="5">
        <v>5.62E-2</v>
      </c>
      <c r="BS30" s="5">
        <v>2.8178005607210743E-3</v>
      </c>
      <c r="BT30" s="5">
        <v>6.7400000000000002E-2</v>
      </c>
      <c r="BU30" s="5">
        <v>1.2083045973594561E-3</v>
      </c>
      <c r="BV30" s="7">
        <v>1.340579946E-4</v>
      </c>
      <c r="BW30" s="7">
        <v>9.3615342252086505E-6</v>
      </c>
      <c r="BX30" s="5">
        <v>3.2399999999999998E-2</v>
      </c>
      <c r="BY30" s="5">
        <v>4.273172123844299E-3</v>
      </c>
      <c r="BZ30" s="52">
        <v>1</v>
      </c>
      <c r="CA30" s="7" t="s">
        <v>242</v>
      </c>
      <c r="CB30" s="7">
        <v>19.487179489999999</v>
      </c>
      <c r="CC30" s="7">
        <v>0.59561124899999995</v>
      </c>
      <c r="CD30" s="7">
        <v>3</v>
      </c>
      <c r="CE30" s="53">
        <v>0</v>
      </c>
      <c r="CF30" s="5">
        <v>25.61538462</v>
      </c>
      <c r="CG30" s="5">
        <v>1.412119981</v>
      </c>
      <c r="CH30" s="7">
        <v>1.3144736842571156</v>
      </c>
      <c r="CI30" s="18">
        <v>1</v>
      </c>
      <c r="CJ30" s="7">
        <v>229.5</v>
      </c>
      <c r="CK30" s="7">
        <v>15.976545310000001</v>
      </c>
      <c r="CL30" s="18">
        <v>1</v>
      </c>
      <c r="CM30" s="18">
        <v>0</v>
      </c>
      <c r="CN30" s="7">
        <v>2</v>
      </c>
      <c r="CO30" s="7">
        <v>0</v>
      </c>
      <c r="CP30" s="7">
        <v>4.29</v>
      </c>
      <c r="CQ30" s="7">
        <v>4.28</v>
      </c>
      <c r="CR30" s="7">
        <v>59.573717948717949</v>
      </c>
      <c r="CS30" s="7">
        <v>56.438596491228068</v>
      </c>
      <c r="CT30" s="7">
        <v>513</v>
      </c>
      <c r="CU30" s="7">
        <v>156</v>
      </c>
      <c r="CV30" s="25">
        <v>0.36067945638115556</v>
      </c>
      <c r="CW30" s="25">
        <v>0.01</v>
      </c>
      <c r="CX30" s="25">
        <v>7.7993887749384136E-2</v>
      </c>
      <c r="CY30" s="25">
        <v>2.6289073446327687E-3</v>
      </c>
      <c r="CZ30" s="25">
        <v>1.176606176417494</v>
      </c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</row>
    <row r="31" spans="1:188" x14ac:dyDescent="0.3">
      <c r="A31" s="5" t="s">
        <v>137</v>
      </c>
      <c r="B31" s="5">
        <v>0.99</v>
      </c>
      <c r="C31" s="5">
        <v>1.9121323175972926E-2</v>
      </c>
      <c r="D31" s="5">
        <v>0.67749999999999999</v>
      </c>
      <c r="E31" s="5">
        <v>1.2119199643540831E-2</v>
      </c>
      <c r="F31" s="5">
        <v>0.91500000000000004</v>
      </c>
      <c r="G31" s="5">
        <v>2.1433035249352795E-2</v>
      </c>
      <c r="H31" s="7">
        <v>0.61371337500000001</v>
      </c>
      <c r="I31" s="7">
        <v>7.2086900831796058E-3</v>
      </c>
      <c r="J31" s="7">
        <v>1.8464</v>
      </c>
      <c r="K31" s="7">
        <v>7.5433149000000005E-2</v>
      </c>
      <c r="L31" s="26">
        <v>-0.54626411661811247</v>
      </c>
      <c r="M31" s="26">
        <v>-7.8189145114401337E-2</v>
      </c>
      <c r="N31" s="7">
        <v>0.50875999999999999</v>
      </c>
      <c r="O31" s="7">
        <v>3.2563486000000003E-2</v>
      </c>
      <c r="P31" s="8">
        <v>1.67916</v>
      </c>
      <c r="Q31" s="7">
        <v>2.3198224069958456E-2</v>
      </c>
      <c r="R31" s="7">
        <v>2.334333333</v>
      </c>
      <c r="S31" s="7">
        <v>6.5983162999999997E-2</v>
      </c>
      <c r="T31" s="21">
        <v>0.53133333299999996</v>
      </c>
      <c r="U31" s="21">
        <v>0.12508175099999999</v>
      </c>
      <c r="V31" s="5">
        <v>0.9147617076922786</v>
      </c>
      <c r="W31" s="52">
        <v>6</v>
      </c>
      <c r="X31" s="18">
        <v>1</v>
      </c>
      <c r="Y31" s="10">
        <v>0.23199999999999998</v>
      </c>
      <c r="Z31" s="13">
        <v>0.23199999999999998</v>
      </c>
      <c r="AA31" s="13">
        <v>7.1358251099645081E-2</v>
      </c>
      <c r="AB31" s="7">
        <v>2.5842666666666667E-2</v>
      </c>
      <c r="AC31" s="21">
        <v>1.5275252316519466E-3</v>
      </c>
      <c r="AD31" s="5">
        <v>-0.39149857682514044</v>
      </c>
      <c r="AE31" s="52">
        <v>112</v>
      </c>
      <c r="AF31" s="7">
        <v>3.3059999999999999E-2</v>
      </c>
      <c r="AG31" s="7">
        <v>2.3917779999999998E-3</v>
      </c>
      <c r="AH31" s="26">
        <v>0.13396905307585749</v>
      </c>
      <c r="AI31" s="53">
        <v>30</v>
      </c>
      <c r="AJ31" s="53">
        <f>AI31*0.5+AE31*0.2+W31*0.3</f>
        <v>39.200000000000003</v>
      </c>
      <c r="AK31" s="9">
        <f>AI31+AE31+W31</f>
        <v>148</v>
      </c>
      <c r="AL31" s="7">
        <v>527.79999999999995</v>
      </c>
      <c r="AM31" s="7">
        <v>43.349048430000003</v>
      </c>
      <c r="AN31" s="12">
        <v>1.07</v>
      </c>
      <c r="AO31" s="5">
        <v>1.0155048005794948E-2</v>
      </c>
      <c r="AP31" s="5">
        <v>0.74750000000000005</v>
      </c>
      <c r="AQ31" s="5">
        <v>1.0752906583803278E-2</v>
      </c>
      <c r="AR31" s="5">
        <v>0.97</v>
      </c>
      <c r="AS31" s="5">
        <v>1.1592023119369636E-2</v>
      </c>
      <c r="AT31" s="7">
        <v>0.77583025000000005</v>
      </c>
      <c r="AU31" s="7">
        <v>5.4235508312288913E-3</v>
      </c>
      <c r="AV31" s="26">
        <v>-0.43850111267840641</v>
      </c>
      <c r="AW31" s="7">
        <v>2.2338</v>
      </c>
      <c r="AX31" s="7">
        <v>5.3110639000000001E-2</v>
      </c>
      <c r="AY31" s="26">
        <v>5.5329627136095905E-3</v>
      </c>
      <c r="AZ31" s="7">
        <v>0.69906000000000001</v>
      </c>
      <c r="BA31" s="7">
        <v>1.5565558E-2</v>
      </c>
      <c r="BB31" s="8">
        <v>5.6013999999999999</v>
      </c>
      <c r="BC31" s="7">
        <v>0.10524381216964721</v>
      </c>
      <c r="BD31" s="7">
        <v>37.799999999999997</v>
      </c>
      <c r="BE31" s="7">
        <v>1.280624848</v>
      </c>
      <c r="BF31" s="5">
        <v>0.4375</v>
      </c>
      <c r="BG31" s="5">
        <v>2.8695309999999998E-3</v>
      </c>
      <c r="BH31" s="5">
        <v>0.15240000000000001</v>
      </c>
      <c r="BI31" s="5">
        <v>2.9871659999999999E-3</v>
      </c>
      <c r="BJ31" s="7">
        <v>2.8707349081364826</v>
      </c>
      <c r="BK31" s="7">
        <v>5.363736E-3</v>
      </c>
      <c r="BL31" s="7">
        <v>2.0703599999999999E-4</v>
      </c>
      <c r="BM31" s="7">
        <v>4</v>
      </c>
      <c r="BN31" s="7">
        <v>0.42214102599999997</v>
      </c>
      <c r="BO31" s="7">
        <v>6.1158130000000003E-3</v>
      </c>
      <c r="BP31" s="21">
        <v>0.1618</v>
      </c>
      <c r="BQ31" s="21">
        <v>1.5711142542794272E-2</v>
      </c>
      <c r="BR31" s="5">
        <v>3.3799999999999997E-2</v>
      </c>
      <c r="BS31" s="5">
        <v>2.0591260281973998E-3</v>
      </c>
      <c r="BT31" s="5">
        <v>4.2799999999999998E-2</v>
      </c>
      <c r="BU31" s="5">
        <v>2.9563490998188967E-3</v>
      </c>
      <c r="BV31" s="7">
        <v>6.6997098861860995E-5</v>
      </c>
      <c r="BW31" s="7">
        <v>1.3027129145159616E-5</v>
      </c>
      <c r="BX31" s="5">
        <v>1.4799999999999999E-2</v>
      </c>
      <c r="BY31" s="5">
        <v>1.4966629547095761E-3</v>
      </c>
      <c r="BZ31" s="52">
        <v>1</v>
      </c>
      <c r="CA31" s="7" t="s">
        <v>92</v>
      </c>
      <c r="CB31" s="7">
        <v>1.85</v>
      </c>
      <c r="CC31" s="7">
        <v>0.19131796600000001</v>
      </c>
      <c r="CD31" s="7">
        <v>0.5</v>
      </c>
      <c r="CE31" s="53">
        <v>0</v>
      </c>
      <c r="CF31" s="5">
        <v>2</v>
      </c>
      <c r="CG31" s="5">
        <v>0.226455407</v>
      </c>
      <c r="CH31" s="7">
        <v>1.0810810810810809</v>
      </c>
      <c r="CI31" s="18">
        <v>0</v>
      </c>
      <c r="CL31" s="18">
        <v>0</v>
      </c>
      <c r="CM31" s="18">
        <v>1</v>
      </c>
      <c r="CN31" s="7">
        <v>5</v>
      </c>
      <c r="CO31" s="7">
        <v>6</v>
      </c>
      <c r="CP31" s="7">
        <v>4.43</v>
      </c>
      <c r="CQ31" s="7">
        <v>4.71</v>
      </c>
      <c r="CR31" s="7">
        <v>27.238095238095237</v>
      </c>
      <c r="CS31" s="7">
        <v>19.315126050420169</v>
      </c>
      <c r="CT31" s="7">
        <v>79</v>
      </c>
      <c r="CU31" s="7">
        <v>26</v>
      </c>
      <c r="CV31" s="25">
        <v>0.23333830199105848</v>
      </c>
      <c r="CW31" s="25">
        <v>-0.28100000000000003</v>
      </c>
      <c r="CX31" s="25">
        <v>0.49589472649076866</v>
      </c>
      <c r="CY31" s="25">
        <v>1.0647657161914291E-3</v>
      </c>
      <c r="CZ31" s="25">
        <v>-0.19725245406917663</v>
      </c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</row>
    <row r="32" spans="1:188" x14ac:dyDescent="0.3">
      <c r="A32" s="5" t="s">
        <v>227</v>
      </c>
      <c r="B32" s="5">
        <v>1.142857142857143</v>
      </c>
      <c r="C32" s="5">
        <v>1.4197256999998664E-2</v>
      </c>
      <c r="D32" s="5">
        <v>0.89523809523809517</v>
      </c>
      <c r="E32" s="5">
        <v>1.076560314781789E-2</v>
      </c>
      <c r="F32" s="5">
        <v>1.0952380952380953</v>
      </c>
      <c r="G32" s="5">
        <v>7.0986284999993562E-3</v>
      </c>
      <c r="H32" s="7">
        <v>1.1205701328150308</v>
      </c>
      <c r="I32" s="7">
        <v>6.8969390038000891E-3</v>
      </c>
      <c r="J32" s="7">
        <v>1.5378000000000001</v>
      </c>
      <c r="K32" s="7">
        <v>2.2053118E-2</v>
      </c>
      <c r="L32" s="26">
        <v>0.12653604551890174</v>
      </c>
      <c r="M32" s="26">
        <v>-0.21923327478324584</v>
      </c>
      <c r="N32" s="7">
        <v>0.46586</v>
      </c>
      <c r="O32" s="7">
        <v>1.5723918E-2</v>
      </c>
      <c r="P32" s="8">
        <v>3.4523433333333333</v>
      </c>
      <c r="Q32" s="7">
        <v>0.18525075000597904</v>
      </c>
      <c r="R32" s="7">
        <v>5.1916666669999998</v>
      </c>
      <c r="S32" s="7">
        <v>3.5596504000000001E-2</v>
      </c>
      <c r="T32" s="21">
        <v>0.15566666700000001</v>
      </c>
      <c r="U32" s="21">
        <v>6.1734199999999998E-3</v>
      </c>
      <c r="V32" s="5">
        <v>-0.56592937813055877</v>
      </c>
      <c r="W32" s="52">
        <v>127</v>
      </c>
      <c r="X32" s="18">
        <v>0</v>
      </c>
      <c r="Y32" s="10">
        <v>0</v>
      </c>
      <c r="Z32" s="13">
        <v>0</v>
      </c>
      <c r="AA32" s="13">
        <v>0</v>
      </c>
      <c r="AB32" s="7">
        <v>4.2333333333333334E-2</v>
      </c>
      <c r="AC32" s="21">
        <v>8.8191710368819547E-4</v>
      </c>
      <c r="AD32" s="5">
        <v>-0.16897597260830599</v>
      </c>
      <c r="AE32" s="52">
        <v>98</v>
      </c>
      <c r="AF32" s="7">
        <v>4.4999999999999997E-3</v>
      </c>
      <c r="AG32" s="7">
        <v>3.8987199999999998E-4</v>
      </c>
      <c r="AH32" s="26">
        <v>-1.7549554840732213</v>
      </c>
      <c r="AI32" s="53">
        <v>148</v>
      </c>
      <c r="AJ32" s="53">
        <f>AI32*0.5+AE32*0.2+W32*0.3</f>
        <v>131.69999999999999</v>
      </c>
      <c r="AK32" s="9">
        <f>AI32+AE32+W32</f>
        <v>373</v>
      </c>
      <c r="AL32" s="7">
        <v>2150.1999999999998</v>
      </c>
      <c r="AM32" s="7">
        <v>143.5860021</v>
      </c>
      <c r="AN32" s="12">
        <v>1.2507936507936508</v>
      </c>
      <c r="AO32" s="5">
        <v>1.1664236870396078E-2</v>
      </c>
      <c r="AP32" s="5">
        <v>0.93015873015873007</v>
      </c>
      <c r="AQ32" s="5">
        <v>1.3837774423938638E-2</v>
      </c>
      <c r="AR32" s="5">
        <v>1.1682539682539683</v>
      </c>
      <c r="AS32" s="5">
        <v>1.7095761292490508E-2</v>
      </c>
      <c r="AT32" s="7">
        <v>1.3591894643806965</v>
      </c>
      <c r="AU32" s="7">
        <v>1.0355495961638395E-2</v>
      </c>
      <c r="AV32" s="26">
        <v>0.18613722279307593</v>
      </c>
      <c r="AW32" s="7">
        <v>1.6452</v>
      </c>
      <c r="AX32" s="7">
        <v>7.2787636000000003E-2</v>
      </c>
      <c r="AY32" s="26">
        <v>-0.26684358339190917</v>
      </c>
      <c r="AZ32" s="7">
        <v>0.62758000000000003</v>
      </c>
      <c r="BA32" s="7">
        <v>2.0588962999999998E-2</v>
      </c>
      <c r="BB32" s="8">
        <v>4.4227999999999996</v>
      </c>
      <c r="BC32" s="7">
        <v>0.12045347649611453</v>
      </c>
      <c r="BD32" s="7">
        <v>16.2</v>
      </c>
      <c r="BE32" s="7">
        <v>0.860232526</v>
      </c>
      <c r="BF32" s="5">
        <v>0.64275000000000004</v>
      </c>
      <c r="BG32" s="5">
        <v>3.9873979999999996E-3</v>
      </c>
      <c r="BH32" s="5">
        <v>0.2286</v>
      </c>
      <c r="BI32" s="5">
        <v>2.8584130000000002E-3</v>
      </c>
      <c r="BJ32" s="7">
        <v>2.8116797900262469</v>
      </c>
      <c r="BK32" s="7">
        <v>1.7626025E-2</v>
      </c>
      <c r="BL32" s="7">
        <v>4.1082100000000002E-4</v>
      </c>
      <c r="BM32" s="7">
        <v>2</v>
      </c>
      <c r="BN32" s="7">
        <v>0.35980000000000001</v>
      </c>
      <c r="BO32" s="7">
        <v>9.5802979999999992E-3</v>
      </c>
      <c r="BP32" s="21">
        <v>0.20499999999999999</v>
      </c>
      <c r="BQ32" s="21">
        <v>1.9214577799160717E-2</v>
      </c>
      <c r="BR32" s="5">
        <v>7.5399999999999995E-2</v>
      </c>
      <c r="BS32" s="5">
        <v>9.7979589711327201E-4</v>
      </c>
      <c r="BT32" s="5">
        <v>6.7400000000000002E-2</v>
      </c>
      <c r="BU32" s="5">
        <v>3.0919249667480594E-3</v>
      </c>
      <c r="BV32" s="7">
        <v>1.8159779319999999E-4</v>
      </c>
      <c r="BW32" s="7">
        <v>1.7969872127758876E-5</v>
      </c>
      <c r="BX32" s="5">
        <v>5.8000000000000003E-2</v>
      </c>
      <c r="BY32" s="5">
        <v>2.3874672772626637E-3</v>
      </c>
      <c r="BZ32" s="52">
        <v>1</v>
      </c>
      <c r="CA32" s="7" t="s">
        <v>242</v>
      </c>
      <c r="CB32" s="7">
        <v>13.93333333</v>
      </c>
      <c r="CC32" s="7">
        <v>0.61308483599999997</v>
      </c>
      <c r="CD32" s="7">
        <v>21</v>
      </c>
      <c r="CE32" s="53">
        <v>0</v>
      </c>
      <c r="CF32" s="5">
        <v>13.9</v>
      </c>
      <c r="CG32" s="5">
        <v>0.83599574700000001</v>
      </c>
      <c r="CH32" s="7">
        <v>0.99760765574105448</v>
      </c>
      <c r="CI32" s="18">
        <v>1</v>
      </c>
      <c r="CJ32" s="7">
        <v>600</v>
      </c>
      <c r="CL32" s="18">
        <v>1</v>
      </c>
      <c r="CM32" s="18">
        <v>0</v>
      </c>
      <c r="CN32" s="7">
        <v>4</v>
      </c>
      <c r="CO32" s="7">
        <v>3</v>
      </c>
      <c r="CP32" s="7">
        <v>4.6900000000000004</v>
      </c>
      <c r="CQ32" s="7">
        <v>5.76</v>
      </c>
      <c r="CR32" s="7">
        <v>97.881578947368425</v>
      </c>
      <c r="CS32" s="7">
        <v>41.40625</v>
      </c>
      <c r="CT32" s="7">
        <v>36</v>
      </c>
      <c r="CU32" s="7">
        <v>18</v>
      </c>
      <c r="CV32" s="25">
        <v>0.19245360061153666</v>
      </c>
      <c r="CW32" s="25">
        <v>-1.069</v>
      </c>
      <c r="CX32" s="25">
        <v>1.2411888245573133</v>
      </c>
      <c r="CY32" s="25">
        <v>1.7018416476538157E-3</v>
      </c>
      <c r="CZ32" s="25">
        <v>4.2857112622807367</v>
      </c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</row>
    <row r="33" spans="1:188" x14ac:dyDescent="0.3">
      <c r="A33" s="5" t="s">
        <v>139</v>
      </c>
      <c r="B33" s="5">
        <v>0.89249999999999996</v>
      </c>
      <c r="C33" s="5">
        <v>1.9202864369671516E-2</v>
      </c>
      <c r="D33" s="5">
        <v>0.65</v>
      </c>
      <c r="E33" s="5">
        <v>2.0155644370746375E-2</v>
      </c>
      <c r="F33" s="5">
        <v>0.92749999999999999</v>
      </c>
      <c r="G33" s="5">
        <v>4.9117206760971255E-2</v>
      </c>
      <c r="H33" s="7">
        <v>0.53806593749999998</v>
      </c>
      <c r="I33" s="7">
        <v>1.1663427399061115E-2</v>
      </c>
      <c r="J33" s="7">
        <v>1.1938</v>
      </c>
      <c r="K33" s="7">
        <v>5.2068609000000002E-2</v>
      </c>
      <c r="L33" s="26">
        <v>-3.15536629426445E-2</v>
      </c>
      <c r="M33" s="26">
        <v>-0.13201578570987327</v>
      </c>
      <c r="N33" s="7">
        <v>0.22750000000000001</v>
      </c>
      <c r="O33" s="7">
        <v>1.5562744E-2</v>
      </c>
      <c r="P33" s="8">
        <v>3.0907944444444446</v>
      </c>
      <c r="Q33" s="7">
        <v>0.13578532087157852</v>
      </c>
      <c r="R33" s="7">
        <v>4.2973333330000001</v>
      </c>
      <c r="S33" s="7">
        <v>7.5344393999999995E-2</v>
      </c>
      <c r="T33" s="21">
        <v>0.36499999999999999</v>
      </c>
      <c r="U33" s="21">
        <v>1.2999999999999999E-2</v>
      </c>
      <c r="V33" s="5">
        <v>0.59455229339622195</v>
      </c>
      <c r="W33" s="52">
        <v>15</v>
      </c>
      <c r="X33" s="18">
        <v>0</v>
      </c>
      <c r="Y33" s="10">
        <v>0</v>
      </c>
      <c r="Z33" s="13">
        <v>0</v>
      </c>
      <c r="AA33" s="13">
        <v>0</v>
      </c>
      <c r="AB33" s="7">
        <v>6.1666666666666668E-2</v>
      </c>
      <c r="AC33" s="21">
        <v>2.7284509239574846E-3</v>
      </c>
      <c r="AD33" s="5">
        <v>0.53743523465821408</v>
      </c>
      <c r="AE33" s="52">
        <v>39</v>
      </c>
      <c r="AF33" s="7">
        <v>9.4400000000000005E-3</v>
      </c>
      <c r="AG33" s="7">
        <v>1.630521E-3</v>
      </c>
      <c r="AH33" s="26">
        <v>-0.15714634597223576</v>
      </c>
      <c r="AI33" s="53">
        <v>59</v>
      </c>
      <c r="AJ33" s="53">
        <f>AI33*0.5+AE33*0.2+W33*0.3</f>
        <v>41.8</v>
      </c>
      <c r="AK33" s="9">
        <f>AI33+AE33+W33</f>
        <v>113</v>
      </c>
      <c r="AL33" s="7">
        <v>535</v>
      </c>
      <c r="AM33" s="7">
        <v>32.303250609999999</v>
      </c>
      <c r="AN33" s="12">
        <v>0.92999999999999994</v>
      </c>
      <c r="AO33" s="5">
        <v>1.1592023119369629E-2</v>
      </c>
      <c r="AP33" s="5">
        <v>0.6925</v>
      </c>
      <c r="AQ33" s="5">
        <v>6.3737743919909757E-3</v>
      </c>
      <c r="AR33" s="5">
        <v>0.92</v>
      </c>
      <c r="AS33" s="5">
        <v>2.1139418156609708E-2</v>
      </c>
      <c r="AT33" s="7">
        <v>0.592503</v>
      </c>
      <c r="AU33" s="7">
        <v>5.4734861554796531E-3</v>
      </c>
      <c r="AV33" s="26">
        <v>-0.21844631179941021</v>
      </c>
      <c r="AW33" s="7">
        <v>1.4026000000000001</v>
      </c>
      <c r="AX33" s="7">
        <v>3.4296647E-2</v>
      </c>
      <c r="AY33" s="26">
        <v>-0.20352683750325334</v>
      </c>
      <c r="AZ33" s="7">
        <v>0.30599999999999999</v>
      </c>
      <c r="BA33" s="7">
        <v>2.8204379000000002E-2</v>
      </c>
      <c r="BB33" s="8">
        <v>4.4434000000000005</v>
      </c>
      <c r="BC33" s="7">
        <v>1.0057832768544085E-2</v>
      </c>
      <c r="BD33" s="7">
        <v>30.5</v>
      </c>
      <c r="BE33" s="7">
        <v>0.64549722399999998</v>
      </c>
      <c r="BF33" s="5">
        <v>0.47089999999999999</v>
      </c>
      <c r="BG33" s="5">
        <v>6.4358779999999999E-3</v>
      </c>
      <c r="BH33" s="5">
        <v>0.16605</v>
      </c>
      <c r="BI33" s="5">
        <v>2.3934939999999999E-3</v>
      </c>
      <c r="BJ33" s="7">
        <v>2.8358928033724782</v>
      </c>
      <c r="BK33" s="7">
        <v>6.8522829999999998E-3</v>
      </c>
      <c r="BL33" s="7">
        <v>2.64391E-4</v>
      </c>
      <c r="BM33" s="7">
        <v>2</v>
      </c>
      <c r="BN33" s="7">
        <v>0.39785714300000002</v>
      </c>
      <c r="BO33" s="7">
        <v>7.9741499999999993E-3</v>
      </c>
      <c r="BP33" s="21">
        <v>0.1855</v>
      </c>
      <c r="BQ33" s="21">
        <v>4.3493294502333002E-3</v>
      </c>
      <c r="BR33" s="5">
        <v>5.9749999999999998E-2</v>
      </c>
      <c r="BS33" s="5">
        <v>2.7195281453467877E-3</v>
      </c>
      <c r="BT33" s="5">
        <v>6.6250000000000003E-2</v>
      </c>
      <c r="BU33" s="5">
        <v>1.973786547054501E-3</v>
      </c>
      <c r="BV33" s="7">
        <v>2.7708978103663001E-4</v>
      </c>
      <c r="BW33" s="7">
        <v>2.8019454184040767E-5</v>
      </c>
      <c r="BX33" s="5"/>
      <c r="BY33" s="5"/>
      <c r="BZ33" s="52">
        <v>0</v>
      </c>
      <c r="CA33" s="7" t="s">
        <v>92</v>
      </c>
      <c r="CB33" s="7">
        <v>5.4358974360000003</v>
      </c>
      <c r="CC33" s="7">
        <v>0.18292448</v>
      </c>
      <c r="CD33" s="7">
        <v>2</v>
      </c>
      <c r="CE33" s="53">
        <v>0</v>
      </c>
      <c r="CF33" s="5">
        <v>4.8571428570000004</v>
      </c>
      <c r="CG33" s="5">
        <v>0.25370101900000003</v>
      </c>
      <c r="CH33" s="7">
        <v>0.89353099726144281</v>
      </c>
      <c r="CI33" s="18">
        <v>1</v>
      </c>
      <c r="CJ33" s="7">
        <v>166.66666670000001</v>
      </c>
      <c r="CK33" s="7">
        <v>9.5916630470000008</v>
      </c>
      <c r="CL33" s="18">
        <v>1</v>
      </c>
      <c r="CM33" s="18">
        <v>0</v>
      </c>
      <c r="CN33" s="7">
        <v>4</v>
      </c>
      <c r="CO33" s="7">
        <v>4</v>
      </c>
      <c r="CP33" s="7">
        <v>5.79</v>
      </c>
      <c r="CQ33" s="7">
        <v>5.32</v>
      </c>
      <c r="CR33" s="7">
        <v>102.21103896103897</v>
      </c>
      <c r="CS33" s="7">
        <v>134.05448717948718</v>
      </c>
      <c r="CT33" s="7">
        <v>508</v>
      </c>
      <c r="CU33" s="7">
        <v>226</v>
      </c>
      <c r="CV33" s="25">
        <v>9.6300297477437138E-2</v>
      </c>
      <c r="CW33" s="25">
        <v>0.47</v>
      </c>
      <c r="CX33" s="25">
        <v>-0.391268493038464</v>
      </c>
      <c r="CY33" s="25">
        <v>7.3899910666621119E-4</v>
      </c>
      <c r="CZ33" s="25">
        <v>0.30187868752148128</v>
      </c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</row>
    <row r="34" spans="1:188" x14ac:dyDescent="0.3">
      <c r="A34" s="5" t="s">
        <v>118</v>
      </c>
      <c r="B34" s="5">
        <v>0.92249999999999999</v>
      </c>
      <c r="C34" s="5">
        <v>4.6770717334674331E-3</v>
      </c>
      <c r="D34" s="5">
        <v>0.72499999999999998</v>
      </c>
      <c r="E34" s="5">
        <v>1.0458250331675941E-2</v>
      </c>
      <c r="F34" s="5">
        <v>0.83499999999999996</v>
      </c>
      <c r="G34" s="5">
        <v>2.1433035249352795E-2</v>
      </c>
      <c r="H34" s="7">
        <v>0.5584584374999999</v>
      </c>
      <c r="I34" s="7">
        <v>5.5617413627585726E-3</v>
      </c>
      <c r="J34" s="7">
        <v>1.2532000000000001</v>
      </c>
      <c r="K34" s="7">
        <v>1.7118411E-2</v>
      </c>
      <c r="L34" s="26">
        <v>0.1367052503808649</v>
      </c>
      <c r="M34" s="26">
        <v>-5.9334018293622781E-3</v>
      </c>
      <c r="N34" s="7">
        <v>0.19324</v>
      </c>
      <c r="O34" s="7">
        <v>8.6073569999999995E-3</v>
      </c>
      <c r="P34" s="8">
        <v>2.00176</v>
      </c>
      <c r="Q34" s="7">
        <v>1.61023476549229E-2</v>
      </c>
      <c r="R34" s="7">
        <v>2.253333333</v>
      </c>
      <c r="S34" s="7">
        <v>0.108585348</v>
      </c>
      <c r="T34" s="21">
        <v>0.22766666699999999</v>
      </c>
      <c r="U34" s="21">
        <v>2.5405599000000001E-2</v>
      </c>
      <c r="V34" s="5">
        <v>0.10690456104327262</v>
      </c>
      <c r="W34" s="52">
        <v>62</v>
      </c>
      <c r="X34" s="18">
        <v>0</v>
      </c>
      <c r="Y34" s="10">
        <v>0</v>
      </c>
      <c r="Z34" s="13">
        <v>0</v>
      </c>
      <c r="AA34" s="13">
        <v>0</v>
      </c>
      <c r="AB34" s="7">
        <v>1.1000000000000001E-2</v>
      </c>
      <c r="AC34" s="21">
        <v>1.0000000000000005E-3</v>
      </c>
      <c r="AD34" s="5">
        <v>-1.2031585634239521</v>
      </c>
      <c r="AE34" s="52">
        <v>143</v>
      </c>
      <c r="AF34" s="7">
        <v>4.4400000000000004E-3</v>
      </c>
      <c r="AG34" s="7">
        <v>7.21526E-4</v>
      </c>
      <c r="AH34" s="26">
        <v>-0.71630482753458136</v>
      </c>
      <c r="AI34" s="53">
        <v>114</v>
      </c>
      <c r="AJ34" s="53">
        <f>AI34*0.5+AE34*0.2+W34*0.3</f>
        <v>104.19999999999999</v>
      </c>
      <c r="AK34" s="9">
        <f>AI34+AE34+W34</f>
        <v>319</v>
      </c>
      <c r="AL34" s="7">
        <v>342.6</v>
      </c>
      <c r="AM34" s="7">
        <v>36.305096059999997</v>
      </c>
      <c r="AN34" s="12">
        <v>1.06</v>
      </c>
      <c r="AO34" s="5">
        <v>1.4999999999999982E-2</v>
      </c>
      <c r="AP34" s="5">
        <v>0.875</v>
      </c>
      <c r="AQ34" s="5">
        <v>3.1124748994971842E-2</v>
      </c>
      <c r="AR34" s="5">
        <v>1.0149999999999999</v>
      </c>
      <c r="AS34" s="5">
        <v>1.8708286933869698E-2</v>
      </c>
      <c r="AT34" s="7">
        <v>0.94141249999999987</v>
      </c>
      <c r="AU34" s="7">
        <v>1.3333121147074656E-2</v>
      </c>
      <c r="AV34" s="26">
        <v>1.8570358339442684E-2</v>
      </c>
      <c r="AW34" s="7">
        <v>1.5826</v>
      </c>
      <c r="AX34" s="7">
        <v>5.4444100000000002E-2</v>
      </c>
      <c r="AY34" s="26">
        <v>-0.20109828737819951</v>
      </c>
      <c r="AZ34" s="7">
        <v>0.44806000000000001</v>
      </c>
      <c r="BA34" s="7">
        <v>2.6974147E-2</v>
      </c>
      <c r="BB34" s="8">
        <v>3.2290000000000001</v>
      </c>
      <c r="BC34" s="7">
        <v>9.6582089436913723E-2</v>
      </c>
      <c r="BD34" s="7">
        <v>38.4</v>
      </c>
      <c r="BE34" s="7">
        <v>0.50990195199999999</v>
      </c>
      <c r="BF34" s="5">
        <v>0.61209999999999998</v>
      </c>
      <c r="BG34" s="5">
        <v>1.8166176999999999E-2</v>
      </c>
      <c r="BH34" s="5">
        <v>0.21775</v>
      </c>
      <c r="BI34" s="5">
        <v>3.1944650000000001E-3</v>
      </c>
      <c r="BJ34" s="7">
        <v>2.8110218140068883</v>
      </c>
      <c r="BK34" s="7">
        <v>1.5484098E-2</v>
      </c>
      <c r="BL34" s="7">
        <v>9.0382099999999996E-4</v>
      </c>
      <c r="BM34" s="7">
        <v>2</v>
      </c>
      <c r="BN34" s="7">
        <v>0.31564999999999999</v>
      </c>
      <c r="BO34" s="7">
        <v>1.4251655E-2</v>
      </c>
      <c r="BP34" s="21">
        <v>0.161</v>
      </c>
      <c r="BQ34" s="21">
        <v>1.0488088481701524E-3</v>
      </c>
      <c r="BR34" s="5">
        <v>6.6799999999999998E-2</v>
      </c>
      <c r="BS34" s="5">
        <v>2.9899832775452111E-3</v>
      </c>
      <c r="BT34" s="5">
        <v>6.5799999999999997E-2</v>
      </c>
      <c r="BU34" s="5">
        <v>1.9339079605813711E-3</v>
      </c>
      <c r="BV34" s="7">
        <v>3.0622979999999999E-4</v>
      </c>
      <c r="BW34" s="7">
        <v>2.9469187670175097E-5</v>
      </c>
      <c r="BX34" s="5"/>
      <c r="BY34" s="5"/>
      <c r="BZ34" s="52">
        <v>0</v>
      </c>
      <c r="CA34" s="7" t="s">
        <v>92</v>
      </c>
      <c r="CB34" s="7">
        <v>12.8</v>
      </c>
      <c r="CC34" s="7">
        <v>0.42547108099999997</v>
      </c>
      <c r="CD34" s="7">
        <v>2</v>
      </c>
      <c r="CE34" s="53">
        <v>0</v>
      </c>
      <c r="CF34" s="5">
        <v>12.92307692</v>
      </c>
      <c r="CG34" s="5">
        <v>1.046738148</v>
      </c>
      <c r="CH34" s="7">
        <v>1.009615384375</v>
      </c>
      <c r="CI34" s="18">
        <v>1</v>
      </c>
      <c r="CJ34" s="7">
        <v>73.5</v>
      </c>
      <c r="CK34" s="7">
        <v>5.2201532540000004</v>
      </c>
      <c r="CL34" s="18">
        <v>1</v>
      </c>
      <c r="CM34" s="18">
        <v>1</v>
      </c>
      <c r="CN34" s="7">
        <v>4</v>
      </c>
      <c r="CO34" s="7">
        <v>4</v>
      </c>
      <c r="CP34" s="7">
        <v>3.69</v>
      </c>
      <c r="CQ34" s="7">
        <v>3.42</v>
      </c>
      <c r="CR34" s="7">
        <v>18.103333333333332</v>
      </c>
      <c r="CS34" s="7">
        <v>27.341549295774648</v>
      </c>
      <c r="CT34" s="7">
        <v>75</v>
      </c>
      <c r="CU34" s="7">
        <v>51</v>
      </c>
      <c r="CV34" s="25">
        <v>0.51064935378814891</v>
      </c>
      <c r="CW34" s="25">
        <v>0.27500000000000002</v>
      </c>
      <c r="CX34" s="25">
        <v>-0.59483963234166171</v>
      </c>
      <c r="CY34" s="25">
        <v>2.5784139956837983E-3</v>
      </c>
      <c r="CZ34" s="25">
        <v>9.830754821828358E-2</v>
      </c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</row>
    <row r="35" spans="1:188" x14ac:dyDescent="0.3">
      <c r="A35" s="5" t="s">
        <v>122</v>
      </c>
      <c r="B35" s="5">
        <v>1.095</v>
      </c>
      <c r="C35" s="5">
        <v>1.6583123951776982E-2</v>
      </c>
      <c r="D35" s="5">
        <v>0.77749999999999997</v>
      </c>
      <c r="E35" s="5">
        <v>4.6770717334674279E-3</v>
      </c>
      <c r="F35" s="5">
        <v>1.0525</v>
      </c>
      <c r="G35" s="5">
        <v>1.9525624189766645E-2</v>
      </c>
      <c r="H35" s="7">
        <v>0.89605903124999986</v>
      </c>
      <c r="I35" s="7">
        <v>7.3752168467671568E-3</v>
      </c>
      <c r="J35" s="7">
        <v>1.589</v>
      </c>
      <c r="K35" s="7">
        <v>2.5851499E-2</v>
      </c>
      <c r="L35" s="26">
        <v>0.12944840675710489</v>
      </c>
      <c r="M35" s="26">
        <v>-5.2504123926472079E-2</v>
      </c>
      <c r="N35" s="7">
        <v>0.35136000000000001</v>
      </c>
      <c r="O35" s="7">
        <v>1.729704E-2</v>
      </c>
      <c r="P35" s="8">
        <v>2.7410600000000001</v>
      </c>
      <c r="Q35" s="7">
        <v>0.1085087904273198</v>
      </c>
      <c r="R35" s="7">
        <v>3.0110000000000001</v>
      </c>
      <c r="S35" s="7">
        <v>2.5658007E-2</v>
      </c>
      <c r="T35" s="21">
        <v>0.33633333300000001</v>
      </c>
      <c r="U35" s="21">
        <v>2.5621172000000001E-2</v>
      </c>
      <c r="V35" s="5">
        <v>0.29841890736677668</v>
      </c>
      <c r="W35" s="52">
        <v>37</v>
      </c>
      <c r="X35" s="18">
        <v>0</v>
      </c>
      <c r="Y35" s="10">
        <v>0</v>
      </c>
      <c r="Z35" s="13">
        <v>0</v>
      </c>
      <c r="AA35" s="13">
        <v>0</v>
      </c>
      <c r="AB35" s="7">
        <v>3.7333333333333336E-2</v>
      </c>
      <c r="AC35" s="21">
        <v>5.4569018479149632E-3</v>
      </c>
      <c r="AD35" s="5">
        <v>-0.19401451998153574</v>
      </c>
      <c r="AE35" s="52">
        <v>99</v>
      </c>
      <c r="AF35" s="7">
        <v>1.34E-2</v>
      </c>
      <c r="AG35" s="7">
        <v>8.5498499999999995E-4</v>
      </c>
      <c r="AH35" s="26">
        <v>-0.32652981524079072</v>
      </c>
      <c r="AI35" s="53">
        <v>81</v>
      </c>
      <c r="AJ35" s="53">
        <f>AI35*0.5+AE35*0.2+W35*0.3</f>
        <v>71.399999999999991</v>
      </c>
      <c r="AK35" s="9">
        <f>AI35+AE35+W35</f>
        <v>217</v>
      </c>
      <c r="AL35" s="7">
        <v>391.4</v>
      </c>
      <c r="AM35" s="7">
        <v>15.83856054</v>
      </c>
      <c r="AN35" s="12">
        <v>1.1125</v>
      </c>
      <c r="AO35" s="5">
        <v>1.3110110602126889E-2</v>
      </c>
      <c r="AP35" s="5">
        <v>0.84250000000000003</v>
      </c>
      <c r="AQ35" s="5">
        <v>1.4031215200402273E-2</v>
      </c>
      <c r="AR35" s="5">
        <v>1.1100000000000001</v>
      </c>
      <c r="AS35" s="5">
        <v>2.4173849507267139E-2</v>
      </c>
      <c r="AT35" s="7">
        <v>1.0403821875000001</v>
      </c>
      <c r="AU35" s="7">
        <v>1.0348927726397318E-2</v>
      </c>
      <c r="AV35" s="26">
        <v>-3.9502558088770831E-2</v>
      </c>
      <c r="AW35" s="7">
        <v>1.8098000000000001</v>
      </c>
      <c r="AX35" s="7">
        <v>2.2931200999999998E-2</v>
      </c>
      <c r="AY35" s="26">
        <v>-0.14968036832125975</v>
      </c>
      <c r="AZ35" s="7">
        <v>0.58498000000000006</v>
      </c>
      <c r="BA35" s="7">
        <v>3.5175523E-2</v>
      </c>
      <c r="BB35" s="8">
        <v>3.206</v>
      </c>
      <c r="BC35" s="7">
        <v>6.5927991020506574E-2</v>
      </c>
      <c r="BD35" s="7">
        <v>23.4</v>
      </c>
      <c r="BE35" s="7">
        <v>0.67823299800000003</v>
      </c>
      <c r="BF35" s="5">
        <v>0.53979999999999995</v>
      </c>
      <c r="BG35" s="5">
        <v>4.7526169999999998E-3</v>
      </c>
      <c r="BH35" s="5">
        <v>0.18304999999999999</v>
      </c>
      <c r="BI35" s="5">
        <v>1.6310719999999999E-3</v>
      </c>
      <c r="BJ35" s="7">
        <v>2.9489210598197211</v>
      </c>
      <c r="BK35" s="7">
        <v>9.4665579999999999E-3</v>
      </c>
      <c r="BL35" s="7">
        <v>1.2966900000000001E-4</v>
      </c>
      <c r="BM35" s="7">
        <v>2</v>
      </c>
      <c r="BN35" s="7">
        <v>0.40500000000000003</v>
      </c>
      <c r="BO35" s="7">
        <v>8.7527439999999998E-3</v>
      </c>
      <c r="BP35" s="21">
        <v>0.16619999999999999</v>
      </c>
      <c r="BQ35" s="21">
        <v>1.8497026788108405E-2</v>
      </c>
      <c r="BR35" s="5">
        <v>9.6799999999999997E-2</v>
      </c>
      <c r="BS35" s="5">
        <v>4.2118879377305365E-3</v>
      </c>
      <c r="BT35" s="5">
        <v>8.1799999999999998E-2</v>
      </c>
      <c r="BU35" s="5">
        <v>1.4628738838327784E-3</v>
      </c>
      <c r="BV35" s="7">
        <v>6.7865479999999995E-4</v>
      </c>
      <c r="BW35" s="7">
        <v>3.5441581617360151E-5</v>
      </c>
      <c r="BX35" s="5"/>
      <c r="BY35" s="5"/>
      <c r="BZ35" s="52">
        <v>0</v>
      </c>
      <c r="CA35" s="7" t="s">
        <v>92</v>
      </c>
      <c r="CB35" s="7">
        <v>7.55</v>
      </c>
      <c r="CC35" s="7">
        <v>0.35796791100000003</v>
      </c>
      <c r="CD35" s="7">
        <v>7</v>
      </c>
      <c r="CE35" s="53">
        <v>0</v>
      </c>
      <c r="CF35" s="5">
        <v>7.923076923</v>
      </c>
      <c r="CG35" s="5">
        <v>0.69301957700000005</v>
      </c>
      <c r="CH35" s="7">
        <v>1.049414161986755</v>
      </c>
      <c r="CI35" s="18">
        <v>1</v>
      </c>
      <c r="CJ35" s="7">
        <v>201</v>
      </c>
      <c r="CK35" s="7">
        <v>17.63519209</v>
      </c>
      <c r="CL35" s="18">
        <v>1</v>
      </c>
      <c r="CM35" s="18">
        <v>0</v>
      </c>
      <c r="CN35" s="7">
        <v>4</v>
      </c>
      <c r="CO35" s="7">
        <v>4</v>
      </c>
      <c r="CP35" s="7">
        <v>4.1500000000000004</v>
      </c>
      <c r="CQ35" s="7">
        <v>3.29</v>
      </c>
      <c r="CR35" s="7">
        <v>49.094202898550726</v>
      </c>
      <c r="CS35" s="7">
        <v>103.03571428571429</v>
      </c>
      <c r="CT35" s="7">
        <v>98</v>
      </c>
      <c r="CU35" s="7">
        <v>63</v>
      </c>
      <c r="CV35" s="25">
        <v>0.14906019852558486</v>
      </c>
      <c r="CW35" s="25">
        <v>0.86199999999999999</v>
      </c>
      <c r="CX35" s="25">
        <v>-1.0695199071248136</v>
      </c>
      <c r="CY35" s="25">
        <v>1.1512040354218198E-3</v>
      </c>
      <c r="CZ35" s="25">
        <v>0.87639024193049964</v>
      </c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</row>
    <row r="36" spans="1:188" x14ac:dyDescent="0.3">
      <c r="A36" s="5" t="s">
        <v>94</v>
      </c>
      <c r="B36" s="5">
        <v>0.99</v>
      </c>
      <c r="C36" s="5">
        <v>4.6770717334674279E-3</v>
      </c>
      <c r="D36" s="5">
        <v>0.72250000000000003</v>
      </c>
      <c r="E36" s="5">
        <v>8.2915619758885031E-3</v>
      </c>
      <c r="F36" s="5">
        <v>0.91500000000000004</v>
      </c>
      <c r="G36" s="5">
        <v>7.2886898685566243E-3</v>
      </c>
      <c r="H36" s="7">
        <v>0.65447662500000003</v>
      </c>
      <c r="I36" s="7">
        <v>3.2172053310427439E-3</v>
      </c>
      <c r="J36" s="7">
        <v>1.4048</v>
      </c>
      <c r="K36" s="7">
        <v>2.0611647E-2</v>
      </c>
      <c r="L36" s="26">
        <v>-9.1326675895466947E-2</v>
      </c>
      <c r="M36" s="26">
        <v>-0.12046950360126246</v>
      </c>
      <c r="N36" s="7">
        <v>0.31278</v>
      </c>
      <c r="O36" s="7">
        <v>1.0214127E-2</v>
      </c>
      <c r="P36" s="8">
        <v>10.6</v>
      </c>
      <c r="Q36" s="7">
        <v>0.72</v>
      </c>
      <c r="R36" s="7">
        <v>6.6917499999999999</v>
      </c>
      <c r="S36" s="7">
        <v>0.13587333300000001</v>
      </c>
      <c r="T36" s="21">
        <v>0.15975</v>
      </c>
      <c r="U36" s="21">
        <v>8.0039050000000004E-3</v>
      </c>
      <c r="V36" s="5">
        <v>-0.31404319437379713</v>
      </c>
      <c r="W36" s="52">
        <v>103</v>
      </c>
      <c r="X36" s="18">
        <v>0</v>
      </c>
      <c r="Y36" s="10">
        <v>0</v>
      </c>
      <c r="Z36" s="13">
        <v>0</v>
      </c>
      <c r="AA36" s="13">
        <v>0</v>
      </c>
      <c r="AB36" s="7">
        <v>3.7333333333333336E-2</v>
      </c>
      <c r="AC36" s="21">
        <v>2.9059326290271164E-3</v>
      </c>
      <c r="AD36" s="5">
        <v>-5.258766202143228E-2</v>
      </c>
      <c r="AE36" s="52">
        <v>88</v>
      </c>
      <c r="AF36" s="7">
        <v>1.9300000000000001E-2</v>
      </c>
      <c r="AG36" s="7">
        <v>3.2191609999999999E-3</v>
      </c>
      <c r="AH36" s="26">
        <v>0.17738269960070507</v>
      </c>
      <c r="AI36" s="53">
        <v>27</v>
      </c>
      <c r="AJ36" s="53">
        <f>AI36*0.5+AE36*0.2+W36*0.3</f>
        <v>62</v>
      </c>
      <c r="AK36" s="9">
        <f>AI36+AE36+W36</f>
        <v>218</v>
      </c>
      <c r="AL36" s="7">
        <v>46.8</v>
      </c>
      <c r="AM36" s="7">
        <v>3.0561413580000001</v>
      </c>
      <c r="AN36" s="12">
        <v>1.1325000000000001</v>
      </c>
      <c r="AO36" s="5">
        <v>8.4779124789065938E-3</v>
      </c>
      <c r="AP36" s="5">
        <v>0.80500000000000005</v>
      </c>
      <c r="AQ36" s="5">
        <v>1.0155048005794948E-2</v>
      </c>
      <c r="AR36" s="5">
        <v>1.0874999999999999</v>
      </c>
      <c r="AS36" s="5">
        <v>3.9528470752104947E-3</v>
      </c>
      <c r="AT36" s="7">
        <v>0.99143296875000009</v>
      </c>
      <c r="AU36" s="7">
        <v>4.9943647338624208E-3</v>
      </c>
      <c r="AV36" s="26">
        <v>4.1175857812500868E-2</v>
      </c>
      <c r="AW36" s="7">
        <v>2.0194000000000001</v>
      </c>
      <c r="AX36" s="7">
        <v>2.6746215E-2</v>
      </c>
      <c r="AY36" s="26">
        <v>2.7365860052025237E-2</v>
      </c>
      <c r="AZ36" s="7">
        <v>0.47066000000000002</v>
      </c>
      <c r="BA36" s="7">
        <v>1.6128255000000001E-2</v>
      </c>
      <c r="BB36" s="8">
        <v>39.868000000000002</v>
      </c>
      <c r="BC36" s="7">
        <v>0.25483269021065547</v>
      </c>
      <c r="BD36" s="7">
        <v>37.6</v>
      </c>
      <c r="BE36" s="7">
        <v>0.50990195199999999</v>
      </c>
      <c r="BF36" s="5">
        <v>0.46489999999999998</v>
      </c>
      <c r="BG36" s="5">
        <v>4.9042950000000004E-3</v>
      </c>
      <c r="BH36" s="5">
        <v>0.16750000000000001</v>
      </c>
      <c r="BI36" s="5">
        <v>1.3793589999999999E-3</v>
      </c>
      <c r="BJ36" s="7">
        <v>2.7755223880597013</v>
      </c>
      <c r="BK36" s="7">
        <v>6.8497369999999998E-3</v>
      </c>
      <c r="BL36" s="7">
        <v>1.6102999999999999E-4</v>
      </c>
      <c r="BM36" s="7">
        <v>2</v>
      </c>
      <c r="BN36" s="7">
        <v>0.40579999999999999</v>
      </c>
      <c r="BO36" s="7">
        <v>6.7315439999999999E-3</v>
      </c>
      <c r="BP36" s="21">
        <v>0.2606</v>
      </c>
      <c r="BQ36" s="21">
        <v>3.1482693658580099E-2</v>
      </c>
      <c r="BR36" s="5">
        <v>0.1782</v>
      </c>
      <c r="BS36" s="5">
        <v>9.9969995498649464E-3</v>
      </c>
      <c r="BT36" s="5">
        <v>0.17899999999999999</v>
      </c>
      <c r="BU36" s="5">
        <v>5.7096409694480793E-3</v>
      </c>
      <c r="BV36" s="7">
        <v>6.0768092685046004E-3</v>
      </c>
      <c r="BW36" s="7">
        <v>7.050586588185281E-4</v>
      </c>
      <c r="BX36" s="5">
        <v>0.1128</v>
      </c>
      <c r="BY36" s="5">
        <v>1.5580115532305911E-2</v>
      </c>
      <c r="BZ36" s="52">
        <v>1</v>
      </c>
      <c r="CA36" s="7" t="s">
        <v>242</v>
      </c>
      <c r="CB36" s="7">
        <v>41.225000000000001</v>
      </c>
      <c r="CC36" s="7">
        <v>0.89549263099999998</v>
      </c>
      <c r="CD36" s="7">
        <v>21</v>
      </c>
      <c r="CE36" s="53">
        <v>0</v>
      </c>
      <c r="CF36" s="5">
        <v>38.416666669999998</v>
      </c>
      <c r="CG36" s="5">
        <v>1.437897947</v>
      </c>
      <c r="CH36" s="7">
        <v>0.93187790588235286</v>
      </c>
      <c r="CI36" s="18">
        <v>1</v>
      </c>
      <c r="CJ36" s="7">
        <v>600</v>
      </c>
      <c r="CL36" s="18">
        <v>1</v>
      </c>
      <c r="CM36" s="18">
        <v>0</v>
      </c>
      <c r="CN36" s="7">
        <v>4</v>
      </c>
      <c r="CO36" s="7">
        <v>7</v>
      </c>
      <c r="CP36" s="7">
        <v>4.84</v>
      </c>
      <c r="CQ36" s="7">
        <v>4.83</v>
      </c>
      <c r="CR36" s="7">
        <v>74.375</v>
      </c>
      <c r="CS36" s="7">
        <v>42.589537223340038</v>
      </c>
      <c r="CT36" s="7">
        <v>177</v>
      </c>
      <c r="CU36" s="7">
        <v>53</v>
      </c>
      <c r="CV36" s="25">
        <v>0.4094469648023461</v>
      </c>
      <c r="CW36" s="25">
        <v>6.0000000000000001E-3</v>
      </c>
      <c r="CX36" s="25">
        <v>0.80431870961644492</v>
      </c>
      <c r="CY36" s="25">
        <v>2.1540053459119497E-4</v>
      </c>
      <c r="CZ36" s="25">
        <v>3.848841147339868</v>
      </c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</row>
    <row r="37" spans="1:188" x14ac:dyDescent="0.3">
      <c r="A37" s="5" t="s">
        <v>102</v>
      </c>
      <c r="B37" s="5">
        <v>1.22</v>
      </c>
      <c r="C37" s="5">
        <v>2.1866069605669849E-2</v>
      </c>
      <c r="D37" s="5">
        <v>0.83499999999999996</v>
      </c>
      <c r="E37" s="5">
        <v>2.512468905280223E-2</v>
      </c>
      <c r="F37" s="5">
        <v>1.07</v>
      </c>
      <c r="G37" s="5">
        <v>2.2569337606584732E-2</v>
      </c>
      <c r="H37" s="7">
        <v>1.090009</v>
      </c>
      <c r="I37" s="7">
        <v>1.4854711465844996E-2</v>
      </c>
      <c r="J37" s="7">
        <v>2.2170000000000001</v>
      </c>
      <c r="K37" s="7">
        <v>7.2047207000000002E-2</v>
      </c>
      <c r="L37" s="26">
        <v>0.22260073500920152</v>
      </c>
      <c r="M37" s="26">
        <v>0.21974866288460848</v>
      </c>
      <c r="N37" s="7">
        <v>0.39933999999999997</v>
      </c>
      <c r="O37" s="7">
        <v>2.5158907000000001E-2</v>
      </c>
      <c r="P37" s="8">
        <v>18.11</v>
      </c>
      <c r="Q37" s="7">
        <v>0.27</v>
      </c>
      <c r="R37" s="7">
        <v>19.548666669999999</v>
      </c>
      <c r="S37" s="7">
        <v>1.097296729</v>
      </c>
      <c r="T37" s="21">
        <v>0.22466666699999999</v>
      </c>
      <c r="U37" s="21">
        <v>2.4456309999999998E-2</v>
      </c>
      <c r="V37" s="5">
        <v>-0.1874079022801316</v>
      </c>
      <c r="W37" s="52">
        <v>90</v>
      </c>
      <c r="X37" s="18">
        <v>0</v>
      </c>
      <c r="Y37" s="10">
        <v>0</v>
      </c>
      <c r="Z37" s="13">
        <v>0</v>
      </c>
      <c r="AA37" s="13">
        <v>0</v>
      </c>
      <c r="AB37" s="7">
        <v>6.8000000000000005E-2</v>
      </c>
      <c r="AC37" s="21">
        <v>2.3094010767585015E-3</v>
      </c>
      <c r="AD37" s="5">
        <v>0.31740458724586107</v>
      </c>
      <c r="AE37" s="52">
        <v>62</v>
      </c>
      <c r="AF37" s="7">
        <v>3.3739999999999999E-2</v>
      </c>
      <c r="AG37" s="7">
        <v>2.4983190000000001E-3</v>
      </c>
      <c r="AH37" s="26">
        <v>0.44386014080288527</v>
      </c>
      <c r="AI37" s="53">
        <v>12</v>
      </c>
      <c r="AJ37" s="53">
        <f>AI37*0.5+AE37*0.2+W37*0.3</f>
        <v>45.4</v>
      </c>
      <c r="AK37" s="9">
        <f>AI37+AE37+W37</f>
        <v>164</v>
      </c>
      <c r="AL37" s="7">
        <v>82</v>
      </c>
      <c r="AM37" s="7">
        <v>6.6633325000000001</v>
      </c>
      <c r="AN37" s="12">
        <v>1.0525</v>
      </c>
      <c r="AO37" s="5">
        <v>2.2150056433336691E-2</v>
      </c>
      <c r="AP37" s="5">
        <v>0.69499999999999995</v>
      </c>
      <c r="AQ37" s="5">
        <v>2.2569337606584725E-2</v>
      </c>
      <c r="AR37" s="5">
        <v>0.90749999999999997</v>
      </c>
      <c r="AS37" s="5">
        <v>1.7047727121232325E-2</v>
      </c>
      <c r="AT37" s="7">
        <v>0.6638249062499999</v>
      </c>
      <c r="AU37" s="7">
        <v>9.5182762254386998E-3</v>
      </c>
      <c r="AV37" s="26">
        <v>-0.39976629202448088</v>
      </c>
      <c r="AW37" s="7">
        <v>2.4569999999999999</v>
      </c>
      <c r="AX37" s="7">
        <v>5.5702782999999999E-2</v>
      </c>
      <c r="AY37" s="26">
        <v>0.20266686884384788</v>
      </c>
      <c r="AZ37" s="7">
        <v>0.50336000000000003</v>
      </c>
      <c r="BA37" s="7">
        <v>2.5650470000000002E-2</v>
      </c>
      <c r="BB37" s="8">
        <v>27.701799999999999</v>
      </c>
      <c r="BC37" s="7">
        <v>0.51324413294259841</v>
      </c>
      <c r="BD37" s="7">
        <v>40.4</v>
      </c>
      <c r="BE37" s="7">
        <v>0.24494897400000001</v>
      </c>
      <c r="BF37" s="5">
        <v>0.49504999999999999</v>
      </c>
      <c r="BG37" s="5">
        <v>2.9828239999999998E-3</v>
      </c>
      <c r="BH37" s="5">
        <v>0.1857</v>
      </c>
      <c r="BI37" s="5">
        <v>1.110384E-2</v>
      </c>
      <c r="BJ37" s="7">
        <v>2.6658589122240173</v>
      </c>
      <c r="BK37" s="7">
        <v>9.5713659999999996E-3</v>
      </c>
      <c r="BL37" s="7">
        <v>1.67238E-3</v>
      </c>
      <c r="BM37" s="7">
        <v>4</v>
      </c>
      <c r="BN37" s="7">
        <v>0.48120270300000001</v>
      </c>
      <c r="BO37" s="7">
        <v>8.6227439999999999E-3</v>
      </c>
      <c r="BP37" s="21">
        <v>0.27179999999999999</v>
      </c>
      <c r="BQ37" s="21">
        <v>1.7103800747202358E-2</v>
      </c>
      <c r="BR37" s="5">
        <v>0.18759999999999999</v>
      </c>
      <c r="BS37" s="5">
        <v>6.4389440128020999E-3</v>
      </c>
      <c r="BT37" s="5">
        <v>7.5200000000000003E-2</v>
      </c>
      <c r="BU37" s="5">
        <v>1.8814887722226794E-3</v>
      </c>
      <c r="BV37" s="7">
        <v>1.1171060000000001E-3</v>
      </c>
      <c r="BW37" s="7">
        <v>8.1636502786437405E-5</v>
      </c>
      <c r="BX37" s="5"/>
      <c r="BY37" s="5"/>
      <c r="BZ37" s="52">
        <v>0</v>
      </c>
      <c r="CA37" s="7" t="s">
        <v>242</v>
      </c>
      <c r="CB37" s="7">
        <v>1.7</v>
      </c>
      <c r="CC37" s="7">
        <v>0.12506408599999999</v>
      </c>
      <c r="CD37" s="7">
        <v>0.5</v>
      </c>
      <c r="CE37" s="53">
        <v>0</v>
      </c>
      <c r="CF37" s="5">
        <v>2</v>
      </c>
      <c r="CG37" s="5">
        <v>0.21320071600000001</v>
      </c>
      <c r="CH37" s="7">
        <v>1.1764705882352942</v>
      </c>
      <c r="CI37" s="18">
        <v>0</v>
      </c>
      <c r="CL37" s="18">
        <v>0</v>
      </c>
      <c r="CM37" s="18">
        <v>0</v>
      </c>
      <c r="CN37" s="7">
        <v>3</v>
      </c>
      <c r="CO37" s="7">
        <v>7</v>
      </c>
      <c r="CP37" s="7">
        <v>3.72</v>
      </c>
      <c r="CQ37" s="7">
        <v>3.27</v>
      </c>
      <c r="CR37" s="7">
        <v>137.93571428571428</v>
      </c>
      <c r="CS37" s="7">
        <v>108.91389432485323</v>
      </c>
      <c r="CT37" s="7">
        <v>133</v>
      </c>
      <c r="CU37" s="7">
        <v>16</v>
      </c>
      <c r="CV37" s="25">
        <v>-0.48600279904641069</v>
      </c>
      <c r="CW37" s="25">
        <v>0.44800000000000001</v>
      </c>
      <c r="CX37" s="25">
        <v>0.34080803473364146</v>
      </c>
      <c r="CY37" s="25">
        <v>1.7617091846125528E-4</v>
      </c>
      <c r="CZ37" s="25">
        <v>-0.35233914582630382</v>
      </c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</row>
    <row r="38" spans="1:188" x14ac:dyDescent="0.3">
      <c r="A38" s="5" t="s">
        <v>99</v>
      </c>
      <c r="B38" s="5">
        <v>0.78</v>
      </c>
      <c r="C38" s="5">
        <v>5.471216549024157E-3</v>
      </c>
      <c r="D38" s="5">
        <v>0.61499999999999999</v>
      </c>
      <c r="E38" s="5">
        <v>5.0164204054495374E-3</v>
      </c>
      <c r="F38" s="5">
        <v>0.70687500000000003</v>
      </c>
      <c r="G38" s="5">
        <v>5.7693467430988445E-3</v>
      </c>
      <c r="H38" s="7">
        <v>0.33908793750000005</v>
      </c>
      <c r="I38" s="7">
        <v>1.5263100843760904E-3</v>
      </c>
      <c r="J38" s="7">
        <v>1.9213499999999999</v>
      </c>
      <c r="K38" s="7">
        <v>3.0706015E-2</v>
      </c>
      <c r="L38" s="26">
        <v>-3.6501026699991002E-2</v>
      </c>
      <c r="M38" s="26">
        <v>0.61405873010435419</v>
      </c>
      <c r="N38" s="7">
        <v>0.128805</v>
      </c>
      <c r="O38" s="7">
        <v>4.1782549999999996E-3</v>
      </c>
      <c r="P38" s="8">
        <v>4.7</v>
      </c>
      <c r="Q38" s="7">
        <v>0.42</v>
      </c>
      <c r="R38" s="7">
        <v>1.5709333329999999</v>
      </c>
      <c r="S38" s="7">
        <v>2.1820800000000001E-2</v>
      </c>
      <c r="T38" s="21">
        <v>0.37633333299999999</v>
      </c>
      <c r="U38" s="21">
        <v>1.1780397999999999E-2</v>
      </c>
      <c r="V38" s="5">
        <v>0.81916933652009971</v>
      </c>
      <c r="W38" s="52">
        <v>8</v>
      </c>
      <c r="X38" s="18">
        <v>0</v>
      </c>
      <c r="Y38" s="10">
        <v>0</v>
      </c>
      <c r="Z38" s="13">
        <v>0</v>
      </c>
      <c r="AA38" s="13">
        <v>0</v>
      </c>
      <c r="AB38" s="7">
        <v>7.9333333333333325E-2</v>
      </c>
      <c r="AC38" s="21">
        <v>2.9059326290271181E-3</v>
      </c>
      <c r="AD38" s="5">
        <v>0.99719855504356714</v>
      </c>
      <c r="AE38" s="52">
        <v>21</v>
      </c>
      <c r="AF38" s="7">
        <v>1.201E-2</v>
      </c>
      <c r="AG38" s="7">
        <v>4.3769099999999998E-4</v>
      </c>
      <c r="AH38" s="26">
        <v>0.76375690570865284</v>
      </c>
      <c r="AI38" s="53">
        <v>1</v>
      </c>
      <c r="AJ38" s="53">
        <f>AI38*0.5+AE38*0.2+W38*0.3</f>
        <v>7.1</v>
      </c>
      <c r="AK38" s="9">
        <f>AI38+AE38+W38</f>
        <v>30</v>
      </c>
      <c r="AL38" s="7">
        <v>60</v>
      </c>
      <c r="AM38" s="7">
        <v>4</v>
      </c>
      <c r="AN38" s="12">
        <v>0.88124999999999998</v>
      </c>
      <c r="AO38" s="5">
        <v>1.1271908492027052E-2</v>
      </c>
      <c r="AP38" s="5">
        <v>0.71750000000000003</v>
      </c>
      <c r="AQ38" s="5">
        <v>9.2213282523095404E-3</v>
      </c>
      <c r="AR38" s="5">
        <v>0.90062500000000001</v>
      </c>
      <c r="AS38" s="5">
        <v>6.2483550466881808E-3</v>
      </c>
      <c r="AT38" s="7">
        <v>0.56946237304687497</v>
      </c>
      <c r="AU38" s="7">
        <v>3.6852260231885147E-3</v>
      </c>
      <c r="AV38" s="26">
        <v>0.2253194346318953</v>
      </c>
      <c r="AW38" s="7">
        <v>2.4030499999999999</v>
      </c>
      <c r="AX38" s="7">
        <v>2.9833615000000001E-2</v>
      </c>
      <c r="AY38" s="26">
        <v>0.58795345366584151</v>
      </c>
      <c r="AZ38" s="7">
        <v>0.135355</v>
      </c>
      <c r="BA38" s="7">
        <v>5.6830699999999999E-4</v>
      </c>
      <c r="BB38" s="8">
        <v>12.6012</v>
      </c>
      <c r="BC38" s="7">
        <v>6.1081421070567812E-2</v>
      </c>
      <c r="BD38" s="7">
        <v>23.75</v>
      </c>
      <c r="BE38" s="7">
        <v>0.62915286999999998</v>
      </c>
      <c r="BF38" s="5">
        <v>0.48859999999999998</v>
      </c>
      <c r="BG38" s="5">
        <v>3.268993E-3</v>
      </c>
      <c r="BH38" s="5">
        <v>0.1686</v>
      </c>
      <c r="BI38" s="5">
        <v>1.5362290000000001E-3</v>
      </c>
      <c r="BJ38" s="7">
        <v>2.897983392645314</v>
      </c>
      <c r="BK38" s="7">
        <v>7.2904780000000004E-3</v>
      </c>
      <c r="BL38" s="7">
        <v>1.5941300000000001E-4</v>
      </c>
      <c r="BM38" s="7">
        <v>2</v>
      </c>
      <c r="BN38" s="7">
        <v>0.31458333300000002</v>
      </c>
      <c r="BO38" s="7">
        <v>2.391457E-3</v>
      </c>
      <c r="BP38" s="21">
        <v>0.19339999999999999</v>
      </c>
      <c r="BQ38" s="21">
        <v>9.3198712437458087E-3</v>
      </c>
      <c r="BR38" s="5">
        <v>0.10879999999999999</v>
      </c>
      <c r="BS38" s="5">
        <v>5.6780278266313549E-3</v>
      </c>
      <c r="BT38" s="5">
        <v>0.11219999999999999</v>
      </c>
      <c r="BU38" s="5">
        <v>2.8705400188814658E-3</v>
      </c>
      <c r="BV38" s="7">
        <v>1.43274301694777E-3</v>
      </c>
      <c r="BW38" s="7">
        <v>8.6445706726145694E-5</v>
      </c>
      <c r="BX38" s="5">
        <v>8.3799999999999999E-2</v>
      </c>
      <c r="BY38" s="5">
        <v>7.7678825943753799E-3</v>
      </c>
      <c r="BZ38" s="52">
        <v>1</v>
      </c>
      <c r="CA38" s="7" t="s">
        <v>242</v>
      </c>
      <c r="CB38" s="7">
        <v>15.775</v>
      </c>
      <c r="CC38" s="7">
        <v>0.52925625099999996</v>
      </c>
      <c r="CD38" s="7">
        <v>14</v>
      </c>
      <c r="CE38" s="53">
        <v>0</v>
      </c>
      <c r="CF38" s="5">
        <v>20.272727270000001</v>
      </c>
      <c r="CG38" s="5">
        <v>1.514120862</v>
      </c>
      <c r="CH38" s="7">
        <v>1.285117418066561</v>
      </c>
      <c r="CI38" s="18">
        <v>1</v>
      </c>
      <c r="CJ38" s="7">
        <v>600</v>
      </c>
      <c r="CL38" s="18">
        <v>1</v>
      </c>
      <c r="CM38" s="18">
        <v>0</v>
      </c>
      <c r="CN38" s="7">
        <v>4</v>
      </c>
      <c r="CO38" s="7">
        <v>0</v>
      </c>
      <c r="CP38" s="7">
        <v>5.05</v>
      </c>
      <c r="CQ38" s="7">
        <v>5.62</v>
      </c>
      <c r="CR38" s="7">
        <v>50.879870129870127</v>
      </c>
      <c r="CS38" s="7">
        <v>33.962837837837839</v>
      </c>
      <c r="CT38" s="7">
        <v>539</v>
      </c>
      <c r="CU38" s="7">
        <v>178</v>
      </c>
      <c r="CV38" s="25">
        <v>0.50712532453642067</v>
      </c>
      <c r="CW38" s="25">
        <v>-0.57299999999999995</v>
      </c>
      <c r="CX38" s="25">
        <v>0.58313797675950496</v>
      </c>
      <c r="CY38" s="25">
        <v>5.1705517730496454E-4</v>
      </c>
      <c r="CZ38" s="25">
        <v>3.2221953063747635</v>
      </c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</row>
    <row r="39" spans="1:188" x14ac:dyDescent="0.3">
      <c r="A39" s="5" t="s">
        <v>125</v>
      </c>
      <c r="B39" s="5">
        <v>1.1425000000000001</v>
      </c>
      <c r="C39" s="5">
        <v>1.286953767623375E-2</v>
      </c>
      <c r="D39" s="5">
        <v>0.76249999999999996</v>
      </c>
      <c r="E39" s="5">
        <v>1.3110110602126889E-2</v>
      </c>
      <c r="F39" s="5">
        <v>1.0674999999999999</v>
      </c>
      <c r="G39" s="5">
        <v>6.3737743919909575E-3</v>
      </c>
      <c r="H39" s="7">
        <v>0.9299592968749999</v>
      </c>
      <c r="I39" s="7">
        <v>6.6351234936797288E-3</v>
      </c>
      <c r="J39" s="7">
        <v>1.7356</v>
      </c>
      <c r="K39" s="7">
        <v>2.4445040000000001E-2</v>
      </c>
      <c r="L39" s="26">
        <v>0.13034484037557414</v>
      </c>
      <c r="M39" s="26">
        <v>1.430885938365789E-2</v>
      </c>
      <c r="N39" s="7">
        <v>0.36758000000000002</v>
      </c>
      <c r="O39" s="7">
        <v>1.0590439E-2</v>
      </c>
      <c r="P39" s="8">
        <v>2.854888888888889</v>
      </c>
      <c r="Q39" s="7">
        <v>0.18659416581460794</v>
      </c>
      <c r="R39" s="7">
        <v>4.4533333329999998</v>
      </c>
      <c r="S39" s="7">
        <v>0.217251263</v>
      </c>
      <c r="T39" s="21">
        <v>0.25566666700000001</v>
      </c>
      <c r="U39" s="21">
        <v>1.1200198E-2</v>
      </c>
      <c r="V39" s="5">
        <v>8.5848634821652503E-3</v>
      </c>
      <c r="W39" s="52">
        <v>74</v>
      </c>
      <c r="X39" s="18">
        <v>0</v>
      </c>
      <c r="Y39" s="10">
        <v>0</v>
      </c>
      <c r="Z39" s="13">
        <v>0</v>
      </c>
      <c r="AA39" s="13">
        <v>0</v>
      </c>
      <c r="AB39" s="7">
        <v>7.6333333333333336E-2</v>
      </c>
      <c r="AC39" s="21">
        <v>5.3644923131436918E-3</v>
      </c>
      <c r="AD39" s="5">
        <v>0.50449213406320803</v>
      </c>
      <c r="AE39" s="52">
        <v>42</v>
      </c>
      <c r="AF39" s="7">
        <v>2.1700000000000001E-2</v>
      </c>
      <c r="AG39" s="7">
        <v>1.791089E-3</v>
      </c>
      <c r="AH39" s="26">
        <v>0.10157059326090945</v>
      </c>
      <c r="AI39" s="53">
        <v>33</v>
      </c>
      <c r="AJ39" s="53">
        <f>AI39*0.5+AE39*0.2+W39*0.3</f>
        <v>47.099999999999994</v>
      </c>
      <c r="AK39" s="9">
        <f>AI39+AE39+W39</f>
        <v>149</v>
      </c>
      <c r="AL39" s="7">
        <v>410.8</v>
      </c>
      <c r="AM39" s="7">
        <v>9.3669632220000008</v>
      </c>
      <c r="AN39" s="12">
        <v>1.155</v>
      </c>
      <c r="AO39" s="5">
        <v>1.2869537676233755E-2</v>
      </c>
      <c r="AP39" s="5">
        <v>0.83750000000000002</v>
      </c>
      <c r="AQ39" s="5">
        <v>1.6298006013006624E-2</v>
      </c>
      <c r="AR39" s="5">
        <v>1.115</v>
      </c>
      <c r="AS39" s="5">
        <v>1.5512092057488576E-2</v>
      </c>
      <c r="AT39" s="7">
        <v>1.0785534375000001</v>
      </c>
      <c r="AU39" s="7">
        <v>9.4875032683887205E-3</v>
      </c>
      <c r="AV39" s="26">
        <v>9.4918850228321E-2</v>
      </c>
      <c r="AW39" s="7">
        <v>1.8588</v>
      </c>
      <c r="AX39" s="7">
        <v>6.4194548000000004E-2</v>
      </c>
      <c r="AY39" s="26">
        <v>-7.1460248084257327E-2</v>
      </c>
      <c r="AZ39" s="7">
        <v>0.4955</v>
      </c>
      <c r="BA39" s="7">
        <v>2.6855130000000001E-2</v>
      </c>
      <c r="BB39" s="8">
        <v>7.5945999999999998</v>
      </c>
      <c r="BC39" s="7">
        <v>0.2716051545902618</v>
      </c>
      <c r="BD39" s="7">
        <v>31</v>
      </c>
      <c r="BE39" s="7">
        <v>0.89442719000000004</v>
      </c>
      <c r="BF39" s="5">
        <v>0.49030000000000001</v>
      </c>
      <c r="BG39" s="5">
        <v>5.0100429999999996E-3</v>
      </c>
      <c r="BH39" s="5">
        <v>0.17665</v>
      </c>
      <c r="BI39" s="5">
        <v>1.3635769999999999E-3</v>
      </c>
      <c r="BJ39" s="7">
        <v>2.7755448627228985</v>
      </c>
      <c r="BK39" s="7">
        <v>8.0143360000000004E-3</v>
      </c>
      <c r="BL39" s="7">
        <v>1.3147000000000001E-4</v>
      </c>
      <c r="BM39" s="7">
        <v>2</v>
      </c>
      <c r="BN39" s="7">
        <v>0.24474359000000001</v>
      </c>
      <c r="BO39" s="7">
        <v>5.7734700000000002E-3</v>
      </c>
      <c r="BP39" s="21">
        <v>0.14199999999999999</v>
      </c>
      <c r="BQ39" s="21">
        <v>1.4494826663330613E-2</v>
      </c>
      <c r="BR39" s="5">
        <v>0.1234</v>
      </c>
      <c r="BS39" s="5">
        <v>2.3151673805580472E-3</v>
      </c>
      <c r="BT39" s="5">
        <v>8.9200000000000002E-2</v>
      </c>
      <c r="BU39" s="5">
        <v>9.6953597148326665E-4</v>
      </c>
      <c r="BV39" s="7">
        <v>8.22528E-4</v>
      </c>
      <c r="BW39" s="7">
        <v>1.9160268891641381E-5</v>
      </c>
      <c r="BX39" s="5">
        <v>0.1094</v>
      </c>
      <c r="BY39" s="5">
        <v>2.4413111231467405E-3</v>
      </c>
      <c r="BZ39" s="52">
        <v>1</v>
      </c>
      <c r="CA39" s="7" t="s">
        <v>242</v>
      </c>
      <c r="CB39" s="7">
        <v>13.743589740000001</v>
      </c>
      <c r="CC39" s="7">
        <v>0.53955290700000003</v>
      </c>
      <c r="CD39" s="7">
        <v>1</v>
      </c>
      <c r="CE39" s="53">
        <v>0</v>
      </c>
      <c r="CF39" s="5">
        <v>13.69230769</v>
      </c>
      <c r="CG39" s="5">
        <v>0.79569849500000001</v>
      </c>
      <c r="CH39" s="7">
        <v>0.99626865680872678</v>
      </c>
      <c r="CI39" s="18">
        <v>1</v>
      </c>
      <c r="CJ39" s="7">
        <v>180</v>
      </c>
      <c r="CK39" s="7">
        <v>11.83215957</v>
      </c>
      <c r="CL39" s="18">
        <v>1</v>
      </c>
      <c r="CM39" s="18">
        <v>0</v>
      </c>
      <c r="CN39" s="7">
        <v>4</v>
      </c>
      <c r="CO39" s="7">
        <v>3</v>
      </c>
      <c r="CP39" s="7">
        <v>5.38</v>
      </c>
      <c r="CQ39" s="7">
        <v>5.28</v>
      </c>
      <c r="CR39" s="7">
        <v>96.433098591549296</v>
      </c>
      <c r="CS39" s="7">
        <v>109.11805555555556</v>
      </c>
      <c r="CT39" s="7">
        <v>135</v>
      </c>
      <c r="CU39" s="7">
        <v>48</v>
      </c>
      <c r="CV39" s="25">
        <v>0.14796435002065253</v>
      </c>
      <c r="CW39" s="25">
        <v>9.6000000000000002E-2</v>
      </c>
      <c r="CX39" s="25">
        <v>-0.17828953072032175</v>
      </c>
      <c r="CY39" s="25">
        <v>9.3574406476220121E-4</v>
      </c>
      <c r="CZ39" s="25">
        <v>-0.17828953072032175</v>
      </c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</row>
    <row r="40" spans="1:188" x14ac:dyDescent="0.3">
      <c r="A40" s="5" t="s">
        <v>221</v>
      </c>
      <c r="B40" s="5">
        <v>0.79</v>
      </c>
      <c r="C40" s="5">
        <v>1.2747548783981958E-2</v>
      </c>
      <c r="D40" s="5">
        <v>0.65500000000000003</v>
      </c>
      <c r="E40" s="5">
        <v>1.1592023119369636E-2</v>
      </c>
      <c r="F40" s="5">
        <v>0.77749999999999997</v>
      </c>
      <c r="G40" s="5">
        <v>1.8708286933869701E-2</v>
      </c>
      <c r="H40" s="7">
        <v>0.40231737500000003</v>
      </c>
      <c r="I40" s="7">
        <v>4.5528275188795224E-3</v>
      </c>
      <c r="J40" s="7">
        <v>1.0953999999999999</v>
      </c>
      <c r="K40" s="7">
        <v>3.7215050999999999E-2</v>
      </c>
      <c r="L40" s="26">
        <v>3.4632411410810859E-2</v>
      </c>
      <c r="M40" s="26">
        <v>-6.9113452745481474E-3</v>
      </c>
      <c r="N40" s="7">
        <v>0.14585999999999999</v>
      </c>
      <c r="O40" s="7">
        <v>8.8312849999999995E-3</v>
      </c>
      <c r="P40" s="8">
        <v>1.15045</v>
      </c>
      <c r="Q40" s="7">
        <v>7.974333827975839E-3</v>
      </c>
      <c r="R40" s="7">
        <v>1.2443333329999999</v>
      </c>
      <c r="S40" s="7">
        <v>8.6891375000000007E-2</v>
      </c>
      <c r="T40" s="21">
        <v>0.176666667</v>
      </c>
      <c r="U40" s="21">
        <v>5.2387450000000004E-3</v>
      </c>
      <c r="V40" s="5">
        <v>-8.8965838963677157E-3</v>
      </c>
      <c r="W40" s="52">
        <v>76</v>
      </c>
      <c r="X40" s="18">
        <v>0</v>
      </c>
      <c r="Y40" s="10">
        <v>0</v>
      </c>
      <c r="Z40" s="13">
        <v>0</v>
      </c>
      <c r="AA40" s="13">
        <v>0</v>
      </c>
      <c r="AB40" s="7">
        <v>3.3666666666666671E-2</v>
      </c>
      <c r="AC40" s="21">
        <v>1.8559214542766744E-3</v>
      </c>
      <c r="AD40" s="5">
        <v>6.3079226784169773E-2</v>
      </c>
      <c r="AE40" s="52">
        <v>78</v>
      </c>
      <c r="AF40" s="7">
        <v>4.7600000000000003E-3</v>
      </c>
      <c r="AG40" s="7">
        <v>8.6810100000000003E-4</v>
      </c>
      <c r="AH40" s="26">
        <v>-0.31040547833332521</v>
      </c>
      <c r="AI40" s="53">
        <v>77</v>
      </c>
      <c r="AJ40" s="53">
        <f>AI40*0.5+AE40*0.2+W40*0.3</f>
        <v>76.900000000000006</v>
      </c>
      <c r="AK40" s="9">
        <f>AI40+AE40+W40</f>
        <v>231</v>
      </c>
      <c r="AL40" s="7">
        <v>1697.8</v>
      </c>
      <c r="AM40" s="7">
        <v>20.053428629999999</v>
      </c>
      <c r="AN40" s="12">
        <v>1.0024999999999999</v>
      </c>
      <c r="AO40" s="5">
        <v>1.741048534648015E-2</v>
      </c>
      <c r="AP40" s="5">
        <v>0.79</v>
      </c>
      <c r="AQ40" s="5">
        <v>1.9921721813136527E-2</v>
      </c>
      <c r="AR40" s="5">
        <v>0.93499999999999994</v>
      </c>
      <c r="AS40" s="5">
        <v>1.5512092057488566E-2</v>
      </c>
      <c r="AT40" s="7">
        <v>0.74049662499999991</v>
      </c>
      <c r="AU40" s="7">
        <v>8.5959101107760082E-3</v>
      </c>
      <c r="AV40" s="26">
        <v>-0.14588847992568055</v>
      </c>
      <c r="AW40" s="7">
        <v>1.3772</v>
      </c>
      <c r="AX40" s="7">
        <v>4.0937025000000002E-2</v>
      </c>
      <c r="AY40" s="26">
        <v>-0.30053843757814785</v>
      </c>
      <c r="AZ40" s="7">
        <v>0.39439999999999997</v>
      </c>
      <c r="BA40" s="7">
        <v>2.8831302E-2</v>
      </c>
      <c r="BB40" s="8">
        <v>1.5332857142857144</v>
      </c>
      <c r="BC40" s="7">
        <v>6.6732841306537657E-2</v>
      </c>
      <c r="BD40" s="7">
        <v>32.285714280000001</v>
      </c>
      <c r="BE40" s="7">
        <v>1.6433746600000001</v>
      </c>
      <c r="BF40" s="5">
        <v>0.49619999999999997</v>
      </c>
      <c r="BG40" s="5">
        <v>2.4296420000000001E-3</v>
      </c>
      <c r="BH40" s="5">
        <v>0.16694999999999999</v>
      </c>
      <c r="BI40" s="5">
        <v>1.360099E-3</v>
      </c>
      <c r="BJ40" s="7">
        <v>2.9721473495058404</v>
      </c>
      <c r="BK40" s="7">
        <v>7.2550280000000002E-3</v>
      </c>
      <c r="BL40" s="7">
        <v>1.37045E-4</v>
      </c>
      <c r="BM40" s="7">
        <v>2</v>
      </c>
      <c r="BN40" s="7">
        <v>0.36685000000000001</v>
      </c>
      <c r="BO40" s="7">
        <v>8.6518250000000001E-3</v>
      </c>
      <c r="BP40" s="21">
        <v>0.16420000000000001</v>
      </c>
      <c r="BQ40" s="21">
        <v>1.0106433594498108E-2</v>
      </c>
      <c r="BR40" s="5">
        <v>5.6000000000000001E-2</v>
      </c>
      <c r="BS40" s="5">
        <v>1.5811388300841899E-3</v>
      </c>
      <c r="BT40" s="5">
        <v>6.7250000000000004E-2</v>
      </c>
      <c r="BU40" s="5">
        <v>3.6600318759996233E-3</v>
      </c>
      <c r="BV40" s="7">
        <v>1.34929E-4</v>
      </c>
      <c r="BW40" s="7">
        <v>1.7202431935630498E-5</v>
      </c>
      <c r="BX40" s="5">
        <v>4.3999999999999997E-2</v>
      </c>
      <c r="BY40" s="5">
        <v>1.0000000000000009E-3</v>
      </c>
      <c r="BZ40" s="52">
        <v>1</v>
      </c>
      <c r="CA40" s="7" t="s">
        <v>242</v>
      </c>
      <c r="CB40" s="7">
        <v>18.733333330000001</v>
      </c>
      <c r="CC40" s="7">
        <v>0.48865926700000001</v>
      </c>
      <c r="CD40" s="7">
        <v>35</v>
      </c>
      <c r="CE40" s="53">
        <v>1</v>
      </c>
      <c r="CF40" s="5"/>
      <c r="CG40" s="5"/>
      <c r="CH40" s="7">
        <v>0</v>
      </c>
      <c r="CI40" s="18">
        <v>1</v>
      </c>
      <c r="CJ40" s="7">
        <v>246.81818179999999</v>
      </c>
      <c r="CK40" s="7">
        <v>20.761335649999999</v>
      </c>
      <c r="CL40" s="18">
        <v>1</v>
      </c>
      <c r="CM40" s="18">
        <v>0</v>
      </c>
      <c r="CN40" s="7">
        <v>4</v>
      </c>
      <c r="CO40" s="7">
        <v>2</v>
      </c>
      <c r="CP40" s="7">
        <v>3.84</v>
      </c>
      <c r="CQ40" s="7">
        <v>4.1100000000000003</v>
      </c>
      <c r="CR40" s="7">
        <v>115.02597402597402</v>
      </c>
      <c r="CS40" s="7">
        <v>90.868421052631575</v>
      </c>
      <c r="CT40" s="7">
        <v>453</v>
      </c>
      <c r="CU40" s="7">
        <v>190</v>
      </c>
      <c r="CV40" s="25">
        <v>0.59183602931010626</v>
      </c>
      <c r="CW40" s="25">
        <v>-0.27300000000000002</v>
      </c>
      <c r="CX40" s="25">
        <v>0.34010875742414515</v>
      </c>
      <c r="CY40" s="25">
        <v>2.1020841120141394E-3</v>
      </c>
      <c r="CZ40" s="25">
        <v>3.8954568189135585</v>
      </c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</row>
    <row r="41" spans="1:188" x14ac:dyDescent="0.3">
      <c r="A41" s="5" t="s">
        <v>121</v>
      </c>
      <c r="B41" s="5">
        <v>1.0699999999999998</v>
      </c>
      <c r="C41" s="5">
        <v>1.1592023119369632E-2</v>
      </c>
      <c r="D41" s="5">
        <v>0.78</v>
      </c>
      <c r="E41" s="5">
        <v>1.4577379737113262E-2</v>
      </c>
      <c r="F41" s="5">
        <v>1.0049999999999999</v>
      </c>
      <c r="G41" s="5">
        <v>1.6105123408406408E-2</v>
      </c>
      <c r="H41" s="7">
        <v>0.83877299999999977</v>
      </c>
      <c r="I41" s="7">
        <v>7.5201439813344017E-3</v>
      </c>
      <c r="J41" s="7">
        <v>1.9268000000000001</v>
      </c>
      <c r="K41" s="7">
        <v>0.131596505</v>
      </c>
      <c r="L41" s="26">
        <v>3.6902354384496155E-2</v>
      </c>
      <c r="M41" s="26">
        <v>0.12458839641714137</v>
      </c>
      <c r="N41" s="7">
        <v>0.36314000000000002</v>
      </c>
      <c r="O41" s="7">
        <v>2.3932835E-2</v>
      </c>
      <c r="P41" s="8">
        <v>10.983750000000001</v>
      </c>
      <c r="Q41" s="7">
        <v>0.71924999999999961</v>
      </c>
      <c r="R41" s="7">
        <v>12.184333329999999</v>
      </c>
      <c r="S41" s="7">
        <v>0.26534589600000003</v>
      </c>
      <c r="T41" s="21">
        <v>0.16900000000000001</v>
      </c>
      <c r="U41" s="21">
        <v>1.7214335000000001E-2</v>
      </c>
      <c r="V41" s="5">
        <v>-0.36202071507037736</v>
      </c>
      <c r="W41" s="52">
        <v>113</v>
      </c>
      <c r="X41" s="18">
        <v>1</v>
      </c>
      <c r="Y41" s="10">
        <v>0.42199999999999999</v>
      </c>
      <c r="Z41" s="13">
        <v>0.42199999999999999</v>
      </c>
      <c r="AA41" s="13">
        <v>0.10669114302508891</v>
      </c>
      <c r="AB41" s="7">
        <v>7.3118666666666665E-2</v>
      </c>
      <c r="AC41" s="21">
        <v>3.8441875315569332E-3</v>
      </c>
      <c r="AD41" s="5">
        <v>0.50792291947025348</v>
      </c>
      <c r="AE41" s="52">
        <v>41</v>
      </c>
      <c r="AF41" s="7">
        <v>7.3200000000000001E-3</v>
      </c>
      <c r="AG41" s="7">
        <v>1.9706340000000002E-3</v>
      </c>
      <c r="AH41" s="26">
        <v>-0.97060171518236649</v>
      </c>
      <c r="AI41" s="53">
        <v>133</v>
      </c>
      <c r="AJ41" s="53">
        <f>AI41*0.5+AE41*0.2+W41*0.3</f>
        <v>108.6</v>
      </c>
      <c r="AK41" s="9">
        <f>AI41+AE41+W41</f>
        <v>287</v>
      </c>
      <c r="AL41" s="7">
        <v>381</v>
      </c>
      <c r="AM41" s="7">
        <v>28.851343119999999</v>
      </c>
      <c r="AN41" s="12">
        <v>1.165</v>
      </c>
      <c r="AO41" s="5">
        <v>1.695582495781316E-2</v>
      </c>
      <c r="AP41" s="5">
        <v>0.85</v>
      </c>
      <c r="AQ41" s="5">
        <v>8.8388347648318509E-3</v>
      </c>
      <c r="AR41" s="5">
        <v>1.0874999999999999</v>
      </c>
      <c r="AS41" s="5">
        <v>1.4252192813739222E-2</v>
      </c>
      <c r="AT41" s="7">
        <v>1.0768968749999999</v>
      </c>
      <c r="AU41" s="7">
        <v>7.9599279755486665E-3</v>
      </c>
      <c r="AV41" s="26">
        <v>-7.3368231559660615E-2</v>
      </c>
      <c r="AW41" s="7">
        <v>2.5333999999999999</v>
      </c>
      <c r="AX41" s="7">
        <v>6.5327330000000003E-2</v>
      </c>
      <c r="AY41" s="26">
        <v>0.15087931721586423</v>
      </c>
      <c r="AZ41" s="7">
        <v>0.65649999999999997</v>
      </c>
      <c r="BA41" s="7">
        <v>1.3034453999999999E-2</v>
      </c>
      <c r="BB41" s="8">
        <v>14.209199999999999</v>
      </c>
      <c r="BC41" s="7">
        <v>0.43973291894057692</v>
      </c>
      <c r="BD41" s="7">
        <v>31.4</v>
      </c>
      <c r="BE41" s="7">
        <v>1.166190378</v>
      </c>
      <c r="BF41" s="5">
        <v>0.49509999999999998</v>
      </c>
      <c r="BG41" s="5">
        <v>3.3980640000000001E-3</v>
      </c>
      <c r="BH41" s="5">
        <v>0.1857</v>
      </c>
      <c r="BI41" s="5">
        <v>2.5875210000000002E-3</v>
      </c>
      <c r="BJ41" s="7">
        <v>2.6661281637049004</v>
      </c>
      <c r="BK41" s="7">
        <v>8.9913070000000005E-3</v>
      </c>
      <c r="BL41" s="7">
        <v>2.8878900000000002E-4</v>
      </c>
      <c r="BM41" s="7">
        <v>3</v>
      </c>
      <c r="BN41" s="7">
        <v>0.15610526299999999</v>
      </c>
      <c r="BO41" s="7">
        <v>5.1960929999999997E-3</v>
      </c>
      <c r="BP41" s="21">
        <v>0.15259999999999999</v>
      </c>
      <c r="BQ41" s="21">
        <v>1.2023310692151309E-2</v>
      </c>
      <c r="BR41" s="5">
        <v>0.16620000000000001</v>
      </c>
      <c r="BS41" s="5">
        <v>4.0669398815325487E-3</v>
      </c>
      <c r="BT41" s="5">
        <v>9.8639999999999992E-2</v>
      </c>
      <c r="BU41" s="5">
        <v>3.4248503616946535E-3</v>
      </c>
      <c r="BV41" s="7">
        <v>1.2698174E-3</v>
      </c>
      <c r="BW41" s="7">
        <v>6.8888733496559506E-5</v>
      </c>
      <c r="BX41" s="5">
        <v>0.14399999999999999</v>
      </c>
      <c r="BY41" s="5">
        <v>2.1679483388678785E-3</v>
      </c>
      <c r="BZ41" s="52">
        <v>1</v>
      </c>
      <c r="CA41" s="7" t="s">
        <v>242</v>
      </c>
      <c r="CB41" s="7">
        <v>8.2750000000000004</v>
      </c>
      <c r="CC41" s="7">
        <v>0.28641797499999999</v>
      </c>
      <c r="CD41" s="7">
        <v>35</v>
      </c>
      <c r="CE41" s="53">
        <v>1</v>
      </c>
      <c r="CF41" s="5"/>
      <c r="CG41" s="5"/>
      <c r="CH41" s="7">
        <v>0</v>
      </c>
      <c r="CI41" s="18">
        <v>0</v>
      </c>
      <c r="CL41" s="18">
        <v>1</v>
      </c>
      <c r="CM41" s="18">
        <v>1</v>
      </c>
      <c r="CN41" s="7">
        <v>4</v>
      </c>
      <c r="CO41" s="7">
        <v>4</v>
      </c>
      <c r="CP41" s="7">
        <v>2.75</v>
      </c>
      <c r="CQ41" s="7">
        <v>2.76</v>
      </c>
      <c r="CR41" s="7">
        <v>28.813492063492063</v>
      </c>
      <c r="CS41" s="7">
        <v>23.846428571428572</v>
      </c>
      <c r="CT41" s="7">
        <v>51</v>
      </c>
      <c r="CU41" s="7">
        <v>34</v>
      </c>
      <c r="CV41" s="25">
        <v>0.24860637848679448</v>
      </c>
      <c r="CW41" s="25">
        <v>-1.0999999999999999E-2</v>
      </c>
      <c r="CX41" s="25">
        <v>0.27297130607579667</v>
      </c>
      <c r="CY41" s="25">
        <v>2.7286694738439362E-4</v>
      </c>
      <c r="CZ41" s="25">
        <v>3.8283193675652103</v>
      </c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</row>
    <row r="42" spans="1:188" x14ac:dyDescent="0.3">
      <c r="A42" s="5" t="s">
        <v>164</v>
      </c>
      <c r="B42" s="5">
        <v>1.0925</v>
      </c>
      <c r="C42" s="5">
        <v>2.1866069605669849E-2</v>
      </c>
      <c r="D42" s="5">
        <v>0.74250000000000005</v>
      </c>
      <c r="E42" s="5">
        <v>1.5103807466993212E-2</v>
      </c>
      <c r="F42" s="5">
        <v>1.0150000000000001</v>
      </c>
      <c r="G42" s="5">
        <v>1.7410485346480153E-2</v>
      </c>
      <c r="H42" s="7">
        <v>0.82334896875000019</v>
      </c>
      <c r="I42" s="7">
        <v>9.1380212692963488E-3</v>
      </c>
      <c r="J42" s="7">
        <v>1.4634</v>
      </c>
      <c r="K42" s="7">
        <v>5.6318381000000001E-2</v>
      </c>
      <c r="L42" s="26">
        <v>8.0476538883510668E-2</v>
      </c>
      <c r="M42" s="26">
        <v>-0.11375653490066856</v>
      </c>
      <c r="N42" s="7">
        <v>0.33610000000000001</v>
      </c>
      <c r="O42" s="7">
        <v>2.1546926000000001E-2</v>
      </c>
      <c r="P42" s="8">
        <v>1.8</v>
      </c>
      <c r="Q42" s="7"/>
      <c r="R42" s="7">
        <v>2.8286666669999998</v>
      </c>
      <c r="S42" s="7">
        <v>0.10442275199999999</v>
      </c>
      <c r="T42" s="21">
        <v>0.26733333300000001</v>
      </c>
      <c r="U42" s="21">
        <v>4.6426764000000002E-2</v>
      </c>
      <c r="V42" s="5">
        <v>0.10437671567545226</v>
      </c>
      <c r="W42" s="52">
        <v>63</v>
      </c>
      <c r="X42" s="18">
        <v>0</v>
      </c>
      <c r="Y42" s="10">
        <v>0</v>
      </c>
      <c r="Z42" s="13">
        <v>0</v>
      </c>
      <c r="AA42" s="13">
        <v>0</v>
      </c>
      <c r="AB42" s="7">
        <v>6.000000000000001E-3</v>
      </c>
      <c r="AC42" s="21">
        <v>5.773502691896258E-4</v>
      </c>
      <c r="AD42" s="5">
        <v>-1.9840463711228389</v>
      </c>
      <c r="AE42" s="52">
        <v>149</v>
      </c>
      <c r="AF42" s="7">
        <v>1.472E-2</v>
      </c>
      <c r="AG42" s="7">
        <v>7.7162200000000002E-4</v>
      </c>
      <c r="AH42" s="26">
        <v>-0.17948951396034563</v>
      </c>
      <c r="AI42" s="53">
        <v>61</v>
      </c>
      <c r="AJ42" s="53">
        <f>AI42*0.5+AE42*0.2+W42*0.3</f>
        <v>79.199999999999989</v>
      </c>
      <c r="AK42" s="9">
        <f>AI42+AE42+W42</f>
        <v>273</v>
      </c>
      <c r="AL42" s="7">
        <v>739.8</v>
      </c>
      <c r="AM42" s="7">
        <v>45.720236219999997</v>
      </c>
      <c r="AN42" s="12">
        <v>1.1575</v>
      </c>
      <c r="AO42" s="5">
        <v>2.7556759606310741E-2</v>
      </c>
      <c r="AP42" s="5">
        <v>0.81</v>
      </c>
      <c r="AQ42" s="5">
        <v>2.8062430400804556E-2</v>
      </c>
      <c r="AR42" s="5">
        <v>1.0325</v>
      </c>
      <c r="AS42" s="5">
        <v>2.1866069605669881E-2</v>
      </c>
      <c r="AT42" s="7">
        <v>0.96804618750000004</v>
      </c>
      <c r="AU42" s="7">
        <v>1.5188535023100455E-2</v>
      </c>
      <c r="AV42" s="26">
        <v>0.38304894857304839</v>
      </c>
      <c r="AW42" s="7">
        <v>1.7692000000000001</v>
      </c>
      <c r="AX42" s="7">
        <v>7.2663883999999998E-2</v>
      </c>
      <c r="AY42" s="26">
        <v>8.6555752814500064E-2</v>
      </c>
      <c r="AZ42" s="7">
        <v>0.25391999999999998</v>
      </c>
      <c r="BA42" s="7">
        <v>1.5706412999999999E-2</v>
      </c>
      <c r="BB42" s="8">
        <v>2.5150000000000001</v>
      </c>
      <c r="BC42" s="7">
        <v>4.2519015353917423E-2</v>
      </c>
      <c r="BD42" s="7">
        <v>17.857142858</v>
      </c>
      <c r="BE42" s="7">
        <v>0.737711114</v>
      </c>
      <c r="BF42" s="5">
        <v>0.50805</v>
      </c>
      <c r="BG42" s="5">
        <v>5.5004659999999999E-3</v>
      </c>
      <c r="BH42" s="5">
        <v>0.18029999999999999</v>
      </c>
      <c r="BI42" s="5">
        <v>1.4529460000000001E-3</v>
      </c>
      <c r="BJ42" s="7">
        <v>2.817803660565724</v>
      </c>
      <c r="BK42" s="7">
        <v>8.6609660000000008E-3</v>
      </c>
      <c r="BL42" s="7">
        <v>1.7337599999999999E-4</v>
      </c>
      <c r="BM42" s="7">
        <v>2</v>
      </c>
      <c r="BN42" s="7">
        <v>0.236342105</v>
      </c>
      <c r="BO42" s="7">
        <v>6.7131090000000001E-3</v>
      </c>
      <c r="BP42" s="21">
        <v>0.3478</v>
      </c>
      <c r="BQ42" s="21">
        <v>8.8170289780628436E-3</v>
      </c>
      <c r="BR42" s="5">
        <v>7.0400000000000004E-2</v>
      </c>
      <c r="BS42" s="5">
        <v>1.6309506430300074E-3</v>
      </c>
      <c r="BT42" s="5">
        <v>9.5000000000000001E-2</v>
      </c>
      <c r="BU42" s="5">
        <v>1.5165750888103116E-3</v>
      </c>
      <c r="BV42" s="7">
        <v>3.3372680000000001E-4</v>
      </c>
      <c r="BW42" s="7">
        <v>1.7510317765249149E-5</v>
      </c>
      <c r="BX42" s="5">
        <v>5.9400000000000001E-2</v>
      </c>
      <c r="BY42" s="5">
        <v>5.9999999999999886E-4</v>
      </c>
      <c r="BZ42" s="52">
        <v>1</v>
      </c>
      <c r="CA42" s="7" t="s">
        <v>242</v>
      </c>
      <c r="CB42" s="7">
        <v>8.5813953489999992</v>
      </c>
      <c r="CC42" s="7">
        <v>0.26252154500000002</v>
      </c>
      <c r="CD42" s="7">
        <v>1</v>
      </c>
      <c r="CE42" s="53">
        <v>0</v>
      </c>
      <c r="CF42" s="5">
        <v>7.0714285710000002</v>
      </c>
      <c r="CG42" s="5">
        <v>0.24628762900000001</v>
      </c>
      <c r="CH42" s="7">
        <v>0.8240418117811158</v>
      </c>
      <c r="CI42" s="18">
        <v>1</v>
      </c>
      <c r="CJ42" s="7">
        <v>168.33333329999999</v>
      </c>
      <c r="CK42" s="7">
        <v>14.95363204</v>
      </c>
      <c r="CL42" s="18">
        <v>1</v>
      </c>
      <c r="CM42" s="18">
        <v>0</v>
      </c>
      <c r="CN42" s="7">
        <v>4</v>
      </c>
      <c r="CO42" s="7">
        <v>3</v>
      </c>
      <c r="CP42" s="7">
        <v>4.29</v>
      </c>
      <c r="CQ42" s="7">
        <v>3.04</v>
      </c>
      <c r="CR42" s="7">
        <v>17.107638888888889</v>
      </c>
      <c r="CS42" s="7">
        <v>48.416666666666664</v>
      </c>
      <c r="CT42" s="7">
        <v>95</v>
      </c>
      <c r="CU42" s="7">
        <v>37</v>
      </c>
      <c r="CV42" s="25">
        <v>0.16154695768286031</v>
      </c>
      <c r="CW42" s="25">
        <v>1.2509999999999999</v>
      </c>
      <c r="CX42" s="25">
        <v>-1.5008630978135011</v>
      </c>
      <c r="CY42" s="25">
        <v>1.6038825925925927E-3</v>
      </c>
      <c r="CZ42" s="25">
        <v>-1.5008630978135011</v>
      </c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</row>
    <row r="43" spans="1:188" x14ac:dyDescent="0.3">
      <c r="A43" s="5" t="s">
        <v>113</v>
      </c>
      <c r="B43" s="5">
        <v>1.3</v>
      </c>
      <c r="C43" s="5">
        <v>2.2747477218994467E-2</v>
      </c>
      <c r="D43" s="5">
        <v>0.82250000000000001</v>
      </c>
      <c r="E43" s="5">
        <v>1.0752906583803285E-2</v>
      </c>
      <c r="F43" s="5">
        <v>1.0049999999999999</v>
      </c>
      <c r="G43" s="5">
        <v>1.6583123951776992E-2</v>
      </c>
      <c r="H43" s="7">
        <v>1.0745962499999999</v>
      </c>
      <c r="I43" s="7">
        <v>9.8055393156489274E-3</v>
      </c>
      <c r="J43" s="7">
        <v>2.0167999999999999</v>
      </c>
      <c r="K43" s="7">
        <v>5.9774075000000003E-2</v>
      </c>
      <c r="L43" s="26">
        <v>-7.7666282657886943E-3</v>
      </c>
      <c r="M43" s="26">
        <v>-2.735771128950959E-3</v>
      </c>
      <c r="N43" s="7">
        <v>0.52268000000000003</v>
      </c>
      <c r="O43" s="7">
        <v>3.3913881999999999E-2</v>
      </c>
      <c r="P43" s="8">
        <v>1.2558</v>
      </c>
      <c r="Q43" s="7">
        <v>4.4079791288072122E-2</v>
      </c>
      <c r="R43" s="7">
        <v>1.348666667</v>
      </c>
      <c r="S43" s="7">
        <v>7.6184716999999999E-2</v>
      </c>
      <c r="T43" s="21">
        <v>0.15566666700000001</v>
      </c>
      <c r="U43" s="21">
        <v>2.4551533E-2</v>
      </c>
      <c r="V43" s="5">
        <v>-0.54832395455318328</v>
      </c>
      <c r="W43" s="52">
        <v>125</v>
      </c>
      <c r="X43" s="18">
        <v>1</v>
      </c>
      <c r="Y43" s="10">
        <v>1.5663333333333334</v>
      </c>
      <c r="Z43" s="13">
        <v>1.5663333333333334</v>
      </c>
      <c r="AA43" s="13">
        <v>0.20365739204196373</v>
      </c>
      <c r="AB43" s="7">
        <v>0.15221299999999999</v>
      </c>
      <c r="AC43" s="21">
        <v>2.6034165586355522E-3</v>
      </c>
      <c r="AD43" s="5">
        <v>1.1295884572338442</v>
      </c>
      <c r="AE43" s="52">
        <v>15</v>
      </c>
      <c r="AF43" s="7">
        <v>2.4340000000000001E-2</v>
      </c>
      <c r="AG43" s="7">
        <v>4.0608620000000002E-3</v>
      </c>
      <c r="AH43" s="26">
        <v>-0.20450690384109826</v>
      </c>
      <c r="AI43" s="53">
        <v>66</v>
      </c>
      <c r="AJ43" s="53">
        <f>AI43*0.5+AE43*0.2+W43*0.3</f>
        <v>73.5</v>
      </c>
      <c r="AK43" s="9">
        <f>AI43+AE43+W43</f>
        <v>206</v>
      </c>
      <c r="AL43" s="7">
        <v>248.2</v>
      </c>
      <c r="AM43" s="7">
        <v>63.948729460000003</v>
      </c>
      <c r="AN43" s="12">
        <v>1.3492063492063493</v>
      </c>
      <c r="AO43" s="5">
        <v>1.5873015873015858E-2</v>
      </c>
      <c r="AP43" s="5">
        <v>0.89</v>
      </c>
      <c r="AQ43" s="5">
        <v>1.3346347815039135E-2</v>
      </c>
      <c r="AR43" s="5">
        <v>1.0375000000000001</v>
      </c>
      <c r="AS43" s="5">
        <v>1.5811388300841892E-2</v>
      </c>
      <c r="AT43" s="7">
        <v>1.2458234126984129</v>
      </c>
      <c r="AU43" s="7">
        <v>1.0134224746234408E-2</v>
      </c>
      <c r="AV43" s="26">
        <v>5.4313775772229206E-2</v>
      </c>
      <c r="AW43" s="7">
        <v>2.4424000000000001</v>
      </c>
      <c r="AX43" s="7">
        <v>8.1522144000000005E-2</v>
      </c>
      <c r="AY43" s="26">
        <v>0.10485917653119892</v>
      </c>
      <c r="AZ43" s="7">
        <v>0.67678000000000005</v>
      </c>
      <c r="BA43" s="7">
        <v>6.6302800999999995E-2</v>
      </c>
      <c r="BB43" s="8">
        <v>2.3820000000000001</v>
      </c>
      <c r="BC43" s="7">
        <v>6.7916124742214215E-2</v>
      </c>
      <c r="BD43" s="7">
        <v>49</v>
      </c>
      <c r="BE43" s="7">
        <v>0.81649658000000003</v>
      </c>
      <c r="BF43" s="5">
        <v>0.48494999999999999</v>
      </c>
      <c r="BG43" s="5">
        <v>4.5644359999999998E-3</v>
      </c>
      <c r="BH43" s="5">
        <v>0.18525</v>
      </c>
      <c r="BI43" s="5">
        <v>1.886064E-3</v>
      </c>
      <c r="BJ43" s="7">
        <v>2.617813765182186</v>
      </c>
      <c r="BK43" s="7">
        <v>8.7236680000000004E-3</v>
      </c>
      <c r="BL43" s="7">
        <v>1.76768E-4</v>
      </c>
      <c r="BM43" s="7">
        <v>4</v>
      </c>
      <c r="BN43" s="7">
        <v>0.59665000000000001</v>
      </c>
      <c r="BO43" s="7">
        <v>1.2194237E-2</v>
      </c>
      <c r="BP43" s="21">
        <v>0.13719999999999999</v>
      </c>
      <c r="BQ43" s="21">
        <v>2.1756378375088075E-2</v>
      </c>
      <c r="BR43" s="5">
        <v>8.48E-2</v>
      </c>
      <c r="BS43" s="5">
        <v>3.5411862419251548E-3</v>
      </c>
      <c r="BT43" s="5">
        <v>0.1004</v>
      </c>
      <c r="BU43" s="5">
        <v>2.8740215726399823E-3</v>
      </c>
      <c r="BV43" s="7">
        <v>8.9756097980955396E-4</v>
      </c>
      <c r="BW43" s="7">
        <v>6.095775301762523E-5</v>
      </c>
      <c r="BX43" s="5">
        <v>6.4799999999999996E-2</v>
      </c>
      <c r="BY43" s="5">
        <v>4.7265209192385886E-3</v>
      </c>
      <c r="BZ43" s="52">
        <v>1</v>
      </c>
      <c r="CA43" s="7" t="s">
        <v>242</v>
      </c>
      <c r="CB43" s="7">
        <v>41.274999999999999</v>
      </c>
      <c r="CC43" s="7">
        <v>2.1525141830000001</v>
      </c>
      <c r="CD43" s="7">
        <v>35</v>
      </c>
      <c r="CE43" s="53">
        <v>1</v>
      </c>
      <c r="CF43" s="5"/>
      <c r="CG43" s="5"/>
      <c r="CH43" s="7">
        <v>0</v>
      </c>
      <c r="CI43" s="18">
        <v>0</v>
      </c>
      <c r="CL43" s="18">
        <v>1</v>
      </c>
      <c r="CM43" s="18">
        <v>0</v>
      </c>
      <c r="CN43" s="7">
        <v>4</v>
      </c>
      <c r="CO43" s="7">
        <v>3</v>
      </c>
      <c r="CP43" s="7">
        <v>2.85</v>
      </c>
      <c r="CQ43" s="7">
        <v>2.63</v>
      </c>
      <c r="CR43" s="7">
        <v>39.110714285714288</v>
      </c>
      <c r="CS43" s="7">
        <v>51.25</v>
      </c>
      <c r="CT43" s="7">
        <v>88</v>
      </c>
      <c r="CU43" s="7">
        <v>16</v>
      </c>
      <c r="CV43" s="25">
        <v>0.14758292687392</v>
      </c>
      <c r="CW43" s="25">
        <v>0.222</v>
      </c>
      <c r="CX43" s="25">
        <v>-0.38998812011849482</v>
      </c>
      <c r="CY43" s="25">
        <v>2.3155672346976694E-3</v>
      </c>
      <c r="CZ43" s="25">
        <v>3.1653599413709186</v>
      </c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</row>
    <row r="44" spans="1:188" x14ac:dyDescent="0.3">
      <c r="A44" s="5" t="s">
        <v>120</v>
      </c>
      <c r="B44" s="5">
        <v>1.4984126984126984</v>
      </c>
      <c r="C44" s="5">
        <v>2.3328473740792156E-2</v>
      </c>
      <c r="D44" s="5">
        <v>1.0031746031746032</v>
      </c>
      <c r="E44" s="5">
        <v>1.5389459864813753E-2</v>
      </c>
      <c r="F44" s="5">
        <v>1.4031746031746031</v>
      </c>
      <c r="G44" s="5">
        <v>2.0450950359881159E-2</v>
      </c>
      <c r="H44" s="7">
        <v>2.1092093566409513</v>
      </c>
      <c r="I44" s="7">
        <v>1.8470141337658463E-2</v>
      </c>
      <c r="J44" s="7">
        <v>2.8843999999999999</v>
      </c>
      <c r="K44" s="7">
        <v>9.2090499000000006E-2</v>
      </c>
      <c r="L44" s="26">
        <v>0.24686616981456461</v>
      </c>
      <c r="M44" s="26">
        <v>0.10679009194737066</v>
      </c>
      <c r="N44" s="7">
        <v>0.88156000000000001</v>
      </c>
      <c r="O44" s="7">
        <v>0.109553314</v>
      </c>
      <c r="P44" s="8">
        <v>6.344322222222222</v>
      </c>
      <c r="Q44" s="7">
        <v>0.29494958786666586</v>
      </c>
      <c r="R44" s="7">
        <v>8.6666666669999994</v>
      </c>
      <c r="S44" s="7">
        <v>0.11671237199999999</v>
      </c>
      <c r="T44" s="21">
        <v>0.41833333299999997</v>
      </c>
      <c r="U44" s="21">
        <v>3.0278337999999998E-2</v>
      </c>
      <c r="V44" s="5">
        <v>0.15683349541772229</v>
      </c>
      <c r="W44" s="52">
        <v>53</v>
      </c>
      <c r="X44" s="18">
        <v>0</v>
      </c>
      <c r="Y44" s="10">
        <v>0</v>
      </c>
      <c r="Z44" s="13">
        <v>0</v>
      </c>
      <c r="AA44" s="13">
        <v>0</v>
      </c>
      <c r="AB44" s="7">
        <v>0.12966666666666668</v>
      </c>
      <c r="AC44" s="21">
        <v>5.2387445485005749E-3</v>
      </c>
      <c r="AD44" s="5">
        <v>0.66570127771049048</v>
      </c>
      <c r="AE44" s="52">
        <v>34</v>
      </c>
      <c r="AF44" s="7">
        <v>2.4879999999999999E-2</v>
      </c>
      <c r="AG44" s="7">
        <v>5.7116900000000002E-3</v>
      </c>
      <c r="AH44" s="26">
        <v>-0.80753377612282051</v>
      </c>
      <c r="AI44" s="53">
        <v>123</v>
      </c>
      <c r="AJ44" s="53">
        <f>AI44*0.5+AE44*0.2+W44*0.3</f>
        <v>84.199999999999989</v>
      </c>
      <c r="AK44" s="9">
        <f>AI44+AE44+W44</f>
        <v>210</v>
      </c>
      <c r="AL44" s="7">
        <v>361.4</v>
      </c>
      <c r="AM44" s="7">
        <v>57.860694780000003</v>
      </c>
      <c r="AN44" s="12">
        <v>1.6439999999999999</v>
      </c>
      <c r="AO44" s="5">
        <v>2.3151673805580419E-2</v>
      </c>
      <c r="AP44" s="5">
        <v>1.1240000000000001</v>
      </c>
      <c r="AQ44" s="5">
        <v>2.1354156504062593E-2</v>
      </c>
      <c r="AR44" s="5">
        <v>1.5920000000000001</v>
      </c>
      <c r="AS44" s="5">
        <v>1.3564659966250508E-2</v>
      </c>
      <c r="AT44" s="7">
        <v>2.9417867520000005</v>
      </c>
      <c r="AU44" s="7">
        <v>2.4648951152186613E-2</v>
      </c>
      <c r="AV44" s="26">
        <v>0.52638364611104094</v>
      </c>
      <c r="AW44" s="7">
        <v>3.6850000000000001</v>
      </c>
      <c r="AX44" s="7">
        <v>9.8283263999999995E-2</v>
      </c>
      <c r="AY44" s="26">
        <v>0.31347992299368321</v>
      </c>
      <c r="AZ44" s="7">
        <v>1.3006</v>
      </c>
      <c r="BA44" s="7">
        <v>0.124367251</v>
      </c>
      <c r="BB44" s="8">
        <v>14.2676</v>
      </c>
      <c r="BC44" s="7">
        <v>0.25125735810121075</v>
      </c>
      <c r="BD44" s="7">
        <v>60.4</v>
      </c>
      <c r="BE44" s="7">
        <v>3.6</v>
      </c>
      <c r="BF44" s="5">
        <v>0.52134999999999998</v>
      </c>
      <c r="BG44" s="5">
        <v>4.036853E-3</v>
      </c>
      <c r="BH44" s="5">
        <v>0.17435</v>
      </c>
      <c r="BI44" s="5">
        <v>1.609634E-3</v>
      </c>
      <c r="BJ44" s="7">
        <v>2.9902494981359333</v>
      </c>
      <c r="BK44" s="7">
        <v>8.3141499999999993E-3</v>
      </c>
      <c r="BL44" s="7">
        <v>1.6974899999999999E-4</v>
      </c>
      <c r="BM44" s="7">
        <v>4</v>
      </c>
      <c r="BN44" s="7">
        <v>0.46058666700000001</v>
      </c>
      <c r="BO44" s="7">
        <v>2.1166292E-2</v>
      </c>
      <c r="BP44" s="21">
        <v>3.1399999999999997E-2</v>
      </c>
      <c r="BQ44" s="21">
        <v>9.273618495495708E-4</v>
      </c>
      <c r="BR44" s="5">
        <v>6.4000000000000003E-3</v>
      </c>
      <c r="BS44" s="5">
        <v>2.4494897427831779E-4</v>
      </c>
      <c r="BT44" s="5">
        <v>5.8000000000000005E-3</v>
      </c>
      <c r="BU44" s="5">
        <v>2.0000000000000001E-4</v>
      </c>
      <c r="BV44" s="7">
        <v>1.6899999999999999E-7</v>
      </c>
      <c r="BW44" s="7">
        <v>9.6643675426796537E-9</v>
      </c>
      <c r="BX44" s="5">
        <v>3.4000000000000002E-3</v>
      </c>
      <c r="BY44" s="5">
        <v>2.4494897427831779E-4</v>
      </c>
      <c r="BZ44" s="52">
        <v>1</v>
      </c>
      <c r="CA44" s="7" t="s">
        <v>242</v>
      </c>
      <c r="CB44" s="7">
        <v>1.414634146</v>
      </c>
      <c r="CC44" s="7">
        <v>7.7896192000000003E-2</v>
      </c>
      <c r="CD44" s="7">
        <v>7</v>
      </c>
      <c r="CE44" s="53">
        <v>0</v>
      </c>
      <c r="CF44" s="5">
        <v>2.230769231</v>
      </c>
      <c r="CG44" s="5">
        <v>0.257050483</v>
      </c>
      <c r="CH44" s="7">
        <v>1.5769230774668435</v>
      </c>
      <c r="CI44" s="18">
        <v>1</v>
      </c>
      <c r="CJ44" s="7">
        <v>193.5</v>
      </c>
      <c r="CK44" s="7">
        <v>6.8738635419999996</v>
      </c>
      <c r="CL44" s="18">
        <v>1</v>
      </c>
      <c r="CM44" s="18">
        <v>0</v>
      </c>
      <c r="CN44" s="7">
        <v>4</v>
      </c>
      <c r="CO44" s="7">
        <v>6</v>
      </c>
      <c r="CP44" s="7">
        <v>3.76</v>
      </c>
      <c r="CQ44" s="7">
        <v>4.3499999999999996</v>
      </c>
      <c r="CR44" s="7">
        <v>101.21</v>
      </c>
      <c r="CS44" s="7">
        <v>39.314285714285717</v>
      </c>
      <c r="CT44" s="7">
        <v>84</v>
      </c>
      <c r="CU44" s="7">
        <v>31</v>
      </c>
      <c r="CV44" s="25">
        <v>0.32966859504592527</v>
      </c>
      <c r="CW44" s="25">
        <v>-0.58899999999999997</v>
      </c>
      <c r="CX44" s="25">
        <v>1.364226293805368</v>
      </c>
      <c r="CY44" s="25">
        <v>4.3682890563566021E-4</v>
      </c>
      <c r="CZ44" s="25">
        <v>3.3101364428606814</v>
      </c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</row>
    <row r="45" spans="1:188" x14ac:dyDescent="0.3">
      <c r="A45" s="5" t="s">
        <v>114</v>
      </c>
      <c r="B45" s="5">
        <v>1.0375000000000001</v>
      </c>
      <c r="C45" s="5">
        <v>6.8465319688145922E-3</v>
      </c>
      <c r="D45" s="5">
        <v>0.75</v>
      </c>
      <c r="E45" s="5">
        <v>1.0458250331675941E-2</v>
      </c>
      <c r="F45" s="5">
        <v>1</v>
      </c>
      <c r="G45" s="5">
        <v>1.31101106021269E-2</v>
      </c>
      <c r="H45" s="7">
        <v>0.77812500000000007</v>
      </c>
      <c r="I45" s="7">
        <v>5.2510923833553914E-3</v>
      </c>
      <c r="J45" s="7">
        <v>1.9612000000000001</v>
      </c>
      <c r="K45" s="7">
        <v>4.5429506000000001E-2</v>
      </c>
      <c r="L45" s="26">
        <v>-0.28099453745133712</v>
      </c>
      <c r="M45" s="26">
        <v>-1.3610438965973026E-3</v>
      </c>
      <c r="N45" s="7">
        <v>0.49137999999999998</v>
      </c>
      <c r="O45" s="7">
        <v>2.7422516000000001E-2</v>
      </c>
      <c r="P45" s="8">
        <v>7.1821666666666673</v>
      </c>
      <c r="Q45" s="7">
        <v>7.8833333333333297E-2</v>
      </c>
      <c r="R45" s="7">
        <v>10.636333329999999</v>
      </c>
      <c r="S45" s="7">
        <v>8.3307328999999999E-2</v>
      </c>
      <c r="T45" s="21">
        <v>0.21433333299999999</v>
      </c>
      <c r="U45" s="21">
        <v>7.4461029999999999E-3</v>
      </c>
      <c r="V45" s="5">
        <v>-9.284591940556175E-2</v>
      </c>
      <c r="W45" s="52">
        <v>81</v>
      </c>
      <c r="X45" s="18">
        <v>1</v>
      </c>
      <c r="Y45" s="10">
        <v>0.75366666666666671</v>
      </c>
      <c r="Z45" s="13">
        <v>0.75366666666666671</v>
      </c>
      <c r="AA45" s="13">
        <v>3.6253735439721733E-2</v>
      </c>
      <c r="AB45" s="7">
        <v>8.7249333333333345E-2</v>
      </c>
      <c r="AC45" s="21">
        <v>2.3094010767585032E-3</v>
      </c>
      <c r="AD45" s="5">
        <v>0.71839494191142483</v>
      </c>
      <c r="AE45" s="52">
        <v>31</v>
      </c>
      <c r="AF45" s="7">
        <v>1.308E-2</v>
      </c>
      <c r="AG45" s="7">
        <v>1.412586E-3</v>
      </c>
      <c r="AH45" s="26">
        <v>-0.7517131605362013</v>
      </c>
      <c r="AI45" s="53">
        <v>116</v>
      </c>
      <c r="AJ45" s="53">
        <f>AI45*0.5+AE45*0.2+W45*0.3</f>
        <v>88.5</v>
      </c>
      <c r="AK45" s="9">
        <f>AI45+AE45+W45</f>
        <v>228</v>
      </c>
      <c r="AL45" s="7">
        <v>261.39999999999998</v>
      </c>
      <c r="AM45" s="7">
        <v>46.280233359999997</v>
      </c>
      <c r="AN45" s="12">
        <v>1.2571428571428571</v>
      </c>
      <c r="AO45" s="5">
        <v>2.674968181960747E-2</v>
      </c>
      <c r="AP45" s="5">
        <v>0.88888888888888884</v>
      </c>
      <c r="AQ45" s="5">
        <v>1.6647759494764304E-2</v>
      </c>
      <c r="AR45" s="5">
        <v>1.180952380952381</v>
      </c>
      <c r="AS45" s="5">
        <v>2.8659476325821869E-2</v>
      </c>
      <c r="AT45" s="7">
        <v>1.3196674225245653</v>
      </c>
      <c r="AU45" s="7">
        <v>1.6414798798203695E-2</v>
      </c>
      <c r="AV45" s="26">
        <v>-0.14060674655996774</v>
      </c>
      <c r="AW45" s="7">
        <v>2.6103999999999998</v>
      </c>
      <c r="AX45" s="7">
        <v>4.8133771999999998E-2</v>
      </c>
      <c r="AY45" s="26">
        <v>3.9198924824344505E-2</v>
      </c>
      <c r="AZ45" s="7">
        <v>1.0362800000000001</v>
      </c>
      <c r="BA45" s="7">
        <v>7.1094236000000005E-2</v>
      </c>
      <c r="BB45" s="8">
        <v>12.532</v>
      </c>
      <c r="BC45" s="7">
        <v>0.33604344957162929</v>
      </c>
      <c r="BD45" s="7">
        <v>57.8</v>
      </c>
      <c r="BE45" s="7">
        <v>1.593737746</v>
      </c>
      <c r="BF45" s="5">
        <v>0.52190000000000003</v>
      </c>
      <c r="BG45" s="5">
        <v>3.9101079999999998E-3</v>
      </c>
      <c r="BH45" s="5">
        <v>0.17785000000000001</v>
      </c>
      <c r="BI45" s="5">
        <v>1.435041E-3</v>
      </c>
      <c r="BJ45" s="7">
        <v>2.9344953612594882</v>
      </c>
      <c r="BK45" s="7">
        <v>8.6494769999999992E-3</v>
      </c>
      <c r="BL45" s="7">
        <v>1.37517E-4</v>
      </c>
      <c r="BM45" s="7">
        <v>4</v>
      </c>
      <c r="BN45" s="7">
        <v>0.37435000000000002</v>
      </c>
      <c r="BO45" s="7">
        <v>6.2662660000000004E-3</v>
      </c>
      <c r="BP45" s="21">
        <v>0.17460000000000001</v>
      </c>
      <c r="BQ45" s="21">
        <v>2.8617477177417291E-2</v>
      </c>
      <c r="BR45" s="5">
        <v>0.17960000000000001</v>
      </c>
      <c r="BS45" s="5">
        <v>5.0358713248056675E-3</v>
      </c>
      <c r="BT45" s="5">
        <v>0.14859999999999998</v>
      </c>
      <c r="BU45" s="5">
        <v>2.1587033144922921E-3</v>
      </c>
      <c r="BV45" s="7">
        <v>3.3310015999999999E-3</v>
      </c>
      <c r="BW45" s="7">
        <v>1.6802351361836236E-4</v>
      </c>
      <c r="BX45" s="5">
        <v>0.15740000000000001</v>
      </c>
      <c r="BY45" s="5">
        <v>7.5471849056452812E-3</v>
      </c>
      <c r="BZ45" s="52">
        <v>1</v>
      </c>
      <c r="CA45" s="7" t="s">
        <v>242</v>
      </c>
      <c r="CB45" s="7">
        <v>19.399999999999999</v>
      </c>
      <c r="CC45" s="7">
        <v>0.45262765599999999</v>
      </c>
      <c r="CD45" s="7">
        <v>35</v>
      </c>
      <c r="CE45" s="53">
        <v>1</v>
      </c>
      <c r="CF45" s="5"/>
      <c r="CG45" s="5"/>
      <c r="CH45" s="7">
        <v>0</v>
      </c>
      <c r="CI45" s="18">
        <v>0</v>
      </c>
      <c r="CL45" s="18">
        <v>1</v>
      </c>
      <c r="CM45" s="18">
        <v>1</v>
      </c>
      <c r="CN45" s="7">
        <v>4</v>
      </c>
      <c r="CO45" s="7">
        <v>4</v>
      </c>
      <c r="CP45" s="7">
        <v>1.58</v>
      </c>
      <c r="CQ45" s="7">
        <v>1.98</v>
      </c>
      <c r="CR45" s="7">
        <v>38.606617647058826</v>
      </c>
      <c r="CS45" s="7">
        <v>21.753968253968253</v>
      </c>
      <c r="CT45" s="7">
        <v>58</v>
      </c>
      <c r="CU45" s="7">
        <v>17</v>
      </c>
      <c r="CV45" s="25">
        <v>0.51629743411204809</v>
      </c>
      <c r="CW45" s="25">
        <v>-0.40300000000000002</v>
      </c>
      <c r="CX45" s="25">
        <v>0.82756956984993391</v>
      </c>
      <c r="CY45" s="25">
        <v>4.0143304016893689E-4</v>
      </c>
      <c r="CZ45" s="25">
        <v>4.3829176313393479</v>
      </c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</row>
    <row r="46" spans="1:188" x14ac:dyDescent="0.3">
      <c r="A46" s="5" t="s">
        <v>142</v>
      </c>
      <c r="B46" s="5">
        <v>1.01</v>
      </c>
      <c r="C46" s="5">
        <v>1.9525624189766631E-2</v>
      </c>
      <c r="D46" s="5">
        <v>0.72250000000000003</v>
      </c>
      <c r="E46" s="5">
        <v>2.2499999999999996E-2</v>
      </c>
      <c r="F46" s="5">
        <v>0.95499999999999996</v>
      </c>
      <c r="G46" s="5">
        <v>2.5495097567963906E-2</v>
      </c>
      <c r="H46" s="7">
        <v>0.69688737500000009</v>
      </c>
      <c r="I46" s="7">
        <v>1.0533669315812165E-2</v>
      </c>
      <c r="J46" s="7">
        <v>1.4312</v>
      </c>
      <c r="K46" s="7">
        <v>5.3641775000000003E-2</v>
      </c>
      <c r="L46" s="26">
        <v>-3.79817344054032E-2</v>
      </c>
      <c r="M46" s="26">
        <v>-0.1074368523773086</v>
      </c>
      <c r="N46" s="7">
        <v>0.31647999999999998</v>
      </c>
      <c r="O46" s="7">
        <v>1.4939457999999999E-2</v>
      </c>
      <c r="P46" s="8">
        <v>3.1743541666666668</v>
      </c>
      <c r="Q46" s="7">
        <v>0.13289929516837176</v>
      </c>
      <c r="R46" s="7">
        <v>3.3180000000000001</v>
      </c>
      <c r="S46" s="7">
        <v>0.18109758000000001</v>
      </c>
      <c r="T46" s="21">
        <v>0.13366666699999999</v>
      </c>
      <c r="U46" s="21">
        <v>1.0974718E-2</v>
      </c>
      <c r="V46" s="5">
        <v>-0.51869086869660386</v>
      </c>
      <c r="W46" s="52">
        <v>122</v>
      </c>
      <c r="X46" s="18">
        <v>0</v>
      </c>
      <c r="Y46" s="10">
        <v>0</v>
      </c>
      <c r="Z46" s="13">
        <v>0</v>
      </c>
      <c r="AA46" s="13">
        <v>0</v>
      </c>
      <c r="AB46" s="7">
        <v>5.5666666666666663E-2</v>
      </c>
      <c r="AC46" s="21">
        <v>5.4873592110514825E-3</v>
      </c>
      <c r="AD46" s="5">
        <v>0.31864266099957295</v>
      </c>
      <c r="AE46" s="52">
        <v>61</v>
      </c>
      <c r="AF46" s="7">
        <v>6.4999999999999997E-3</v>
      </c>
      <c r="AG46" s="7">
        <v>9.8234400000000001E-4</v>
      </c>
      <c r="AH46" s="26">
        <v>-0.92498048945974887</v>
      </c>
      <c r="AI46" s="53">
        <v>130</v>
      </c>
      <c r="AJ46" s="53">
        <f>AI46*0.5+AE46*0.2+W46*0.3</f>
        <v>113.80000000000001</v>
      </c>
      <c r="AK46" s="9">
        <f>AI46+AE46+W46</f>
        <v>313</v>
      </c>
      <c r="AL46" s="7">
        <v>553.6</v>
      </c>
      <c r="AM46" s="7">
        <v>35.66875383</v>
      </c>
      <c r="AN46" s="12">
        <v>1.19</v>
      </c>
      <c r="AO46" s="5">
        <v>2.7782638463616106E-2</v>
      </c>
      <c r="AP46" s="5">
        <v>0.83499999999999996</v>
      </c>
      <c r="AQ46" s="5">
        <v>1.6955824957813163E-2</v>
      </c>
      <c r="AR46" s="5">
        <v>1.1850000000000001</v>
      </c>
      <c r="AS46" s="5">
        <v>2.4173849507267142E-2</v>
      </c>
      <c r="AT46" s="7">
        <v>1.1774752499999999</v>
      </c>
      <c r="AU46" s="7">
        <v>1.4546438686401847E-2</v>
      </c>
      <c r="AV46" s="26">
        <v>0.12162325131720611</v>
      </c>
      <c r="AW46" s="7">
        <v>1.9339999999999999</v>
      </c>
      <c r="AX46" s="7">
        <v>4.8071821000000001E-2</v>
      </c>
      <c r="AY46" s="26">
        <v>-6.3758536616176364E-2</v>
      </c>
      <c r="AZ46" s="7">
        <v>0.54925999999999997</v>
      </c>
      <c r="BA46" s="7">
        <v>1.5098596000000001E-2</v>
      </c>
      <c r="BB46" s="8">
        <v>3.8016000000000001</v>
      </c>
      <c r="BC46" s="7">
        <v>0.14938226132978435</v>
      </c>
      <c r="BD46" s="7">
        <v>18.600000000000001</v>
      </c>
      <c r="BE46" s="7">
        <v>0.4</v>
      </c>
      <c r="BF46" s="5">
        <v>0.50394736799999995</v>
      </c>
      <c r="BG46" s="5">
        <v>5.5858390000000004E-3</v>
      </c>
      <c r="BH46" s="5">
        <v>0.16047368400000001</v>
      </c>
      <c r="BI46" s="5">
        <v>1.5678949999999999E-3</v>
      </c>
      <c r="BJ46" s="7">
        <v>3.1403738945757609</v>
      </c>
      <c r="BK46" s="7">
        <v>6.8117580000000002E-3</v>
      </c>
      <c r="BL46" s="7">
        <v>1.6316E-4</v>
      </c>
      <c r="BM46" s="7">
        <v>2</v>
      </c>
      <c r="BN46" s="7">
        <v>0.249973684</v>
      </c>
      <c r="BO46" s="7">
        <v>6.1216320000000001E-3</v>
      </c>
      <c r="BP46" s="21">
        <v>0.15659999999999999</v>
      </c>
      <c r="BQ46" s="21">
        <v>1.8882796403075469E-2</v>
      </c>
      <c r="BR46" s="5">
        <v>7.9000000000000001E-2</v>
      </c>
      <c r="BS46" s="5">
        <v>1.9493588689617942E-3</v>
      </c>
      <c r="BT46" s="5">
        <v>7.2399999999999992E-2</v>
      </c>
      <c r="BU46" s="5">
        <v>1.5999999999999994E-3</v>
      </c>
      <c r="BV46" s="7">
        <v>2.1714599999999998E-4</v>
      </c>
      <c r="BW46" s="7">
        <v>1.052875063813366E-5</v>
      </c>
      <c r="BX46" s="5">
        <v>6.4000000000000001E-2</v>
      </c>
      <c r="BY46" s="5">
        <v>2.5884358211089578E-3</v>
      </c>
      <c r="BZ46" s="52">
        <v>1</v>
      </c>
      <c r="CA46" s="7" t="s">
        <v>242</v>
      </c>
      <c r="CB46" s="7">
        <v>9.4250000000000007</v>
      </c>
      <c r="CC46" s="7">
        <v>0.19899587699999999</v>
      </c>
      <c r="CD46" s="7">
        <v>7</v>
      </c>
      <c r="CE46" s="53">
        <v>0</v>
      </c>
      <c r="CF46" s="5">
        <v>9.538461538</v>
      </c>
      <c r="CG46" s="5">
        <v>0.215293021</v>
      </c>
      <c r="CH46" s="7">
        <v>1.0120383594694959</v>
      </c>
      <c r="CI46" s="18">
        <v>1</v>
      </c>
      <c r="CJ46" s="7">
        <v>600</v>
      </c>
      <c r="CL46" s="18">
        <v>1</v>
      </c>
      <c r="CM46" s="18">
        <v>0</v>
      </c>
      <c r="CN46" s="7">
        <v>4</v>
      </c>
      <c r="CO46" s="7">
        <v>3</v>
      </c>
      <c r="CP46" s="7">
        <v>3.58</v>
      </c>
      <c r="CQ46" s="7">
        <v>3.35</v>
      </c>
      <c r="CR46" s="7">
        <v>63.9</v>
      </c>
      <c r="CS46" s="7">
        <v>78.326388888888886</v>
      </c>
      <c r="CT46" s="7">
        <v>167</v>
      </c>
      <c r="CU46" s="7">
        <v>50</v>
      </c>
      <c r="CV46" s="25">
        <v>0.51280138495079075</v>
      </c>
      <c r="CW46" s="25">
        <v>0.23400000000000001</v>
      </c>
      <c r="CX46" s="25">
        <v>-0.29368251561808406</v>
      </c>
      <c r="CY46" s="25">
        <v>7.1529069561393726E-4</v>
      </c>
      <c r="CZ46" s="25">
        <v>1.6522276334372292</v>
      </c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</row>
    <row r="47" spans="1:188" x14ac:dyDescent="0.3">
      <c r="A47" s="5" t="s">
        <v>238</v>
      </c>
      <c r="B47" s="5">
        <v>1.1428571428571428</v>
      </c>
      <c r="C47" s="5">
        <v>1.0038976698947252E-2</v>
      </c>
      <c r="D47" s="5">
        <v>0.88571428571428568</v>
      </c>
      <c r="E47" s="5">
        <v>2.0327378531532856E-2</v>
      </c>
      <c r="F47" s="5">
        <v>1.088888888888889</v>
      </c>
      <c r="G47" s="5">
        <v>1.5552315827194775E-2</v>
      </c>
      <c r="H47" s="7">
        <v>1.1022222222222222</v>
      </c>
      <c r="I47" s="7">
        <v>1.0442852489308379E-2</v>
      </c>
      <c r="J47" s="7">
        <v>2.0842000000000001</v>
      </c>
      <c r="K47" s="7">
        <v>2.5906370000000001E-2</v>
      </c>
      <c r="L47" s="26">
        <v>0.13894707120794736</v>
      </c>
      <c r="M47" s="26">
        <v>0.10190571630369949</v>
      </c>
      <c r="N47" s="7">
        <v>0.44938</v>
      </c>
      <c r="O47" s="7">
        <v>1.8934660999999998E-2</v>
      </c>
      <c r="P47" s="8">
        <v>3.90001</v>
      </c>
      <c r="Q47" s="7">
        <v>0.10734392437394859</v>
      </c>
      <c r="R47" s="7">
        <v>5.6890000000000001</v>
      </c>
      <c r="S47" s="7">
        <v>6.3893140000000001E-2</v>
      </c>
      <c r="T47" s="21">
        <v>0.223</v>
      </c>
      <c r="U47" s="21">
        <v>1.8147542999999999E-2</v>
      </c>
      <c r="V47" s="5">
        <v>-0.19953656355331861</v>
      </c>
      <c r="W47" s="52">
        <v>92</v>
      </c>
      <c r="X47" s="18">
        <v>1</v>
      </c>
      <c r="Y47" s="10">
        <v>0.35366666666666663</v>
      </c>
      <c r="Z47" s="13">
        <v>0.35366666666666663</v>
      </c>
      <c r="AA47" s="13">
        <v>2.6083200212652837E-2</v>
      </c>
      <c r="AB47" s="7">
        <v>8.6594444444444446E-2</v>
      </c>
      <c r="AC47" s="21">
        <v>8.8191710368819764E-4</v>
      </c>
      <c r="AD47" s="5">
        <v>0.554116692531609</v>
      </c>
      <c r="AE47" s="52">
        <v>37</v>
      </c>
      <c r="AF47" s="7">
        <v>1.5640000000000001E-2</v>
      </c>
      <c r="AG47" s="7">
        <v>1.5571129999999999E-3</v>
      </c>
      <c r="AH47" s="26">
        <v>-0.46613993697757694</v>
      </c>
      <c r="AI47" s="53">
        <v>90</v>
      </c>
      <c r="AJ47" s="53">
        <f>AI47*0.5+AE47*0.2+W47*0.3</f>
        <v>80</v>
      </c>
      <c r="AK47" s="9">
        <f>AI47+AE47+W47</f>
        <v>219</v>
      </c>
      <c r="AL47" s="7">
        <v>877.2</v>
      </c>
      <c r="AM47" s="7">
        <v>23.55068</v>
      </c>
      <c r="AN47" s="12">
        <v>1.2222222222222223</v>
      </c>
      <c r="AO47" s="5">
        <v>2.0695880651436991E-2</v>
      </c>
      <c r="AP47" s="5">
        <v>0.93015873015873018</v>
      </c>
      <c r="AQ47" s="5">
        <v>1.917943805332472E-2</v>
      </c>
      <c r="AR47" s="5">
        <v>1.1777777777777778</v>
      </c>
      <c r="AS47" s="5">
        <v>5.9391387091649647E-3</v>
      </c>
      <c r="AT47" s="7">
        <v>1.3389692337840486</v>
      </c>
      <c r="AU47" s="7">
        <v>1.2119293557678469E-2</v>
      </c>
      <c r="AV47" s="26">
        <v>0.13675265012829829</v>
      </c>
      <c r="AW47" s="7">
        <v>2.2042000000000002</v>
      </c>
      <c r="AX47" s="7">
        <v>4.4178502000000001E-2</v>
      </c>
      <c r="AY47" s="26">
        <v>7.6531391354184297E-3</v>
      </c>
      <c r="AZ47" s="7">
        <v>0.66508</v>
      </c>
      <c r="BA47" s="7">
        <v>1.2807982000000001E-2</v>
      </c>
      <c r="BB47" s="8">
        <v>8.8140000000000001</v>
      </c>
      <c r="BC47" s="7">
        <v>0.26973746495435152</v>
      </c>
      <c r="BD47" s="7">
        <v>36.4</v>
      </c>
      <c r="BE47" s="7">
        <v>0.67823299800000003</v>
      </c>
      <c r="BF47" s="5">
        <v>0.42554999999999998</v>
      </c>
      <c r="BG47" s="5">
        <v>2.9113889999999999E-3</v>
      </c>
      <c r="BH47" s="5">
        <v>0.1598</v>
      </c>
      <c r="BI47" s="5">
        <v>1.435637E-3</v>
      </c>
      <c r="BJ47" s="7">
        <v>2.6630162703379225</v>
      </c>
      <c r="BK47" s="7">
        <v>5.6984280000000002E-3</v>
      </c>
      <c r="BL47" s="7">
        <v>1.10401E-4</v>
      </c>
      <c r="BM47" s="7">
        <v>4</v>
      </c>
      <c r="BN47" s="7">
        <v>0.33424999999999999</v>
      </c>
      <c r="BO47" s="7">
        <v>6.6502369999999998E-3</v>
      </c>
      <c r="BP47" s="21">
        <v>0.29560000000000003</v>
      </c>
      <c r="BQ47" s="21">
        <v>1.1395613191048561E-2</v>
      </c>
      <c r="BR47" s="5">
        <v>0.14860000000000001</v>
      </c>
      <c r="BS47" s="5">
        <v>4.9859803449271651E-3</v>
      </c>
      <c r="BT47" s="5">
        <v>0.12940000000000002</v>
      </c>
      <c r="BU47" s="5">
        <v>3.6959437225152691E-3</v>
      </c>
      <c r="BV47" s="7">
        <v>6.5518140000000004E-4</v>
      </c>
      <c r="BW47" s="7">
        <v>4.9412489966201875E-5</v>
      </c>
      <c r="BX47" s="5">
        <v>9.4799999999999995E-2</v>
      </c>
      <c r="BY47" s="5">
        <v>7.3715669975928447E-3</v>
      </c>
      <c r="BZ47" s="52">
        <v>1</v>
      </c>
      <c r="CA47" s="7" t="s">
        <v>242</v>
      </c>
      <c r="CB47" s="7">
        <v>46.75</v>
      </c>
      <c r="CC47" s="7">
        <v>1.0363582689999999</v>
      </c>
      <c r="CD47" s="7">
        <v>7</v>
      </c>
      <c r="CE47" s="53">
        <v>0</v>
      </c>
      <c r="CF47" s="5">
        <v>30.30769231</v>
      </c>
      <c r="CG47" s="5">
        <v>2.7418518340000002</v>
      </c>
      <c r="CH47" s="7">
        <v>0.64829288363636361</v>
      </c>
      <c r="CI47" s="18">
        <v>1</v>
      </c>
      <c r="CJ47" s="7">
        <v>358.5</v>
      </c>
      <c r="CK47" s="7">
        <v>12.33896268</v>
      </c>
      <c r="CL47" s="18">
        <v>1</v>
      </c>
      <c r="CM47" s="18">
        <v>0</v>
      </c>
      <c r="CN47" s="7">
        <v>4</v>
      </c>
      <c r="CO47" s="7">
        <v>6</v>
      </c>
      <c r="CP47" s="7">
        <v>3.59</v>
      </c>
      <c r="CQ47" s="7">
        <v>3.53</v>
      </c>
      <c r="CR47" s="7">
        <v>52.1</v>
      </c>
      <c r="CS47" s="7">
        <v>28.095864661654137</v>
      </c>
      <c r="CT47" s="7">
        <v>110</v>
      </c>
      <c r="CU47" s="7">
        <v>79</v>
      </c>
      <c r="CV47" s="25">
        <v>0.19396021641755104</v>
      </c>
      <c r="CW47" s="25">
        <v>0.06</v>
      </c>
      <c r="CX47" s="25">
        <v>0.89092557199220168</v>
      </c>
      <c r="CY47" s="25">
        <v>4.8704387937466829E-4</v>
      </c>
      <c r="CZ47" s="25">
        <v>2.8368357210475148</v>
      </c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</row>
    <row r="48" spans="1:188" x14ac:dyDescent="0.3">
      <c r="A48" s="5" t="s">
        <v>172</v>
      </c>
      <c r="B48" s="5">
        <v>0.93499999999999994</v>
      </c>
      <c r="C48" s="5">
        <v>2.4811791551599013E-2</v>
      </c>
      <c r="D48" s="5">
        <v>0.6875</v>
      </c>
      <c r="E48" s="5">
        <v>2.2360679774997894E-2</v>
      </c>
      <c r="F48" s="5">
        <v>0.8</v>
      </c>
      <c r="G48" s="5">
        <v>2.0155644370746375E-2</v>
      </c>
      <c r="H48" s="7">
        <v>0.51424999999999998</v>
      </c>
      <c r="I48" s="7">
        <v>8.3920880463616617E-3</v>
      </c>
      <c r="J48" s="7">
        <v>1.3846000000000001</v>
      </c>
      <c r="K48" s="7">
        <v>2.5558951E-2</v>
      </c>
      <c r="L48" s="26">
        <v>-0.1049175888510675</v>
      </c>
      <c r="M48" s="26">
        <v>-3.6298005663482069E-4</v>
      </c>
      <c r="N48" s="7">
        <v>0.2356</v>
      </c>
      <c r="O48" s="7">
        <v>1.0866186E-2</v>
      </c>
      <c r="P48" s="8">
        <v>4.4958124999999995</v>
      </c>
      <c r="Q48" s="7">
        <v>8.5038555900152454E-2</v>
      </c>
      <c r="R48" s="7">
        <v>5.2164999999999999</v>
      </c>
      <c r="S48" s="7">
        <v>7.6499999999999999E-2</v>
      </c>
      <c r="T48" s="21">
        <v>0.22266666700000001</v>
      </c>
      <c r="U48" s="21">
        <v>2.3729962E-2</v>
      </c>
      <c r="V48" s="5">
        <v>0.11935625210908229</v>
      </c>
      <c r="W48" s="52">
        <v>59</v>
      </c>
      <c r="X48" s="18">
        <v>0</v>
      </c>
      <c r="Y48" s="10">
        <v>0</v>
      </c>
      <c r="Z48" s="13">
        <v>0</v>
      </c>
      <c r="AA48" s="13">
        <v>0</v>
      </c>
      <c r="AB48" s="7">
        <v>1.8000000000000002E-2</v>
      </c>
      <c r="AC48" s="21">
        <v>2E-3</v>
      </c>
      <c r="AD48" s="5">
        <v>-0.67355713875029766</v>
      </c>
      <c r="AE48" s="52">
        <v>120</v>
      </c>
      <c r="AF48" s="7">
        <v>1.206E-2</v>
      </c>
      <c r="AG48" s="7">
        <v>1.206068E-3</v>
      </c>
      <c r="AH48" s="26">
        <v>4.5963432622599498E-2</v>
      </c>
      <c r="AI48" s="53">
        <v>37</v>
      </c>
      <c r="AJ48" s="53">
        <f>AI48*0.5+AE48*0.2+W48*0.3</f>
        <v>60.2</v>
      </c>
      <c r="AK48" s="9">
        <f>AI48+AE48+W48</f>
        <v>216</v>
      </c>
      <c r="AL48" s="7">
        <v>813</v>
      </c>
      <c r="AM48" s="7">
        <v>71.118914500000002</v>
      </c>
      <c r="AN48" s="12">
        <v>0.96750000000000003</v>
      </c>
      <c r="AO48" s="5">
        <v>1.2869537676233745E-2</v>
      </c>
      <c r="AP48" s="5">
        <v>0.73499999999999999</v>
      </c>
      <c r="AQ48" s="5">
        <v>1.2747548783981957E-2</v>
      </c>
      <c r="AR48" s="5">
        <v>0.9</v>
      </c>
      <c r="AS48" s="5">
        <v>1.31101106021269E-2</v>
      </c>
      <c r="AT48" s="7">
        <v>0.64000125000000008</v>
      </c>
      <c r="AU48" s="7">
        <v>5.6035393955360217E-3</v>
      </c>
      <c r="AV48" s="26">
        <v>-0.23408499233133029</v>
      </c>
      <c r="AW48" s="7">
        <v>1.6328</v>
      </c>
      <c r="AX48" s="7">
        <v>1.9342699000000001E-2</v>
      </c>
      <c r="AY48" s="26">
        <v>-0.10011316285978311</v>
      </c>
      <c r="AZ48" s="7">
        <v>0.35783999999999999</v>
      </c>
      <c r="BA48" s="7">
        <v>8.1184729999999993E-3</v>
      </c>
      <c r="BB48" s="8">
        <v>5.7241999999999997</v>
      </c>
      <c r="BC48" s="7">
        <v>0.18229684583118824</v>
      </c>
      <c r="BD48" s="7">
        <v>28.2</v>
      </c>
      <c r="BE48" s="7">
        <v>0.58309518999999999</v>
      </c>
      <c r="BF48" s="5">
        <v>0.48244999999999999</v>
      </c>
      <c r="BG48" s="5">
        <v>3.9306319999999999E-3</v>
      </c>
      <c r="BH48" s="5">
        <v>0.16914999999999999</v>
      </c>
      <c r="BI48" s="5">
        <v>1.9046689999999999E-3</v>
      </c>
      <c r="BJ48" s="7">
        <v>2.8522021874076264</v>
      </c>
      <c r="BK48" s="7">
        <v>7.2395339999999997E-3</v>
      </c>
      <c r="BL48" s="7">
        <v>1.61402E-4</v>
      </c>
      <c r="BM48" s="7">
        <v>2</v>
      </c>
      <c r="BN48" s="7">
        <v>0.31587500000000002</v>
      </c>
      <c r="BO48" s="7">
        <v>6.9724909999999999E-3</v>
      </c>
      <c r="BP48" s="21">
        <v>0.17280000000000001</v>
      </c>
      <c r="BQ48" s="21">
        <v>1.4857321427498292E-2</v>
      </c>
      <c r="BR48" s="5">
        <v>5.6599999999999998E-2</v>
      </c>
      <c r="BS48" s="5">
        <v>2.8740215726399823E-3</v>
      </c>
      <c r="BT48" s="5">
        <v>5.2400000000000002E-2</v>
      </c>
      <c r="BU48" s="5">
        <v>1.1224972160321825E-3</v>
      </c>
      <c r="BV48" s="7">
        <v>1.639392E-4</v>
      </c>
      <c r="BW48" s="7">
        <v>1.3587246359730143E-5</v>
      </c>
      <c r="BX48" s="5"/>
      <c r="BY48" s="5"/>
      <c r="BZ48" s="52">
        <v>0</v>
      </c>
      <c r="CA48" s="7" t="s">
        <v>92</v>
      </c>
      <c r="CB48" s="7">
        <v>16.15789474</v>
      </c>
      <c r="CC48" s="7">
        <v>0.59338016699999996</v>
      </c>
      <c r="CD48" s="7">
        <v>7</v>
      </c>
      <c r="CE48" s="53">
        <v>0</v>
      </c>
      <c r="CF48" s="5">
        <v>12.75</v>
      </c>
      <c r="CG48" s="5">
        <v>0.90138781899999998</v>
      </c>
      <c r="CH48" s="7">
        <v>0.78908794772851698</v>
      </c>
      <c r="CI48" s="18">
        <v>1</v>
      </c>
      <c r="CJ48" s="7">
        <v>438.2</v>
      </c>
      <c r="CK48" s="7">
        <v>80.558612199999999</v>
      </c>
      <c r="CL48" s="18">
        <v>1</v>
      </c>
      <c r="CM48" s="18">
        <v>0</v>
      </c>
      <c r="CN48" s="7">
        <v>4</v>
      </c>
      <c r="CO48" s="7">
        <v>4</v>
      </c>
      <c r="CP48" s="7">
        <v>6.35</v>
      </c>
      <c r="CQ48" s="7">
        <v>6.1</v>
      </c>
      <c r="CR48" s="7">
        <v>26.601265822784811</v>
      </c>
      <c r="CS48" s="7">
        <v>30.401898734177216</v>
      </c>
      <c r="CT48" s="7">
        <v>424</v>
      </c>
      <c r="CU48" s="7">
        <v>134</v>
      </c>
      <c r="CV48" s="25">
        <v>0.2178923349660658</v>
      </c>
      <c r="CW48" s="25">
        <v>0.251</v>
      </c>
      <c r="CX48" s="25">
        <v>-0.1926665311352688</v>
      </c>
      <c r="CY48" s="25">
        <v>5.3676126395395718E-4</v>
      </c>
      <c r="CZ48" s="25">
        <v>1.7532436179200444</v>
      </c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</row>
    <row r="49" spans="1:188" x14ac:dyDescent="0.3">
      <c r="A49" s="5" t="s">
        <v>231</v>
      </c>
      <c r="B49" s="5">
        <v>1.0024999999999999</v>
      </c>
      <c r="C49" s="5">
        <v>1.0752906583803293E-2</v>
      </c>
      <c r="D49" s="5">
        <v>0.63500000000000001</v>
      </c>
      <c r="E49" s="5">
        <v>9.1855865354369091E-3</v>
      </c>
      <c r="F49" s="5">
        <v>0.92749999999999999</v>
      </c>
      <c r="G49" s="5">
        <v>4.6770717334674279E-3</v>
      </c>
      <c r="H49" s="7">
        <v>0.59043490624999995</v>
      </c>
      <c r="I49" s="7">
        <v>3.6805771458803568E-3</v>
      </c>
      <c r="J49" s="7">
        <v>1.4568000000000001</v>
      </c>
      <c r="K49" s="7">
        <v>3.9115726000000003E-2</v>
      </c>
      <c r="L49" s="26">
        <v>1.79061376917663E-2</v>
      </c>
      <c r="M49" s="26">
        <v>4.1402368406714074E-2</v>
      </c>
      <c r="N49" s="7">
        <v>0.24013999999999999</v>
      </c>
      <c r="O49" s="7">
        <v>1.4195019999999999E-2</v>
      </c>
      <c r="P49" s="8">
        <v>0.27818187015549078</v>
      </c>
      <c r="Q49" s="7">
        <v>3.1728749192943386E-3</v>
      </c>
      <c r="R49" s="7">
        <v>0.59866666700000004</v>
      </c>
      <c r="S49" s="7">
        <v>3.7772712E-2</v>
      </c>
      <c r="T49" s="21">
        <v>9.0333333000000002E-2</v>
      </c>
      <c r="U49" s="21">
        <v>5.1747249999999998E-3</v>
      </c>
      <c r="V49" s="5">
        <v>-0.84087080723408159</v>
      </c>
      <c r="W49" s="52">
        <v>145</v>
      </c>
      <c r="X49" s="18">
        <v>0</v>
      </c>
      <c r="Y49" s="10">
        <v>0</v>
      </c>
      <c r="Z49" s="13">
        <v>0</v>
      </c>
      <c r="AA49" s="13">
        <v>0</v>
      </c>
      <c r="AB49" s="7">
        <v>3.9E-2</v>
      </c>
      <c r="AC49" s="21">
        <v>1.9999999999999996E-3</v>
      </c>
      <c r="AD49" s="5">
        <v>3.7443255117005414E-2</v>
      </c>
      <c r="AE49" s="52">
        <v>79</v>
      </c>
      <c r="AF49" s="7">
        <v>5.4200000000000003E-3</v>
      </c>
      <c r="AG49" s="7">
        <v>3.83927E-4</v>
      </c>
      <c r="AH49" s="26">
        <v>-0.77665498460952431</v>
      </c>
      <c r="AI49" s="53">
        <v>120</v>
      </c>
      <c r="AJ49" s="53">
        <f>AI49*0.5+AE49*0.2+W49*0.3</f>
        <v>119.3</v>
      </c>
      <c r="AK49" s="9">
        <f>AI49+AE49+W49</f>
        <v>344</v>
      </c>
      <c r="AL49" s="7">
        <v>20442.5</v>
      </c>
      <c r="AM49" s="7">
        <v>815.18275047173722</v>
      </c>
      <c r="AN49" s="12">
        <v>1.0349999999999999</v>
      </c>
      <c r="AO49" s="5">
        <v>9.1855865354369369E-3</v>
      </c>
      <c r="AP49" s="5">
        <v>0.65500000000000003</v>
      </c>
      <c r="AQ49" s="5">
        <v>6.3737743919909905E-3</v>
      </c>
      <c r="AR49" s="5">
        <v>0.97750000000000004</v>
      </c>
      <c r="AS49" s="5">
        <v>8.29156197588851E-3</v>
      </c>
      <c r="AT49" s="7">
        <v>0.66267168750000005</v>
      </c>
      <c r="AU49" s="7">
        <v>3.4603604981770023E-3</v>
      </c>
      <c r="AV49" s="26">
        <v>-0.12162927327931133</v>
      </c>
      <c r="AW49" s="7">
        <v>1.7274</v>
      </c>
      <c r="AX49" s="7">
        <v>3.3583626999999998E-2</v>
      </c>
      <c r="AY49" s="26">
        <v>-3.1452806082554741E-3</v>
      </c>
      <c r="AZ49" s="7">
        <v>0.31390000000000001</v>
      </c>
      <c r="BA49" s="7">
        <v>2.4653194999999999E-2</v>
      </c>
      <c r="BB49" s="8">
        <v>0.433</v>
      </c>
      <c r="BC49" s="7">
        <v>3.0346334210246882E-2</v>
      </c>
      <c r="BD49" s="7">
        <v>25.4</v>
      </c>
      <c r="BE49" s="7">
        <v>0.67823299800000003</v>
      </c>
      <c r="BF49" s="5">
        <v>0.5202</v>
      </c>
      <c r="BG49" s="5">
        <v>2.9554590000000001E-3</v>
      </c>
      <c r="BH49" s="5">
        <v>0.17524999999999999</v>
      </c>
      <c r="BI49" s="5">
        <v>1.3035880000000001E-3</v>
      </c>
      <c r="BJ49" s="7">
        <v>2.9683309557774611</v>
      </c>
      <c r="BK49" s="7">
        <v>8.3713610000000008E-3</v>
      </c>
      <c r="BL49" s="7">
        <v>1.2524500000000001E-4</v>
      </c>
      <c r="BM49" s="7">
        <v>2</v>
      </c>
      <c r="BN49" s="7">
        <v>0.208925</v>
      </c>
      <c r="BO49" s="7">
        <v>6.2684999999999998E-3</v>
      </c>
      <c r="BP49" s="21">
        <v>0.12479999999999999</v>
      </c>
      <c r="BQ49" s="21">
        <v>5.9866518188383053E-3</v>
      </c>
      <c r="BR49" s="5">
        <v>5.16E-2</v>
      </c>
      <c r="BS49" s="5">
        <v>1.6911534525287761E-3</v>
      </c>
      <c r="BT49" s="5">
        <v>5.8599999999999999E-2</v>
      </c>
      <c r="BU49" s="5">
        <v>2.2045407685048609E-3</v>
      </c>
      <c r="BV49" s="7">
        <v>1.849015772150572E-4</v>
      </c>
      <c r="BW49" s="7">
        <v>8.6191596417417036E-6</v>
      </c>
      <c r="BX49" s="5">
        <v>1.6799999999999999E-2</v>
      </c>
      <c r="BY49" s="5">
        <v>2.2671568097509267E-3</v>
      </c>
      <c r="BZ49" s="52">
        <v>1</v>
      </c>
      <c r="CA49" s="7" t="s">
        <v>242</v>
      </c>
      <c r="CB49" s="7">
        <v>6.8250000000000002</v>
      </c>
      <c r="CC49" s="7">
        <v>0.27242383100000001</v>
      </c>
      <c r="CD49" s="7">
        <v>7</v>
      </c>
      <c r="CE49" s="53">
        <v>0</v>
      </c>
      <c r="CF49" s="5">
        <v>5.0999999999999996</v>
      </c>
      <c r="CG49" s="5">
        <v>0.50442486499999994</v>
      </c>
      <c r="CH49" s="7">
        <v>0.74725274725274715</v>
      </c>
      <c r="CI49" s="18">
        <v>1</v>
      </c>
      <c r="CJ49" s="7">
        <v>600</v>
      </c>
      <c r="CL49" s="18">
        <v>1</v>
      </c>
      <c r="CM49" s="18">
        <v>0</v>
      </c>
      <c r="CN49" s="7">
        <v>4</v>
      </c>
      <c r="CO49" s="7">
        <v>2</v>
      </c>
      <c r="CP49" s="7">
        <v>3.56</v>
      </c>
      <c r="CQ49" s="7">
        <v>3.95</v>
      </c>
      <c r="CR49" s="7">
        <v>39.483108108108105</v>
      </c>
      <c r="CS49" s="7">
        <v>26.184374999999999</v>
      </c>
      <c r="CT49" s="7">
        <v>68</v>
      </c>
      <c r="CU49" s="7">
        <v>16</v>
      </c>
      <c r="CV49" s="25">
        <v>0.11529231688714844</v>
      </c>
      <c r="CW49" s="25">
        <v>-0.39400000000000002</v>
      </c>
      <c r="CX49" s="25">
        <v>0.59252939391284587</v>
      </c>
      <c r="CY49" s="25">
        <v>1.0031040718458511E-2</v>
      </c>
      <c r="CZ49" s="25">
        <v>2.5384395429681592</v>
      </c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</row>
    <row r="50" spans="1:188" x14ac:dyDescent="0.3">
      <c r="A50" s="5" t="s">
        <v>219</v>
      </c>
      <c r="B50" s="5">
        <v>0.84250000000000003</v>
      </c>
      <c r="C50" s="5">
        <v>8.4779124789066043E-3</v>
      </c>
      <c r="D50" s="5">
        <v>0.59750000000000003</v>
      </c>
      <c r="E50" s="5">
        <v>8.2915619758885031E-3</v>
      </c>
      <c r="F50" s="5">
        <v>0.78</v>
      </c>
      <c r="G50" s="5">
        <v>1.0155048005794962E-2</v>
      </c>
      <c r="H50" s="7">
        <v>0.3926471250000001</v>
      </c>
      <c r="I50" s="7">
        <v>2.8172736267440563E-3</v>
      </c>
      <c r="J50" s="7">
        <v>1.3253999999999999</v>
      </c>
      <c r="K50" s="7">
        <v>3.2435473999999999E-2</v>
      </c>
      <c r="L50" s="26">
        <v>-0.41732654946316283</v>
      </c>
      <c r="M50" s="26">
        <v>-6.926477781842677E-2</v>
      </c>
      <c r="N50" s="7">
        <v>0.24843999999999999</v>
      </c>
      <c r="O50" s="7">
        <v>1.1763103E-2</v>
      </c>
      <c r="P50" s="8">
        <v>1.93672</v>
      </c>
      <c r="Q50" s="7">
        <v>8.6251460277493294E-2</v>
      </c>
      <c r="R50" s="7">
        <v>2.1589999999999998</v>
      </c>
      <c r="S50" s="7">
        <v>1.1239809999999999E-2</v>
      </c>
      <c r="T50" s="21">
        <v>0.152</v>
      </c>
      <c r="U50" s="21">
        <v>1.0016653E-2</v>
      </c>
      <c r="V50" s="5">
        <v>-0.1490560501144842</v>
      </c>
      <c r="W50" s="52">
        <v>87</v>
      </c>
      <c r="X50" s="18">
        <v>0</v>
      </c>
      <c r="Y50" s="10">
        <v>0</v>
      </c>
      <c r="Z50" s="13">
        <v>0</v>
      </c>
      <c r="AA50" s="13">
        <v>0</v>
      </c>
      <c r="AB50" s="7">
        <v>1.0666666666666666E-2</v>
      </c>
      <c r="AC50" s="21">
        <v>6.6666666666666675E-4</v>
      </c>
      <c r="AD50" s="5">
        <v>-1.0753529425847397</v>
      </c>
      <c r="AE50" s="52">
        <v>138</v>
      </c>
      <c r="AF50" s="7">
        <v>3.6800000000000001E-3</v>
      </c>
      <c r="AG50" s="7">
        <v>3.4698699999999999E-4</v>
      </c>
      <c r="AH50" s="26">
        <v>-1.2044637845679462</v>
      </c>
      <c r="AI50" s="53">
        <v>141</v>
      </c>
      <c r="AJ50" s="53">
        <f>AI50*0.5+AE50*0.2+W50*0.3</f>
        <v>124.19999999999999</v>
      </c>
      <c r="AK50" s="9">
        <f>AI50+AE50+W50</f>
        <v>366</v>
      </c>
      <c r="AL50" s="7">
        <v>1611.2</v>
      </c>
      <c r="AM50" s="7">
        <v>75.141466579999999</v>
      </c>
      <c r="AN50" s="12">
        <v>0.91</v>
      </c>
      <c r="AO50" s="5">
        <v>1.0000000000000012E-2</v>
      </c>
      <c r="AP50" s="5">
        <v>0.67</v>
      </c>
      <c r="AQ50" s="5">
        <v>6.3737743919909818E-3</v>
      </c>
      <c r="AR50" s="5">
        <v>0.875</v>
      </c>
      <c r="AS50" s="5">
        <v>1.118033988749894E-2</v>
      </c>
      <c r="AT50" s="7">
        <v>0.5334875</v>
      </c>
      <c r="AU50" s="7">
        <v>3.4414546147597813E-3</v>
      </c>
      <c r="AV50" s="26">
        <v>-0.38574056558722614</v>
      </c>
      <c r="AW50" s="7">
        <v>1.5289999999999999</v>
      </c>
      <c r="AX50" s="7">
        <v>2.6643949E-2</v>
      </c>
      <c r="AY50" s="26">
        <v>-0.14989257559551777</v>
      </c>
      <c r="AZ50" s="7">
        <v>0.33995999999999998</v>
      </c>
      <c r="BA50" s="7">
        <v>1.1693699E-2</v>
      </c>
      <c r="BB50" s="8">
        <v>2.7347999999999999</v>
      </c>
      <c r="BC50" s="7">
        <v>0.34816223229982879</v>
      </c>
      <c r="BD50" s="7">
        <v>18.2</v>
      </c>
      <c r="BE50" s="7">
        <v>0.37416573800000003</v>
      </c>
      <c r="BF50" s="5">
        <v>0.56525000000000003</v>
      </c>
      <c r="BG50" s="5">
        <v>6.4729699999999998E-3</v>
      </c>
      <c r="BH50" s="5">
        <v>0.18529999999999999</v>
      </c>
      <c r="BI50" s="5">
        <v>1.831163E-3</v>
      </c>
      <c r="BJ50" s="7">
        <v>3.0504587155963305</v>
      </c>
      <c r="BK50" s="7">
        <v>1.019633E-2</v>
      </c>
      <c r="BL50" s="7">
        <v>2.5800900000000002E-4</v>
      </c>
      <c r="BM50" s="7">
        <v>2</v>
      </c>
      <c r="BN50" s="7">
        <v>7.4478261000000004E-2</v>
      </c>
      <c r="BO50" s="7">
        <v>4.9486970000000002E-3</v>
      </c>
      <c r="BP50" s="21">
        <v>0.1512</v>
      </c>
      <c r="BQ50" s="21">
        <v>1.5441502517566092E-2</v>
      </c>
      <c r="BR50" s="5">
        <v>7.5399999999999995E-2</v>
      </c>
      <c r="BS50" s="5">
        <v>4.9759421218498901E-3</v>
      </c>
      <c r="BT50" s="5">
        <v>6.1600000000000002E-2</v>
      </c>
      <c r="BU50" s="5">
        <v>2.1817424229271434E-3</v>
      </c>
      <c r="BV50" s="7">
        <v>2.0858500000000001E-4</v>
      </c>
      <c r="BW50" s="7">
        <v>1.2135047523598741E-5</v>
      </c>
      <c r="BX50" s="5">
        <v>5.0599999999999999E-2</v>
      </c>
      <c r="BY50" s="5">
        <v>2.731300056749532E-3</v>
      </c>
      <c r="BZ50" s="52">
        <v>1</v>
      </c>
      <c r="CA50" s="7" t="s">
        <v>242</v>
      </c>
      <c r="CB50" s="7">
        <v>50.524999999999999</v>
      </c>
      <c r="CC50" s="7">
        <v>3.6658485390000002</v>
      </c>
      <c r="CD50" s="7">
        <v>21</v>
      </c>
      <c r="CE50" s="53">
        <v>0</v>
      </c>
      <c r="CF50" s="5">
        <v>40.76923077</v>
      </c>
      <c r="CG50" s="5">
        <v>2.509351347</v>
      </c>
      <c r="CH50" s="7">
        <v>0.80691203899059871</v>
      </c>
      <c r="CI50" s="18">
        <v>1</v>
      </c>
      <c r="CJ50" s="7">
        <v>600</v>
      </c>
      <c r="CL50" s="18">
        <v>1</v>
      </c>
      <c r="CM50" s="18">
        <v>0</v>
      </c>
      <c r="CN50" s="7">
        <v>4</v>
      </c>
      <c r="CO50" s="7">
        <v>3</v>
      </c>
      <c r="CP50" s="7">
        <v>4.1100000000000003</v>
      </c>
      <c r="CQ50" s="7">
        <v>5.27</v>
      </c>
      <c r="CR50" s="7">
        <v>46.979166666666664</v>
      </c>
      <c r="CS50" s="7">
        <v>16.55263157894737</v>
      </c>
      <c r="CT50" s="7">
        <v>47</v>
      </c>
      <c r="CU50" s="7">
        <v>24</v>
      </c>
      <c r="CV50" s="25">
        <v>0.30414665686427583</v>
      </c>
      <c r="CW50" s="25">
        <v>-1.1599999999999999</v>
      </c>
      <c r="CX50" s="25">
        <v>1.5049605239858832</v>
      </c>
      <c r="CY50" s="25">
        <v>1.7549138061602435E-3</v>
      </c>
      <c r="CZ50" s="25">
        <v>4.5494829617093062</v>
      </c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</row>
    <row r="51" spans="1:188" x14ac:dyDescent="0.3">
      <c r="A51" s="5" t="s">
        <v>239</v>
      </c>
      <c r="B51" s="5">
        <v>1.06</v>
      </c>
      <c r="C51" s="5">
        <v>2.4999999999999909E-3</v>
      </c>
      <c r="D51" s="5">
        <v>0.70750000000000002</v>
      </c>
      <c r="E51" s="5">
        <v>1.1592023119369632E-2</v>
      </c>
      <c r="F51" s="5">
        <v>0.95250000000000001</v>
      </c>
      <c r="G51" s="5">
        <v>1.4999999999999991E-2</v>
      </c>
      <c r="H51" s="7">
        <v>0.71432737499999999</v>
      </c>
      <c r="I51" s="7">
        <v>5.4402298390248197E-3</v>
      </c>
      <c r="J51" s="7">
        <v>2.0059999999999998</v>
      </c>
      <c r="K51" s="7">
        <v>2.1243822999999998E-2</v>
      </c>
      <c r="L51" s="26">
        <v>-0.33023875516594098</v>
      </c>
      <c r="M51" s="26">
        <v>4.2697983201896772E-2</v>
      </c>
      <c r="N51" s="7">
        <v>0.46966000000000002</v>
      </c>
      <c r="O51" s="7">
        <v>1.7383803E-2</v>
      </c>
      <c r="P51" s="8">
        <v>4.4614799999999999</v>
      </c>
      <c r="Q51" s="7">
        <v>5.4850594902071163E-2</v>
      </c>
      <c r="R51" s="7">
        <v>4.7516666670000003</v>
      </c>
      <c r="S51" s="7">
        <v>8.7363862E-2</v>
      </c>
      <c r="T51" s="21">
        <v>0.48366666699999999</v>
      </c>
      <c r="U51" s="21">
        <v>3.8601956999999999E-2</v>
      </c>
      <c r="V51" s="5">
        <v>0.75696835556270781</v>
      </c>
      <c r="W51" s="52">
        <v>9</v>
      </c>
      <c r="X51" s="18">
        <v>0</v>
      </c>
      <c r="Y51" s="10">
        <v>0</v>
      </c>
      <c r="Z51" s="13">
        <v>0</v>
      </c>
      <c r="AA51" s="13">
        <v>0</v>
      </c>
      <c r="AB51" s="7">
        <v>3.4666666666666672E-2</v>
      </c>
      <c r="AC51" s="21">
        <v>1.2018504251546619E-3</v>
      </c>
      <c r="AD51" s="5">
        <v>-0.16608709408252542</v>
      </c>
      <c r="AE51" s="52">
        <v>97</v>
      </c>
      <c r="AF51" s="7">
        <v>2.4920000000000001E-2</v>
      </c>
      <c r="AG51" s="7">
        <v>2.3635570000000001E-3</v>
      </c>
      <c r="AH51" s="26">
        <v>-5.3075110415348625E-2</v>
      </c>
      <c r="AI51" s="53">
        <v>52</v>
      </c>
      <c r="AJ51" s="53">
        <f>AI51*0.5+AE51*0.2+W51*0.3</f>
        <v>48.100000000000009</v>
      </c>
      <c r="AK51" s="9">
        <f>AI51+AE51+W51</f>
        <v>158</v>
      </c>
      <c r="AL51" s="7">
        <v>1322.8</v>
      </c>
      <c r="AM51" s="7">
        <v>83.01</v>
      </c>
      <c r="AN51" s="12">
        <v>1.1299999999999999</v>
      </c>
      <c r="AO51" s="5">
        <v>1.5103807466993226E-2</v>
      </c>
      <c r="AP51" s="5">
        <v>0.78249999999999997</v>
      </c>
      <c r="AQ51" s="5">
        <v>9.3541434669348611E-3</v>
      </c>
      <c r="AR51" s="5">
        <v>1.075</v>
      </c>
      <c r="AS51" s="5">
        <v>1.4790199457749025E-2</v>
      </c>
      <c r="AT51" s="7">
        <v>0.95054187499999987</v>
      </c>
      <c r="AU51" s="7">
        <v>7.161373996113247E-3</v>
      </c>
      <c r="AV51" s="26">
        <v>-0.21732583089253146</v>
      </c>
      <c r="AW51" s="7">
        <v>2.3887999999999998</v>
      </c>
      <c r="AX51" s="7">
        <v>6.4253716000000002E-2</v>
      </c>
      <c r="AY51" s="26">
        <v>8.2082930154846356E-2</v>
      </c>
      <c r="AZ51" s="7">
        <v>0.67806</v>
      </c>
      <c r="BA51" s="7">
        <v>7.6999277000000005E-2</v>
      </c>
      <c r="BB51" s="8">
        <v>5.9607999999999999</v>
      </c>
      <c r="BC51" s="7">
        <v>0.49796851306081574</v>
      </c>
      <c r="BD51" s="7">
        <v>41.4</v>
      </c>
      <c r="BE51" s="7">
        <v>2.0396078059999998</v>
      </c>
      <c r="BF51" s="5">
        <v>0.40960000000000002</v>
      </c>
      <c r="BG51" s="5">
        <v>3.0047329999999999E-3</v>
      </c>
      <c r="BH51" s="5">
        <v>0.153</v>
      </c>
      <c r="BI51" s="5">
        <v>1.23331E-3</v>
      </c>
      <c r="BJ51" s="7">
        <v>2.6771241830065362</v>
      </c>
      <c r="BK51" s="7">
        <v>5.0292089999999998E-3</v>
      </c>
      <c r="BL51" s="7">
        <v>9.6600000000000003E-5</v>
      </c>
      <c r="BM51" s="7">
        <v>4</v>
      </c>
      <c r="BN51" s="7">
        <v>0.44341891900000002</v>
      </c>
      <c r="BO51" s="7">
        <v>8.0952999999999997E-3</v>
      </c>
      <c r="BP51" s="21">
        <v>0.24759999999999999</v>
      </c>
      <c r="BQ51" s="21">
        <v>1.7013524032369068E-2</v>
      </c>
      <c r="BR51" s="5">
        <v>3.7199999999999997E-2</v>
      </c>
      <c r="BS51" s="5">
        <v>1.6552945357246841E-3</v>
      </c>
      <c r="BT51" s="5">
        <v>3.7999999999999999E-2</v>
      </c>
      <c r="BU51" s="5">
        <v>2.0976176963403022E-3</v>
      </c>
      <c r="BV51" s="7">
        <v>5.7797799999999997E-5</v>
      </c>
      <c r="BW51" s="7">
        <v>8.3691459086336901E-6</v>
      </c>
      <c r="BX51" s="5">
        <v>2.5399999999999999E-2</v>
      </c>
      <c r="BY51" s="5">
        <v>2.1354156504062622E-3</v>
      </c>
      <c r="BZ51" s="52">
        <v>1</v>
      </c>
      <c r="CA51" s="7" t="s">
        <v>92</v>
      </c>
      <c r="CB51" s="7">
        <v>11.125</v>
      </c>
      <c r="CC51" s="7">
        <v>0.41477132999999999</v>
      </c>
      <c r="CD51" s="7">
        <v>7</v>
      </c>
      <c r="CE51" s="53">
        <v>0</v>
      </c>
      <c r="CF51" s="5">
        <v>10.636363640000001</v>
      </c>
      <c r="CG51" s="5">
        <v>0.95605940499999997</v>
      </c>
      <c r="CH51" s="7">
        <v>0.95607763056179784</v>
      </c>
      <c r="CI51" s="18">
        <v>1</v>
      </c>
      <c r="CJ51" s="7">
        <v>121.5</v>
      </c>
      <c r="CK51" s="7">
        <v>9.0691785740000004</v>
      </c>
      <c r="CL51" s="18">
        <v>1</v>
      </c>
      <c r="CM51" s="18">
        <v>1</v>
      </c>
      <c r="CN51" s="7">
        <v>5</v>
      </c>
      <c r="CO51" s="7">
        <v>6</v>
      </c>
      <c r="CP51" s="7">
        <v>3.54</v>
      </c>
      <c r="CQ51" s="7">
        <v>2.97</v>
      </c>
      <c r="CR51" s="7">
        <v>43.108843537414963</v>
      </c>
      <c r="CS51" s="7">
        <v>69.507936507936506</v>
      </c>
      <c r="CT51" s="7">
        <v>228</v>
      </c>
      <c r="CU51" s="7">
        <v>100</v>
      </c>
      <c r="CV51" s="25">
        <v>0.28376342466533022</v>
      </c>
      <c r="CW51" s="25">
        <v>0.57399999999999995</v>
      </c>
      <c r="CX51" s="25">
        <v>-0.68919385559524915</v>
      </c>
      <c r="CY51" s="25">
        <v>3.7575042362624059E-4</v>
      </c>
      <c r="CZ51" s="25">
        <v>1.2567162934600642</v>
      </c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</row>
    <row r="52" spans="1:188" x14ac:dyDescent="0.3">
      <c r="A52" s="5" t="s">
        <v>104</v>
      </c>
      <c r="B52" s="5">
        <v>1.2476190476190476</v>
      </c>
      <c r="C52" s="5">
        <v>8.0936817676075662E-3</v>
      </c>
      <c r="D52" s="5">
        <v>0.84444444444444444</v>
      </c>
      <c r="E52" s="5">
        <v>1.0528967588429836E-2</v>
      </c>
      <c r="F52" s="5">
        <v>1.161904761904762</v>
      </c>
      <c r="G52" s="5">
        <v>1.052896758842984E-2</v>
      </c>
      <c r="H52" s="7">
        <v>1.2241189216427313</v>
      </c>
      <c r="I52" s="7">
        <v>6.8237289413130712E-3</v>
      </c>
      <c r="J52" s="7">
        <v>2.6080000000000001</v>
      </c>
      <c r="K52" s="7">
        <v>3.5338363999999997E-2</v>
      </c>
      <c r="L52" s="26">
        <v>-0.11214057288640492</v>
      </c>
      <c r="M52" s="26">
        <v>0.11553707492885623</v>
      </c>
      <c r="N52" s="7">
        <v>0.70008000000000004</v>
      </c>
      <c r="O52" s="7">
        <v>3.1487574999999997E-2</v>
      </c>
      <c r="P52" s="8">
        <v>23.32</v>
      </c>
      <c r="Q52" s="7">
        <v>0.51</v>
      </c>
      <c r="R52" s="7">
        <v>29.475000000000001</v>
      </c>
      <c r="S52" s="7">
        <v>0.75201795199999999</v>
      </c>
      <c r="T52" s="21">
        <v>0.31966666700000002</v>
      </c>
      <c r="U52" s="21">
        <v>4.7022449999999999E-3</v>
      </c>
      <c r="V52" s="5">
        <v>0.11648904482943423</v>
      </c>
      <c r="W52" s="52">
        <v>60</v>
      </c>
      <c r="X52" s="18">
        <v>0</v>
      </c>
      <c r="Y52" s="10">
        <v>0</v>
      </c>
      <c r="Z52" s="13">
        <v>0</v>
      </c>
      <c r="AA52" s="13">
        <v>0</v>
      </c>
      <c r="AB52" s="7">
        <v>9.0666666666666673E-2</v>
      </c>
      <c r="AC52" s="21">
        <v>2.3333333333333353E-3</v>
      </c>
      <c r="AD52" s="5">
        <v>0.55285222009016266</v>
      </c>
      <c r="AE52" s="52">
        <v>38</v>
      </c>
      <c r="AF52" s="7">
        <v>6.2780000000000002E-2</v>
      </c>
      <c r="AG52" s="7">
        <v>3.2581279999999999E-3</v>
      </c>
      <c r="AH52" s="26">
        <v>0.39362318964286214</v>
      </c>
      <c r="AI52" s="53">
        <v>14</v>
      </c>
      <c r="AJ52" s="53">
        <f>AI52*0.5+AE52*0.2+W52*0.3</f>
        <v>32.6</v>
      </c>
      <c r="AK52" s="9">
        <f>AI52+AE52+W52</f>
        <v>112</v>
      </c>
      <c r="AL52" s="7">
        <v>89.6</v>
      </c>
      <c r="AM52" s="7">
        <v>4.9355850720000003</v>
      </c>
      <c r="AN52" s="12">
        <v>1.4349206349206349</v>
      </c>
      <c r="AO52" s="5">
        <v>8.0936817676075662E-3</v>
      </c>
      <c r="AP52" s="5">
        <v>0.97250000000000003</v>
      </c>
      <c r="AQ52" s="5">
        <v>8.2915619758885031E-3</v>
      </c>
      <c r="AR52" s="5">
        <v>1.3111111111111111</v>
      </c>
      <c r="AS52" s="5">
        <v>1.3837774423938659E-2</v>
      </c>
      <c r="AT52" s="7">
        <v>1.8296035273368607</v>
      </c>
      <c r="AU52" s="7">
        <v>8.9611224357947026E-3</v>
      </c>
      <c r="AV52" s="26">
        <v>0.43973835789672677</v>
      </c>
      <c r="AW52" s="7">
        <v>3.1516000000000002</v>
      </c>
      <c r="AX52" s="7">
        <v>0.122853002</v>
      </c>
      <c r="AY52" s="26">
        <v>0.36037561601809498</v>
      </c>
      <c r="AZ52" s="7">
        <v>0.67549999999999999</v>
      </c>
      <c r="BA52" s="7">
        <v>8.3841695999999993E-2</v>
      </c>
      <c r="BB52" s="8">
        <v>46.300600000000003</v>
      </c>
      <c r="BC52" s="7">
        <v>0.61724035836941127</v>
      </c>
      <c r="BD52" s="7">
        <v>100.8</v>
      </c>
      <c r="BE52" s="7">
        <v>1.772004514</v>
      </c>
      <c r="BF52" s="5">
        <v>0.50170000000000003</v>
      </c>
      <c r="BG52" s="5">
        <v>2.0674159999999999E-3</v>
      </c>
      <c r="BH52" s="5">
        <v>0.16259999999999999</v>
      </c>
      <c r="BI52" s="5">
        <v>1.4444080000000001E-3</v>
      </c>
      <c r="BJ52" s="7">
        <v>3.0854858548585491</v>
      </c>
      <c r="BK52" s="7">
        <v>6.9557380000000004E-3</v>
      </c>
      <c r="BL52" s="7">
        <v>1.2561300000000001E-4</v>
      </c>
      <c r="BM52" s="7">
        <v>4</v>
      </c>
      <c r="BN52" s="7">
        <v>0.49395</v>
      </c>
      <c r="BO52" s="7">
        <v>7.2730579999999998E-3</v>
      </c>
      <c r="BP52" s="21">
        <v>0.32900000000000001</v>
      </c>
      <c r="BQ52" s="21">
        <v>2.2360679774997897E-2</v>
      </c>
      <c r="BR52" s="5"/>
      <c r="BS52" s="5"/>
      <c r="BT52" s="5"/>
      <c r="BU52" s="5"/>
      <c r="BV52" s="7">
        <v>0</v>
      </c>
      <c r="BW52" s="7">
        <v>0</v>
      </c>
      <c r="BX52" s="5"/>
      <c r="BY52" s="5"/>
      <c r="BZ52" s="52">
        <v>1</v>
      </c>
      <c r="CA52" s="7" t="s">
        <v>242</v>
      </c>
      <c r="CB52" s="7">
        <v>1.9750000000000001</v>
      </c>
      <c r="CC52" s="7">
        <v>6.6866686999999994E-2</v>
      </c>
      <c r="CD52" s="7">
        <v>0.5</v>
      </c>
      <c r="CE52" s="53">
        <v>0</v>
      </c>
      <c r="CF52" s="5">
        <v>1.9090909089999999</v>
      </c>
      <c r="CG52" s="5">
        <v>0.250619068</v>
      </c>
      <c r="CH52" s="7">
        <v>0.96662830835443025</v>
      </c>
      <c r="CI52" s="18">
        <v>1</v>
      </c>
      <c r="CJ52" s="7">
        <v>111.8181818</v>
      </c>
      <c r="CK52" s="7">
        <v>8.9002739300000009</v>
      </c>
      <c r="CL52" s="18">
        <v>1</v>
      </c>
      <c r="CM52" s="18">
        <v>0</v>
      </c>
      <c r="CN52" s="7">
        <v>3</v>
      </c>
      <c r="CO52" s="7">
        <v>9</v>
      </c>
      <c r="CP52" s="7">
        <v>5.56</v>
      </c>
      <c r="CQ52" s="7">
        <v>5.29</v>
      </c>
      <c r="CR52" s="7">
        <v>211.76760563380282</v>
      </c>
      <c r="CS52" s="7">
        <v>97.008695652173913</v>
      </c>
      <c r="CT52" s="7">
        <v>206</v>
      </c>
      <c r="CU52" s="7">
        <v>10</v>
      </c>
      <c r="CV52" s="25">
        <v>0.39655510008544065</v>
      </c>
      <c r="CW52" s="25">
        <v>0.27200000000000002</v>
      </c>
      <c r="CX52" s="25">
        <v>1.1262959369612888</v>
      </c>
      <c r="CY52" s="25">
        <v>9.9424499714122365E-5</v>
      </c>
      <c r="CZ52" s="25">
        <v>0.43314875640134354</v>
      </c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</row>
    <row r="53" spans="1:188" x14ac:dyDescent="0.3">
      <c r="A53" s="5" t="s">
        <v>128</v>
      </c>
      <c r="B53" s="5">
        <v>1.4507936507936507</v>
      </c>
      <c r="C53" s="5">
        <v>2.4895852605330344E-2</v>
      </c>
      <c r="D53" s="5">
        <v>0.91</v>
      </c>
      <c r="E53" s="5">
        <v>8.2915619758885031E-3</v>
      </c>
      <c r="F53" s="5">
        <v>1.0974999999999999</v>
      </c>
      <c r="G53" s="5">
        <v>1.0752906583803292E-2</v>
      </c>
      <c r="H53" s="7">
        <v>1.4489438888888888</v>
      </c>
      <c r="I53" s="7">
        <v>1.0509546375674693E-2</v>
      </c>
      <c r="J53" s="7">
        <v>2.3544</v>
      </c>
      <c r="K53" s="7">
        <v>0.12477363499999999</v>
      </c>
      <c r="L53" s="26">
        <v>-0.28367011475711795</v>
      </c>
      <c r="M53" s="26">
        <v>-0.18795976299586326</v>
      </c>
      <c r="N53" s="7">
        <v>1.06934</v>
      </c>
      <c r="O53" s="7">
        <v>5.9938190000000002E-2</v>
      </c>
      <c r="P53" s="8">
        <v>3.9268333333333336</v>
      </c>
      <c r="Q53" s="7">
        <v>0.12516666666666687</v>
      </c>
      <c r="R53" s="7">
        <v>5.7153333330000002</v>
      </c>
      <c r="S53" s="7">
        <v>8.0086064999999998E-2</v>
      </c>
      <c r="T53" s="21">
        <v>0.39</v>
      </c>
      <c r="U53" s="21">
        <v>8.9628859999999998E-3</v>
      </c>
      <c r="V53" s="5">
        <v>0.24449689352520532</v>
      </c>
      <c r="W53" s="52">
        <v>42</v>
      </c>
      <c r="X53" s="18">
        <v>1</v>
      </c>
      <c r="Y53" s="10">
        <v>0.93699999999999994</v>
      </c>
      <c r="Z53" s="13">
        <v>0.93699999999999994</v>
      </c>
      <c r="AA53" s="13">
        <v>3.7643060449437396E-2</v>
      </c>
      <c r="AB53" s="7">
        <v>0.28458966666666669</v>
      </c>
      <c r="AC53" s="21">
        <v>2.2040367006421986E-2</v>
      </c>
      <c r="AD53" s="5">
        <v>1.6208077610547067</v>
      </c>
      <c r="AE53" s="52">
        <v>8</v>
      </c>
      <c r="AF53" s="7">
        <v>3.9919999999999997E-2</v>
      </c>
      <c r="AG53" s="7">
        <v>9.6560899999999998E-4</v>
      </c>
      <c r="AH53" s="26">
        <v>-0.56559616988948225</v>
      </c>
      <c r="AI53" s="53">
        <v>98</v>
      </c>
      <c r="AJ53" s="53">
        <f>AI53*0.5+AE53*0.2+W53*0.3</f>
        <v>63.2</v>
      </c>
      <c r="AK53" s="9">
        <f>AI53+AE53+W53</f>
        <v>148</v>
      </c>
      <c r="AL53" s="7">
        <v>448.6</v>
      </c>
      <c r="AM53" s="7">
        <v>108.2278153</v>
      </c>
      <c r="AN53" s="12">
        <v>1.4857142857142858</v>
      </c>
      <c r="AO53" s="5">
        <v>2.278206364191639E-2</v>
      </c>
      <c r="AP53" s="5">
        <v>0.97750000000000004</v>
      </c>
      <c r="AQ53" s="5">
        <v>3.1721443851123798E-2</v>
      </c>
      <c r="AR53" s="5">
        <v>1.0249999999999999</v>
      </c>
      <c r="AS53" s="5">
        <v>1.6298006013006631E-2</v>
      </c>
      <c r="AT53" s="7">
        <v>1.4885928571428571</v>
      </c>
      <c r="AU53" s="7">
        <v>1.9478941514889995E-2</v>
      </c>
      <c r="AV53" s="26">
        <v>-0.29189886475465227</v>
      </c>
      <c r="AW53" s="7">
        <v>2.7562000000000002</v>
      </c>
      <c r="AX53" s="7">
        <v>6.2491919E-2</v>
      </c>
      <c r="AY53" s="26">
        <v>-4.8706115366621505E-2</v>
      </c>
      <c r="AZ53" s="7">
        <v>1.6391</v>
      </c>
      <c r="BA53" s="7">
        <v>0.106510859</v>
      </c>
      <c r="BB53" s="8">
        <v>7.1516000000000002</v>
      </c>
      <c r="BC53" s="7">
        <v>0.18650994611548194</v>
      </c>
      <c r="BD53" s="7">
        <v>64</v>
      </c>
      <c r="BE53" s="7">
        <v>1.516575088</v>
      </c>
      <c r="BF53" s="5">
        <v>0.50670000000000004</v>
      </c>
      <c r="BG53" s="5">
        <v>3.755067E-3</v>
      </c>
      <c r="BH53" s="5">
        <v>0.17385</v>
      </c>
      <c r="BI53" s="5">
        <v>1.94973E-3</v>
      </c>
      <c r="BJ53" s="7">
        <v>2.9145815358067302</v>
      </c>
      <c r="BK53" s="7">
        <v>8.0455600000000002E-3</v>
      </c>
      <c r="BL53" s="7">
        <v>2.09123E-4</v>
      </c>
      <c r="BM53" s="7">
        <v>4</v>
      </c>
      <c r="BN53" s="7">
        <v>0.65695000000000003</v>
      </c>
      <c r="BO53" s="7">
        <v>7.7197669999999998E-3</v>
      </c>
      <c r="BP53" s="21">
        <v>0.12180000000000001</v>
      </c>
      <c r="BQ53" s="21">
        <v>4.6303347611160919E-3</v>
      </c>
      <c r="BR53" s="5">
        <v>0.153</v>
      </c>
      <c r="BS53" s="5">
        <v>1.7606816861659026E-3</v>
      </c>
      <c r="BT53" s="5">
        <v>0.12939999999999999</v>
      </c>
      <c r="BU53" s="5">
        <v>4.8228622207149964E-3</v>
      </c>
      <c r="BV53" s="7">
        <v>2.0163849999999999E-3</v>
      </c>
      <c r="BW53" s="7">
        <v>1.2960033889924822E-4</v>
      </c>
      <c r="BX53" s="5">
        <v>0.1298</v>
      </c>
      <c r="BY53" s="5">
        <v>4.2237424163885763E-3</v>
      </c>
      <c r="BZ53" s="52">
        <v>1</v>
      </c>
      <c r="CA53" s="7" t="s">
        <v>242</v>
      </c>
      <c r="CB53" s="7">
        <v>16.15384615</v>
      </c>
      <c r="CC53" s="7">
        <v>0.96883868399999995</v>
      </c>
      <c r="CD53" s="7">
        <v>14</v>
      </c>
      <c r="CE53" s="53">
        <v>0</v>
      </c>
      <c r="CF53" s="5">
        <v>12.71428571</v>
      </c>
      <c r="CG53" s="5">
        <v>1.1693361099999999</v>
      </c>
      <c r="CH53" s="7">
        <v>0.78707482985406552</v>
      </c>
      <c r="CI53" s="18">
        <v>1</v>
      </c>
      <c r="CJ53" s="7">
        <v>370</v>
      </c>
      <c r="CK53" s="7">
        <v>36.055512749999998</v>
      </c>
      <c r="CL53" s="18">
        <v>1</v>
      </c>
      <c r="CM53" s="18">
        <v>1</v>
      </c>
      <c r="CN53" s="7">
        <v>4</v>
      </c>
      <c r="CO53" s="7">
        <v>4</v>
      </c>
      <c r="CP53" s="7">
        <v>4.29</v>
      </c>
      <c r="CQ53" s="7">
        <v>3.97</v>
      </c>
      <c r="CR53" s="7">
        <v>45.084615384615383</v>
      </c>
      <c r="CS53" s="7">
        <v>54.956349206349209</v>
      </c>
      <c r="CT53" s="7">
        <v>121</v>
      </c>
      <c r="CU53" s="7">
        <v>0</v>
      </c>
      <c r="CV53" s="25">
        <v>2.6994704530950406E-2</v>
      </c>
      <c r="CW53" s="25">
        <v>0.316</v>
      </c>
      <c r="CX53" s="25">
        <v>-0.28565095388615563</v>
      </c>
      <c r="CY53" s="25">
        <v>6.8295573192988406E-4</v>
      </c>
      <c r="CZ53" s="25">
        <v>2.3534063757291026</v>
      </c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</row>
    <row r="54" spans="1:188" x14ac:dyDescent="0.3">
      <c r="A54" s="5" t="s">
        <v>160</v>
      </c>
      <c r="B54" s="5">
        <v>1.374484126984127</v>
      </c>
      <c r="C54" s="5">
        <v>3.6169258086621831E-2</v>
      </c>
      <c r="D54" s="5">
        <v>0.92</v>
      </c>
      <c r="E54" s="5">
        <v>6.3737743919909818E-3</v>
      </c>
      <c r="F54" s="5">
        <v>0.96750000000000003</v>
      </c>
      <c r="G54" s="5">
        <v>2.7556759606310738E-2</v>
      </c>
      <c r="H54" s="7">
        <v>1.2234283214285715</v>
      </c>
      <c r="I54" s="7">
        <v>1.6064352433905488E-2</v>
      </c>
      <c r="J54" s="7">
        <v>2.39</v>
      </c>
      <c r="K54" s="7">
        <v>0.16229017200000001</v>
      </c>
      <c r="L54" s="26">
        <v>0.20701193870283108</v>
      </c>
      <c r="M54" s="26">
        <v>0.2173634788356853</v>
      </c>
      <c r="N54" s="7">
        <v>0.47014</v>
      </c>
      <c r="O54" s="7">
        <v>3.8359973999999998E-2</v>
      </c>
      <c r="P54" s="8">
        <v>1.69496</v>
      </c>
      <c r="Q54" s="7">
        <v>2.9347940302515273E-2</v>
      </c>
      <c r="R54" s="7">
        <v>2.617</v>
      </c>
      <c r="S54" s="7">
        <v>0.109585583</v>
      </c>
      <c r="T54" s="21">
        <v>0.26</v>
      </c>
      <c r="U54" s="21">
        <v>1.2503333E-2</v>
      </c>
      <c r="V54" s="5">
        <v>-8.9870964556105326E-2</v>
      </c>
      <c r="W54" s="52">
        <v>80</v>
      </c>
      <c r="X54" s="18">
        <v>1</v>
      </c>
      <c r="Y54" s="10">
        <v>1.1786666666666668</v>
      </c>
      <c r="Z54" s="13">
        <v>1.1786666666666668</v>
      </c>
      <c r="AA54" s="13">
        <v>0.1417968029728926</v>
      </c>
      <c r="AB54" s="7">
        <v>0.18618399999999999</v>
      </c>
      <c r="AC54" s="21">
        <v>1.1590225767142533E-2</v>
      </c>
      <c r="AD54" s="5">
        <v>1.2726519049742164</v>
      </c>
      <c r="AE54" s="52">
        <v>13</v>
      </c>
      <c r="AF54" s="7">
        <v>2.4740000000000002E-2</v>
      </c>
      <c r="AG54" s="7">
        <v>3.3072039999999998E-3</v>
      </c>
      <c r="AH54" s="26">
        <v>-6.1545738878283629E-2</v>
      </c>
      <c r="AI54" s="53">
        <v>54</v>
      </c>
      <c r="AJ54" s="53">
        <f>AI54*0.5+AE54*0.2+W54*0.3</f>
        <v>53.6</v>
      </c>
      <c r="AK54" s="9">
        <f>AI54+AE54+W54</f>
        <v>147</v>
      </c>
      <c r="AL54" s="7">
        <v>721.8</v>
      </c>
      <c r="AM54" s="7">
        <v>41.391303430000001</v>
      </c>
      <c r="AN54" s="12">
        <v>1.4761904761904761</v>
      </c>
      <c r="AO54" s="5">
        <v>1.0038976698947252E-2</v>
      </c>
      <c r="AP54" s="5">
        <v>1.0275000000000001</v>
      </c>
      <c r="AQ54" s="5">
        <v>2.4811791551599009E-2</v>
      </c>
      <c r="AR54" s="5">
        <v>1.07</v>
      </c>
      <c r="AS54" s="5">
        <v>2.0386883037875111E-2</v>
      </c>
      <c r="AT54" s="7">
        <v>1.6229607142857143</v>
      </c>
      <c r="AU54" s="7">
        <v>1.7042237347410373E-2</v>
      </c>
      <c r="AV54" s="26">
        <v>0.1547633872698847</v>
      </c>
      <c r="AW54" s="7">
        <v>3.0821999999999998</v>
      </c>
      <c r="AX54" s="7">
        <v>8.2258980999999995E-2</v>
      </c>
      <c r="AY54" s="26">
        <v>0.25166660947330866</v>
      </c>
      <c r="AZ54" s="7">
        <v>0.89254</v>
      </c>
      <c r="BA54" s="7">
        <v>6.0428309999999999E-2</v>
      </c>
      <c r="BB54" s="8">
        <v>3.7810000000000001</v>
      </c>
      <c r="BC54" s="7">
        <v>5.0004999750024981E-2</v>
      </c>
      <c r="BD54" s="7">
        <v>51.4</v>
      </c>
      <c r="BE54" s="7">
        <v>2.8390139140000001</v>
      </c>
      <c r="BF54" s="5">
        <v>0.48494999999999999</v>
      </c>
      <c r="BG54" s="5">
        <v>5.3780620000000003E-3</v>
      </c>
      <c r="BH54" s="5">
        <v>0.16109999999999999</v>
      </c>
      <c r="BI54" s="5">
        <v>1.6478059999999999E-3</v>
      </c>
      <c r="BJ54" s="7">
        <v>3.0102420856610803</v>
      </c>
      <c r="BK54" s="7">
        <v>6.6187360000000001E-3</v>
      </c>
      <c r="BL54" s="7">
        <v>1.84086E-4</v>
      </c>
      <c r="BM54" s="7">
        <v>4</v>
      </c>
      <c r="BN54" s="7">
        <v>0.450333333</v>
      </c>
      <c r="BO54" s="7">
        <v>8.9474600000000008E-3</v>
      </c>
      <c r="BP54" s="21">
        <v>9.2600000000000002E-2</v>
      </c>
      <c r="BQ54" s="21">
        <v>5.0059964043135301E-3</v>
      </c>
      <c r="BR54" s="5">
        <v>0.1144</v>
      </c>
      <c r="BS54" s="5">
        <v>4.0816663263917108E-3</v>
      </c>
      <c r="BT54" s="5">
        <v>0.12759999999999999</v>
      </c>
      <c r="BU54" s="5">
        <v>1.1224972160321833E-3</v>
      </c>
      <c r="BV54" s="7">
        <v>1.9501402E-3</v>
      </c>
      <c r="BW54" s="7">
        <v>7.2934434465072836E-5</v>
      </c>
      <c r="BX54" s="5">
        <v>9.74E-2</v>
      </c>
      <c r="BY54" s="5">
        <v>4.0323690307311911E-3</v>
      </c>
      <c r="BZ54" s="52">
        <v>1</v>
      </c>
      <c r="CA54" s="7" t="s">
        <v>242</v>
      </c>
      <c r="CB54" s="7">
        <v>33.575000000000003</v>
      </c>
      <c r="CC54" s="7">
        <v>2.0358603990000002</v>
      </c>
      <c r="CD54" s="7">
        <v>35</v>
      </c>
      <c r="CE54" s="53">
        <v>1</v>
      </c>
      <c r="CF54" s="5">
        <v>27</v>
      </c>
      <c r="CG54" s="5">
        <v>2.939873661</v>
      </c>
      <c r="CH54" s="7">
        <v>0.80416976917349214</v>
      </c>
      <c r="CI54" s="18">
        <v>1</v>
      </c>
      <c r="CJ54" s="7">
        <v>268.56</v>
      </c>
      <c r="CK54" s="7">
        <v>50.161076540000003</v>
      </c>
      <c r="CL54" s="18">
        <v>1</v>
      </c>
      <c r="CM54" s="18">
        <v>1</v>
      </c>
      <c r="CN54" s="7">
        <v>4</v>
      </c>
      <c r="CO54" s="7">
        <v>3</v>
      </c>
      <c r="CP54" s="7">
        <v>2.2999999999999998</v>
      </c>
      <c r="CQ54" s="7">
        <v>2.15</v>
      </c>
      <c r="CR54" s="7">
        <v>40.264084507042256</v>
      </c>
      <c r="CS54" s="7">
        <v>50.069078947368418</v>
      </c>
      <c r="CT54" s="7">
        <v>245</v>
      </c>
      <c r="CU54" s="7">
        <v>10</v>
      </c>
      <c r="CV54" s="25">
        <v>0.28072929444578354</v>
      </c>
      <c r="CW54" s="25">
        <v>0.151</v>
      </c>
      <c r="CX54" s="25">
        <v>-0.31442638546362983</v>
      </c>
      <c r="CY54" s="25">
        <v>1.3016503830965531E-3</v>
      </c>
      <c r="CZ54" s="25">
        <v>3.2409216760257835</v>
      </c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</row>
    <row r="55" spans="1:188" x14ac:dyDescent="0.3">
      <c r="A55" s="5" t="s">
        <v>101</v>
      </c>
      <c r="B55" s="5">
        <v>0.87375000000000003</v>
      </c>
      <c r="C55" s="5">
        <v>5.2015306451689359E-3</v>
      </c>
      <c r="D55" s="5">
        <v>0.70687500000000003</v>
      </c>
      <c r="E55" s="5">
        <v>6.1153253345483114E-3</v>
      </c>
      <c r="F55" s="5">
        <v>0.83812500000000001</v>
      </c>
      <c r="G55" s="5">
        <v>6.6931696330544384E-3</v>
      </c>
      <c r="H55" s="7">
        <v>0.51765284619140628</v>
      </c>
      <c r="I55" s="7">
        <v>2.2764784033174426E-3</v>
      </c>
      <c r="J55" s="7">
        <v>0.97789473699999996</v>
      </c>
      <c r="K55" s="7">
        <v>1.7564400000000001E-2</v>
      </c>
      <c r="L55" s="26">
        <v>-0.31997006167863723</v>
      </c>
      <c r="M55" s="26">
        <v>-0.47923507233483181</v>
      </c>
      <c r="N55" s="7">
        <v>0.31049500000000002</v>
      </c>
      <c r="O55" s="7">
        <v>3.6069050000000001E-3</v>
      </c>
      <c r="P55" s="8">
        <v>5.96</v>
      </c>
      <c r="Q55" s="7">
        <v>0.39</v>
      </c>
      <c r="R55" s="7">
        <v>1.9983333329999999</v>
      </c>
      <c r="S55" s="7">
        <v>0.15180506499999999</v>
      </c>
      <c r="T55" s="21">
        <v>0.20599999999999999</v>
      </c>
      <c r="U55" s="21">
        <v>1.5373137E-2</v>
      </c>
      <c r="V55" s="5">
        <v>3.8784871890846784E-2</v>
      </c>
      <c r="W55" s="52">
        <v>68</v>
      </c>
      <c r="X55" s="18">
        <v>0</v>
      </c>
      <c r="Y55" s="10">
        <v>0</v>
      </c>
      <c r="Z55" s="13">
        <v>0</v>
      </c>
      <c r="AA55" s="13">
        <v>0</v>
      </c>
      <c r="AB55" s="7">
        <v>0.12366666666666666</v>
      </c>
      <c r="AC55" s="21">
        <v>9.3867518935525762E-3</v>
      </c>
      <c r="AD55" s="5">
        <v>1.2506919784551207</v>
      </c>
      <c r="AE55" s="52">
        <v>14</v>
      </c>
      <c r="AF55" s="7">
        <v>3.1005000000000001E-2</v>
      </c>
      <c r="AG55" s="7">
        <v>1.3034870000000001E-3</v>
      </c>
      <c r="AH55" s="26">
        <v>0.66019257064504755</v>
      </c>
      <c r="AI55" s="53">
        <v>4</v>
      </c>
      <c r="AJ55" s="53">
        <f>AI55*0.5+AE55*0.2+W55*0.3</f>
        <v>25.2</v>
      </c>
      <c r="AK55" s="9">
        <f>AI55+AE55+W55</f>
        <v>86</v>
      </c>
      <c r="AL55" s="7">
        <v>77.83</v>
      </c>
      <c r="AN55" s="12">
        <v>0.91187499999999999</v>
      </c>
      <c r="AO55" s="5">
        <v>4.2024233297117131E-3</v>
      </c>
      <c r="AP55" s="5">
        <v>0.65874999999999995</v>
      </c>
      <c r="AQ55" s="5">
        <v>5.670503087306971E-3</v>
      </c>
      <c r="AR55" s="5">
        <v>0.81562500000000004</v>
      </c>
      <c r="AS55" s="5">
        <v>6.2746225510300416E-3</v>
      </c>
      <c r="AT55" s="7">
        <v>0.48994402587890623</v>
      </c>
      <c r="AU55" s="7">
        <v>2.030091338333719E-3</v>
      </c>
      <c r="AV55" s="26">
        <v>-0.38110068182173362</v>
      </c>
      <c r="AW55" s="7">
        <v>1.264</v>
      </c>
      <c r="AX55" s="7">
        <v>1.6164939E-2</v>
      </c>
      <c r="AY55" s="26">
        <v>-0.29322418040136478</v>
      </c>
      <c r="AZ55" s="7">
        <v>0.29216999999999999</v>
      </c>
      <c r="BA55" s="7">
        <v>4.8315470000000003E-3</v>
      </c>
      <c r="BB55" s="8">
        <v>7.1311999999999998</v>
      </c>
      <c r="BC55" s="7">
        <v>0.27122212299146986</v>
      </c>
      <c r="BD55" s="7">
        <v>30</v>
      </c>
      <c r="BE55" s="7">
        <v>0.70710678199999999</v>
      </c>
      <c r="BF55" s="5">
        <v>0.4723</v>
      </c>
      <c r="BG55" s="5">
        <v>5.2741180000000004E-3</v>
      </c>
      <c r="BH55" s="5">
        <v>0.16475000000000001</v>
      </c>
      <c r="BI55" s="5">
        <v>2.5035499999999998E-3</v>
      </c>
      <c r="BJ55" s="7">
        <v>2.8667678300455233</v>
      </c>
      <c r="BK55" s="7">
        <v>6.7384510000000003E-3</v>
      </c>
      <c r="BL55" s="7">
        <v>2.1221099999999999E-4</v>
      </c>
      <c r="BM55" s="7">
        <v>2</v>
      </c>
      <c r="BN55" s="7">
        <v>0.23235</v>
      </c>
      <c r="BO55" s="7">
        <v>6.342121E-3</v>
      </c>
      <c r="BP55" s="21">
        <v>0.18759999999999999</v>
      </c>
      <c r="BQ55" s="21">
        <v>3.1786160510511488E-2</v>
      </c>
      <c r="BR55" s="5">
        <v>0.1052</v>
      </c>
      <c r="BS55" s="5">
        <v>2.2671568097509262E-3</v>
      </c>
      <c r="BT55" s="5">
        <v>0.1026</v>
      </c>
      <c r="BU55" s="5">
        <v>2.0149441679609874E-3</v>
      </c>
      <c r="BV55" s="7">
        <v>1.1642530000000001E-3</v>
      </c>
      <c r="BW55" s="7">
        <v>6.7627298932457734E-5</v>
      </c>
      <c r="BX55" s="5">
        <v>9.4E-2</v>
      </c>
      <c r="BY55" s="5">
        <v>2.7386127875258311E-3</v>
      </c>
      <c r="BZ55" s="52">
        <v>0</v>
      </c>
      <c r="CA55" s="7" t="s">
        <v>242</v>
      </c>
      <c r="CB55" s="7">
        <v>22.4</v>
      </c>
      <c r="CC55" s="7">
        <v>1.474222959</v>
      </c>
      <c r="CD55" s="7">
        <v>14</v>
      </c>
      <c r="CE55" s="53">
        <v>0</v>
      </c>
      <c r="CF55" s="5">
        <v>18.545454549999999</v>
      </c>
      <c r="CG55" s="5">
        <v>0.91813681300000005</v>
      </c>
      <c r="CH55" s="7">
        <v>0.82792207812499996</v>
      </c>
      <c r="CI55" s="18">
        <v>1</v>
      </c>
      <c r="CJ55" s="7">
        <v>447</v>
      </c>
      <c r="CK55" s="7">
        <v>9.4339811319999995</v>
      </c>
      <c r="CL55" s="18">
        <v>1</v>
      </c>
      <c r="CM55" s="18">
        <v>0</v>
      </c>
      <c r="CN55" s="7">
        <v>4</v>
      </c>
      <c r="CO55" s="7">
        <v>0</v>
      </c>
      <c r="CP55" s="7">
        <v>4.01</v>
      </c>
      <c r="CQ55" s="7">
        <v>4.43</v>
      </c>
      <c r="CR55" s="7">
        <v>59.028571428571432</v>
      </c>
      <c r="CS55" s="7">
        <v>42.242957746478872</v>
      </c>
      <c r="CT55" s="7">
        <v>439</v>
      </c>
      <c r="CU55" s="7">
        <v>145</v>
      </c>
      <c r="CV55" s="25">
        <v>-5.4999814073592043E-2</v>
      </c>
      <c r="CW55" s="25">
        <v>-0.41899999999999998</v>
      </c>
      <c r="CX55" s="25">
        <v>0.48270257489348972</v>
      </c>
      <c r="CY55" s="25">
        <v>3.7687086129753916E-4</v>
      </c>
      <c r="CZ55" s="25">
        <v>3.1217599045087483</v>
      </c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</row>
    <row r="56" spans="1:188" x14ac:dyDescent="0.3">
      <c r="A56" s="5" t="s">
        <v>149</v>
      </c>
      <c r="B56" s="5">
        <v>0.91749999999999998</v>
      </c>
      <c r="C56" s="5">
        <v>2.2569337606584732E-2</v>
      </c>
      <c r="D56" s="5">
        <v>0.64249999999999996</v>
      </c>
      <c r="E56" s="5">
        <v>7.4999999999999989E-3</v>
      </c>
      <c r="F56" s="5">
        <v>0.8</v>
      </c>
      <c r="G56" s="5">
        <v>1.0458250331675946E-2</v>
      </c>
      <c r="H56" s="7">
        <v>0.47159499999999999</v>
      </c>
      <c r="I56" s="7">
        <v>4.7479585103142683E-3</v>
      </c>
      <c r="J56" s="7">
        <v>1.3173999999999999</v>
      </c>
      <c r="K56" s="7">
        <v>1.1311941000000001E-2</v>
      </c>
      <c r="L56" s="26">
        <v>4.3504672235858854E-2</v>
      </c>
      <c r="M56" s="26">
        <v>8.8898036049908674E-2</v>
      </c>
      <c r="N56" s="7">
        <v>0.17582</v>
      </c>
      <c r="O56" s="7">
        <v>1.6758280000000001E-3</v>
      </c>
      <c r="P56" s="8">
        <v>2.0622916666666669</v>
      </c>
      <c r="Q56" s="7">
        <v>1.9399088967726724E-2</v>
      </c>
      <c r="R56" s="7">
        <v>2.7890000000000001</v>
      </c>
      <c r="S56" s="7">
        <v>4.3278169999999998E-2</v>
      </c>
      <c r="T56" s="21">
        <v>0.307666667</v>
      </c>
      <c r="U56" s="21">
        <v>7.9398433000000004E-2</v>
      </c>
      <c r="V56" s="5">
        <v>0.47908643187479183</v>
      </c>
      <c r="W56" s="52">
        <v>22</v>
      </c>
      <c r="X56" s="18">
        <v>0</v>
      </c>
      <c r="Y56" s="10">
        <v>0</v>
      </c>
      <c r="Z56" s="13">
        <v>0</v>
      </c>
      <c r="AA56" s="13">
        <v>0</v>
      </c>
      <c r="AB56" s="7">
        <v>1.3999999999999999E-2</v>
      </c>
      <c r="AC56" s="21">
        <v>5.773502691896258E-4</v>
      </c>
      <c r="AD56" s="5">
        <v>-0.88589270777557338</v>
      </c>
      <c r="AE56" s="52">
        <v>134</v>
      </c>
      <c r="AF56" s="7">
        <v>7.0000000000000001E-3</v>
      </c>
      <c r="AG56" s="7">
        <v>1.1282729999999999E-3</v>
      </c>
      <c r="AH56" s="26">
        <v>-0.14809779738879847</v>
      </c>
      <c r="AI56" s="53">
        <v>58</v>
      </c>
      <c r="AJ56" s="53">
        <f>AI56*0.5+AE56*0.2+W56*0.3</f>
        <v>62.4</v>
      </c>
      <c r="AK56" s="9">
        <f>AI56+AE56+W56</f>
        <v>214</v>
      </c>
      <c r="AL56" s="7">
        <v>652.4</v>
      </c>
      <c r="AM56" s="7">
        <v>56.733235409999999</v>
      </c>
      <c r="AN56" s="12">
        <v>1.0225</v>
      </c>
      <c r="AO56" s="5">
        <v>1.9121323175972937E-2</v>
      </c>
      <c r="AP56" s="5">
        <v>0.745</v>
      </c>
      <c r="AQ56" s="5">
        <v>6.3737743919909757E-3</v>
      </c>
      <c r="AR56" s="5">
        <v>0.96250000000000002</v>
      </c>
      <c r="AS56" s="5">
        <v>2.5617376914898998E-2</v>
      </c>
      <c r="AT56" s="7">
        <v>0.73319640625000004</v>
      </c>
      <c r="AU56" s="7">
        <v>8.2202634906557454E-3</v>
      </c>
      <c r="AV56" s="26">
        <v>-0.11980186792226272</v>
      </c>
      <c r="AW56" s="7">
        <v>1.7118</v>
      </c>
      <c r="AX56" s="7">
        <v>1.3443958000000001E-2</v>
      </c>
      <c r="AY56" s="26">
        <v>-6.4202982116856155E-2</v>
      </c>
      <c r="AZ56" s="7">
        <v>0.37115999999999999</v>
      </c>
      <c r="BA56" s="7">
        <v>5.9605869999999998E-3</v>
      </c>
      <c r="BB56" s="8">
        <v>2.7942</v>
      </c>
      <c r="BC56" s="7">
        <v>7.5084219380639458E-2</v>
      </c>
      <c r="BD56" s="7">
        <v>31.2</v>
      </c>
      <c r="BE56" s="7">
        <v>1.019803902</v>
      </c>
      <c r="BF56" s="5">
        <v>0.43149999999999999</v>
      </c>
      <c r="BG56" s="5">
        <v>4.242951E-3</v>
      </c>
      <c r="BH56" s="5">
        <v>0.1628</v>
      </c>
      <c r="BI56" s="5">
        <v>1.6489230000000001E-3</v>
      </c>
      <c r="BJ56" s="7">
        <v>2.6504914004914006</v>
      </c>
      <c r="BK56" s="7">
        <v>5.9946849999999996E-3</v>
      </c>
      <c r="BL56" s="7">
        <v>1.2246199999999999E-4</v>
      </c>
      <c r="BM56" s="7">
        <v>2</v>
      </c>
      <c r="BN56" s="7">
        <v>0.30049999999999999</v>
      </c>
      <c r="BO56" s="7">
        <v>1.4533677E-2</v>
      </c>
      <c r="BP56" s="21">
        <v>0.18739999999999998</v>
      </c>
      <c r="BQ56" s="21">
        <v>1.6225288903437132E-2</v>
      </c>
      <c r="BR56" s="5">
        <v>5.16E-2</v>
      </c>
      <c r="BS56" s="5">
        <v>2.0396078054371143E-3</v>
      </c>
      <c r="BT56" s="5">
        <v>5.2999999999999999E-2</v>
      </c>
      <c r="BU56" s="5">
        <v>2.1679483388678798E-3</v>
      </c>
      <c r="BV56" s="7">
        <v>1.539872E-4</v>
      </c>
      <c r="BW56" s="7">
        <v>1.7256985511380604E-5</v>
      </c>
      <c r="BX56" s="5"/>
      <c r="BY56" s="5"/>
      <c r="BZ56" s="52">
        <v>0</v>
      </c>
      <c r="CA56" s="7" t="s">
        <v>92</v>
      </c>
      <c r="CB56" s="7">
        <v>6.5</v>
      </c>
      <c r="CC56" s="7">
        <v>0.25497170600000002</v>
      </c>
      <c r="CD56" s="7">
        <v>0.5</v>
      </c>
      <c r="CE56" s="53">
        <v>0</v>
      </c>
      <c r="CF56" s="5">
        <v>6.1666666670000003</v>
      </c>
      <c r="CG56" s="5">
        <v>0.894709478</v>
      </c>
      <c r="CH56" s="7">
        <v>0.94871794876923077</v>
      </c>
      <c r="CI56" s="18">
        <v>1</v>
      </c>
      <c r="CJ56" s="7">
        <v>160</v>
      </c>
      <c r="CK56" s="7">
        <v>22.472205049999999</v>
      </c>
      <c r="CL56" s="18">
        <v>1</v>
      </c>
      <c r="CM56" s="18">
        <v>0</v>
      </c>
      <c r="CN56" s="7">
        <v>4</v>
      </c>
      <c r="CO56" s="7">
        <v>4</v>
      </c>
      <c r="CP56" s="7">
        <v>3.64</v>
      </c>
      <c r="CQ56" s="7">
        <v>3.24</v>
      </c>
      <c r="CR56" s="7">
        <v>52.112499999999997</v>
      </c>
      <c r="CS56" s="7">
        <v>78.03125</v>
      </c>
      <c r="CT56" s="7">
        <v>350</v>
      </c>
      <c r="CU56" s="7">
        <v>269</v>
      </c>
      <c r="CV56" s="25">
        <v>0.43426838022401448</v>
      </c>
      <c r="CW56" s="25">
        <v>0.40200000000000002</v>
      </c>
      <c r="CX56" s="25">
        <v>-0.58242254400718563</v>
      </c>
      <c r="CY56" s="25">
        <v>9.6893585210627311E-4</v>
      </c>
      <c r="CZ56" s="25">
        <v>-1.2755697245671309</v>
      </c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</row>
    <row r="57" spans="1:188" x14ac:dyDescent="0.3">
      <c r="A57" s="5" t="s">
        <v>133</v>
      </c>
      <c r="B57" s="5">
        <v>0.76249999999999996</v>
      </c>
      <c r="C57" s="5">
        <v>5.5901699437494786E-3</v>
      </c>
      <c r="D57" s="5">
        <v>0.61</v>
      </c>
      <c r="E57" s="5">
        <v>1.2747548783981972E-2</v>
      </c>
      <c r="F57" s="5">
        <v>0.60250000000000004</v>
      </c>
      <c r="G57" s="5">
        <v>1.7410485346480153E-2</v>
      </c>
      <c r="H57" s="7">
        <v>0.28023781250000002</v>
      </c>
      <c r="I57" s="7">
        <v>3.4009119668432252E-3</v>
      </c>
      <c r="J57" s="7">
        <v>0.87260000000000004</v>
      </c>
      <c r="K57" s="7">
        <v>1.6311346000000001E-2</v>
      </c>
      <c r="L57" s="26">
        <v>-0.31510203721837127</v>
      </c>
      <c r="M57" s="26">
        <v>-0.2272887346997379</v>
      </c>
      <c r="N57" s="7">
        <v>0.14371999999999999</v>
      </c>
      <c r="O57" s="7">
        <v>2.5273309999999998E-3</v>
      </c>
      <c r="P57" s="8">
        <v>2.3728799999999999</v>
      </c>
      <c r="Q57" s="7">
        <v>0.12854729246468008</v>
      </c>
      <c r="R57" s="7">
        <v>2.9373333330000002</v>
      </c>
      <c r="S57" s="7">
        <v>4.6426764000000002E-2</v>
      </c>
      <c r="T57" s="21">
        <v>8.8666667000000005E-2</v>
      </c>
      <c r="U57" s="21">
        <v>8.8380490000000006E-3</v>
      </c>
      <c r="V57" s="5">
        <v>-0.54631321981505154</v>
      </c>
      <c r="W57" s="52">
        <v>124</v>
      </c>
      <c r="X57" s="18">
        <v>0</v>
      </c>
      <c r="Y57" s="10">
        <v>0</v>
      </c>
      <c r="Z57" s="13">
        <v>0</v>
      </c>
      <c r="AA57" s="13">
        <v>0</v>
      </c>
      <c r="AB57" s="7">
        <v>8.0000000000000002E-3</v>
      </c>
      <c r="AC57" s="21">
        <v>5.7735026918962558E-4</v>
      </c>
      <c r="AD57" s="5">
        <v>-1.2112084694345082</v>
      </c>
      <c r="AE57" s="52">
        <v>144</v>
      </c>
      <c r="AF57" s="7">
        <v>6.6400000000000001E-3</v>
      </c>
      <c r="AG57" s="7">
        <v>9.0144300000000004E-4</v>
      </c>
      <c r="AH57" s="26">
        <v>4.0130185057983603E-2</v>
      </c>
      <c r="AI57" s="53">
        <v>39</v>
      </c>
      <c r="AJ57" s="53">
        <f>AI57*0.5+AE57*0.2+W57*0.3</f>
        <v>85.5</v>
      </c>
      <c r="AK57" s="9">
        <f>AI57+AE57+W57</f>
        <v>307</v>
      </c>
      <c r="AL57" s="7">
        <v>507.8</v>
      </c>
      <c r="AM57" s="7">
        <v>27.16689161</v>
      </c>
      <c r="AN57" s="12">
        <v>0.88749999999999996</v>
      </c>
      <c r="AO57" s="5">
        <v>1.2500000000000009E-2</v>
      </c>
      <c r="AP57" s="5">
        <v>0.67249999999999999</v>
      </c>
      <c r="AQ57" s="5">
        <v>2.1433035249352802E-2</v>
      </c>
      <c r="AR57" s="5">
        <v>0.87249999999999994</v>
      </c>
      <c r="AS57" s="5">
        <v>1.6488632447841142E-2</v>
      </c>
      <c r="AT57" s="7">
        <v>0.52074617187499994</v>
      </c>
      <c r="AU57" s="7">
        <v>6.8806267574594215E-3</v>
      </c>
      <c r="AV57" s="26">
        <v>-0.18758510813776041</v>
      </c>
      <c r="AW57" s="7">
        <v>1.0858000000000001</v>
      </c>
      <c r="AX57" s="7">
        <v>3.0396381E-2</v>
      </c>
      <c r="AY57" s="26">
        <v>-0.37580326434154682</v>
      </c>
      <c r="AZ57" s="7">
        <v>0.23361999999999999</v>
      </c>
      <c r="BA57" s="7">
        <v>6.055609E-3</v>
      </c>
      <c r="BB57" s="8">
        <v>3.5045999999999999</v>
      </c>
      <c r="BC57" s="7">
        <v>4.7900521917824609E-2</v>
      </c>
      <c r="BD57" s="7">
        <v>24.166666660000001</v>
      </c>
      <c r="BE57" s="7">
        <v>0.54262735399999995</v>
      </c>
      <c r="BF57" s="5">
        <v>0.44490000000000002</v>
      </c>
      <c r="BG57" s="5">
        <v>4.3121000000000001E-3</v>
      </c>
      <c r="BH57" s="5">
        <v>0.15865000000000001</v>
      </c>
      <c r="BI57" s="5">
        <v>1.9156900000000001E-3</v>
      </c>
      <c r="BJ57" s="7">
        <v>2.804286164513079</v>
      </c>
      <c r="BK57" s="7">
        <v>5.8865510000000003E-3</v>
      </c>
      <c r="BL57" s="7">
        <v>1.70607E-4</v>
      </c>
      <c r="BM57" s="7">
        <v>2</v>
      </c>
      <c r="BN57" s="7">
        <v>0.37577777800000001</v>
      </c>
      <c r="BO57" s="7">
        <v>6.0749970000000004E-3</v>
      </c>
      <c r="BP57" s="21">
        <v>0.18049999999999999</v>
      </c>
      <c r="BQ57" s="21">
        <v>2.8926631328241456E-2</v>
      </c>
      <c r="BR57" s="5">
        <v>5.5750000000000001E-2</v>
      </c>
      <c r="BS57" s="5">
        <v>2.0564937798755113E-3</v>
      </c>
      <c r="BT57" s="5">
        <v>3.3500000000000002E-2</v>
      </c>
      <c r="BU57" s="5">
        <v>2.8867513459481317E-4</v>
      </c>
      <c r="BV57" s="7">
        <v>6.5454E-5</v>
      </c>
      <c r="BW57" s="7">
        <v>1.9065395790978657E-6</v>
      </c>
      <c r="BX57" s="5"/>
      <c r="BY57" s="5"/>
      <c r="BZ57" s="52">
        <v>0</v>
      </c>
      <c r="CA57" s="7" t="s">
        <v>92</v>
      </c>
      <c r="CB57" s="7">
        <v>68.767441860000005</v>
      </c>
      <c r="CC57" s="7">
        <v>2.0805584289999999</v>
      </c>
      <c r="CD57" s="7">
        <v>1</v>
      </c>
      <c r="CE57" s="53">
        <v>0</v>
      </c>
      <c r="CF57" s="5">
        <v>74.933333329999996</v>
      </c>
      <c r="CG57" s="5">
        <v>2.10094461</v>
      </c>
      <c r="CH57" s="7">
        <v>1.0896629466390912</v>
      </c>
      <c r="CI57" s="18">
        <v>1</v>
      </c>
      <c r="CJ57" s="7">
        <v>140</v>
      </c>
      <c r="CK57" s="7">
        <v>21.650635090000002</v>
      </c>
      <c r="CL57" s="18">
        <v>1</v>
      </c>
      <c r="CM57" s="18">
        <v>0</v>
      </c>
      <c r="CN57" s="7">
        <v>4</v>
      </c>
      <c r="CO57" s="7">
        <v>4</v>
      </c>
      <c r="CP57" s="7">
        <v>5.07</v>
      </c>
      <c r="CQ57" s="7">
        <v>5.54</v>
      </c>
      <c r="CR57" s="7">
        <v>21.46153846153846</v>
      </c>
      <c r="CS57" s="7">
        <v>16.996710526315791</v>
      </c>
      <c r="CT57" s="7">
        <v>293</v>
      </c>
      <c r="CU57" s="7">
        <v>72</v>
      </c>
      <c r="CV57" s="25">
        <v>0.60053225549238987</v>
      </c>
      <c r="CW57" s="25">
        <v>-0.46899999999999997</v>
      </c>
      <c r="CX57" s="25">
        <v>0.33649793870682043</v>
      </c>
      <c r="CY57" s="25">
        <v>8.2692073204994223E-4</v>
      </c>
      <c r="CZ57" s="25">
        <v>0.33649793870682043</v>
      </c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</row>
    <row r="58" spans="1:188" x14ac:dyDescent="0.3">
      <c r="A58" s="5" t="s">
        <v>95</v>
      </c>
      <c r="B58" s="5">
        <v>1.6040000000000001</v>
      </c>
      <c r="C58" s="5">
        <v>1.7204650534085243E-2</v>
      </c>
      <c r="D58" s="5">
        <v>1.044</v>
      </c>
      <c r="E58" s="5">
        <v>1.326649916142161E-2</v>
      </c>
      <c r="F58" s="5">
        <v>1.4119999999999999</v>
      </c>
      <c r="G58" s="5">
        <v>4.8989794855663609E-3</v>
      </c>
      <c r="H58" s="7">
        <v>2.3645013119999998</v>
      </c>
      <c r="I58" s="7">
        <v>1.3388731277104276E-2</v>
      </c>
      <c r="J58" s="7">
        <v>3.5327999999999999</v>
      </c>
      <c r="K58" s="7">
        <v>3.4286149000000002E-2</v>
      </c>
      <c r="L58" s="26">
        <v>3.0745764196364989E-2</v>
      </c>
      <c r="M58" s="26">
        <v>0.11414318327432493</v>
      </c>
      <c r="N58" s="7">
        <v>1.33026</v>
      </c>
      <c r="O58" s="7">
        <v>7.7712995000000007E-2</v>
      </c>
      <c r="P58" s="8">
        <v>24.29</v>
      </c>
      <c r="Q58" s="7">
        <v>0.18</v>
      </c>
      <c r="R58" s="7">
        <v>29.752333329999999</v>
      </c>
      <c r="S58" s="7">
        <v>0.56613318000000001</v>
      </c>
      <c r="T58" s="21">
        <v>0.36033333299999998</v>
      </c>
      <c r="U58" s="21">
        <v>1.5857E-2</v>
      </c>
      <c r="V58" s="5">
        <v>-4.0430908513497066E-2</v>
      </c>
      <c r="W58" s="52">
        <v>77</v>
      </c>
      <c r="X58" s="18">
        <v>0</v>
      </c>
      <c r="Y58" s="10">
        <v>0</v>
      </c>
      <c r="Z58" s="13">
        <v>0</v>
      </c>
      <c r="AA58" s="13">
        <v>0</v>
      </c>
      <c r="AB58" s="7">
        <v>0.10466666666666667</v>
      </c>
      <c r="AC58" s="21">
        <v>2.1858128414340024E-3</v>
      </c>
      <c r="AD58" s="5">
        <v>0.40008240043933263</v>
      </c>
      <c r="AE58" s="52">
        <v>57</v>
      </c>
      <c r="AF58" s="7">
        <v>0.10992</v>
      </c>
      <c r="AG58" s="7">
        <v>4.1444419999999999E-3</v>
      </c>
      <c r="AH58" s="26">
        <v>0.18623984466006283</v>
      </c>
      <c r="AI58" s="53">
        <v>26</v>
      </c>
      <c r="AJ58" s="53">
        <f>AI58*0.5+AE58*0.2+W58*0.3</f>
        <v>47.5</v>
      </c>
      <c r="AK58" s="9">
        <f>AI58+AE58+W58</f>
        <v>160</v>
      </c>
      <c r="AL58" s="7">
        <v>48</v>
      </c>
      <c r="AM58" s="7">
        <v>9.1923881549999997</v>
      </c>
      <c r="AN58" s="12">
        <v>1.6080000000000001</v>
      </c>
      <c r="AO58" s="5">
        <v>1.0198039027185543E-2</v>
      </c>
      <c r="AP58" s="5">
        <v>1.1719999999999999</v>
      </c>
      <c r="AQ58" s="5">
        <v>1.0198039027185577E-2</v>
      </c>
      <c r="AR58" s="5">
        <v>1.452</v>
      </c>
      <c r="AS58" s="5">
        <v>1.9595917942265444E-2</v>
      </c>
      <c r="AT58" s="7">
        <v>2.7364043520000001</v>
      </c>
      <c r="AU58" s="7">
        <v>1.574781708271112E-2</v>
      </c>
      <c r="AV58" s="26">
        <v>0.44110202419167088</v>
      </c>
      <c r="AW58" s="7">
        <v>3.6394000000000002</v>
      </c>
      <c r="AX58" s="7">
        <v>2.8320663999999999E-2</v>
      </c>
      <c r="AY58" s="26">
        <v>0.29427038725950172</v>
      </c>
      <c r="AZ58" s="7">
        <v>1.32924</v>
      </c>
      <c r="BA58" s="7">
        <v>3.8378243999999999E-2</v>
      </c>
      <c r="BB58" s="8">
        <v>35.299431854114651</v>
      </c>
      <c r="BC58" s="7">
        <v>0.4017399706353339</v>
      </c>
      <c r="BD58" s="7">
        <v>41.6</v>
      </c>
      <c r="BE58" s="7">
        <v>0.81240383999999999</v>
      </c>
      <c r="BF58" s="5">
        <v>0.52654999999999996</v>
      </c>
      <c r="BG58" s="5">
        <v>4.6800110000000004E-3</v>
      </c>
      <c r="BH58" s="5">
        <v>0.17100000000000001</v>
      </c>
      <c r="BI58" s="5">
        <v>1.09304E-3</v>
      </c>
      <c r="BJ58" s="7">
        <v>3.0792397660818711</v>
      </c>
      <c r="BK58" s="7">
        <v>8.0742390000000004E-3</v>
      </c>
      <c r="BL58" s="7">
        <v>1.4243900000000001E-4</v>
      </c>
      <c r="BM58" s="7">
        <v>4</v>
      </c>
      <c r="BN58" s="7">
        <v>0.44137500000000002</v>
      </c>
      <c r="BO58" s="7">
        <v>8.7261530000000004E-3</v>
      </c>
      <c r="BP58" s="21">
        <v>0.14099999999999999</v>
      </c>
      <c r="BQ58" s="21">
        <v>1.3367871932360812E-2</v>
      </c>
      <c r="BR58" s="5">
        <v>0.20300000000000001</v>
      </c>
      <c r="BS58" s="5">
        <v>3.271085446759222E-3</v>
      </c>
      <c r="BT58" s="5">
        <v>0.1772</v>
      </c>
      <c r="BU58" s="5">
        <v>2.2891046284519174E-3</v>
      </c>
      <c r="BV58" s="7">
        <v>5.3395906000000002E-3</v>
      </c>
      <c r="BW58" s="7">
        <v>1.2290604576813957E-4</v>
      </c>
      <c r="BX58" s="5">
        <v>0.1704</v>
      </c>
      <c r="BY58" s="5">
        <v>2.3790754506740602E-3</v>
      </c>
      <c r="BZ58" s="52">
        <v>1</v>
      </c>
      <c r="CA58" s="7" t="s">
        <v>242</v>
      </c>
      <c r="CB58" s="7">
        <v>1.804878049</v>
      </c>
      <c r="CC58" s="7">
        <v>0.11697150100000001</v>
      </c>
      <c r="CD58" s="7">
        <v>1</v>
      </c>
      <c r="CE58" s="53">
        <v>0</v>
      </c>
      <c r="CF58" s="5">
        <v>2.076923077</v>
      </c>
      <c r="CG58" s="5">
        <v>0.264612403</v>
      </c>
      <c r="CH58" s="7">
        <v>1.1507276506303168</v>
      </c>
      <c r="CI58" s="18">
        <v>1</v>
      </c>
      <c r="CJ58" s="7">
        <v>303.75</v>
      </c>
      <c r="CK58" s="7">
        <v>38.634620849999997</v>
      </c>
      <c r="CL58" s="18">
        <v>1</v>
      </c>
      <c r="CM58" s="18">
        <v>0</v>
      </c>
      <c r="CN58" s="7">
        <v>4</v>
      </c>
      <c r="CO58" s="7">
        <v>19</v>
      </c>
      <c r="CP58" s="7">
        <v>2.0299999999999998</v>
      </c>
      <c r="CQ58" s="7">
        <v>2.39</v>
      </c>
      <c r="CR58" s="7">
        <v>127.29</v>
      </c>
      <c r="CS58" s="7">
        <v>12.146258503401361</v>
      </c>
      <c r="CT58" s="7">
        <v>230</v>
      </c>
      <c r="CU58" s="7">
        <v>101</v>
      </c>
      <c r="CV58" s="25">
        <v>0.14581843480256149</v>
      </c>
      <c r="CW58" s="25">
        <v>-0.36399999999999999</v>
      </c>
      <c r="CX58" s="25">
        <v>3.3895352004874666</v>
      </c>
      <c r="CY58" s="25">
        <v>1.1080333470564019E-4</v>
      </c>
      <c r="CZ58" s="25">
        <v>3.3895352004874666</v>
      </c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</row>
    <row r="59" spans="1:188" x14ac:dyDescent="0.3">
      <c r="A59" s="5" t="s">
        <v>136</v>
      </c>
      <c r="B59" s="5">
        <v>1.234920634920635</v>
      </c>
      <c r="C59" s="5">
        <v>1.6187363535215198E-2</v>
      </c>
      <c r="D59" s="5">
        <v>0.91746031746031742</v>
      </c>
      <c r="E59" s="5">
        <v>2.0937945965512558E-2</v>
      </c>
      <c r="F59" s="5">
        <v>1.161904761904762</v>
      </c>
      <c r="G59" s="5">
        <v>1.6187363535215177E-2</v>
      </c>
      <c r="H59" s="7">
        <v>1.3164272636744292</v>
      </c>
      <c r="I59" s="7">
        <v>1.3066942242571046E-2</v>
      </c>
      <c r="J59" s="7">
        <v>1.5147999999999999</v>
      </c>
      <c r="K59" s="7">
        <v>3.0102159E-2</v>
      </c>
      <c r="L59" s="26">
        <v>0.50417092165029975</v>
      </c>
      <c r="M59" s="26">
        <v>-0.10620991836937699</v>
      </c>
      <c r="N59" s="7">
        <v>0.35574</v>
      </c>
      <c r="O59" s="7">
        <v>2.2333576000000001E-2</v>
      </c>
      <c r="P59" s="8">
        <v>3.6495833333333332</v>
      </c>
      <c r="Q59" s="7">
        <v>0.22828483365694233</v>
      </c>
      <c r="R59" s="7">
        <v>4.6913333330000002</v>
      </c>
      <c r="S59" s="7">
        <v>0.17249766499999999</v>
      </c>
      <c r="T59" s="21">
        <v>0.252</v>
      </c>
      <c r="U59" s="21">
        <v>4.0414520000000001E-3</v>
      </c>
      <c r="V59" s="5">
        <v>-0.15191299870900599</v>
      </c>
      <c r="W59" s="52">
        <v>88</v>
      </c>
      <c r="X59" s="18">
        <v>1</v>
      </c>
      <c r="Y59" s="10">
        <v>0.27966666666666667</v>
      </c>
      <c r="Z59" s="13">
        <v>0.27966666666666667</v>
      </c>
      <c r="AA59" s="13">
        <v>0.10495872204506572</v>
      </c>
      <c r="AB59" s="7">
        <v>8.2051111111111102E-2</v>
      </c>
      <c r="AC59" s="21">
        <v>1.0392304845413272E-2</v>
      </c>
      <c r="AD59" s="5">
        <v>0.42027811782614544</v>
      </c>
      <c r="AE59" s="52">
        <v>53</v>
      </c>
      <c r="AF59" s="7">
        <v>1.244E-2</v>
      </c>
      <c r="AG59" s="7">
        <v>7.8012800000000005E-4</v>
      </c>
      <c r="AH59" s="26">
        <v>-0.41567950935478937</v>
      </c>
      <c r="AI59" s="53">
        <v>89</v>
      </c>
      <c r="AJ59" s="53">
        <f>AI59*0.5+AE59*0.2+W59*0.3</f>
        <v>81.5</v>
      </c>
      <c r="AK59" s="9">
        <f>AI59+AE59+W59</f>
        <v>230</v>
      </c>
      <c r="AL59" s="7">
        <v>526.79999999999995</v>
      </c>
      <c r="AM59" s="7">
        <v>25.48999804</v>
      </c>
      <c r="AN59" s="12">
        <v>1.3333333333333333</v>
      </c>
      <c r="AO59" s="5">
        <v>2.0695880651436991E-2</v>
      </c>
      <c r="AP59" s="5">
        <v>1.0126984126984127</v>
      </c>
      <c r="AQ59" s="5">
        <v>1.5389459864813765E-2</v>
      </c>
      <c r="AR59" s="5">
        <v>1.3333333333333333</v>
      </c>
      <c r="AS59" s="5">
        <v>1.4197256999998664E-2</v>
      </c>
      <c r="AT59" s="7">
        <v>1.8003527336860667</v>
      </c>
      <c r="AU59" s="7">
        <v>1.4517905418803588E-2</v>
      </c>
      <c r="AV59" s="26">
        <v>0.5791566440768543</v>
      </c>
      <c r="AW59" s="7">
        <v>2.0966</v>
      </c>
      <c r="AX59" s="7">
        <v>2.8258803999999998E-2</v>
      </c>
      <c r="AY59" s="26">
        <v>3.4203004326481712E-2</v>
      </c>
      <c r="AZ59" s="7">
        <v>0.51958000000000004</v>
      </c>
      <c r="BA59" s="7">
        <v>1.4973991000000001E-2</v>
      </c>
      <c r="BB59" s="8">
        <v>7.9467999999999996</v>
      </c>
      <c r="BC59" s="7">
        <v>0.19272633447456006</v>
      </c>
      <c r="BD59" s="7">
        <v>27.8</v>
      </c>
      <c r="BE59" s="7">
        <v>0.8</v>
      </c>
      <c r="BF59" s="5">
        <v>0.66910000000000003</v>
      </c>
      <c r="BG59" s="5">
        <v>4.15103E-3</v>
      </c>
      <c r="BH59" s="5">
        <v>0.2293</v>
      </c>
      <c r="BI59" s="5">
        <v>1.6385169999999999E-3</v>
      </c>
      <c r="BJ59" s="7">
        <v>2.9180113388573923</v>
      </c>
      <c r="BK59" s="7">
        <v>1.8429411999999999E-2</v>
      </c>
      <c r="BL59" s="7">
        <v>2.5511899999999999E-4</v>
      </c>
      <c r="BM59" s="7">
        <v>2</v>
      </c>
      <c r="BN59" s="7">
        <v>0.33182499999999998</v>
      </c>
      <c r="BO59" s="7">
        <v>8.3321190000000007E-3</v>
      </c>
      <c r="BP59" s="21">
        <v>0.10580000000000001</v>
      </c>
      <c r="BQ59" s="21">
        <v>3.0724582991474439E-3</v>
      </c>
      <c r="BR59" s="5">
        <v>0.1366</v>
      </c>
      <c r="BS59" s="5">
        <v>4.2731721238442964E-3</v>
      </c>
      <c r="BT59" s="5">
        <v>0.1172</v>
      </c>
      <c r="BU59" s="5">
        <v>1.9849433241279197E-3</v>
      </c>
      <c r="BV59" s="7">
        <v>1.9704600000000003E-3</v>
      </c>
      <c r="BW59" s="7">
        <v>1.0466745904004742E-4</v>
      </c>
      <c r="BX59" s="5">
        <v>0.1002</v>
      </c>
      <c r="BY59" s="5">
        <v>1.4433987668000829E-2</v>
      </c>
      <c r="BZ59" s="52">
        <v>1</v>
      </c>
      <c r="CA59" s="7" t="s">
        <v>242</v>
      </c>
      <c r="CB59" s="7">
        <v>30.9</v>
      </c>
      <c r="CC59" s="7">
        <v>0.67917748099999997</v>
      </c>
      <c r="CD59" s="7">
        <v>28</v>
      </c>
      <c r="CE59" s="53">
        <v>0</v>
      </c>
      <c r="CF59" s="5">
        <v>30.53846154</v>
      </c>
      <c r="CG59" s="5">
        <v>0.56176672599999999</v>
      </c>
      <c r="CH59" s="7">
        <v>0.9882997262135923</v>
      </c>
      <c r="CI59" s="18">
        <v>1</v>
      </c>
      <c r="CJ59" s="7">
        <v>600</v>
      </c>
      <c r="CL59" s="18">
        <v>1</v>
      </c>
      <c r="CM59" s="18">
        <v>1</v>
      </c>
      <c r="CN59" s="7">
        <v>4</v>
      </c>
      <c r="CO59" s="7">
        <v>5</v>
      </c>
      <c r="CP59" s="7">
        <v>3.28</v>
      </c>
      <c r="CQ59" s="7">
        <v>2.89</v>
      </c>
      <c r="CR59" s="7">
        <v>20.111538461538462</v>
      </c>
      <c r="CS59" s="7">
        <v>16.511520737327189</v>
      </c>
      <c r="CT59" s="7">
        <v>52</v>
      </c>
      <c r="CU59" s="7">
        <v>2</v>
      </c>
      <c r="CV59" s="25">
        <v>0.31052911685871892</v>
      </c>
      <c r="CW59" s="25">
        <v>0.39200000000000002</v>
      </c>
      <c r="CX59" s="25">
        <v>0.28455044605212987</v>
      </c>
      <c r="CY59" s="25">
        <v>1.6832434752825664E-3</v>
      </c>
      <c r="CZ59" s="25">
        <v>3.6167549562273336</v>
      </c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</row>
    <row r="60" spans="1:188" x14ac:dyDescent="0.3">
      <c r="A60" s="5" t="s">
        <v>174</v>
      </c>
      <c r="B60" s="5">
        <v>0.96250000000000002</v>
      </c>
      <c r="C60" s="5">
        <v>2.8777161083053348E-2</v>
      </c>
      <c r="D60" s="5">
        <v>0.82</v>
      </c>
      <c r="E60" s="5">
        <v>1.457737973711324E-2</v>
      </c>
      <c r="F60" s="5">
        <v>0.94499999999999995</v>
      </c>
      <c r="G60" s="5">
        <v>2.1505813167606577E-2</v>
      </c>
      <c r="H60" s="7">
        <v>0.74584125000000001</v>
      </c>
      <c r="I60" s="7">
        <v>1.0334219113843355E-2</v>
      </c>
      <c r="J60" s="7">
        <v>1.3612</v>
      </c>
      <c r="K60" s="7">
        <v>2.7253256999999999E-2</v>
      </c>
      <c r="L60" s="26">
        <v>-0.17653075618837638</v>
      </c>
      <c r="M60" s="26">
        <v>-0.27969420670539485</v>
      </c>
      <c r="N60" s="7">
        <v>0.40926000000000001</v>
      </c>
      <c r="O60" s="7">
        <v>1.9303952999999999E-2</v>
      </c>
      <c r="P60" s="8">
        <v>2.87</v>
      </c>
      <c r="Q60" s="7"/>
      <c r="R60" s="7">
        <v>3.5423333330000002</v>
      </c>
      <c r="S60" s="7">
        <v>6.4219242999999995E-2</v>
      </c>
      <c r="T60" s="21">
        <v>0.16300000000000001</v>
      </c>
      <c r="U60" s="21">
        <v>3.21455E-3</v>
      </c>
      <c r="V60" s="5">
        <v>-0.34882026901885554</v>
      </c>
      <c r="W60" s="52">
        <v>110</v>
      </c>
      <c r="X60" s="18">
        <v>0</v>
      </c>
      <c r="Y60" s="10">
        <v>0</v>
      </c>
      <c r="Z60" s="13">
        <v>0</v>
      </c>
      <c r="AA60" s="13">
        <v>0</v>
      </c>
      <c r="AB60" s="7">
        <v>1.9666666666666666E-2</v>
      </c>
      <c r="AC60" s="21">
        <v>1.2018504251546632E-3</v>
      </c>
      <c r="AD60" s="5">
        <v>-0.75237458453470518</v>
      </c>
      <c r="AE60" s="52">
        <v>126</v>
      </c>
      <c r="AF60" s="7">
        <v>1.106E-2</v>
      </c>
      <c r="AG60" s="7">
        <v>1.7619879999999999E-3</v>
      </c>
      <c r="AH60" s="26">
        <v>-0.7008260133587858</v>
      </c>
      <c r="AI60" s="53">
        <v>111</v>
      </c>
      <c r="AJ60" s="53">
        <f>AI60*0.5+AE60*0.2+W60*0.3</f>
        <v>113.7</v>
      </c>
      <c r="AK60" s="9">
        <f>AI60+AE60+W60</f>
        <v>347</v>
      </c>
      <c r="AL60" s="7">
        <v>844.8</v>
      </c>
      <c r="AM60" s="7">
        <v>39.675433200000001</v>
      </c>
      <c r="AN60" s="12">
        <v>1.1525000000000001</v>
      </c>
      <c r="AO60" s="5">
        <v>7.2886898685566477E-3</v>
      </c>
      <c r="AP60" s="5">
        <v>0.8125</v>
      </c>
      <c r="AQ60" s="5">
        <v>1.9764235376052378E-2</v>
      </c>
      <c r="AR60" s="5">
        <v>1.1174999999999999</v>
      </c>
      <c r="AS60" s="5">
        <v>1.2869537676233769E-2</v>
      </c>
      <c r="AT60" s="7">
        <v>1.0464339843750001</v>
      </c>
      <c r="AU60" s="7">
        <v>9.6434737005653571E-3</v>
      </c>
      <c r="AV60" s="26">
        <v>3.8779246041902887E-2</v>
      </c>
      <c r="AW60" s="7">
        <v>1.9630000000000001</v>
      </c>
      <c r="AX60" s="7">
        <v>2.8804514E-2</v>
      </c>
      <c r="AY60" s="26">
        <v>-3.0479476030131236E-2</v>
      </c>
      <c r="AZ60" s="7">
        <v>0.51763999999999999</v>
      </c>
      <c r="BA60" s="7">
        <v>1.7983230999999999E-2</v>
      </c>
      <c r="BB60" s="8">
        <v>3.7565714285714287</v>
      </c>
      <c r="BC60" s="7">
        <v>0.10783162738244087</v>
      </c>
      <c r="BD60" s="7">
        <v>35.571428580000003</v>
      </c>
      <c r="BE60" s="7">
        <v>0.64943722400000004</v>
      </c>
      <c r="BF60" s="5">
        <v>0.47515000000000002</v>
      </c>
      <c r="BG60" s="5">
        <v>4.7430140000000003E-3</v>
      </c>
      <c r="BH60" s="5">
        <v>0.16164999999999999</v>
      </c>
      <c r="BI60" s="5">
        <v>1.703364E-3</v>
      </c>
      <c r="BJ60" s="7">
        <v>2.9393751933188992</v>
      </c>
      <c r="BK60" s="7">
        <v>6.5232220000000004E-3</v>
      </c>
      <c r="BL60" s="7">
        <v>1.72547E-4</v>
      </c>
      <c r="BM60" s="7">
        <v>2</v>
      </c>
      <c r="BN60" s="7">
        <v>0.43621428600000001</v>
      </c>
      <c r="BO60" s="7">
        <v>6.8212489999999997E-3</v>
      </c>
      <c r="BP60" s="21">
        <v>0.18559999999999999</v>
      </c>
      <c r="BQ60" s="21">
        <v>7.3002283069321435E-3</v>
      </c>
      <c r="BR60" s="5">
        <v>5.8500000000000003E-2</v>
      </c>
      <c r="BS60" s="5">
        <v>2.6002136664341866E-3</v>
      </c>
      <c r="BT60" s="5">
        <v>5.8700000000000002E-2</v>
      </c>
      <c r="BU60" s="5">
        <v>2.3383279876394106E-3</v>
      </c>
      <c r="BV60" s="7">
        <v>2.1863650000000001E-4</v>
      </c>
      <c r="BW60" s="7">
        <v>2.2006918207312293E-5</v>
      </c>
      <c r="BX60" s="5"/>
      <c r="BY60" s="5"/>
      <c r="BZ60" s="52">
        <v>0</v>
      </c>
      <c r="CA60" s="7" t="s">
        <v>242</v>
      </c>
      <c r="CB60" s="7">
        <v>3.9487179490000002</v>
      </c>
      <c r="CC60" s="7">
        <v>0.14203418100000001</v>
      </c>
      <c r="CD60" s="7">
        <v>4</v>
      </c>
      <c r="CE60" s="53">
        <v>0</v>
      </c>
      <c r="CF60" s="5">
        <v>3.1428571430000001</v>
      </c>
      <c r="CG60" s="5">
        <v>0.14285714299999999</v>
      </c>
      <c r="CH60" s="7">
        <v>0.79591836732626553</v>
      </c>
      <c r="CI60" s="18">
        <v>1</v>
      </c>
      <c r="CJ60" s="7">
        <v>333.33333329999999</v>
      </c>
      <c r="CK60" s="7">
        <v>37.314355300000003</v>
      </c>
      <c r="CL60" s="18">
        <v>1</v>
      </c>
      <c r="CM60" s="18">
        <v>0</v>
      </c>
      <c r="CN60" s="7">
        <v>4</v>
      </c>
      <c r="CO60" s="7">
        <v>4</v>
      </c>
      <c r="CP60" s="7">
        <v>4.88</v>
      </c>
      <c r="CQ60" s="7">
        <v>4.4400000000000004</v>
      </c>
      <c r="CR60" s="7">
        <v>48.102564102564102</v>
      </c>
      <c r="CS60" s="7">
        <v>64.478125000000006</v>
      </c>
      <c r="CT60" s="7">
        <v>352</v>
      </c>
      <c r="CU60" s="7">
        <v>53</v>
      </c>
      <c r="CV60" s="25">
        <v>0.33543144335174885</v>
      </c>
      <c r="CW60" s="25">
        <v>0.442</v>
      </c>
      <c r="CX60" s="25">
        <v>-0.42269599267250513</v>
      </c>
      <c r="CY60" s="25">
        <v>7.5763321718931467E-4</v>
      </c>
      <c r="CZ60" s="25">
        <v>0.96359836844738544</v>
      </c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</row>
    <row r="61" spans="1:188" x14ac:dyDescent="0.3">
      <c r="A61" s="5" t="s">
        <v>132</v>
      </c>
      <c r="B61" s="5">
        <v>1.2656746031746031</v>
      </c>
      <c r="C61" s="5">
        <v>4.5844068693962244E-2</v>
      </c>
      <c r="D61" s="5">
        <v>0.8175</v>
      </c>
      <c r="E61" s="5">
        <v>1.0155048005794948E-2</v>
      </c>
      <c r="F61" s="5">
        <v>1.1300000000000001</v>
      </c>
      <c r="G61" s="5">
        <v>3.0259296092275512E-2</v>
      </c>
      <c r="H61" s="7">
        <v>1.1691985565476193</v>
      </c>
      <c r="I61" s="7">
        <v>1.8210750621446413E-2</v>
      </c>
      <c r="J61" s="7">
        <v>2.6636000000000002</v>
      </c>
      <c r="K61" s="7">
        <v>9.6901290000000001E-2</v>
      </c>
      <c r="L61" s="26">
        <v>3.5011439552698476E-3</v>
      </c>
      <c r="M61" s="26">
        <v>0.2321877244314603</v>
      </c>
      <c r="N61" s="7">
        <v>0.57250000000000001</v>
      </c>
      <c r="O61" s="7">
        <v>2.6177414E-2</v>
      </c>
      <c r="P61" s="8">
        <v>2.52</v>
      </c>
      <c r="Q61" s="7"/>
      <c r="R61" s="7">
        <v>3.8803333329999998</v>
      </c>
      <c r="S61" s="7">
        <v>0.132013046</v>
      </c>
      <c r="T61" s="21">
        <v>0.123333333</v>
      </c>
      <c r="U61" s="21">
        <v>9.9554559999999997E-3</v>
      </c>
      <c r="V61" s="5">
        <v>-0.81660836654087521</v>
      </c>
      <c r="W61" s="52">
        <v>141</v>
      </c>
      <c r="X61" s="18">
        <v>0</v>
      </c>
      <c r="Y61" s="10">
        <v>0</v>
      </c>
      <c r="Z61" s="13">
        <v>0</v>
      </c>
      <c r="AA61" s="13">
        <v>0</v>
      </c>
      <c r="AB61" s="7">
        <v>6.9000000000000006E-2</v>
      </c>
      <c r="AC61" s="21">
        <v>6.6583281184793581E-3</v>
      </c>
      <c r="AD61" s="5">
        <v>0.30043251638329505</v>
      </c>
      <c r="AE61" s="52">
        <v>63</v>
      </c>
      <c r="AF61" s="7">
        <v>3.7999999999999999E-2</v>
      </c>
      <c r="AG61" s="7">
        <v>3.3443980000000002E-3</v>
      </c>
      <c r="AH61" s="26">
        <v>0.13210649297797605</v>
      </c>
      <c r="AI61" s="53">
        <v>31</v>
      </c>
      <c r="AJ61" s="53">
        <f>AI61*0.5+AE61*0.2+W61*0.3</f>
        <v>70.400000000000006</v>
      </c>
      <c r="AK61" s="9">
        <f>AI61+AE61+W61</f>
        <v>235</v>
      </c>
      <c r="AL61" s="7">
        <v>507.8</v>
      </c>
      <c r="AM61" s="7">
        <v>47.45460989</v>
      </c>
      <c r="AN61" s="12">
        <v>1.3390873015873017</v>
      </c>
      <c r="AO61" s="5">
        <v>4.027386797819299E-2</v>
      </c>
      <c r="AP61" s="5">
        <v>0.86750000000000005</v>
      </c>
      <c r="AQ61" s="5">
        <v>1.22474487139159E-2</v>
      </c>
      <c r="AR61" s="5">
        <v>1.23</v>
      </c>
      <c r="AS61" s="5">
        <v>6.3737743919909887E-3</v>
      </c>
      <c r="AT61" s="7">
        <v>1.4288396279761908</v>
      </c>
      <c r="AU61" s="7">
        <v>1.6015440342535395E-2</v>
      </c>
      <c r="AV61" s="26">
        <v>-7.9536205591289599E-3</v>
      </c>
      <c r="AW61" s="7">
        <v>2.6206</v>
      </c>
      <c r="AX61" s="7">
        <v>0.13374587800000001</v>
      </c>
      <c r="AY61" s="26">
        <v>7.09327168745989E-2</v>
      </c>
      <c r="AZ61" s="7">
        <v>0.94735999999999998</v>
      </c>
      <c r="BA61" s="7">
        <v>1.6385195000000002E-2</v>
      </c>
      <c r="BB61" s="8">
        <v>3.8915000000000002</v>
      </c>
      <c r="BC61" s="7">
        <v>3.7466651838668485E-2</v>
      </c>
      <c r="BD61" s="7">
        <v>29.4</v>
      </c>
      <c r="BE61" s="7">
        <v>0.67823299800000003</v>
      </c>
      <c r="BF61" s="5">
        <v>0.55459999999999998</v>
      </c>
      <c r="BG61" s="5">
        <v>3.1501039999999999E-3</v>
      </c>
      <c r="BH61" s="5">
        <v>0.1744</v>
      </c>
      <c r="BI61" s="5">
        <v>1.7657560000000001E-3</v>
      </c>
      <c r="BJ61" s="7">
        <v>3.1800458715596331</v>
      </c>
      <c r="BK61" s="7">
        <v>8.8541820000000004E-3</v>
      </c>
      <c r="BL61" s="7">
        <v>1.9891700000000001E-4</v>
      </c>
      <c r="BM61" s="7">
        <v>4</v>
      </c>
      <c r="BN61" s="7">
        <v>0.39375925899999997</v>
      </c>
      <c r="BO61" s="7">
        <v>9.8637450000000002E-3</v>
      </c>
      <c r="BP61" s="21">
        <v>0.13600000000000001</v>
      </c>
      <c r="BQ61" s="21">
        <v>3.7013511046643487E-3</v>
      </c>
      <c r="BR61" s="5">
        <v>0.10340000000000001</v>
      </c>
      <c r="BS61" s="5">
        <v>2.0880613017821084E-3</v>
      </c>
      <c r="BT61" s="5">
        <v>9.4399999999999998E-2</v>
      </c>
      <c r="BU61" s="5">
        <v>1.9646882704388493E-3</v>
      </c>
      <c r="BV61" s="7">
        <v>7.7166780000000003E-4</v>
      </c>
      <c r="BW61" s="7">
        <v>2.5202765251852819E-5</v>
      </c>
      <c r="BX61" s="5">
        <v>7.8E-2</v>
      </c>
      <c r="BY61" s="5">
        <v>3.0983866769659341E-3</v>
      </c>
      <c r="BZ61" s="52">
        <v>1</v>
      </c>
      <c r="CA61" s="7" t="s">
        <v>242</v>
      </c>
      <c r="CB61" s="7">
        <v>3.0512820509999998</v>
      </c>
      <c r="CC61" s="7">
        <v>0.168139449</v>
      </c>
      <c r="CD61" s="7">
        <v>2</v>
      </c>
      <c r="CE61" s="53">
        <v>0</v>
      </c>
      <c r="CF61" s="5">
        <v>2.8571428569999999</v>
      </c>
      <c r="CG61" s="5">
        <v>0.27450540699999998</v>
      </c>
      <c r="CH61" s="7">
        <v>0.93637454985966495</v>
      </c>
      <c r="CI61" s="18">
        <v>0</v>
      </c>
      <c r="CL61" s="18">
        <v>0</v>
      </c>
      <c r="CM61" s="18">
        <v>0</v>
      </c>
      <c r="CN61" s="7">
        <v>3</v>
      </c>
      <c r="CO61" s="7">
        <v>3</v>
      </c>
      <c r="CP61" s="7">
        <v>4.43</v>
      </c>
      <c r="CQ61" s="7">
        <v>3.91</v>
      </c>
      <c r="CR61" s="7">
        <v>60.028125000000003</v>
      </c>
      <c r="CS61" s="7">
        <v>88.985915492957744</v>
      </c>
      <c r="CT61" s="7">
        <v>174</v>
      </c>
      <c r="CU61" s="7">
        <v>2</v>
      </c>
      <c r="CV61" s="25">
        <v>0.19987471544892682</v>
      </c>
      <c r="CW61" s="25">
        <v>0.52400000000000002</v>
      </c>
      <c r="CX61" s="25">
        <v>-0.56793840178295307</v>
      </c>
      <c r="CY61" s="25">
        <v>1.1711880952380953E-3</v>
      </c>
      <c r="CZ61" s="25">
        <v>0.12520877877699221</v>
      </c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</row>
    <row r="62" spans="1:188" x14ac:dyDescent="0.3">
      <c r="A62" s="5" t="s">
        <v>115</v>
      </c>
      <c r="B62" s="5">
        <v>0.9325</v>
      </c>
      <c r="C62" s="5">
        <v>2.1505813167606566E-2</v>
      </c>
      <c r="D62" s="5">
        <v>0.68</v>
      </c>
      <c r="E62" s="5">
        <v>9.3541434669348611E-3</v>
      </c>
      <c r="F62" s="5">
        <v>0.78749999999999998</v>
      </c>
      <c r="G62" s="5">
        <v>6.8465319688145723E-3</v>
      </c>
      <c r="H62" s="7">
        <v>0.49935374999999999</v>
      </c>
      <c r="I62" s="7">
        <v>4.6982214409119821E-3</v>
      </c>
      <c r="J62" s="7">
        <v>1.0676000000000001</v>
      </c>
      <c r="K62" s="7">
        <v>3.8557229999999998E-2</v>
      </c>
      <c r="L62" s="26">
        <v>-0.13014351872453822</v>
      </c>
      <c r="M62" s="26">
        <v>-0.2578952096851681</v>
      </c>
      <c r="N62" s="7">
        <v>0.23438000000000001</v>
      </c>
      <c r="O62" s="7">
        <v>1.4594978999999999E-2</v>
      </c>
      <c r="P62" s="8">
        <v>5.1955000000000009</v>
      </c>
      <c r="Q62" s="7"/>
      <c r="R62" s="7">
        <v>6.2996666670000003</v>
      </c>
      <c r="S62" s="7">
        <v>0.22938638</v>
      </c>
      <c r="T62" s="21">
        <v>0.225333333</v>
      </c>
      <c r="U62" s="21">
        <v>2.6034169999999998E-3</v>
      </c>
      <c r="V62" s="5">
        <v>0.14361435527470845</v>
      </c>
      <c r="W62" s="52">
        <v>57</v>
      </c>
      <c r="X62" s="18">
        <v>1</v>
      </c>
      <c r="Y62" s="10">
        <v>0</v>
      </c>
      <c r="Z62" s="13">
        <v>0</v>
      </c>
      <c r="AA62" s="13">
        <v>0</v>
      </c>
      <c r="AB62" s="7">
        <v>1.1999999999999999E-2</v>
      </c>
      <c r="AC62" s="21">
        <v>9.999999999999998E-4</v>
      </c>
      <c r="AD62" s="5">
        <v>-1.0657898633564553</v>
      </c>
      <c r="AE62" s="52">
        <v>136</v>
      </c>
      <c r="AF62" s="7">
        <v>4.28E-3</v>
      </c>
      <c r="AG62" s="7">
        <v>9.0575900000000001E-4</v>
      </c>
      <c r="AH62" s="26">
        <v>-0.98377050978817593</v>
      </c>
      <c r="AI62" s="53">
        <v>135</v>
      </c>
      <c r="AJ62" s="53">
        <f>AI62*0.5+AE62*0.2+W62*0.3</f>
        <v>111.8</v>
      </c>
      <c r="AK62" s="9">
        <f>AI62+AE62+W62</f>
        <v>328</v>
      </c>
      <c r="AL62" s="7">
        <v>272.2</v>
      </c>
      <c r="AM62" s="7">
        <v>33.881263259999997</v>
      </c>
      <c r="AN62" s="12">
        <v>1.0349999999999999</v>
      </c>
      <c r="AO62" s="5">
        <v>1.0752906583803292E-2</v>
      </c>
      <c r="AP62" s="5">
        <v>0.78249999999999997</v>
      </c>
      <c r="AQ62" s="5">
        <v>1.2869537676233752E-2</v>
      </c>
      <c r="AR62" s="5">
        <v>0.95</v>
      </c>
      <c r="AS62" s="5">
        <v>1.8540496217739174E-2</v>
      </c>
      <c r="AT62" s="7">
        <v>0.76939312499999979</v>
      </c>
      <c r="AU62" s="7">
        <v>7.0670587587227897E-3</v>
      </c>
      <c r="AV62" s="26">
        <v>5.3746471713065735E-2</v>
      </c>
      <c r="AW62" s="7">
        <v>1.3420000000000001</v>
      </c>
      <c r="AX62" s="7">
        <v>6.7607691999999997E-2</v>
      </c>
      <c r="AY62" s="26">
        <v>-0.24196301011979376</v>
      </c>
      <c r="AZ62" s="7">
        <v>0.3004</v>
      </c>
      <c r="BA62" s="7">
        <v>1.4311953000000001E-2</v>
      </c>
      <c r="BB62" s="8">
        <v>6.6467999999999998</v>
      </c>
      <c r="BC62" s="7">
        <v>0.1402459981603752</v>
      </c>
      <c r="BD62" s="7">
        <v>19.399999999999999</v>
      </c>
      <c r="BE62" s="7">
        <v>1.0295630140000001</v>
      </c>
      <c r="BF62" s="5">
        <v>0.49945000000000001</v>
      </c>
      <c r="BG62" s="5">
        <v>5.1506130000000001E-3</v>
      </c>
      <c r="BH62" s="5">
        <v>0.18525</v>
      </c>
      <c r="BI62" s="5">
        <v>3.0658349999999998E-3</v>
      </c>
      <c r="BJ62" s="7">
        <v>2.6960863697705801</v>
      </c>
      <c r="BK62" s="7">
        <v>9.0493520000000001E-3</v>
      </c>
      <c r="BL62" s="7">
        <v>3.5457199999999999E-4</v>
      </c>
      <c r="BM62" s="7">
        <v>2</v>
      </c>
      <c r="BN62" s="7">
        <v>0.41049999999999998</v>
      </c>
      <c r="BO62" s="7">
        <v>1.8861631E-2</v>
      </c>
      <c r="BP62" s="21">
        <v>0.1668</v>
      </c>
      <c r="BQ62" s="21">
        <v>1.3384319183283101E-2</v>
      </c>
      <c r="BR62" s="5">
        <v>0</v>
      </c>
      <c r="BS62" s="5">
        <v>0</v>
      </c>
      <c r="BT62" s="5"/>
      <c r="BU62" s="5"/>
      <c r="BV62" s="7">
        <v>0</v>
      </c>
      <c r="BW62" s="7">
        <v>0</v>
      </c>
      <c r="BX62" s="5"/>
      <c r="BY62" s="5"/>
      <c r="BZ62" s="52">
        <v>0</v>
      </c>
      <c r="CA62" s="7" t="s">
        <v>92</v>
      </c>
      <c r="CB62" s="7">
        <v>20.975000000000001</v>
      </c>
      <c r="CC62" s="7">
        <v>0.75233610500000003</v>
      </c>
      <c r="CD62" s="7">
        <v>2</v>
      </c>
      <c r="CE62" s="53">
        <v>0</v>
      </c>
      <c r="CF62" s="5">
        <v>25.428571430000002</v>
      </c>
      <c r="CG62" s="5">
        <v>2.293599038</v>
      </c>
      <c r="CH62" s="7">
        <v>1.212327600953516</v>
      </c>
      <c r="CI62" s="18">
        <v>1</v>
      </c>
      <c r="CJ62" s="7">
        <v>245.625</v>
      </c>
      <c r="CK62" s="7">
        <v>43.542236269999997</v>
      </c>
      <c r="CL62" s="18">
        <v>1</v>
      </c>
      <c r="CM62" s="18">
        <v>0</v>
      </c>
      <c r="CN62" s="7">
        <v>4</v>
      </c>
      <c r="CO62" s="7">
        <v>4</v>
      </c>
      <c r="CP62" s="7">
        <v>4.59</v>
      </c>
      <c r="CQ62" s="7">
        <v>4.82</v>
      </c>
      <c r="CR62" s="7">
        <v>48.076666666666668</v>
      </c>
      <c r="CS62" s="7">
        <v>39.263157894736842</v>
      </c>
      <c r="CT62" s="7">
        <v>232</v>
      </c>
      <c r="CU62" s="7">
        <v>89</v>
      </c>
      <c r="CV62" s="25">
        <v>0.42567888098246526</v>
      </c>
      <c r="CW62" s="25">
        <v>-0.23200000000000001</v>
      </c>
      <c r="CX62" s="25">
        <v>0.29216066020263526</v>
      </c>
      <c r="CY62" s="25">
        <v>5.805890995412696E-4</v>
      </c>
      <c r="CZ62" s="25">
        <v>0.9853078407625806</v>
      </c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</row>
    <row r="63" spans="1:188" x14ac:dyDescent="0.3">
      <c r="A63" s="5" t="s">
        <v>161</v>
      </c>
      <c r="B63" s="5">
        <v>1.1875</v>
      </c>
      <c r="C63" s="5">
        <v>1.7230060940112753E-2</v>
      </c>
      <c r="D63" s="5">
        <v>0.74749999999999994</v>
      </c>
      <c r="E63" s="5">
        <v>1.2747548783981971E-2</v>
      </c>
      <c r="F63" s="5">
        <v>1.0725</v>
      </c>
      <c r="G63" s="5">
        <v>1.5512092057488597E-2</v>
      </c>
      <c r="H63" s="7">
        <v>0.95201132812499989</v>
      </c>
      <c r="I63" s="7">
        <v>8.4589438452827917E-3</v>
      </c>
      <c r="J63" s="7">
        <v>2.5516000000000001</v>
      </c>
      <c r="K63" s="7">
        <v>8.9925301999999999E-2</v>
      </c>
      <c r="L63" s="26">
        <v>-3.7513424370190743E-2</v>
      </c>
      <c r="M63" s="26">
        <v>0.2865231732384147</v>
      </c>
      <c r="N63" s="7">
        <v>0.46645999999999999</v>
      </c>
      <c r="O63" s="7">
        <v>8.9323349999999996E-3</v>
      </c>
      <c r="P63" s="8">
        <v>2.2406250000000001</v>
      </c>
      <c r="Q63" s="7">
        <v>5.8734350752633106E-2</v>
      </c>
      <c r="R63" s="7">
        <v>2.822666667</v>
      </c>
      <c r="S63" s="7">
        <v>8.0792601000000006E-2</v>
      </c>
      <c r="T63" s="21">
        <v>0.33233333300000001</v>
      </c>
      <c r="U63" s="21">
        <v>2.0275874999999999E-2</v>
      </c>
      <c r="V63" s="5">
        <v>0.26099976504030842</v>
      </c>
      <c r="W63" s="52">
        <v>40</v>
      </c>
      <c r="X63" s="18">
        <v>1</v>
      </c>
      <c r="Y63" s="10">
        <v>0.21999999999999997</v>
      </c>
      <c r="Z63" s="13">
        <v>0.21999999999999997</v>
      </c>
      <c r="AA63" s="13">
        <v>3.9661064030104116E-2</v>
      </c>
      <c r="AB63" s="7">
        <v>5.046666666666666E-2</v>
      </c>
      <c r="AC63" s="21">
        <v>1.7638342073763935E-3</v>
      </c>
      <c r="AD63" s="5">
        <v>8.0145503048410838E-2</v>
      </c>
      <c r="AE63" s="52">
        <v>76</v>
      </c>
      <c r="AF63" s="7">
        <v>1.78E-2</v>
      </c>
      <c r="AG63" s="7">
        <v>1.5713050000000001E-3</v>
      </c>
      <c r="AH63" s="26">
        <v>-0.38137329863712077</v>
      </c>
      <c r="AI63" s="53">
        <v>83</v>
      </c>
      <c r="AJ63" s="53">
        <f>AI63*0.5+AE63*0.2+W63*0.3</f>
        <v>68.7</v>
      </c>
      <c r="AK63" s="9">
        <f>AI63+AE63+W63</f>
        <v>199</v>
      </c>
      <c r="AL63" s="7">
        <v>723</v>
      </c>
      <c r="AM63" s="7">
        <v>18.841443680000001</v>
      </c>
      <c r="AN63" s="12">
        <v>1.1850000000000001</v>
      </c>
      <c r="AO63" s="5">
        <v>1.6488632447841132E-2</v>
      </c>
      <c r="AP63" s="5">
        <v>0.74749999999999994</v>
      </c>
      <c r="AQ63" s="5">
        <v>1.2747548783981971E-2</v>
      </c>
      <c r="AR63" s="5">
        <v>1.0725</v>
      </c>
      <c r="AS63" s="5">
        <v>1.5512092057488597E-2</v>
      </c>
      <c r="AT63" s="7">
        <v>0.95000709374999992</v>
      </c>
      <c r="AU63" s="7">
        <v>8.340061596532727E-3</v>
      </c>
      <c r="AV63" s="26">
        <v>-0.18653388239674851</v>
      </c>
      <c r="AW63" s="7">
        <v>2.9887999999999999</v>
      </c>
      <c r="AX63" s="7">
        <v>9.1778756000000003E-2</v>
      </c>
      <c r="AY63" s="26">
        <v>0.32257756241050328</v>
      </c>
      <c r="AZ63" s="7">
        <v>0.64312000000000002</v>
      </c>
      <c r="BA63" s="7">
        <v>2.7348444E-2</v>
      </c>
      <c r="BB63" s="8">
        <v>5.2728000000000002</v>
      </c>
      <c r="BC63" s="7">
        <v>0.14796600961031556</v>
      </c>
      <c r="BD63" s="7">
        <v>39.4</v>
      </c>
      <c r="BE63" s="7">
        <v>1.4</v>
      </c>
      <c r="BF63" s="5">
        <v>0.46815000000000001</v>
      </c>
      <c r="BG63" s="5">
        <v>3.667263E-3</v>
      </c>
      <c r="BH63" s="5">
        <v>0.15690000000000001</v>
      </c>
      <c r="BI63" s="5">
        <v>1.575971E-3</v>
      </c>
      <c r="BJ63" s="7">
        <v>2.9837476099426383</v>
      </c>
      <c r="BK63" s="7">
        <v>6.0519900000000001E-3</v>
      </c>
      <c r="BL63" s="7">
        <v>1.4289000000000001E-4</v>
      </c>
      <c r="BM63" s="7">
        <v>4</v>
      </c>
      <c r="BN63" s="7">
        <v>0.42458750000000001</v>
      </c>
      <c r="BO63" s="7">
        <v>6.6472299999999996E-3</v>
      </c>
      <c r="BP63" s="21">
        <v>0.1668</v>
      </c>
      <c r="BQ63" s="21">
        <v>4.3977266854592035E-3</v>
      </c>
      <c r="BR63" s="5">
        <v>3.04E-2</v>
      </c>
      <c r="BS63" s="5">
        <v>2.5999999999999994E-3</v>
      </c>
      <c r="BT63" s="5">
        <v>2.2800000000000001E-2</v>
      </c>
      <c r="BU63" s="5">
        <v>1.8814887722226775E-3</v>
      </c>
      <c r="BV63" s="7">
        <v>1.7720800000000002E-5</v>
      </c>
      <c r="BW63" s="7">
        <v>4.5011313844410267E-6</v>
      </c>
      <c r="BX63" s="5">
        <v>1.4799999999999999E-2</v>
      </c>
      <c r="BY63" s="5">
        <v>1.8275666882497064E-3</v>
      </c>
      <c r="BZ63" s="52">
        <v>1</v>
      </c>
      <c r="CA63" s="7" t="s">
        <v>92</v>
      </c>
      <c r="CB63" s="7">
        <v>1.95</v>
      </c>
      <c r="CC63" s="7">
        <v>7.9662751000000004E-2</v>
      </c>
      <c r="CD63" s="7">
        <v>3</v>
      </c>
      <c r="CE63" s="53">
        <v>0</v>
      </c>
      <c r="CF63" s="5">
        <v>2.692307692</v>
      </c>
      <c r="CG63" s="5">
        <v>0.28610145599999998</v>
      </c>
      <c r="CH63" s="7">
        <v>1.3806706112820513</v>
      </c>
      <c r="CI63" s="18">
        <v>1</v>
      </c>
      <c r="CJ63" s="7">
        <v>600</v>
      </c>
      <c r="CL63" s="18">
        <v>1</v>
      </c>
      <c r="CM63" s="18">
        <v>0</v>
      </c>
      <c r="CN63" s="7">
        <v>5</v>
      </c>
      <c r="CO63" s="7">
        <v>5</v>
      </c>
      <c r="CP63" s="7">
        <v>5</v>
      </c>
      <c r="CQ63" s="7">
        <v>6.2</v>
      </c>
      <c r="CR63" s="7">
        <v>39.935420743639924</v>
      </c>
      <c r="CS63" s="7">
        <v>15.065126050420169</v>
      </c>
      <c r="CT63" s="7">
        <v>87</v>
      </c>
      <c r="CU63" s="7">
        <v>48</v>
      </c>
      <c r="CV63" s="25">
        <v>-2.1074815595363218E-3</v>
      </c>
      <c r="CW63" s="25">
        <v>-1.1970000000000001</v>
      </c>
      <c r="CX63" s="25">
        <v>1.4064561693617335</v>
      </c>
      <c r="CY63" s="25">
        <v>9.003425383542538E-4</v>
      </c>
      <c r="CZ63" s="25">
        <v>2.505068458029843</v>
      </c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</row>
    <row r="64" spans="1:188" x14ac:dyDescent="0.3">
      <c r="A64" s="5" t="s">
        <v>116</v>
      </c>
      <c r="B64" s="5">
        <v>1.3714285714285714</v>
      </c>
      <c r="C64" s="5">
        <v>1.6342270065058735E-2</v>
      </c>
      <c r="D64" s="5">
        <v>0.87249999999999994</v>
      </c>
      <c r="E64" s="5">
        <v>7.2886898685566165E-3</v>
      </c>
      <c r="F64" s="5">
        <v>1.1225000000000001</v>
      </c>
      <c r="G64" s="5">
        <v>1.8285923547909737E-2</v>
      </c>
      <c r="H64" s="7">
        <v>1.3431514285714283</v>
      </c>
      <c r="I64" s="7">
        <v>9.7799131438283931E-3</v>
      </c>
      <c r="J64" s="7">
        <v>2.9853999999999998</v>
      </c>
      <c r="K64" s="7">
        <v>7.6869759999999995E-2</v>
      </c>
      <c r="L64" s="26">
        <v>0.31228047464841813</v>
      </c>
      <c r="M64" s="26">
        <v>0.44684693395861552</v>
      </c>
      <c r="N64" s="7">
        <v>0.46322000000000002</v>
      </c>
      <c r="O64" s="7">
        <v>3.2895613999999997E-2</v>
      </c>
      <c r="P64" s="8">
        <v>7.72</v>
      </c>
      <c r="Q64" s="7">
        <v>0.08</v>
      </c>
      <c r="R64" s="7">
        <v>8.0596666670000001</v>
      </c>
      <c r="S64" s="7">
        <v>8.4798453999999995E-2</v>
      </c>
      <c r="T64" s="21">
        <v>0.47699999999999998</v>
      </c>
      <c r="U64" s="21">
        <v>3.5921210000000002E-2</v>
      </c>
      <c r="V64" s="5">
        <v>0.47772854407103649</v>
      </c>
      <c r="W64" s="52">
        <v>23</v>
      </c>
      <c r="X64" s="18">
        <v>0</v>
      </c>
      <c r="Y64" s="10">
        <v>0</v>
      </c>
      <c r="Z64" s="13">
        <v>0</v>
      </c>
      <c r="AA64" s="13">
        <v>0</v>
      </c>
      <c r="AB64" s="7">
        <v>5.3666666666666668E-2</v>
      </c>
      <c r="AC64" s="21">
        <v>3.8193949491742506E-2</v>
      </c>
      <c r="AD64" s="5">
        <v>-1.3319092109046693E-2</v>
      </c>
      <c r="AE64" s="52">
        <v>86</v>
      </c>
      <c r="AF64" s="7">
        <v>1.9699999999999999E-2</v>
      </c>
      <c r="AG64" s="7">
        <v>2.9099830000000001E-3</v>
      </c>
      <c r="AH64" s="26">
        <v>-0.27161956455457625</v>
      </c>
      <c r="AI64" s="53">
        <v>74</v>
      </c>
      <c r="AJ64" s="53">
        <f>AI64*0.5+AE64*0.2+W64*0.3</f>
        <v>61.1</v>
      </c>
      <c r="AK64" s="9">
        <f>AI64+AE64+W64</f>
        <v>183</v>
      </c>
      <c r="AL64" s="7">
        <v>278.83333329999999</v>
      </c>
      <c r="AM64" s="7">
        <v>10.196132159999999</v>
      </c>
      <c r="AN64" s="12">
        <v>1.4031746031746033</v>
      </c>
      <c r="AO64" s="5">
        <v>1.472002935792968E-2</v>
      </c>
      <c r="AP64" s="5">
        <v>0.88500000000000001</v>
      </c>
      <c r="AQ64" s="5">
        <v>1.0752906583803285E-2</v>
      </c>
      <c r="AR64" s="5">
        <v>1.19</v>
      </c>
      <c r="AS64" s="5">
        <v>1.2747548783981981E-2</v>
      </c>
      <c r="AT64" s="7">
        <v>1.4777533333333335</v>
      </c>
      <c r="AU64" s="7">
        <v>9.5061085107831875E-3</v>
      </c>
      <c r="AV64" s="26">
        <v>0.38117247771221247</v>
      </c>
      <c r="AW64" s="7">
        <v>2.9714</v>
      </c>
      <c r="AX64" s="7">
        <v>2.9817109000000001E-2</v>
      </c>
      <c r="AY64" s="26">
        <v>0.38264468580490474</v>
      </c>
      <c r="AZ64" s="7">
        <v>0.52003999999999995</v>
      </c>
      <c r="BA64" s="7">
        <v>2.1373596000000002E-2</v>
      </c>
      <c r="BB64" s="8">
        <v>10.9008</v>
      </c>
      <c r="BC64" s="7">
        <v>1.1981065228100547</v>
      </c>
      <c r="BD64" s="7">
        <v>41.2</v>
      </c>
      <c r="BE64" s="7">
        <v>0.2</v>
      </c>
      <c r="BF64" s="5">
        <v>0.50739999999999996</v>
      </c>
      <c r="BG64" s="5">
        <v>3.927903E-3</v>
      </c>
      <c r="BH64" s="5">
        <v>0.17874999999999999</v>
      </c>
      <c r="BI64" s="5">
        <v>1.873464E-3</v>
      </c>
      <c r="BJ64" s="7">
        <v>2.8386013986013987</v>
      </c>
      <c r="BK64" s="7">
        <v>8.4995629999999999E-3</v>
      </c>
      <c r="BL64" s="7">
        <v>1.7494799999999999E-4</v>
      </c>
      <c r="BM64" s="7">
        <v>4</v>
      </c>
      <c r="BN64" s="7">
        <v>0.63980000000000004</v>
      </c>
      <c r="BO64" s="7">
        <v>1.0590465E-2</v>
      </c>
      <c r="BP64" s="21">
        <v>0.17460000000000001</v>
      </c>
      <c r="BQ64" s="21">
        <v>1.5141334155218953E-2</v>
      </c>
      <c r="BR64" s="5">
        <v>0.128</v>
      </c>
      <c r="BS64" s="5">
        <v>2.0248456731316602E-3</v>
      </c>
      <c r="BT64" s="5">
        <v>0.1198</v>
      </c>
      <c r="BU64" s="5">
        <v>1.1575836902790219E-3</v>
      </c>
      <c r="BV64" s="7">
        <v>1.539992E-3</v>
      </c>
      <c r="BW64" s="7">
        <v>4.2370509842341979E-5</v>
      </c>
      <c r="BX64" s="5">
        <v>0.1036</v>
      </c>
      <c r="BY64" s="5">
        <v>1.8601075237738266E-3</v>
      </c>
      <c r="BZ64" s="52">
        <v>1</v>
      </c>
      <c r="CA64" s="7" t="s">
        <v>242</v>
      </c>
      <c r="CB64" s="7">
        <v>5.2</v>
      </c>
      <c r="CC64" s="7">
        <v>0.218385686</v>
      </c>
      <c r="CD64" s="7">
        <v>1</v>
      </c>
      <c r="CE64" s="53">
        <v>0</v>
      </c>
      <c r="CF64" s="5">
        <v>5.307692308</v>
      </c>
      <c r="CG64" s="5">
        <v>0.28610145599999998</v>
      </c>
      <c r="CH64" s="7">
        <v>1.0207100592307692</v>
      </c>
      <c r="CI64" s="18">
        <v>1</v>
      </c>
      <c r="CJ64" s="7">
        <v>335</v>
      </c>
      <c r="CK64" s="7">
        <v>10.89724736</v>
      </c>
      <c r="CL64" s="18">
        <v>1</v>
      </c>
      <c r="CM64" s="18">
        <v>0</v>
      </c>
      <c r="CN64" s="7">
        <v>4</v>
      </c>
      <c r="CO64" s="7">
        <v>10</v>
      </c>
      <c r="CP64" s="7">
        <v>3.26</v>
      </c>
      <c r="CQ64" s="7">
        <v>3.55</v>
      </c>
      <c r="CR64" s="7">
        <v>83.215625000000003</v>
      </c>
      <c r="CS64" s="7">
        <v>24.882666666666665</v>
      </c>
      <c r="CT64" s="7">
        <v>449</v>
      </c>
      <c r="CU64" s="7">
        <v>44</v>
      </c>
      <c r="CV64" s="25">
        <v>9.5431725721231209E-2</v>
      </c>
      <c r="CW64" s="25">
        <v>-0.29499999999999998</v>
      </c>
      <c r="CX64" s="25">
        <v>1.7417133348746425</v>
      </c>
      <c r="CY64" s="25">
        <v>3.6699322107081175E-4</v>
      </c>
      <c r="CZ64" s="25">
        <v>1.7417133348746425</v>
      </c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</row>
    <row r="65" spans="1:188" x14ac:dyDescent="0.3">
      <c r="A65" s="5" t="s">
        <v>145</v>
      </c>
      <c r="B65" s="5">
        <v>1.313015873015873</v>
      </c>
      <c r="C65" s="5">
        <v>3.2601180755403789E-2</v>
      </c>
      <c r="D65" s="5">
        <v>0.94500000000000006</v>
      </c>
      <c r="E65" s="5">
        <v>2.2569337606584736E-2</v>
      </c>
      <c r="F65" s="5">
        <v>1.1839682539682539</v>
      </c>
      <c r="G65" s="5">
        <v>2.3216608892029259E-2</v>
      </c>
      <c r="H65" s="7">
        <v>1.4690678095238097</v>
      </c>
      <c r="I65" s="7">
        <v>1.9411732370525733E-2</v>
      </c>
      <c r="J65" s="7">
        <v>2.9256000000000002</v>
      </c>
      <c r="K65" s="7">
        <v>4.6249973E-2</v>
      </c>
      <c r="L65" s="26">
        <v>7.7964758400124623E-2</v>
      </c>
      <c r="M65" s="26">
        <v>0.23500684851155929</v>
      </c>
      <c r="N65" s="7">
        <v>0.69340000000000002</v>
      </c>
      <c r="O65" s="7">
        <v>1.9666088000000002E-2</v>
      </c>
      <c r="P65" s="8">
        <v>7.79</v>
      </c>
      <c r="Q65" s="7">
        <v>0.02</v>
      </c>
      <c r="R65" s="7">
        <v>8.3413333329999997</v>
      </c>
      <c r="S65" s="7">
        <v>0.135553597</v>
      </c>
      <c r="T65" s="21">
        <v>0.35566666699999999</v>
      </c>
      <c r="U65" s="21">
        <v>8.9876460000000002E-3</v>
      </c>
      <c r="V65" s="5">
        <v>0.14654755678338049</v>
      </c>
      <c r="W65" s="52">
        <v>55</v>
      </c>
      <c r="X65" s="18">
        <v>0</v>
      </c>
      <c r="Y65" s="10">
        <v>0</v>
      </c>
      <c r="Z65" s="13">
        <v>0</v>
      </c>
      <c r="AA65" s="13">
        <v>0</v>
      </c>
      <c r="AB65" s="7">
        <v>9.3000000000000013E-2</v>
      </c>
      <c r="AC65" s="21">
        <v>2.5166114784235857E-3</v>
      </c>
      <c r="AD65" s="5">
        <v>0.49614977717971875</v>
      </c>
      <c r="AE65" s="52">
        <v>43</v>
      </c>
      <c r="AF65" s="7">
        <v>4.3439999999999999E-2</v>
      </c>
      <c r="AG65" s="7">
        <v>4.3898289999999996E-3</v>
      </c>
      <c r="AH65" s="26">
        <v>3.6830256205242939E-2</v>
      </c>
      <c r="AI65" s="53">
        <v>40</v>
      </c>
      <c r="AJ65" s="53">
        <f>AI65*0.5+AE65*0.2+W65*0.3</f>
        <v>45.1</v>
      </c>
      <c r="AK65" s="9">
        <f>AI65+AE65+W65</f>
        <v>138</v>
      </c>
      <c r="AL65" s="7">
        <v>572.4</v>
      </c>
      <c r="AM65" s="7">
        <v>49.078101019999998</v>
      </c>
      <c r="AN65" s="12">
        <v>1.1074999999999999</v>
      </c>
      <c r="AO65" s="5">
        <v>1.0155048005794958E-2</v>
      </c>
      <c r="AP65" s="5">
        <v>0.78249999999999997</v>
      </c>
      <c r="AQ65" s="5">
        <v>1.1592023119369636E-2</v>
      </c>
      <c r="AR65" s="5">
        <v>0.97499999999999998</v>
      </c>
      <c r="AS65" s="5">
        <v>2.0539595906443719E-2</v>
      </c>
      <c r="AT65" s="7">
        <v>0.84495328124999991</v>
      </c>
      <c r="AU65" s="7">
        <v>7.69954463109638E-3</v>
      </c>
      <c r="AV65" s="26">
        <v>-0.45664772052678637</v>
      </c>
      <c r="AW65" s="7">
        <v>2.8755999999999999</v>
      </c>
      <c r="AX65" s="7">
        <v>5.0572324000000002E-2</v>
      </c>
      <c r="AY65" s="26">
        <v>0.20391218590738924</v>
      </c>
      <c r="AZ65" s="7">
        <v>0.83243999999999996</v>
      </c>
      <c r="BA65" s="7">
        <v>3.7645578999999998E-2</v>
      </c>
      <c r="BB65" s="8">
        <v>11.119</v>
      </c>
      <c r="BC65" s="7">
        <v>0.42292777161118172</v>
      </c>
      <c r="BD65" s="7">
        <v>37.4</v>
      </c>
      <c r="BE65" s="7">
        <v>0.74833147799999999</v>
      </c>
      <c r="BF65" s="5">
        <v>0.54525000000000001</v>
      </c>
      <c r="BG65" s="5">
        <v>4.6327640000000002E-3</v>
      </c>
      <c r="BH65" s="5">
        <v>0.18049999999999999</v>
      </c>
      <c r="BI65" s="5">
        <v>1.8897230000000001E-3</v>
      </c>
      <c r="BJ65" s="7">
        <v>3.0207756232686984</v>
      </c>
      <c r="BK65" s="7">
        <v>9.337138E-3</v>
      </c>
      <c r="BL65" s="7">
        <v>2.4818799999999999E-4</v>
      </c>
      <c r="BM65" s="7">
        <v>4</v>
      </c>
      <c r="BN65" s="7">
        <v>0.382740741</v>
      </c>
      <c r="BO65" s="7">
        <v>7.2165850000000002E-3</v>
      </c>
      <c r="BP65" s="21">
        <v>0.18179999999999999</v>
      </c>
      <c r="BQ65" s="21">
        <v>1.3313151392514096E-2</v>
      </c>
      <c r="BR65" s="5">
        <v>0.1206</v>
      </c>
      <c r="BS65" s="5">
        <v>2.1118712081942869E-3</v>
      </c>
      <c r="BT65" s="5">
        <v>0.1008</v>
      </c>
      <c r="BU65" s="5">
        <v>2.0832666655999643E-3</v>
      </c>
      <c r="BV65" s="7">
        <v>1.028132E-3</v>
      </c>
      <c r="BW65" s="7">
        <v>4.5597482596081997E-5</v>
      </c>
      <c r="BX65" s="5">
        <v>0.10439999999999999</v>
      </c>
      <c r="BY65" s="5">
        <v>2.6381811916545831E-3</v>
      </c>
      <c r="BZ65" s="52">
        <v>1</v>
      </c>
      <c r="CA65" s="7" t="s">
        <v>242</v>
      </c>
      <c r="CB65" s="7">
        <v>2.375</v>
      </c>
      <c r="CC65" s="7">
        <v>9.9276226999999995E-2</v>
      </c>
      <c r="CD65" s="7">
        <v>7</v>
      </c>
      <c r="CE65" s="53">
        <v>0</v>
      </c>
      <c r="CF65" s="5">
        <v>2</v>
      </c>
      <c r="CG65" s="5">
        <v>0.16012815399999999</v>
      </c>
      <c r="CH65" s="7">
        <v>0.84210526315789469</v>
      </c>
      <c r="CI65" s="18">
        <v>1</v>
      </c>
      <c r="CJ65" s="7">
        <v>414.54545450000001</v>
      </c>
      <c r="CK65" s="7">
        <v>22.63800651</v>
      </c>
      <c r="CL65" s="18">
        <v>1</v>
      </c>
      <c r="CM65" s="18">
        <v>0</v>
      </c>
      <c r="CN65" s="7">
        <v>6</v>
      </c>
      <c r="CO65" s="7">
        <v>7</v>
      </c>
      <c r="CP65" s="7">
        <v>3.97</v>
      </c>
      <c r="CQ65" s="7">
        <v>3.83</v>
      </c>
      <c r="CR65" s="7">
        <v>40.768089053803337</v>
      </c>
      <c r="CS65" s="7">
        <v>47.22567287784679</v>
      </c>
      <c r="CT65" s="7">
        <v>171</v>
      </c>
      <c r="CU65" s="7">
        <v>83</v>
      </c>
      <c r="CV65" s="25">
        <v>-0.53941991346769058</v>
      </c>
      <c r="CW65" s="25">
        <v>0.14199999999999999</v>
      </c>
      <c r="CX65" s="25">
        <v>-0.21213101834339171</v>
      </c>
      <c r="CY65" s="25">
        <v>3.9953521608900299E-4</v>
      </c>
      <c r="CZ65" s="25">
        <v>1.7337791307119215</v>
      </c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</row>
    <row r="66" spans="1:188" x14ac:dyDescent="0.3">
      <c r="A66" s="5" t="s">
        <v>117</v>
      </c>
      <c r="B66" s="5">
        <v>1.0625</v>
      </c>
      <c r="C66" s="5">
        <v>2.0916500663351906E-2</v>
      </c>
      <c r="D66" s="5">
        <v>0.77249999999999996</v>
      </c>
      <c r="E66" s="5">
        <v>8.29156197588851E-3</v>
      </c>
      <c r="F66" s="5">
        <v>0.93</v>
      </c>
      <c r="G66" s="5">
        <v>8.4779124789065748E-3</v>
      </c>
      <c r="H66" s="7">
        <v>0.76332656250000008</v>
      </c>
      <c r="I66" s="7">
        <v>6.1586127704795603E-3</v>
      </c>
      <c r="J66" s="7">
        <v>1.7058</v>
      </c>
      <c r="K66" s="7">
        <v>2.3204309999999999E-2</v>
      </c>
      <c r="L66" s="26">
        <v>4.444966816075252E-2</v>
      </c>
      <c r="M66" s="26">
        <v>6.2978918017412455E-2</v>
      </c>
      <c r="N66" s="7">
        <v>0.31990000000000002</v>
      </c>
      <c r="O66" s="7">
        <v>1.1710208999999999E-2</v>
      </c>
      <c r="P66" s="8">
        <v>1.2739</v>
      </c>
      <c r="Q66" s="7">
        <v>4.3933320687909193E-2</v>
      </c>
      <c r="R66" s="7">
        <v>1.7536666670000001</v>
      </c>
      <c r="S66" s="7">
        <v>2.4168391000000001E-2</v>
      </c>
      <c r="T66" s="21">
        <v>0.168333333</v>
      </c>
      <c r="U66" s="21">
        <v>9.3867519999999999E-3</v>
      </c>
      <c r="V66" s="5">
        <v>-0.32636289260772156</v>
      </c>
      <c r="W66" s="52">
        <v>106</v>
      </c>
      <c r="X66" s="18">
        <v>0</v>
      </c>
      <c r="Y66" s="10">
        <v>0</v>
      </c>
      <c r="Z66" s="13">
        <v>0</v>
      </c>
      <c r="AA66" s="13">
        <v>0</v>
      </c>
      <c r="AB66" s="7">
        <v>1.7333333333333336E-2</v>
      </c>
      <c r="AC66" s="21">
        <v>6.6666666666666621E-4</v>
      </c>
      <c r="AD66" s="5">
        <v>-0.88909996101688149</v>
      </c>
      <c r="AE66" s="52">
        <v>135</v>
      </c>
      <c r="AF66" s="7">
        <v>7.28E-3</v>
      </c>
      <c r="AG66" s="7">
        <v>1.6856449999999999E-3</v>
      </c>
      <c r="AH66" s="26">
        <v>-0.82450262365643301</v>
      </c>
      <c r="AI66" s="53">
        <v>124</v>
      </c>
      <c r="AJ66" s="53">
        <f>AI66*0.5+AE66*0.2+W66*0.3</f>
        <v>120.8</v>
      </c>
      <c r="AK66" s="9">
        <f>AI66+AE66+W66</f>
        <v>365</v>
      </c>
      <c r="AL66" s="7">
        <v>338.6</v>
      </c>
      <c r="AM66" s="7">
        <v>29.31313699</v>
      </c>
      <c r="AN66" s="12">
        <v>0.90749999999999997</v>
      </c>
      <c r="AO66" s="5">
        <v>1.3462912017836259E-2</v>
      </c>
      <c r="AP66" s="5">
        <v>0.6875</v>
      </c>
      <c r="AQ66" s="5">
        <v>1.0458250331675941E-2</v>
      </c>
      <c r="AR66" s="5">
        <v>0.83</v>
      </c>
      <c r="AS66" s="5">
        <v>2.0000000000000011E-2</v>
      </c>
      <c r="AT66" s="7">
        <v>0.5178421875</v>
      </c>
      <c r="AU66" s="7">
        <v>5.5455148701176694E-3</v>
      </c>
      <c r="AV66" s="26">
        <v>-0.3489333434518409</v>
      </c>
      <c r="AW66" s="7">
        <v>2.2829999999999999</v>
      </c>
      <c r="AX66" s="7">
        <v>6.0260268999999998E-2</v>
      </c>
      <c r="AY66" s="26">
        <v>0.28583366650537578</v>
      </c>
      <c r="AZ66" s="7">
        <v>0.30384</v>
      </c>
      <c r="BA66" s="7">
        <v>7.1282960000000001E-3</v>
      </c>
      <c r="BB66" s="8">
        <v>2.4236</v>
      </c>
      <c r="BC66" s="7">
        <v>8.8761816114813721E-2</v>
      </c>
      <c r="BD66" s="7">
        <v>21.2</v>
      </c>
      <c r="BE66" s="7">
        <v>0.37416573800000003</v>
      </c>
      <c r="BF66" s="5">
        <v>0.59014999999999995</v>
      </c>
      <c r="BG66" s="5">
        <v>3.430724E-3</v>
      </c>
      <c r="BH66" s="5">
        <v>0.19975000000000001</v>
      </c>
      <c r="BI66" s="5">
        <v>1.899965E-3</v>
      </c>
      <c r="BJ66" s="7">
        <v>2.954443053817271</v>
      </c>
      <c r="BK66" s="7">
        <v>1.2339803999999999E-2</v>
      </c>
      <c r="BL66" s="7">
        <v>2.1407300000000001E-4</v>
      </c>
      <c r="BM66" s="7">
        <v>2</v>
      </c>
      <c r="BN66" s="7">
        <v>0.62421428599999995</v>
      </c>
      <c r="BO66" s="7">
        <v>1.2232715E-2</v>
      </c>
      <c r="BP66" s="21">
        <v>0.1842</v>
      </c>
      <c r="BQ66" s="21">
        <v>4.5321076774498684E-3</v>
      </c>
      <c r="BR66" s="5">
        <v>6.0200000000000004E-2</v>
      </c>
      <c r="BS66" s="5">
        <v>1.8814887722226783E-3</v>
      </c>
      <c r="BT66" s="5">
        <v>7.1999999999999995E-2</v>
      </c>
      <c r="BU66" s="5">
        <v>2.2360679774997894E-3</v>
      </c>
      <c r="BV66" s="7">
        <v>2.286132E-4</v>
      </c>
      <c r="BW66" s="7">
        <v>1.1779017414029061E-5</v>
      </c>
      <c r="BX66" s="5">
        <v>4.4200000000000003E-2</v>
      </c>
      <c r="BY66" s="5">
        <v>2.7459060435491953E-3</v>
      </c>
      <c r="BZ66" s="52">
        <v>1</v>
      </c>
      <c r="CA66" s="7" t="s">
        <v>242</v>
      </c>
      <c r="CB66" s="7">
        <v>37.549999999999997</v>
      </c>
      <c r="CC66" s="7">
        <v>0.72761464899999995</v>
      </c>
      <c r="CD66" s="7">
        <v>4</v>
      </c>
      <c r="CE66" s="53">
        <v>0</v>
      </c>
      <c r="CF66" s="5">
        <v>37.75</v>
      </c>
      <c r="CG66" s="5">
        <v>1.0949263149999999</v>
      </c>
      <c r="CH66" s="7">
        <v>1.0053262316910787</v>
      </c>
      <c r="CI66" s="18">
        <v>1</v>
      </c>
      <c r="CJ66" s="7">
        <v>600</v>
      </c>
      <c r="CL66" s="18">
        <v>1</v>
      </c>
      <c r="CM66" s="18">
        <v>0</v>
      </c>
      <c r="CN66" s="7">
        <v>4</v>
      </c>
      <c r="CO66" s="7">
        <v>3</v>
      </c>
      <c r="CP66" s="7">
        <v>2.65</v>
      </c>
      <c r="CQ66" s="7">
        <v>2.85</v>
      </c>
      <c r="CR66" s="7">
        <v>134.36184210526315</v>
      </c>
      <c r="CS66" s="7">
        <v>103.34177215189874</v>
      </c>
      <c r="CT66" s="7">
        <v>238</v>
      </c>
      <c r="CU66" s="7">
        <v>57</v>
      </c>
      <c r="CV66" s="25">
        <v>-0.3832194236707695</v>
      </c>
      <c r="CW66" s="25">
        <v>-0.19900000000000001</v>
      </c>
      <c r="CX66" s="25">
        <v>0.37869995113608662</v>
      </c>
      <c r="CY66" s="25">
        <v>3.2288782479001489E-3</v>
      </c>
      <c r="CZ66" s="25">
        <v>1.7649943122559772</v>
      </c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</row>
    <row r="67" spans="1:188" x14ac:dyDescent="0.3">
      <c r="A67" s="5" t="s">
        <v>154</v>
      </c>
      <c r="B67" s="5">
        <v>1.05</v>
      </c>
      <c r="C67" s="5">
        <v>1.4252192813739212E-2</v>
      </c>
      <c r="D67" s="5">
        <v>0.78749999999999998</v>
      </c>
      <c r="E67" s="5">
        <v>6.8465319688145922E-3</v>
      </c>
      <c r="F67" s="5">
        <v>1.0649999999999999</v>
      </c>
      <c r="G67" s="5">
        <v>2.179449471770337E-2</v>
      </c>
      <c r="H67" s="7">
        <v>0.880621875</v>
      </c>
      <c r="I67" s="7">
        <v>7.6467998318549592E-3</v>
      </c>
      <c r="J67" s="7">
        <v>1.8748</v>
      </c>
      <c r="K67" s="7">
        <v>3.8296735999999998E-2</v>
      </c>
      <c r="L67" s="26">
        <v>-6.0868503926447895E-2</v>
      </c>
      <c r="M67" s="26">
        <v>1.0597327326225425E-2</v>
      </c>
      <c r="N67" s="7">
        <v>0.43580000000000002</v>
      </c>
      <c r="O67" s="7">
        <v>2.3384888E-2</v>
      </c>
      <c r="P67" s="8">
        <v>6.9435416666666665</v>
      </c>
      <c r="Q67" s="7">
        <v>0.24853319115659672</v>
      </c>
      <c r="R67" s="7">
        <v>8.9713333330000005</v>
      </c>
      <c r="S67" s="7">
        <v>0.11367986200000001</v>
      </c>
      <c r="T67" s="21">
        <v>0.172666667</v>
      </c>
      <c r="U67" s="21">
        <v>7.8386510000000003E-3</v>
      </c>
      <c r="V67" s="5">
        <v>-0.36101775806727776</v>
      </c>
      <c r="W67" s="52">
        <v>112</v>
      </c>
      <c r="X67" s="18">
        <v>1</v>
      </c>
      <c r="Y67" s="10">
        <v>0.65666666666666673</v>
      </c>
      <c r="Z67" s="13">
        <v>0.65666666666666673</v>
      </c>
      <c r="AA67" s="13">
        <v>1.9502136635080117E-2</v>
      </c>
      <c r="AB67" s="7">
        <v>0.1105688888888889</v>
      </c>
      <c r="AC67" s="21">
        <v>1.8559214542766759E-3</v>
      </c>
      <c r="AD67" s="5">
        <v>0.89956049121778436</v>
      </c>
      <c r="AE67" s="52">
        <v>23</v>
      </c>
      <c r="AF67" s="7">
        <v>1.7420000000000001E-2</v>
      </c>
      <c r="AG67" s="7">
        <v>1.060849E-3</v>
      </c>
      <c r="AH67" s="26">
        <v>-0.3216650998842554</v>
      </c>
      <c r="AI67" s="53">
        <v>78</v>
      </c>
      <c r="AJ67" s="53">
        <f>AI67*0.5+AE67*0.2+W67*0.3</f>
        <v>77.2</v>
      </c>
      <c r="AK67" s="9">
        <f>AI67+AE67+W67</f>
        <v>213</v>
      </c>
      <c r="AL67" s="7">
        <v>686.4</v>
      </c>
      <c r="AM67" s="7">
        <v>72.716985640000004</v>
      </c>
      <c r="AN67" s="12">
        <v>1.2063492063492063</v>
      </c>
      <c r="AO67" s="5">
        <v>1.7388017698576719E-2</v>
      </c>
      <c r="AP67" s="5">
        <v>0.88253968253968251</v>
      </c>
      <c r="AQ67" s="5">
        <v>1.4720029357929695E-2</v>
      </c>
      <c r="AR67" s="5">
        <v>1.0984126984126985</v>
      </c>
      <c r="AS67" s="5">
        <v>9.2554791981671533E-3</v>
      </c>
      <c r="AT67" s="7">
        <v>1.1694262278691605</v>
      </c>
      <c r="AU67" s="7">
        <v>9.1994228414867141E-3</v>
      </c>
      <c r="AV67" s="26">
        <v>-0.13703281473512396</v>
      </c>
      <c r="AW67" s="7">
        <v>2.4398</v>
      </c>
      <c r="AX67" s="7">
        <v>3.1639215999999998E-2</v>
      </c>
      <c r="AY67" s="26">
        <v>3.6754593346770115E-2</v>
      </c>
      <c r="AZ67" s="7">
        <v>0.84001999999999999</v>
      </c>
      <c r="BA67" s="7">
        <v>1.9401684999999998E-2</v>
      </c>
      <c r="BB67" s="8">
        <v>13.178599999999999</v>
      </c>
      <c r="BC67" s="7">
        <v>0.41531140124008159</v>
      </c>
      <c r="BD67" s="7">
        <v>38</v>
      </c>
      <c r="BE67" s="7">
        <v>0.44721359599999999</v>
      </c>
      <c r="BF67" s="5">
        <v>0.43419999999999997</v>
      </c>
      <c r="BG67" s="5">
        <v>2.204779E-3</v>
      </c>
      <c r="BH67" s="5">
        <v>0.16594999999999999</v>
      </c>
      <c r="BI67" s="5">
        <v>4.9478730000000002E-3</v>
      </c>
      <c r="BJ67" s="7">
        <v>2.6164507381741489</v>
      </c>
      <c r="BK67" s="7">
        <v>6.3658070000000002E-3</v>
      </c>
      <c r="BL67" s="7">
        <v>4.66503E-4</v>
      </c>
      <c r="BM67" s="7">
        <v>4</v>
      </c>
      <c r="BN67" s="7">
        <v>0.25850000000000001</v>
      </c>
      <c r="BO67" s="7">
        <v>4.8114450000000001E-3</v>
      </c>
      <c r="BP67" s="21">
        <v>0.17100000000000001</v>
      </c>
      <c r="BQ67" s="21">
        <v>1.4251315728731857E-2</v>
      </c>
      <c r="BR67" s="5">
        <v>0.15</v>
      </c>
      <c r="BS67" s="5">
        <v>4.6260134024881504E-3</v>
      </c>
      <c r="BT67" s="5">
        <v>0.1396</v>
      </c>
      <c r="BU67" s="5">
        <v>8.0286985246676192E-3</v>
      </c>
      <c r="BV67" s="7">
        <v>3.139158E-3</v>
      </c>
      <c r="BW67" s="7">
        <v>4.7152740035495282E-4</v>
      </c>
      <c r="BX67" s="5">
        <v>9.64E-2</v>
      </c>
      <c r="BY67" s="5">
        <v>1.3455853744746187E-2</v>
      </c>
      <c r="BZ67" s="52">
        <v>1</v>
      </c>
      <c r="CA67" s="7" t="s">
        <v>242</v>
      </c>
      <c r="CB67" s="7">
        <v>27.051282050000001</v>
      </c>
      <c r="CC67" s="7">
        <v>0.74561128700000001</v>
      </c>
      <c r="CD67" s="7">
        <v>14</v>
      </c>
      <c r="CE67" s="53">
        <v>0</v>
      </c>
      <c r="CF67" s="5">
        <v>24.53846154</v>
      </c>
      <c r="CG67" s="5">
        <v>0.99753146999999998</v>
      </c>
      <c r="CH67" s="7">
        <v>0.90710900483919943</v>
      </c>
      <c r="CI67" s="18">
        <v>1</v>
      </c>
      <c r="CJ67" s="7">
        <v>322.5</v>
      </c>
      <c r="CK67" s="7">
        <v>4.9099025300000001</v>
      </c>
      <c r="CL67" s="18">
        <v>1</v>
      </c>
      <c r="CM67" s="18">
        <v>1</v>
      </c>
      <c r="CN67" s="7">
        <v>4</v>
      </c>
      <c r="CO67" s="7">
        <v>4</v>
      </c>
      <c r="CP67" s="7">
        <v>2.69</v>
      </c>
      <c r="CQ67" s="7">
        <v>2.6</v>
      </c>
      <c r="CR67" s="7">
        <v>65.029411764705884</v>
      </c>
      <c r="CS67" s="7">
        <v>69.696721311475414</v>
      </c>
      <c r="CT67" s="7">
        <v>62</v>
      </c>
      <c r="CU67" s="7">
        <v>13</v>
      </c>
      <c r="CV67" s="25">
        <v>0.28175373296359452</v>
      </c>
      <c r="CW67" s="25">
        <v>8.5999999999999993E-2</v>
      </c>
      <c r="CX67" s="25">
        <v>-9.9998416433371998E-2</v>
      </c>
      <c r="CY67" s="25">
        <v>3.0559846380029409E-4</v>
      </c>
      <c r="CZ67" s="25">
        <v>2.5390589131818864</v>
      </c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</row>
    <row r="68" spans="1:188" x14ac:dyDescent="0.3">
      <c r="A68" s="5" t="s">
        <v>112</v>
      </c>
      <c r="B68" s="5">
        <v>0.88250000000000006</v>
      </c>
      <c r="C68" s="5">
        <v>1.1592023119369629E-2</v>
      </c>
      <c r="D68" s="5">
        <v>0.67999999999999994</v>
      </c>
      <c r="E68" s="5">
        <v>1.0155048005794939E-2</v>
      </c>
      <c r="F68" s="5">
        <v>0.84</v>
      </c>
      <c r="G68" s="5">
        <v>1.3346347815039138E-2</v>
      </c>
      <c r="H68" s="7">
        <v>0.50408399999999998</v>
      </c>
      <c r="I68" s="7">
        <v>4.2773131436880619E-3</v>
      </c>
      <c r="J68" s="7">
        <v>1.1950000000000001</v>
      </c>
      <c r="K68" s="7">
        <v>3.0384206E-2</v>
      </c>
      <c r="L68" s="26">
        <v>-1.5672515348578275E-2</v>
      </c>
      <c r="M68" s="26">
        <v>-8.3027948040523991E-2</v>
      </c>
      <c r="N68" s="7">
        <v>0.20563999999999999</v>
      </c>
      <c r="O68" s="7">
        <v>1.4661876000000001E-2</v>
      </c>
      <c r="P68" s="8">
        <v>3.8744499999999999</v>
      </c>
      <c r="Q68" s="7">
        <v>6.2828922480017119E-2</v>
      </c>
      <c r="R68" s="7">
        <v>5.056666667</v>
      </c>
      <c r="S68" s="7">
        <v>0.146597332</v>
      </c>
      <c r="T68" s="21">
        <v>0.27366666699999997</v>
      </c>
      <c r="U68" s="21">
        <v>3.4109301000000002E-2</v>
      </c>
      <c r="V68" s="5">
        <v>0.33398217784742923</v>
      </c>
      <c r="W68" s="52">
        <v>33</v>
      </c>
      <c r="X68" s="18">
        <v>0</v>
      </c>
      <c r="Y68" s="10">
        <v>0</v>
      </c>
      <c r="Z68" s="13">
        <v>0</v>
      </c>
      <c r="AA68" s="13">
        <v>0</v>
      </c>
      <c r="AB68" s="7">
        <v>8.666666666666668E-3</v>
      </c>
      <c r="AC68" s="21">
        <v>1.7638342073763927E-3</v>
      </c>
      <c r="AD68" s="5">
        <v>-1.3954564471593582</v>
      </c>
      <c r="AE68" s="52">
        <v>146</v>
      </c>
      <c r="AF68" s="7">
        <v>1.2840000000000001E-2</v>
      </c>
      <c r="AG68" s="7">
        <v>1.4630789999999999E-3</v>
      </c>
      <c r="AH68" s="26">
        <v>0.27124659736501755</v>
      </c>
      <c r="AI68" s="53">
        <v>22</v>
      </c>
      <c r="AJ68" s="53">
        <f>AI68*0.5+AE68*0.2+W68*0.3</f>
        <v>50.1</v>
      </c>
      <c r="AK68" s="9">
        <f>AI68+AE68+W68</f>
        <v>201</v>
      </c>
      <c r="AL68" s="7">
        <v>242</v>
      </c>
      <c r="AM68" s="7">
        <v>19.836834419999999</v>
      </c>
      <c r="AN68" s="12">
        <v>0.91249999999999998</v>
      </c>
      <c r="AO68" s="5">
        <v>6.8465319688145922E-3</v>
      </c>
      <c r="AP68" s="5">
        <v>0.66749999999999998</v>
      </c>
      <c r="AQ68" s="5">
        <v>9.3541434669348437E-3</v>
      </c>
      <c r="AR68" s="5">
        <v>0.82499999999999996</v>
      </c>
      <c r="AS68" s="5">
        <v>8.8388347648318353E-3</v>
      </c>
      <c r="AT68" s="7">
        <v>0.50250234374999991</v>
      </c>
      <c r="AU68" s="7">
        <v>3.2108797920034748E-3</v>
      </c>
      <c r="AV68" s="26">
        <v>-0.33357386521186705</v>
      </c>
      <c r="AW68" s="7">
        <v>1.3453999999999999</v>
      </c>
      <c r="AX68" s="7">
        <v>1.3166624E-2</v>
      </c>
      <c r="AY68" s="26">
        <v>-0.21918343266527107</v>
      </c>
      <c r="AZ68" s="7">
        <v>0.28142</v>
      </c>
      <c r="BA68" s="7">
        <v>3.4067483000000003E-2</v>
      </c>
      <c r="BB68" s="8">
        <v>5.5302800000000003</v>
      </c>
      <c r="BC68" s="7">
        <v>0.25420444213270543</v>
      </c>
      <c r="BD68" s="7">
        <v>30</v>
      </c>
      <c r="BE68" s="7">
        <v>0.70710678199999999</v>
      </c>
      <c r="BF68" s="5">
        <v>0.61450000000000005</v>
      </c>
      <c r="BG68" s="5">
        <v>2.7042849999999998E-3</v>
      </c>
      <c r="BH68" s="5">
        <v>0.20044999999999999</v>
      </c>
      <c r="BI68" s="5">
        <v>1.666189E-3</v>
      </c>
      <c r="BJ68" s="7">
        <v>3.0656023946121231</v>
      </c>
      <c r="BK68" s="7">
        <v>1.2938524999999999E-2</v>
      </c>
      <c r="BL68" s="7">
        <v>2.0310599999999999E-4</v>
      </c>
      <c r="BM68" s="7">
        <v>2</v>
      </c>
      <c r="BN68" s="7">
        <v>0.34992499999999999</v>
      </c>
      <c r="BO68" s="7">
        <v>7.2424489999999998E-3</v>
      </c>
      <c r="BP68" s="21">
        <v>0.15959999999999999</v>
      </c>
      <c r="BQ68" s="21">
        <v>1.3807968713753662E-2</v>
      </c>
      <c r="BR68" s="5">
        <v>6.2600000000000003E-2</v>
      </c>
      <c r="BS68" s="5">
        <v>3.5014282800023191E-3</v>
      </c>
      <c r="BT68" s="5">
        <v>6.08E-2</v>
      </c>
      <c r="BU68" s="5">
        <v>3.0397368307141337E-3</v>
      </c>
      <c r="BV68" s="7">
        <v>2.4703799999999999E-4</v>
      </c>
      <c r="BW68" s="7">
        <v>3.3034379302478202E-5</v>
      </c>
      <c r="BX68" s="5"/>
      <c r="BY68" s="5"/>
      <c r="BZ68" s="52">
        <v>0</v>
      </c>
      <c r="CA68" s="7" t="s">
        <v>92</v>
      </c>
      <c r="CB68" s="7">
        <v>4.25</v>
      </c>
      <c r="CC68" s="7">
        <v>0.16310292500000001</v>
      </c>
      <c r="CD68" s="7">
        <v>2</v>
      </c>
      <c r="CE68" s="53">
        <v>0</v>
      </c>
      <c r="CF68" s="5">
        <v>4.6428571429999996</v>
      </c>
      <c r="CG68" s="5">
        <v>0.24822762600000001</v>
      </c>
      <c r="CH68" s="7">
        <v>1.0924369748235294</v>
      </c>
      <c r="CI68" s="18">
        <v>1</v>
      </c>
      <c r="CJ68" s="7">
        <v>273.13846150000001</v>
      </c>
      <c r="CK68" s="7">
        <v>7.3670223119999996</v>
      </c>
      <c r="CL68" s="18">
        <v>1</v>
      </c>
      <c r="CM68" s="18">
        <v>0</v>
      </c>
      <c r="CN68" s="7">
        <v>4</v>
      </c>
      <c r="CO68" s="7">
        <v>4</v>
      </c>
      <c r="CP68" s="7">
        <v>3.89</v>
      </c>
      <c r="CQ68" s="7">
        <v>3.51</v>
      </c>
      <c r="CR68" s="7">
        <v>46.5</v>
      </c>
      <c r="CS68" s="7">
        <v>62.934027777777779</v>
      </c>
      <c r="CT68" s="7">
        <v>58</v>
      </c>
      <c r="CU68" s="7">
        <v>3</v>
      </c>
      <c r="CV68" s="25">
        <v>-3.1426141628499776E-3</v>
      </c>
      <c r="CW68" s="25">
        <v>0.38</v>
      </c>
      <c r="CX68" s="25">
        <v>-0.43660956212667784</v>
      </c>
      <c r="CY68" s="25">
        <v>1.1131493932472136E-3</v>
      </c>
      <c r="CZ68" s="25">
        <v>0.25653761843326744</v>
      </c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</row>
    <row r="69" spans="1:188" x14ac:dyDescent="0.3">
      <c r="A69" s="5" t="s">
        <v>211</v>
      </c>
      <c r="B69" s="5">
        <v>0.83499999999999996</v>
      </c>
      <c r="C69" s="5">
        <v>1.0000000000000004E-2</v>
      </c>
      <c r="D69" s="5">
        <v>0.65</v>
      </c>
      <c r="E69" s="5">
        <v>1.1180339887498952E-2</v>
      </c>
      <c r="F69" s="5">
        <v>0.76749999999999996</v>
      </c>
      <c r="G69" s="5">
        <v>3.1274990007992019E-2</v>
      </c>
      <c r="H69" s="7">
        <v>0.41656062499999996</v>
      </c>
      <c r="I69" s="7">
        <v>6.3627334960088232E-3</v>
      </c>
      <c r="J69" s="7">
        <v>1.1186</v>
      </c>
      <c r="K69" s="7">
        <v>4.7826353000000002E-2</v>
      </c>
      <c r="L69" s="26">
        <v>-2.3603624593730999E-3</v>
      </c>
      <c r="M69" s="26">
        <v>-2.8413922508573733E-2</v>
      </c>
      <c r="N69" s="7">
        <v>0.1595</v>
      </c>
      <c r="O69" s="7">
        <v>7.6800389999999996E-3</v>
      </c>
      <c r="P69" s="8">
        <v>1.7806999999999999</v>
      </c>
      <c r="Q69" s="7">
        <v>9.0044516768096425E-2</v>
      </c>
      <c r="R69" s="7">
        <v>2.496</v>
      </c>
      <c r="S69" s="7">
        <v>5.5868894000000002E-2</v>
      </c>
      <c r="T69" s="21">
        <v>0.14133333300000001</v>
      </c>
      <c r="U69" s="21">
        <v>4.7022449999999999E-3</v>
      </c>
      <c r="V69" s="5">
        <v>-0.24666098051475815</v>
      </c>
      <c r="W69" s="52">
        <v>97</v>
      </c>
      <c r="X69" s="18">
        <v>0</v>
      </c>
      <c r="Y69" s="10">
        <v>0</v>
      </c>
      <c r="Z69" s="13">
        <v>0</v>
      </c>
      <c r="AA69" s="13">
        <v>0</v>
      </c>
      <c r="AB69" s="7">
        <v>3.266666666666667E-2</v>
      </c>
      <c r="AC69" s="21">
        <v>3.8441875315569211E-3</v>
      </c>
      <c r="AD69" s="5">
        <v>1.7264854688761488E-2</v>
      </c>
      <c r="AE69" s="52">
        <v>83</v>
      </c>
      <c r="AF69" s="7">
        <v>3.0400000000000002E-3</v>
      </c>
      <c r="AG69" s="7">
        <v>1.108873E-3</v>
      </c>
      <c r="AH69" s="26">
        <v>-0.86567856814980271</v>
      </c>
      <c r="AI69" s="53">
        <v>126</v>
      </c>
      <c r="AJ69" s="53">
        <f>AI69*0.5+AE69*0.2+W69*0.3</f>
        <v>108.69999999999999</v>
      </c>
      <c r="AK69" s="9">
        <f>AI69+AE69+W69</f>
        <v>306</v>
      </c>
      <c r="AL69" s="7">
        <v>1358.8</v>
      </c>
      <c r="AM69" s="7">
        <v>35.855822400000001</v>
      </c>
      <c r="AN69" s="12">
        <v>0.96499999999999997</v>
      </c>
      <c r="AO69" s="5">
        <v>1.2119199643540831E-2</v>
      </c>
      <c r="AP69" s="5">
        <v>0.79249999999999998</v>
      </c>
      <c r="AQ69" s="5">
        <v>1.2247448713915888E-2</v>
      </c>
      <c r="AR69" s="5">
        <v>0.94000000000000006</v>
      </c>
      <c r="AS69" s="5">
        <v>1.2119199643540817E-2</v>
      </c>
      <c r="AT69" s="7">
        <v>0.71887675000000006</v>
      </c>
      <c r="AU69" s="7">
        <v>5.6846232750311261E-3</v>
      </c>
      <c r="AV69" s="26">
        <v>0.14147496418593003</v>
      </c>
      <c r="AW69" s="7">
        <v>1.2672000000000001</v>
      </c>
      <c r="AX69" s="7">
        <v>1.7636326000000001E-2</v>
      </c>
      <c r="AY69" s="26">
        <v>-0.21783833442132997</v>
      </c>
      <c r="AZ69" s="7">
        <v>0.23102</v>
      </c>
      <c r="BA69" s="7">
        <v>1.5668165000000001E-2</v>
      </c>
      <c r="BB69" s="8">
        <v>2.4500000000000002</v>
      </c>
      <c r="BC69" s="7">
        <v>9.637271398066985E-2</v>
      </c>
      <c r="BD69" s="7">
        <v>38</v>
      </c>
      <c r="BE69" s="7">
        <v>1.0954451160000001</v>
      </c>
      <c r="BF69" s="5">
        <v>0.43330000000000002</v>
      </c>
      <c r="BG69" s="5">
        <v>4.0328259999999998E-3</v>
      </c>
      <c r="BH69" s="5">
        <v>0.15654999999999999</v>
      </c>
      <c r="BI69" s="5">
        <v>1.9953560000000002E-3</v>
      </c>
      <c r="BJ69" s="7">
        <v>2.7678058128393488</v>
      </c>
      <c r="BK69" s="7">
        <v>5.5837480000000004E-3</v>
      </c>
      <c r="BL69" s="7">
        <v>1.6730400000000001E-4</v>
      </c>
      <c r="BM69" s="7">
        <v>2</v>
      </c>
      <c r="BN69" s="7">
        <v>0.28775000000000001</v>
      </c>
      <c r="BO69" s="7">
        <v>5.762344E-3</v>
      </c>
      <c r="BP69" s="21">
        <v>0.1585</v>
      </c>
      <c r="BQ69" s="21">
        <v>1.2182637919049662E-2</v>
      </c>
      <c r="BR69" s="5">
        <v>7.7249999999999999E-2</v>
      </c>
      <c r="BS69" s="5">
        <v>5.0062460986251972E-3</v>
      </c>
      <c r="BT69" s="5">
        <v>5.5749999999999994E-2</v>
      </c>
      <c r="BU69" s="5">
        <v>2.7500000000000007E-3</v>
      </c>
      <c r="BV69" s="7">
        <v>1.9983849999999999E-4</v>
      </c>
      <c r="BW69" s="7">
        <v>1.2885204218404924E-5</v>
      </c>
      <c r="BX69" s="5">
        <v>6.5250000000000002E-2</v>
      </c>
      <c r="BY69" s="5">
        <v>1.1086778913041737E-3</v>
      </c>
      <c r="BZ69" s="52">
        <v>1</v>
      </c>
      <c r="CA69" s="7" t="s">
        <v>242</v>
      </c>
      <c r="CB69" s="7">
        <v>13.55555556</v>
      </c>
      <c r="CC69" s="7">
        <v>0.26857780799999997</v>
      </c>
      <c r="CD69" s="7">
        <v>14</v>
      </c>
      <c r="CE69" s="53">
        <v>0</v>
      </c>
      <c r="CF69" s="5">
        <v>9</v>
      </c>
      <c r="CG69" s="5">
        <v>0.67419986200000004</v>
      </c>
      <c r="CH69" s="7">
        <v>0.66393442601182473</v>
      </c>
      <c r="CI69" s="18">
        <v>1</v>
      </c>
      <c r="CJ69" s="7">
        <v>212.14285709999999</v>
      </c>
      <c r="CK69" s="7">
        <v>14.794510839999999</v>
      </c>
      <c r="CL69" s="18">
        <v>1</v>
      </c>
      <c r="CM69" s="18">
        <v>0</v>
      </c>
      <c r="CN69" s="7">
        <v>4</v>
      </c>
      <c r="CO69" s="7">
        <v>2</v>
      </c>
      <c r="CP69" s="7">
        <v>3.77</v>
      </c>
      <c r="CQ69" s="7">
        <v>3.54</v>
      </c>
      <c r="CR69" s="7">
        <v>45.246710526315788</v>
      </c>
      <c r="CS69" s="7">
        <v>54.407894736842103</v>
      </c>
      <c r="CT69" s="7">
        <v>172</v>
      </c>
      <c r="CU69" s="7">
        <v>9</v>
      </c>
      <c r="CV69" s="25">
        <v>0.53251043458033098</v>
      </c>
      <c r="CW69" s="25">
        <v>0.22500000000000001</v>
      </c>
      <c r="CX69" s="25">
        <v>-0.26600309485506413</v>
      </c>
      <c r="CY69" s="25">
        <v>1.0452346455513751E-3</v>
      </c>
      <c r="CZ69" s="25">
        <v>2.3730542347601942</v>
      </c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</row>
    <row r="70" spans="1:188" x14ac:dyDescent="0.3">
      <c r="A70" s="5" t="s">
        <v>232</v>
      </c>
      <c r="B70" s="5">
        <v>0.91</v>
      </c>
      <c r="C70" s="5">
        <v>8.2915619758885031E-3</v>
      </c>
      <c r="D70" s="5">
        <v>0.68499999999999994</v>
      </c>
      <c r="E70" s="5">
        <v>1.3346347815039131E-2</v>
      </c>
      <c r="F70" s="5">
        <v>0.88250000000000006</v>
      </c>
      <c r="G70" s="5">
        <v>1.7047727121232314E-2</v>
      </c>
      <c r="H70" s="7">
        <v>0.55010637500000004</v>
      </c>
      <c r="I70" s="7">
        <v>5.3012420793504475E-3</v>
      </c>
      <c r="J70" s="7">
        <v>1.1601999999999999</v>
      </c>
      <c r="K70" s="7">
        <v>1.5353827E-2</v>
      </c>
      <c r="L70" s="26">
        <v>5.6150503421443565E-2</v>
      </c>
      <c r="M70" s="26">
        <v>-0.12177723112634109</v>
      </c>
      <c r="N70" s="7">
        <v>0.20966000000000001</v>
      </c>
      <c r="O70" s="7">
        <v>1.2655299E-2</v>
      </c>
      <c r="P70" s="8">
        <v>0.98</v>
      </c>
      <c r="Q70" s="7"/>
      <c r="R70" s="7">
        <v>1.385</v>
      </c>
      <c r="S70" s="7">
        <v>5.6083270999999997E-2</v>
      </c>
      <c r="T70" s="21">
        <v>0.10299999999999999</v>
      </c>
      <c r="U70" s="21">
        <v>4.3588990000000003E-3</v>
      </c>
      <c r="V70" s="5">
        <v>-0.67991651483932003</v>
      </c>
      <c r="W70" s="52">
        <v>134</v>
      </c>
      <c r="X70" s="18">
        <v>0</v>
      </c>
      <c r="Y70" s="10">
        <v>0</v>
      </c>
      <c r="Z70" s="13">
        <v>0</v>
      </c>
      <c r="AA70" s="13">
        <v>0</v>
      </c>
      <c r="AB70" s="7">
        <v>2.6666666666666668E-2</v>
      </c>
      <c r="AC70" s="21">
        <v>6.6666666666666729E-4</v>
      </c>
      <c r="AD70" s="5">
        <v>-0.31085628423151501</v>
      </c>
      <c r="AE70" s="52">
        <v>106</v>
      </c>
      <c r="AF70" s="7">
        <v>3.14E-3</v>
      </c>
      <c r="AG70" s="7">
        <v>2.46171E-4</v>
      </c>
      <c r="AH70" s="26">
        <v>-1.1602429027829535</v>
      </c>
      <c r="AI70" s="53">
        <v>139</v>
      </c>
      <c r="AJ70" s="53">
        <f>AI70*0.5+AE70*0.2+W70*0.3</f>
        <v>130.9</v>
      </c>
      <c r="AK70" s="9">
        <f>AI70+AE70+W70</f>
        <v>379</v>
      </c>
      <c r="AL70" s="7">
        <v>1532</v>
      </c>
      <c r="AM70" s="7">
        <v>103</v>
      </c>
      <c r="AN70" s="12">
        <v>0.95000000000000007</v>
      </c>
      <c r="AO70" s="5">
        <v>1.8957188610128871E-2</v>
      </c>
      <c r="AP70" s="5">
        <v>0.72499999999999998</v>
      </c>
      <c r="AQ70" s="5">
        <v>2.0155644370746368E-2</v>
      </c>
      <c r="AR70" s="5">
        <v>0.89749999999999996</v>
      </c>
      <c r="AS70" s="5">
        <v>1.1456439237389612E-2</v>
      </c>
      <c r="AT70" s="7">
        <v>0.61815312499999997</v>
      </c>
      <c r="AU70" s="7">
        <v>7.5258852379756699E-3</v>
      </c>
      <c r="AV70" s="26">
        <v>-0.15098382780059355</v>
      </c>
      <c r="AW70" s="7">
        <v>1.2816000000000001</v>
      </c>
      <c r="AX70" s="7">
        <v>9.1693292999999995E-2</v>
      </c>
      <c r="AY70" s="26">
        <v>-0.28061496114680107</v>
      </c>
      <c r="AZ70" s="7">
        <v>0.29332000000000003</v>
      </c>
      <c r="BA70" s="7">
        <v>1.0822264E-2</v>
      </c>
      <c r="BB70" s="8">
        <v>1.1727142857142858</v>
      </c>
      <c r="BC70" s="7">
        <v>2.7025309377299928E-2</v>
      </c>
      <c r="BD70" s="7">
        <v>25.6</v>
      </c>
      <c r="BE70" s="7">
        <v>1.3638181700000001</v>
      </c>
      <c r="BF70" s="5">
        <v>0.52049999999999996</v>
      </c>
      <c r="BG70" s="5">
        <v>4.522168E-3</v>
      </c>
      <c r="BH70" s="5">
        <v>0.17795</v>
      </c>
      <c r="BI70" s="5">
        <v>1.3128409999999999E-3</v>
      </c>
      <c r="BJ70" s="7">
        <v>2.9249789266647932</v>
      </c>
      <c r="BK70" s="7">
        <v>8.636922E-3</v>
      </c>
      <c r="BL70" s="7">
        <v>1.4239999999999999E-4</v>
      </c>
      <c r="BM70" s="7">
        <v>2</v>
      </c>
      <c r="BN70" s="7">
        <v>0.46338095200000001</v>
      </c>
      <c r="BO70" s="7">
        <v>1.3582986E-2</v>
      </c>
      <c r="BP70" s="21">
        <v>0.19314285714285714</v>
      </c>
      <c r="BQ70" s="21">
        <v>7.0455273601280491E-3</v>
      </c>
      <c r="BR70" s="5">
        <v>3.9428571428571431E-2</v>
      </c>
      <c r="BS70" s="5">
        <v>1.616244071283537E-3</v>
      </c>
      <c r="BT70" s="5">
        <v>6.7714285714285713E-2</v>
      </c>
      <c r="BU70" s="5">
        <v>1.0168645954315532E-3</v>
      </c>
      <c r="BV70" s="7">
        <v>9.4877571428571433E-5</v>
      </c>
      <c r="BW70" s="7">
        <v>4.9835196773113743E-6</v>
      </c>
      <c r="BX70" s="5">
        <v>2.5833333333333333E-2</v>
      </c>
      <c r="BY70" s="5">
        <v>1.7779513804126118E-3</v>
      </c>
      <c r="BZ70" s="52">
        <v>1</v>
      </c>
      <c r="CA70" s="7" t="s">
        <v>242</v>
      </c>
      <c r="CB70" s="7">
        <v>15.8</v>
      </c>
      <c r="CC70" s="7">
        <v>0.24</v>
      </c>
      <c r="CD70" s="7">
        <v>4</v>
      </c>
      <c r="CE70" s="53">
        <v>0</v>
      </c>
      <c r="CF70" s="5">
        <v>23.7</v>
      </c>
      <c r="CG70" s="5">
        <v>0.69</v>
      </c>
      <c r="CH70" s="7">
        <v>1.4999999999999998</v>
      </c>
      <c r="CI70" s="18">
        <v>1</v>
      </c>
      <c r="CJ70" s="7">
        <v>600</v>
      </c>
      <c r="CL70" s="18">
        <v>1</v>
      </c>
      <c r="CM70" s="18">
        <v>0</v>
      </c>
      <c r="CN70" s="7">
        <v>3</v>
      </c>
      <c r="CO70" s="7">
        <v>1</v>
      </c>
      <c r="CP70" s="7">
        <v>5.12</v>
      </c>
      <c r="CQ70" s="7">
        <v>4.97</v>
      </c>
      <c r="CR70" s="7">
        <v>64.556250000000006</v>
      </c>
      <c r="CS70" s="7">
        <v>66.756249999999994</v>
      </c>
      <c r="CT70" s="7">
        <v>340</v>
      </c>
      <c r="CU70" s="7">
        <v>163</v>
      </c>
      <c r="CV70" s="25">
        <v>0.11649252584721105</v>
      </c>
      <c r="CW70" s="25">
        <v>0.14899999999999999</v>
      </c>
      <c r="CX70" s="25">
        <v>-4.8346137765417511E-2</v>
      </c>
      <c r="CY70" s="25">
        <v>2.9377285714285713E-3</v>
      </c>
      <c r="CZ70" s="25">
        <v>1.3379482233544731</v>
      </c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</row>
    <row r="71" spans="1:188" x14ac:dyDescent="0.3">
      <c r="A71" s="5" t="s">
        <v>212</v>
      </c>
      <c r="B71" s="5">
        <v>0.98749999999999993</v>
      </c>
      <c r="C71" s="5">
        <v>1.1180339887498952E-2</v>
      </c>
      <c r="D71" s="5">
        <v>0.755</v>
      </c>
      <c r="E71" s="5">
        <v>1.0155048005794953E-2</v>
      </c>
      <c r="F71" s="5">
        <v>0.89</v>
      </c>
      <c r="G71" s="5">
        <v>9.9999999999999881E-3</v>
      </c>
      <c r="H71" s="7">
        <v>0.66355062499999995</v>
      </c>
      <c r="I71" s="7">
        <v>4.614974268264644E-3</v>
      </c>
      <c r="J71" s="7">
        <v>1.3498000000000001</v>
      </c>
      <c r="K71" s="7">
        <v>5.1059181000000002E-2</v>
      </c>
      <c r="L71" s="26">
        <v>-0.25645935203594328</v>
      </c>
      <c r="M71" s="26">
        <v>-0.26623085817911551</v>
      </c>
      <c r="N71" s="7">
        <v>0.39084000000000002</v>
      </c>
      <c r="O71" s="7">
        <v>1.2810332000000001E-2</v>
      </c>
      <c r="P71" s="8">
        <v>1.80104</v>
      </c>
      <c r="Q71" s="7">
        <v>2.8387278841058339E-2</v>
      </c>
      <c r="R71" s="7">
        <v>2.395666667</v>
      </c>
      <c r="S71" s="7">
        <v>4.0043031999999999E-2</v>
      </c>
      <c r="T71" s="21">
        <v>0.31766666700000001</v>
      </c>
      <c r="U71" s="21">
        <v>3.4915771999999998E-2</v>
      </c>
      <c r="V71" s="5">
        <v>0.36756277981067464</v>
      </c>
      <c r="W71" s="52">
        <v>30</v>
      </c>
      <c r="X71" s="18">
        <v>0</v>
      </c>
      <c r="Y71" s="10">
        <v>0</v>
      </c>
      <c r="Z71" s="13">
        <v>0</v>
      </c>
      <c r="AA71" s="13">
        <v>0</v>
      </c>
      <c r="AB71" s="7">
        <v>3.1E-2</v>
      </c>
      <c r="AC71" s="21">
        <v>2.5166114784235844E-3</v>
      </c>
      <c r="AD71" s="5">
        <v>-0.24468540627401314</v>
      </c>
      <c r="AE71" s="52">
        <v>101</v>
      </c>
      <c r="AF71" s="7">
        <v>1.0359999999999999E-2</v>
      </c>
      <c r="AG71" s="7">
        <v>5.6797900000000003E-4</v>
      </c>
      <c r="AH71" s="26">
        <v>-0.71114839825034926</v>
      </c>
      <c r="AI71" s="53">
        <v>113</v>
      </c>
      <c r="AJ71" s="53">
        <f>AI71*0.5+AE71*0.2+W71*0.3</f>
        <v>85.7</v>
      </c>
      <c r="AK71" s="9">
        <f>AI71+AE71+W71</f>
        <v>244</v>
      </c>
      <c r="AL71" s="7">
        <v>1415.8</v>
      </c>
      <c r="AM71" s="7">
        <v>42.643170609999999</v>
      </c>
      <c r="AN71" s="12">
        <v>1.06</v>
      </c>
      <c r="AO71" s="5">
        <v>1.2119199643540848E-2</v>
      </c>
      <c r="AP71" s="5">
        <v>0.82</v>
      </c>
      <c r="AQ71" s="5">
        <v>1.2869537676233743E-2</v>
      </c>
      <c r="AR71" s="5">
        <v>0.98499999999999999</v>
      </c>
      <c r="AS71" s="5">
        <v>1.8708286933869722E-2</v>
      </c>
      <c r="AT71" s="7">
        <v>0.85616199999999998</v>
      </c>
      <c r="AU71" s="7">
        <v>7.7517128313324734E-3</v>
      </c>
      <c r="AV71" s="26">
        <v>-0.21538233427762699</v>
      </c>
      <c r="AW71" s="7">
        <v>1.3835999999999999</v>
      </c>
      <c r="AX71" s="7">
        <v>4.9759419999999997E-3</v>
      </c>
      <c r="AY71" s="26">
        <v>-0.40825953589033892</v>
      </c>
      <c r="AZ71" s="7">
        <v>0.56652000000000002</v>
      </c>
      <c r="BA71" s="7">
        <v>1.5126976E-2</v>
      </c>
      <c r="BB71" s="8">
        <v>2.9624000000000001</v>
      </c>
      <c r="BC71" s="7">
        <v>0.11049823528002606</v>
      </c>
      <c r="BD71" s="7">
        <v>40</v>
      </c>
      <c r="BE71" s="7">
        <v>1.224744872</v>
      </c>
      <c r="BF71" s="5">
        <v>0.45834999999999998</v>
      </c>
      <c r="BG71" s="5">
        <v>4.554509E-3</v>
      </c>
      <c r="BH71" s="5">
        <v>0.15240000000000001</v>
      </c>
      <c r="BI71" s="5">
        <v>1.184105E-3</v>
      </c>
      <c r="BJ71" s="7">
        <v>3.0075459317585298</v>
      </c>
      <c r="BK71" s="7">
        <v>5.5759720000000002E-3</v>
      </c>
      <c r="BL71" s="7">
        <v>8.9900000000000003E-5</v>
      </c>
      <c r="BM71" s="7">
        <v>4</v>
      </c>
      <c r="BN71" s="7">
        <v>0.59321428600000004</v>
      </c>
      <c r="BO71" s="7">
        <v>1.7786657000000001E-2</v>
      </c>
      <c r="BP71" s="21">
        <v>0.1966</v>
      </c>
      <c r="BQ71" s="21">
        <v>1.1124747188138703E-2</v>
      </c>
      <c r="BR71" s="5">
        <v>3.7600000000000001E-2</v>
      </c>
      <c r="BS71" s="5">
        <v>2.5416530054277664E-3</v>
      </c>
      <c r="BT71" s="5">
        <v>3.6199999999999996E-2</v>
      </c>
      <c r="BU71" s="5">
        <v>1.6852299546352718E-3</v>
      </c>
      <c r="BV71" s="7">
        <v>5.29254E-5</v>
      </c>
      <c r="BW71" s="7">
        <v>7.2497967047359331E-6</v>
      </c>
      <c r="BX71" s="5"/>
      <c r="BY71" s="5"/>
      <c r="BZ71" s="52">
        <v>0</v>
      </c>
      <c r="CA71" s="7" t="s">
        <v>92</v>
      </c>
      <c r="CB71" s="7">
        <v>7.05</v>
      </c>
      <c r="CC71" s="7">
        <v>0.25557878000000001</v>
      </c>
      <c r="CD71" s="7">
        <v>7</v>
      </c>
      <c r="CE71" s="53">
        <v>0</v>
      </c>
      <c r="CF71" s="5">
        <v>8.153846154</v>
      </c>
      <c r="CG71" s="5">
        <v>0.93949081800000001</v>
      </c>
      <c r="CH71" s="7">
        <v>1.1565739225531915</v>
      </c>
      <c r="CI71" s="18">
        <v>1</v>
      </c>
      <c r="CJ71" s="7">
        <v>283.33333329999999</v>
      </c>
      <c r="CK71" s="7">
        <v>17.40051085</v>
      </c>
      <c r="CL71" s="18">
        <v>1</v>
      </c>
      <c r="CM71" s="18">
        <v>0</v>
      </c>
      <c r="CN71" s="7">
        <v>8</v>
      </c>
      <c r="CO71" s="7">
        <v>6</v>
      </c>
      <c r="CP71" s="7">
        <v>3.61</v>
      </c>
      <c r="CQ71" s="7">
        <v>4.0599999999999996</v>
      </c>
      <c r="CR71" s="7">
        <v>40.80833333333333</v>
      </c>
      <c r="CS71" s="7">
        <v>40.02810304449649</v>
      </c>
      <c r="CT71" s="7">
        <v>116</v>
      </c>
      <c r="CU71" s="7">
        <v>79</v>
      </c>
      <c r="CV71" s="25">
        <v>0.25348394404501318</v>
      </c>
      <c r="CW71" s="25">
        <v>-0.44900000000000001</v>
      </c>
      <c r="CX71" s="25">
        <v>2.7850543039626051E-2</v>
      </c>
      <c r="CY71" s="25">
        <v>1.0319911458564683E-3</v>
      </c>
      <c r="CZ71" s="25">
        <v>1.9737606920949393</v>
      </c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</row>
    <row r="72" spans="1:188" x14ac:dyDescent="0.3">
      <c r="A72" s="5" t="s">
        <v>184</v>
      </c>
      <c r="B72" s="5">
        <v>1.1375</v>
      </c>
      <c r="C72" s="5">
        <v>1.0458250331675946E-2</v>
      </c>
      <c r="D72" s="5">
        <v>0.74</v>
      </c>
      <c r="E72" s="5">
        <v>8.2915619758884875E-3</v>
      </c>
      <c r="F72" s="5">
        <v>1.0149999999999999</v>
      </c>
      <c r="G72" s="5">
        <v>2.318404623873925E-2</v>
      </c>
      <c r="H72" s="7">
        <v>0.85437624999999995</v>
      </c>
      <c r="I72" s="7">
        <v>7.7041885154038774E-3</v>
      </c>
      <c r="J72" s="7">
        <v>2.4929999999999999</v>
      </c>
      <c r="K72" s="7">
        <v>5.3749419E-2</v>
      </c>
      <c r="L72" s="26">
        <v>8.5616440074135269E-2</v>
      </c>
      <c r="M72" s="26">
        <v>0.40012711415419433</v>
      </c>
      <c r="N72" s="7">
        <v>0.34970000000000001</v>
      </c>
      <c r="O72" s="7">
        <v>1.6605992999999999E-2</v>
      </c>
      <c r="P72" s="8">
        <v>4.93</v>
      </c>
      <c r="Q72" s="7">
        <v>0.09</v>
      </c>
      <c r="R72" s="7">
        <v>5.7626666670000004</v>
      </c>
      <c r="S72" s="7">
        <v>0.22431104399999999</v>
      </c>
      <c r="T72" s="21">
        <v>0.61433333300000004</v>
      </c>
      <c r="U72" s="21">
        <v>3.8515509000000003E-2</v>
      </c>
      <c r="V72" s="5">
        <v>0.9208723709668436</v>
      </c>
      <c r="W72" s="52">
        <v>5</v>
      </c>
      <c r="X72" s="18">
        <v>1</v>
      </c>
      <c r="Y72" s="10">
        <v>1.5129999999999999</v>
      </c>
      <c r="Z72" s="13">
        <v>1.5129999999999999</v>
      </c>
      <c r="AA72" s="13">
        <v>0.29624145557298454</v>
      </c>
      <c r="AB72" s="7">
        <v>0.13149549999999999</v>
      </c>
      <c r="AC72" s="21">
        <v>2.4037008503093264E-3</v>
      </c>
      <c r="AD72" s="5">
        <v>1.0865147341483827</v>
      </c>
      <c r="AE72" s="52">
        <v>18</v>
      </c>
      <c r="AF72" s="7">
        <v>1.6920000000000001E-2</v>
      </c>
      <c r="AG72" s="7">
        <v>1.254352E-3</v>
      </c>
      <c r="AH72" s="26">
        <v>-8.7626156220226736E-2</v>
      </c>
      <c r="AI72" s="53">
        <v>55</v>
      </c>
      <c r="AJ72" s="53">
        <f>AI72*0.5+AE72*0.2+W72*0.3</f>
        <v>32.6</v>
      </c>
      <c r="AK72" s="9">
        <f>AI72+AE72+W72</f>
        <v>78</v>
      </c>
      <c r="AL72" s="7">
        <v>925.2</v>
      </c>
      <c r="AM72" s="7">
        <v>33.309758330000001</v>
      </c>
      <c r="AN72" s="12">
        <v>1.2730158730158729</v>
      </c>
      <c r="AO72" s="5">
        <v>1.0528967588429847E-2</v>
      </c>
      <c r="AP72" s="5">
        <v>0.86031746031746026</v>
      </c>
      <c r="AQ72" s="5">
        <v>7.7761579135973823E-3</v>
      </c>
      <c r="AR72" s="5">
        <v>1.2031746031746031</v>
      </c>
      <c r="AS72" s="5">
        <v>1.26984126984127E-2</v>
      </c>
      <c r="AT72" s="7">
        <v>1.3177141577383449</v>
      </c>
      <c r="AU72" s="7">
        <v>7.1028280617846809E-3</v>
      </c>
      <c r="AV72" s="26">
        <v>0.28038423048775535</v>
      </c>
      <c r="AW72" s="7">
        <v>1.8792</v>
      </c>
      <c r="AX72" s="7">
        <v>5.3879865999999998E-2</v>
      </c>
      <c r="AY72" s="26">
        <v>-6.8299335112115056E-2</v>
      </c>
      <c r="AZ72" s="7">
        <v>0.50804000000000005</v>
      </c>
      <c r="BA72" s="7">
        <v>1.3862777E-2</v>
      </c>
      <c r="BB72" s="8">
        <v>8.3575999999999997</v>
      </c>
      <c r="BC72" s="7">
        <v>0.23004882090547651</v>
      </c>
      <c r="BD72" s="7">
        <v>34</v>
      </c>
      <c r="BE72" s="7">
        <v>0.77459666999999999</v>
      </c>
      <c r="BF72" s="5">
        <v>0.52659999999999996</v>
      </c>
      <c r="BG72" s="5">
        <v>3.6464840000000002E-3</v>
      </c>
      <c r="BH72" s="5">
        <v>0.17349999999999999</v>
      </c>
      <c r="BI72" s="5">
        <v>1.7479310000000001E-3</v>
      </c>
      <c r="BJ72" s="7">
        <v>3.0351585014409221</v>
      </c>
      <c r="BK72" s="7">
        <v>8.326778E-3</v>
      </c>
      <c r="BL72" s="7">
        <v>2.0498200000000001E-4</v>
      </c>
      <c r="BM72" s="7">
        <v>2</v>
      </c>
      <c r="BN72" s="7">
        <v>0.33852500000000002</v>
      </c>
      <c r="BO72" s="7">
        <v>7.7086350000000001E-3</v>
      </c>
      <c r="BP72" s="21">
        <v>0.20660000000000001</v>
      </c>
      <c r="BQ72" s="21">
        <v>1.0240117186829453E-2</v>
      </c>
      <c r="BR72" s="5">
        <v>7.1000000000000008E-2</v>
      </c>
      <c r="BS72" s="5">
        <v>3.0822070014844879E-3</v>
      </c>
      <c r="BT72" s="5">
        <v>7.7200000000000005E-2</v>
      </c>
      <c r="BU72" s="5">
        <v>2.6720778431774755E-3</v>
      </c>
      <c r="BV72" s="7">
        <v>3.3305040000000002E-4</v>
      </c>
      <c r="BW72" s="7">
        <v>2.4295515566869531E-5</v>
      </c>
      <c r="BX72" s="5">
        <v>5.04E-2</v>
      </c>
      <c r="BY72" s="5">
        <v>4.1303752856126762E-3</v>
      </c>
      <c r="BZ72" s="52">
        <v>1</v>
      </c>
      <c r="CA72" s="7" t="s">
        <v>242</v>
      </c>
      <c r="CB72" s="7">
        <v>5.585365854</v>
      </c>
      <c r="CC72" s="7">
        <v>0.20355262299999999</v>
      </c>
      <c r="CD72" s="7">
        <v>14</v>
      </c>
      <c r="CE72" s="53">
        <v>0</v>
      </c>
      <c r="CF72" s="5">
        <v>5.153846154</v>
      </c>
      <c r="CG72" s="5">
        <v>0.37289845100000002</v>
      </c>
      <c r="CH72" s="7">
        <v>0.92274101441520362</v>
      </c>
      <c r="CI72" s="18">
        <v>1</v>
      </c>
      <c r="CJ72" s="7">
        <v>423</v>
      </c>
      <c r="CK72" s="7">
        <v>23.853720880000001</v>
      </c>
      <c r="CL72" s="18">
        <v>1</v>
      </c>
      <c r="CM72" s="18">
        <v>0</v>
      </c>
      <c r="CN72" s="7">
        <v>4</v>
      </c>
      <c r="CO72" s="7">
        <v>4</v>
      </c>
      <c r="CP72" s="7">
        <v>3.07</v>
      </c>
      <c r="CQ72" s="7">
        <v>2.64</v>
      </c>
      <c r="CR72" s="7">
        <v>71.097014925373131</v>
      </c>
      <c r="CS72" s="7">
        <v>102.89583333333333</v>
      </c>
      <c r="CT72" s="7">
        <v>101</v>
      </c>
      <c r="CU72" s="7">
        <v>56</v>
      </c>
      <c r="CV72" s="25">
        <v>0.42662856581627123</v>
      </c>
      <c r="CW72" s="25">
        <v>0.42699999999999999</v>
      </c>
      <c r="CX72" s="25">
        <v>-0.53332366955346178</v>
      </c>
      <c r="CY72" s="25">
        <v>5.6300054090601759E-4</v>
      </c>
      <c r="CZ72" s="25">
        <v>2.1057336600617966</v>
      </c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</row>
    <row r="73" spans="1:188" x14ac:dyDescent="0.3">
      <c r="A73" s="5" t="s">
        <v>233</v>
      </c>
      <c r="B73" s="5">
        <v>0.95750000000000002</v>
      </c>
      <c r="C73" s="5">
        <v>6.3737743919909818E-3</v>
      </c>
      <c r="D73" s="5">
        <v>0.69</v>
      </c>
      <c r="E73" s="5">
        <v>1.0752906583803278E-2</v>
      </c>
      <c r="F73" s="5">
        <v>0.87</v>
      </c>
      <c r="G73" s="5">
        <v>5.0000000000000044E-3</v>
      </c>
      <c r="H73" s="7">
        <v>0.57478724999999997</v>
      </c>
      <c r="I73" s="7">
        <v>3.4284373914752505E-3</v>
      </c>
      <c r="J73" s="7">
        <v>1.4818</v>
      </c>
      <c r="K73" s="7">
        <v>2.7256926000000001E-2</v>
      </c>
      <c r="L73" s="26">
        <v>0.1764022449565702</v>
      </c>
      <c r="M73" s="26">
        <v>0.16805790072003271</v>
      </c>
      <c r="N73" s="7">
        <v>0.19064</v>
      </c>
      <c r="O73" s="7">
        <v>7.1078549999999997E-3</v>
      </c>
      <c r="P73" s="8">
        <v>1.85</v>
      </c>
      <c r="Q73" s="7">
        <v>0.01</v>
      </c>
      <c r="R73" s="7">
        <v>2.3330000000000002</v>
      </c>
      <c r="S73" s="7">
        <v>7.8589651999999996E-2</v>
      </c>
      <c r="T73" s="21">
        <v>0.21199999999999999</v>
      </c>
      <c r="U73" s="21">
        <v>1.4011900000000001E-2</v>
      </c>
      <c r="V73" s="5">
        <v>2.3496711057769071E-2</v>
      </c>
      <c r="W73" s="52">
        <v>71</v>
      </c>
      <c r="X73" s="18">
        <v>0</v>
      </c>
      <c r="Y73" s="10">
        <v>0</v>
      </c>
      <c r="Z73" s="13">
        <v>0</v>
      </c>
      <c r="AA73" s="13">
        <v>0</v>
      </c>
      <c r="AB73" s="7">
        <v>6.0333333333333329E-2</v>
      </c>
      <c r="AC73" s="21">
        <v>4.6666666666666879E-3</v>
      </c>
      <c r="AD73" s="5">
        <v>0.48585740931254984</v>
      </c>
      <c r="AE73" s="52">
        <v>44</v>
      </c>
      <c r="AF73" s="7">
        <v>9.6799999999999994E-3</v>
      </c>
      <c r="AG73" s="7">
        <v>9.9619300000000004E-4</v>
      </c>
      <c r="AH73" s="26">
        <v>7.9298465856350475E-2</v>
      </c>
      <c r="AI73" s="53">
        <v>34</v>
      </c>
      <c r="AJ73" s="53">
        <f>AI73*0.5+AE73*0.2+W73*0.3</f>
        <v>47.1</v>
      </c>
      <c r="AK73" s="9">
        <f>AI73+AE73+W73</f>
        <v>149</v>
      </c>
      <c r="AL73" s="7">
        <v>1414</v>
      </c>
      <c r="AM73" s="7">
        <v>32</v>
      </c>
      <c r="AN73" s="12">
        <v>0.97499999999999998</v>
      </c>
      <c r="AO73" s="5">
        <v>1.185854122563142E-2</v>
      </c>
      <c r="AP73" s="5">
        <v>0.78</v>
      </c>
      <c r="AQ73" s="5">
        <v>1.1592023119369636E-2</v>
      </c>
      <c r="AR73" s="5">
        <v>0.91</v>
      </c>
      <c r="AS73" s="5">
        <v>1.8708286933869701E-2</v>
      </c>
      <c r="AT73" s="7">
        <v>0.69205499999999998</v>
      </c>
      <c r="AU73" s="7">
        <v>6.4897946056433481E-3</v>
      </c>
      <c r="AV73" s="26">
        <v>-0.20053932515559306</v>
      </c>
      <c r="AW73" s="7">
        <v>1.7587999999999999</v>
      </c>
      <c r="AX73" s="7">
        <v>2.9983995999999999E-2</v>
      </c>
      <c r="AY73" s="26">
        <v>-4.9151277962956264E-2</v>
      </c>
      <c r="AZ73" s="7">
        <v>0.38584000000000002</v>
      </c>
      <c r="BA73" s="7">
        <v>2.3582209E-2</v>
      </c>
      <c r="BB73" s="8">
        <v>2.4129090909090909</v>
      </c>
      <c r="BC73" s="7">
        <v>0.10198444217762331</v>
      </c>
      <c r="BD73" s="7">
        <v>37.714285719999999</v>
      </c>
      <c r="BE73" s="7">
        <v>3.0761315040000001</v>
      </c>
      <c r="BF73" s="5">
        <v>0.50919999999999999</v>
      </c>
      <c r="BG73" s="5">
        <v>4.7086710000000002E-3</v>
      </c>
      <c r="BH73" s="5">
        <v>0.1867</v>
      </c>
      <c r="BI73" s="5">
        <v>2.5905699999999999E-3</v>
      </c>
      <c r="BJ73" s="7">
        <v>2.7273701124799143</v>
      </c>
      <c r="BK73" s="7">
        <v>9.3201819999999998E-3</v>
      </c>
      <c r="BL73" s="7">
        <v>2.6060999999999999E-4</v>
      </c>
      <c r="BM73" s="7">
        <v>2</v>
      </c>
      <c r="BN73" s="7">
        <v>0.330928571</v>
      </c>
      <c r="BO73" s="7">
        <v>1.0487283999999999E-2</v>
      </c>
      <c r="BP73" s="21">
        <v>0.2082</v>
      </c>
      <c r="BQ73" s="21">
        <v>4.7265209192385868E-3</v>
      </c>
      <c r="BR73" s="5">
        <v>5.28E-2</v>
      </c>
      <c r="BS73" s="5">
        <v>3.7416573867739446E-4</v>
      </c>
      <c r="BT73" s="5">
        <v>6.7799999999999999E-2</v>
      </c>
      <c r="BU73" s="5">
        <v>1.1575836902790217E-3</v>
      </c>
      <c r="BV73" s="7">
        <v>1.2713119999999999E-4</v>
      </c>
      <c r="BW73" s="7">
        <v>3.6298633224957666E-6</v>
      </c>
      <c r="BX73" s="5">
        <v>3.78E-2</v>
      </c>
      <c r="BY73" s="5">
        <v>8.6023252670426229E-4</v>
      </c>
      <c r="BZ73" s="52">
        <v>1</v>
      </c>
      <c r="CA73" s="7" t="s">
        <v>242</v>
      </c>
      <c r="CB73" s="7">
        <v>28.1</v>
      </c>
      <c r="CC73" s="7">
        <v>0.81</v>
      </c>
      <c r="CD73" s="7">
        <v>3</v>
      </c>
      <c r="CE73" s="53">
        <v>0</v>
      </c>
      <c r="CF73" s="5">
        <v>24.51</v>
      </c>
      <c r="CG73" s="5">
        <v>0.33</v>
      </c>
      <c r="CH73" s="7">
        <v>0.87224199288256232</v>
      </c>
      <c r="CI73" s="18">
        <v>1</v>
      </c>
      <c r="CJ73" s="7">
        <v>600</v>
      </c>
      <c r="CL73" s="18">
        <v>1</v>
      </c>
      <c r="CM73" s="18">
        <v>0</v>
      </c>
      <c r="CN73" s="7">
        <v>4</v>
      </c>
      <c r="CO73" s="7">
        <v>2</v>
      </c>
      <c r="CP73" s="7">
        <v>4.16</v>
      </c>
      <c r="CQ73" s="7">
        <v>4.49</v>
      </c>
      <c r="CR73" s="7">
        <v>62.441558441558442</v>
      </c>
      <c r="CS73" s="7">
        <v>46.071874999999999</v>
      </c>
      <c r="CT73" s="7">
        <v>433</v>
      </c>
      <c r="CU73" s="7">
        <v>270</v>
      </c>
      <c r="CV73" s="25">
        <v>0.18513394228839467</v>
      </c>
      <c r="CW73" s="25">
        <v>-0.32700000000000001</v>
      </c>
      <c r="CX73" s="25">
        <v>0.43862023222789254</v>
      </c>
      <c r="CY73" s="25">
        <v>1.6793120720720719E-3</v>
      </c>
      <c r="CZ73" s="25">
        <v>1.5372325208960023</v>
      </c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</row>
    <row r="74" spans="1:188" x14ac:dyDescent="0.3">
      <c r="A74" s="5" t="s">
        <v>185</v>
      </c>
      <c r="B74" s="5">
        <v>1.1825000000000001</v>
      </c>
      <c r="C74" s="5">
        <v>1.40312152004023E-2</v>
      </c>
      <c r="D74" s="5">
        <v>0.77</v>
      </c>
      <c r="E74" s="5">
        <v>1.0155048005794956E-2</v>
      </c>
      <c r="F74" s="5">
        <v>0.99</v>
      </c>
      <c r="G74" s="5">
        <v>1.2747548783981958E-2</v>
      </c>
      <c r="H74" s="7">
        <v>0.90141975000000008</v>
      </c>
      <c r="I74" s="7">
        <v>6.5866584466180234E-3</v>
      </c>
      <c r="J74" s="7">
        <v>2.2919999999999998</v>
      </c>
      <c r="K74" s="7">
        <v>0.13357170400000001</v>
      </c>
      <c r="L74" s="26">
        <v>-0.22769943213934751</v>
      </c>
      <c r="M74" s="26">
        <v>9.9029962138060479E-2</v>
      </c>
      <c r="N74" s="7">
        <v>0.55225999999999997</v>
      </c>
      <c r="O74" s="7">
        <v>1.0260926E-2</v>
      </c>
      <c r="P74" s="8">
        <v>1.0789599999999999</v>
      </c>
      <c r="Q74" s="7">
        <v>9.4957674781978602E-3</v>
      </c>
      <c r="R74" s="7">
        <v>2.8073333329999999</v>
      </c>
      <c r="S74" s="7">
        <v>4.6841340000000002E-2</v>
      </c>
      <c r="T74" s="21">
        <v>0.64800000000000002</v>
      </c>
      <c r="U74" s="21">
        <v>6.3955713999999997E-2</v>
      </c>
      <c r="V74" s="5">
        <v>0.9517001599859678</v>
      </c>
      <c r="W74" s="52">
        <v>3</v>
      </c>
      <c r="X74" s="18">
        <v>0</v>
      </c>
      <c r="Y74" s="10">
        <v>0</v>
      </c>
      <c r="Z74" s="13">
        <v>0</v>
      </c>
      <c r="AA74" s="13">
        <v>0</v>
      </c>
      <c r="AB74" s="7">
        <v>4.9666666666666671E-2</v>
      </c>
      <c r="AC74" s="21">
        <v>3.7118429085533492E-3</v>
      </c>
      <c r="AD74" s="5">
        <v>8.874781029141765E-2</v>
      </c>
      <c r="AE74" s="52">
        <v>75</v>
      </c>
      <c r="AF74" s="7">
        <v>3.3360000000000001E-2</v>
      </c>
      <c r="AG74" s="7">
        <v>7.2567200000000001E-4</v>
      </c>
      <c r="AH74" s="26">
        <v>4.4912195381089148E-2</v>
      </c>
      <c r="AI74" s="53">
        <v>38</v>
      </c>
      <c r="AJ74" s="53">
        <f>AI74*0.5+AE74*0.2+W74*0.3</f>
        <v>34.9</v>
      </c>
      <c r="AK74" s="9">
        <f>AI74+AE74+W74</f>
        <v>116</v>
      </c>
      <c r="AL74" s="7">
        <v>959.4</v>
      </c>
      <c r="AM74" s="7">
        <v>51.952478290000002</v>
      </c>
      <c r="AN74" s="12">
        <v>1.5015873015873016</v>
      </c>
      <c r="AO74" s="5">
        <v>1.7817416127494965E-2</v>
      </c>
      <c r="AP74" s="5">
        <v>0.97777777777777775</v>
      </c>
      <c r="AQ74" s="5">
        <v>1.2895299054977716E-2</v>
      </c>
      <c r="AR74" s="5">
        <v>1.2571428571428571</v>
      </c>
      <c r="AS74" s="5">
        <v>1.6187363535215198E-2</v>
      </c>
      <c r="AT74" s="7">
        <v>1.84576064499874</v>
      </c>
      <c r="AU74" s="7">
        <v>1.3486940953774401E-2</v>
      </c>
      <c r="AV74" s="26">
        <v>0.3702359752350225</v>
      </c>
      <c r="AW74" s="7">
        <v>2.7505999999999999</v>
      </c>
      <c r="AX74" s="7">
        <v>9.9552799999999997E-2</v>
      </c>
      <c r="AY74" s="26">
        <v>0.18329817731627274</v>
      </c>
      <c r="AZ74" s="7">
        <v>0.77090000000000003</v>
      </c>
      <c r="BA74" s="7">
        <v>5.4422137000000002E-2</v>
      </c>
      <c r="BB74" s="8">
        <v>3.4032</v>
      </c>
      <c r="BC74" s="7">
        <v>0.16981766692544092</v>
      </c>
      <c r="BD74" s="7">
        <v>50.4</v>
      </c>
      <c r="BE74" s="7">
        <v>1.326649916</v>
      </c>
      <c r="BF74" s="5">
        <v>0.44545000000000001</v>
      </c>
      <c r="BG74" s="5">
        <v>3.6881570000000001E-3</v>
      </c>
      <c r="BH74" s="5">
        <v>0.15490000000000001</v>
      </c>
      <c r="BI74" s="5">
        <v>1.4759479999999999E-3</v>
      </c>
      <c r="BJ74" s="7">
        <v>2.8757262750161394</v>
      </c>
      <c r="BK74" s="7">
        <v>5.6072960000000003E-3</v>
      </c>
      <c r="BL74" s="7">
        <v>1.18174E-4</v>
      </c>
      <c r="BM74" s="7">
        <v>4</v>
      </c>
      <c r="BN74" s="7">
        <v>0.35336363599999998</v>
      </c>
      <c r="BO74" s="7">
        <v>6.1384380000000004E-3</v>
      </c>
      <c r="BP74" s="21">
        <v>0.2102</v>
      </c>
      <c r="BQ74" s="21">
        <v>9.9569071503153011E-3</v>
      </c>
      <c r="BR74" s="5">
        <v>5.9000000000000004E-2</v>
      </c>
      <c r="BS74" s="5">
        <v>2.1908902300206644E-3</v>
      </c>
      <c r="BT74" s="5">
        <v>2.86E-2</v>
      </c>
      <c r="BU74" s="5">
        <v>1.122497216032182E-3</v>
      </c>
      <c r="BV74" s="7">
        <v>5.1134000000000002E-5</v>
      </c>
      <c r="BW74" s="7">
        <v>5.1403887401635301E-6</v>
      </c>
      <c r="BX74" s="5"/>
      <c r="BY74" s="5"/>
      <c r="BZ74" s="52">
        <v>0</v>
      </c>
      <c r="CA74" s="7" t="s">
        <v>92</v>
      </c>
      <c r="CB74" s="7">
        <v>2.8780487799999999</v>
      </c>
      <c r="CC74" s="7">
        <v>0.16077222899999999</v>
      </c>
      <c r="CD74" s="7">
        <v>2</v>
      </c>
      <c r="CE74" s="53">
        <v>0</v>
      </c>
      <c r="CF74" s="5">
        <v>1.769230769</v>
      </c>
      <c r="CG74" s="5">
        <v>0.16617283799999999</v>
      </c>
      <c r="CH74" s="7">
        <v>0.61473272492622588</v>
      </c>
      <c r="CI74" s="18">
        <v>1</v>
      </c>
      <c r="CJ74" s="7">
        <v>195</v>
      </c>
      <c r="CK74" s="7">
        <v>14.83239697</v>
      </c>
      <c r="CL74" s="18">
        <v>1</v>
      </c>
      <c r="CM74" s="18">
        <v>1</v>
      </c>
      <c r="CN74" s="7">
        <v>4</v>
      </c>
      <c r="CO74" s="7">
        <v>6</v>
      </c>
      <c r="CP74" s="7">
        <v>4.24</v>
      </c>
      <c r="CQ74" s="7">
        <v>3.54</v>
      </c>
      <c r="CR74" s="7">
        <v>78.996428571428567</v>
      </c>
      <c r="CS74" s="7">
        <v>81.409001956947165</v>
      </c>
      <c r="CT74" s="7">
        <v>87</v>
      </c>
      <c r="CU74" s="7">
        <v>50</v>
      </c>
      <c r="CV74" s="25">
        <v>0.68749827766528815</v>
      </c>
      <c r="CW74" s="25">
        <v>0.70199999999999996</v>
      </c>
      <c r="CX74" s="25">
        <v>-4.3400901570193995E-2</v>
      </c>
      <c r="CY74" s="25">
        <v>1.7323150688317147E-3</v>
      </c>
      <c r="CZ74" s="25">
        <v>0.64974627898975124</v>
      </c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</row>
    <row r="75" spans="1:188" x14ac:dyDescent="0.3">
      <c r="A75" s="5" t="s">
        <v>168</v>
      </c>
      <c r="B75" s="5">
        <v>1.04</v>
      </c>
      <c r="C75" s="5">
        <v>9.1855865354369369E-3</v>
      </c>
      <c r="D75" s="5">
        <v>0.74250000000000005</v>
      </c>
      <c r="E75" s="5">
        <v>6.3737743919909731E-3</v>
      </c>
      <c r="F75" s="5">
        <v>0.96250000000000002</v>
      </c>
      <c r="G75" s="5">
        <v>1.4252192813739222E-2</v>
      </c>
      <c r="H75" s="7">
        <v>0.74324250000000014</v>
      </c>
      <c r="I75" s="7">
        <v>4.7716921935416325E-3</v>
      </c>
      <c r="J75" s="7">
        <v>1.7784</v>
      </c>
      <c r="K75" s="7">
        <v>1.8364640000000002E-2</v>
      </c>
      <c r="L75" s="26">
        <v>-0.23209426452396317</v>
      </c>
      <c r="M75" s="26">
        <v>-4.3148707496105887E-2</v>
      </c>
      <c r="N75" s="7">
        <v>0.43668000000000001</v>
      </c>
      <c r="O75" s="7">
        <v>2.6405820999999999E-2</v>
      </c>
      <c r="P75" s="8">
        <v>1.79</v>
      </c>
      <c r="Q75" s="7">
        <v>0.19636632094124495</v>
      </c>
      <c r="R75" s="7">
        <v>2.4809999999999999</v>
      </c>
      <c r="S75" s="7">
        <v>3.8591882000000001E-2</v>
      </c>
      <c r="T75" s="21">
        <v>0.34566666699999998</v>
      </c>
      <c r="U75" s="21">
        <v>3.8855859E-2</v>
      </c>
      <c r="V75" s="5">
        <v>0.40437133472649633</v>
      </c>
      <c r="W75" s="52">
        <v>26</v>
      </c>
      <c r="X75" s="18">
        <v>1</v>
      </c>
      <c r="Y75" s="10">
        <v>0.45333333333333331</v>
      </c>
      <c r="Z75" s="13">
        <v>0.45333333333333331</v>
      </c>
      <c r="AA75" s="13">
        <v>0.11079861611650813</v>
      </c>
      <c r="AB75" s="7">
        <v>9.3146666666666655E-2</v>
      </c>
      <c r="AC75" s="21">
        <v>9.0246575804539247E-3</v>
      </c>
      <c r="AD75" s="5">
        <v>0.80444682842709447</v>
      </c>
      <c r="AE75" s="52">
        <v>28</v>
      </c>
      <c r="AF75" s="7">
        <v>1.8960000000000001E-2</v>
      </c>
      <c r="AG75" s="7">
        <v>9.5947899999999995E-4</v>
      </c>
      <c r="AH75" s="26">
        <v>-0.2393643917369932</v>
      </c>
      <c r="AI75" s="53">
        <v>70</v>
      </c>
      <c r="AJ75" s="53">
        <f>AI75*0.5+AE75*0.2+W75*0.3</f>
        <v>48.4</v>
      </c>
      <c r="AK75" s="9">
        <f>AI75+AE75+W75</f>
        <v>124</v>
      </c>
      <c r="AL75" s="7">
        <v>764.4</v>
      </c>
      <c r="AM75" s="7">
        <v>50.874944720000002</v>
      </c>
      <c r="AN75" s="12">
        <v>1.145</v>
      </c>
      <c r="AO75" s="5">
        <v>1.1592023119369634E-2</v>
      </c>
      <c r="AP75" s="5">
        <v>0.79749999999999999</v>
      </c>
      <c r="AQ75" s="5">
        <v>1.2119199643540822E-2</v>
      </c>
      <c r="AR75" s="5">
        <v>1.1074999999999999</v>
      </c>
      <c r="AS75" s="5">
        <v>7.5000000000000015E-3</v>
      </c>
      <c r="AT75" s="7">
        <v>1.01129978125</v>
      </c>
      <c r="AU75" s="7">
        <v>6.5651412492248604E-3</v>
      </c>
      <c r="AV75" s="26">
        <v>-8.7347196032397906E-2</v>
      </c>
      <c r="AW75" s="7">
        <v>2.2385999999999999</v>
      </c>
      <c r="AX75" s="7">
        <v>5.599875E-2</v>
      </c>
      <c r="AY75" s="26">
        <v>5.2749653825331255E-2</v>
      </c>
      <c r="AZ75" s="7">
        <v>0.60453999999999997</v>
      </c>
      <c r="BA75" s="7">
        <v>1.6431938E-2</v>
      </c>
      <c r="BB75" s="8">
        <v>3.3616000000000001</v>
      </c>
      <c r="BC75" s="7">
        <v>0.12076241137042601</v>
      </c>
      <c r="BD75" s="7">
        <v>40.799999999999997</v>
      </c>
      <c r="BE75" s="7">
        <v>0.48989794800000003</v>
      </c>
      <c r="BF75" s="5">
        <v>0.43335000000000001</v>
      </c>
      <c r="BG75" s="5">
        <v>4.3951379999999998E-3</v>
      </c>
      <c r="BH75" s="5">
        <v>0.15135000000000001</v>
      </c>
      <c r="BI75" s="5">
        <v>1.034344E-3</v>
      </c>
      <c r="BJ75" s="7">
        <v>2.8632309217046581</v>
      </c>
      <c r="BK75" s="7">
        <v>5.2047539999999998E-3</v>
      </c>
      <c r="BL75" s="7">
        <v>9.5199999999999997E-5</v>
      </c>
      <c r="BM75" s="7">
        <v>4</v>
      </c>
      <c r="BN75" s="7">
        <v>0.38707792200000002</v>
      </c>
      <c r="BO75" s="7">
        <v>4.8534140000000003E-3</v>
      </c>
      <c r="BP75" s="21">
        <v>0.1512</v>
      </c>
      <c r="BQ75" s="21">
        <v>3.2619012860600209E-3</v>
      </c>
      <c r="BR75" s="5">
        <v>7.6200000000000004E-2</v>
      </c>
      <c r="BS75" s="5">
        <v>2.9223278392404919E-3</v>
      </c>
      <c r="BT75" s="5">
        <v>6.3399999999999998E-2</v>
      </c>
      <c r="BU75" s="5">
        <v>9.2736184954957113E-4</v>
      </c>
      <c r="BV75" s="7">
        <v>3.2045780000000001E-4</v>
      </c>
      <c r="BW75" s="7">
        <v>1.2345187999378538E-5</v>
      </c>
      <c r="BX75" s="5">
        <v>6.1400000000000003E-2</v>
      </c>
      <c r="BY75" s="5">
        <v>2.0396078054371143E-3</v>
      </c>
      <c r="BZ75" s="52">
        <v>1</v>
      </c>
      <c r="CA75" s="7" t="s">
        <v>242</v>
      </c>
      <c r="CB75" s="7">
        <v>2.2250000000000001</v>
      </c>
      <c r="CC75" s="7">
        <v>7.5849885000000006E-2</v>
      </c>
      <c r="CD75" s="7">
        <v>1</v>
      </c>
      <c r="CE75" s="53">
        <v>0</v>
      </c>
      <c r="CF75" s="5">
        <v>1.769230769</v>
      </c>
      <c r="CG75" s="5">
        <v>0.12162606400000001</v>
      </c>
      <c r="CH75" s="7">
        <v>0.79515989617977523</v>
      </c>
      <c r="CI75" s="18">
        <v>1</v>
      </c>
      <c r="CJ75" s="7">
        <v>115.5</v>
      </c>
      <c r="CK75" s="7">
        <v>4.5</v>
      </c>
      <c r="CL75" s="18">
        <v>1</v>
      </c>
      <c r="CM75" s="18">
        <v>0</v>
      </c>
      <c r="CN75" s="7">
        <v>5</v>
      </c>
      <c r="CO75" s="7">
        <v>6</v>
      </c>
      <c r="CP75" s="7">
        <v>4.22</v>
      </c>
      <c r="CQ75" s="7">
        <v>3.9</v>
      </c>
      <c r="CR75" s="7">
        <v>67.283613445378151</v>
      </c>
      <c r="CS75" s="7">
        <v>82.414682539682545</v>
      </c>
      <c r="CT75" s="7">
        <v>130</v>
      </c>
      <c r="CU75" s="7">
        <v>34</v>
      </c>
      <c r="CV75" s="25">
        <v>0.30555807530500323</v>
      </c>
      <c r="CW75" s="25">
        <v>0.318</v>
      </c>
      <c r="CX75" s="25">
        <v>-0.29264619564055072</v>
      </c>
      <c r="CY75" s="25">
        <v>9.6922793296089389E-4</v>
      </c>
      <c r="CZ75" s="25">
        <v>-0.29264619564055072</v>
      </c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</row>
    <row r="76" spans="1:188" x14ac:dyDescent="0.3">
      <c r="A76" s="5" t="s">
        <v>192</v>
      </c>
      <c r="B76" s="5">
        <v>1.125</v>
      </c>
      <c r="C76" s="5">
        <v>8.838834764831811E-3</v>
      </c>
      <c r="D76" s="5">
        <v>0.75249999999999995</v>
      </c>
      <c r="E76" s="5">
        <v>8.2915619758885031E-3</v>
      </c>
      <c r="F76" s="5">
        <v>1.05</v>
      </c>
      <c r="G76" s="5">
        <v>1.4252192813739212E-2</v>
      </c>
      <c r="H76" s="7">
        <v>0.88889062499999993</v>
      </c>
      <c r="I76" s="7">
        <v>5.6791711476514191E-3</v>
      </c>
      <c r="J76" s="7">
        <v>2.0371999999999999</v>
      </c>
      <c r="K76" s="7">
        <v>4.3893506999999998E-2</v>
      </c>
      <c r="L76" s="26">
        <v>0.21923946786137072</v>
      </c>
      <c r="M76" s="26">
        <v>0.25383098055242109</v>
      </c>
      <c r="N76" s="7">
        <v>0.31106</v>
      </c>
      <c r="O76" s="7">
        <v>1.6650093000000001E-2</v>
      </c>
      <c r="P76" s="8">
        <v>1.5566125</v>
      </c>
      <c r="Q76" s="7">
        <v>8.0879636652250435E-3</v>
      </c>
      <c r="R76" s="7">
        <v>2.9495</v>
      </c>
      <c r="S76" s="7">
        <v>0.1075</v>
      </c>
      <c r="T76" s="21">
        <v>0.369666667</v>
      </c>
      <c r="U76" s="21">
        <v>2.5247662000000001E-2</v>
      </c>
      <c r="V76" s="5">
        <v>0.39629338975916939</v>
      </c>
      <c r="W76" s="52">
        <v>27</v>
      </c>
      <c r="X76" s="18">
        <v>1</v>
      </c>
      <c r="Y76" s="10">
        <v>0.29433333333333334</v>
      </c>
      <c r="Z76" s="13">
        <v>0.29433333333333334</v>
      </c>
      <c r="AA76" s="13">
        <v>2.8041635710730799E-2</v>
      </c>
      <c r="AB76" s="7">
        <v>7.0468666666666679E-2</v>
      </c>
      <c r="AC76" s="21">
        <v>2.7284509239574838E-3</v>
      </c>
      <c r="AD76" s="5">
        <v>0.44488280098620248</v>
      </c>
      <c r="AE76" s="52">
        <v>48</v>
      </c>
      <c r="AF76" s="7">
        <v>9.4800000000000006E-3</v>
      </c>
      <c r="AG76" s="7">
        <v>1.709503E-3</v>
      </c>
      <c r="AH76" s="26">
        <v>-0.52694522710419367</v>
      </c>
      <c r="AI76" s="53">
        <v>95</v>
      </c>
      <c r="AJ76" s="53">
        <f>AI76*0.5+AE76*0.2+W76*0.3</f>
        <v>65.2</v>
      </c>
      <c r="AK76" s="9">
        <f>AI76+AE76+W76</f>
        <v>170</v>
      </c>
      <c r="AL76" s="7">
        <v>1051.5999999999999</v>
      </c>
      <c r="AM76" s="7">
        <v>26.310834270000001</v>
      </c>
      <c r="AN76" s="12">
        <v>1.1775</v>
      </c>
      <c r="AO76" s="5">
        <v>9.1855865354369178E-3</v>
      </c>
      <c r="AP76" s="5">
        <v>0.8</v>
      </c>
      <c r="AQ76" s="5">
        <v>8.8388347648318353E-3</v>
      </c>
      <c r="AR76" s="5">
        <v>1.1200000000000001</v>
      </c>
      <c r="AS76" s="5">
        <v>7.4999999999999737E-3</v>
      </c>
      <c r="AT76" s="7">
        <v>1.0550400000000002</v>
      </c>
      <c r="AU76" s="7">
        <v>5.3075359160348534E-3</v>
      </c>
      <c r="AV76" s="26">
        <v>0.14484580094262856</v>
      </c>
      <c r="AW76" s="7">
        <v>2.5768</v>
      </c>
      <c r="AX76" s="7">
        <v>3.4501303999999997E-2</v>
      </c>
      <c r="AY76" s="26">
        <v>0.29283185027064562</v>
      </c>
      <c r="AZ76" s="7">
        <v>0.43884000000000001</v>
      </c>
      <c r="BA76" s="7">
        <v>3.1350289000000003E-2</v>
      </c>
      <c r="BB76" s="8">
        <v>2.6585999999999999</v>
      </c>
      <c r="BC76" s="7">
        <v>4.1201456284942192E-2</v>
      </c>
      <c r="BD76" s="7">
        <v>47.2</v>
      </c>
      <c r="BE76" s="7">
        <v>1.1135528720000001</v>
      </c>
      <c r="BF76" s="5">
        <v>0.43704999999999999</v>
      </c>
      <c r="BG76" s="5">
        <v>2.6010880000000001E-3</v>
      </c>
      <c r="BH76" s="5">
        <v>0.15140000000000001</v>
      </c>
      <c r="BI76" s="5">
        <v>1.1410979999999999E-3</v>
      </c>
      <c r="BJ76" s="7">
        <v>2.8867239101717304</v>
      </c>
      <c r="BK76" s="7">
        <v>5.2548059999999999E-3</v>
      </c>
      <c r="BL76" s="7">
        <v>9.6700000000000006E-5</v>
      </c>
      <c r="BM76" s="7">
        <v>4</v>
      </c>
      <c r="BN76" s="7">
        <v>0.37485333300000001</v>
      </c>
      <c r="BO76" s="7">
        <v>6.1216409999999997E-3</v>
      </c>
      <c r="BP76" s="21">
        <v>0.1484</v>
      </c>
      <c r="BQ76" s="21">
        <v>2.357965224510321E-3</v>
      </c>
      <c r="BR76" s="5">
        <v>6.6799999999999998E-2</v>
      </c>
      <c r="BS76" s="5">
        <v>1.0677078252031293E-3</v>
      </c>
      <c r="BT76" s="5">
        <v>6.3799999999999996E-2</v>
      </c>
      <c r="BU76" s="5">
        <v>1.8547236990991412E-3</v>
      </c>
      <c r="BV76" s="7">
        <v>2.8565680000000002E-4</v>
      </c>
      <c r="BW76" s="7">
        <v>1.6706838107194311E-5</v>
      </c>
      <c r="BX76" s="5">
        <v>5.0799999999999998E-2</v>
      </c>
      <c r="BY76" s="5">
        <v>3.2465366161495844E-3</v>
      </c>
      <c r="BZ76" s="52">
        <v>1</v>
      </c>
      <c r="CA76" s="7" t="s">
        <v>242</v>
      </c>
      <c r="CB76" s="7">
        <v>1.875</v>
      </c>
      <c r="CC76" s="7">
        <v>0.102453867</v>
      </c>
      <c r="CD76" s="7">
        <v>14</v>
      </c>
      <c r="CE76" s="53">
        <v>0</v>
      </c>
      <c r="CF76" s="5">
        <v>1.692307692</v>
      </c>
      <c r="CG76" s="5">
        <v>0.133234678</v>
      </c>
      <c r="CH76" s="7">
        <v>0.90256410239999996</v>
      </c>
      <c r="CI76" s="18">
        <v>1</v>
      </c>
      <c r="CJ76" s="7">
        <v>253.5</v>
      </c>
      <c r="CK76" s="7">
        <v>14.04457191</v>
      </c>
      <c r="CL76" s="18">
        <v>1</v>
      </c>
      <c r="CM76" s="18">
        <v>1</v>
      </c>
      <c r="CN76" s="7">
        <v>5</v>
      </c>
      <c r="CO76" s="7">
        <v>6</v>
      </c>
      <c r="CP76" s="7">
        <v>3.09</v>
      </c>
      <c r="CQ76" s="7">
        <v>3.09</v>
      </c>
      <c r="CR76" s="7">
        <v>42.567032967032965</v>
      </c>
      <c r="CS76" s="7">
        <v>43.304147465437786</v>
      </c>
      <c r="CT76" s="7">
        <v>150</v>
      </c>
      <c r="CU76" s="7">
        <v>94</v>
      </c>
      <c r="CV76" s="25">
        <v>0.17094167133665097</v>
      </c>
      <c r="CW76" s="25">
        <v>-1E-3</v>
      </c>
      <c r="CX76" s="25">
        <v>-2.476867201824634E-2</v>
      </c>
      <c r="CY76" s="25">
        <v>1.1252652795734326E-3</v>
      </c>
      <c r="CZ76" s="25">
        <v>2.6142886575970121</v>
      </c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</row>
    <row r="77" spans="1:188" x14ac:dyDescent="0.3">
      <c r="A77" s="5" t="s">
        <v>153</v>
      </c>
      <c r="B77" s="5">
        <v>1.1125</v>
      </c>
      <c r="C77" s="5">
        <v>1.2499999999999989E-2</v>
      </c>
      <c r="D77" s="5">
        <v>0.83250000000000002</v>
      </c>
      <c r="E77" s="5">
        <v>9.3541434669348437E-3</v>
      </c>
      <c r="F77" s="5">
        <v>1.0575000000000001</v>
      </c>
      <c r="G77" s="5">
        <v>1.7499999999999998E-2</v>
      </c>
      <c r="H77" s="7">
        <v>0.97941023437500008</v>
      </c>
      <c r="I77" s="7">
        <v>7.4899856775042439E-3</v>
      </c>
      <c r="J77" s="7">
        <v>1.6961999999999999</v>
      </c>
      <c r="K77" s="7">
        <v>1.4277255000000001E-2</v>
      </c>
      <c r="L77" s="26">
        <v>0.15665565721711924</v>
      </c>
      <c r="M77" s="26">
        <v>-2.3736824735661299E-2</v>
      </c>
      <c r="N77" s="7">
        <v>0.37944</v>
      </c>
      <c r="O77" s="7">
        <v>9.4961360000000005E-3</v>
      </c>
      <c r="P77" s="8">
        <v>5.033555555555556</v>
      </c>
      <c r="Q77" s="7">
        <v>7.9623264172796096E-2</v>
      </c>
      <c r="R77" s="7">
        <v>5.6916666669999998</v>
      </c>
      <c r="S77" s="7">
        <v>7.5410726999999997E-2</v>
      </c>
      <c r="T77" s="21">
        <v>0.45966666699999997</v>
      </c>
      <c r="U77" s="21">
        <v>2.5181563000000001E-2</v>
      </c>
      <c r="V77" s="5">
        <v>0.57343882747240627</v>
      </c>
      <c r="W77" s="52">
        <v>17</v>
      </c>
      <c r="X77" s="18">
        <v>0</v>
      </c>
      <c r="Y77" s="10">
        <v>0</v>
      </c>
      <c r="Z77" s="13">
        <v>0</v>
      </c>
      <c r="AA77" s="13">
        <v>0</v>
      </c>
      <c r="AB77" s="7">
        <v>5.8333333333333327E-2</v>
      </c>
      <c r="AC77" s="21">
        <v>9.2616293262998868E-3</v>
      </c>
      <c r="AD77" s="5">
        <v>0.21223345084186462</v>
      </c>
      <c r="AE77" s="52">
        <v>69</v>
      </c>
      <c r="AF77" s="7">
        <v>1.864E-2</v>
      </c>
      <c r="AG77" s="7">
        <v>6.46993E-4</v>
      </c>
      <c r="AH77" s="26">
        <v>-8.8398834404407989E-2</v>
      </c>
      <c r="AI77" s="53">
        <v>56</v>
      </c>
      <c r="AJ77" s="53">
        <f>AI77*0.5+AE77*0.2+W77*0.3</f>
        <v>46.9</v>
      </c>
      <c r="AK77" s="9">
        <f>AI77+AE77+W77</f>
        <v>142</v>
      </c>
      <c r="AL77" s="7">
        <v>675</v>
      </c>
      <c r="AM77" s="7">
        <v>39.024351369999998</v>
      </c>
      <c r="AN77" s="12">
        <v>1.2081349206349206</v>
      </c>
      <c r="AO77" s="5">
        <v>1.2771676054718181E-2</v>
      </c>
      <c r="AP77" s="5">
        <v>0.90670634920634918</v>
      </c>
      <c r="AQ77" s="5">
        <v>1.3126825779740132E-2</v>
      </c>
      <c r="AR77" s="5">
        <v>1.1500396825396826</v>
      </c>
      <c r="AS77" s="5">
        <v>1.402237441116817E-2</v>
      </c>
      <c r="AT77" s="7">
        <v>1.2597806129138347</v>
      </c>
      <c r="AU77" s="7">
        <v>9.10399108768911E-3</v>
      </c>
      <c r="AV77" s="26">
        <v>0.23635727850318514</v>
      </c>
      <c r="AW77" s="7">
        <v>1.9239999999999999</v>
      </c>
      <c r="AX77" s="7">
        <v>2.0671235999999999E-2</v>
      </c>
      <c r="AY77" s="26">
        <v>-4.4250201826944169E-2</v>
      </c>
      <c r="AZ77" s="7">
        <v>0.50724000000000002</v>
      </c>
      <c r="BA77" s="7">
        <v>1.1038777E-2</v>
      </c>
      <c r="BB77" s="8">
        <v>8.1332000000000004</v>
      </c>
      <c r="BC77" s="7">
        <v>0.11591997239475166</v>
      </c>
      <c r="BD77" s="7">
        <v>27.4</v>
      </c>
      <c r="BE77" s="7">
        <v>1.3638181700000001</v>
      </c>
      <c r="BF77" s="5">
        <v>0.48270000000000002</v>
      </c>
      <c r="BG77" s="5">
        <v>3.5623030000000002E-3</v>
      </c>
      <c r="BH77" s="5">
        <v>0.1757</v>
      </c>
      <c r="BI77" s="5">
        <v>1.443862E-3</v>
      </c>
      <c r="BJ77" s="7">
        <v>2.7472965281730222</v>
      </c>
      <c r="BK77" s="7">
        <v>7.813647E-3</v>
      </c>
      <c r="BL77" s="7">
        <v>1.4472199999999999E-4</v>
      </c>
      <c r="BM77" s="7">
        <v>2</v>
      </c>
      <c r="BN77" s="7">
        <v>0.33979487200000003</v>
      </c>
      <c r="BO77" s="7">
        <v>5.9921430000000001E-3</v>
      </c>
      <c r="BP77" s="21">
        <v>0.1328</v>
      </c>
      <c r="BQ77" s="21">
        <v>4.0669398815325504E-3</v>
      </c>
      <c r="BR77" s="5">
        <v>0.11460000000000001</v>
      </c>
      <c r="BS77" s="5">
        <v>1.3638181696985839E-3</v>
      </c>
      <c r="BT77" s="5">
        <v>7.6800000000000007E-2</v>
      </c>
      <c r="BU77" s="5">
        <v>2.3537204591879634E-3</v>
      </c>
      <c r="BV77" s="7">
        <v>5.6934439999999998E-4</v>
      </c>
      <c r="BW77" s="7">
        <v>3.8212070742894852E-5</v>
      </c>
      <c r="BX77" s="5">
        <v>9.5200000000000007E-2</v>
      </c>
      <c r="BY77" s="5">
        <v>5.0338851794612879E-3</v>
      </c>
      <c r="BZ77" s="52">
        <v>1</v>
      </c>
      <c r="CA77" s="7" t="s">
        <v>242</v>
      </c>
      <c r="CB77" s="7">
        <v>6.7750000000000004</v>
      </c>
      <c r="CC77" s="7">
        <v>0.23612116599999999</v>
      </c>
      <c r="CD77" s="7">
        <v>2</v>
      </c>
      <c r="CE77" s="53">
        <v>0</v>
      </c>
      <c r="CF77" s="5">
        <v>6.230769231</v>
      </c>
      <c r="CG77" s="5">
        <v>0.257050483</v>
      </c>
      <c r="CH77" s="7">
        <v>0.91967073520295195</v>
      </c>
      <c r="CI77" s="18">
        <v>1</v>
      </c>
      <c r="CJ77" s="7">
        <v>88.5</v>
      </c>
      <c r="CK77" s="7">
        <v>5.2201532540000004</v>
      </c>
      <c r="CL77" s="18">
        <v>1</v>
      </c>
      <c r="CM77" s="18">
        <v>0</v>
      </c>
      <c r="CN77" s="7">
        <v>4</v>
      </c>
      <c r="CO77" s="7">
        <v>3</v>
      </c>
      <c r="CP77" s="7">
        <v>6</v>
      </c>
      <c r="CQ77" s="7">
        <v>6.24</v>
      </c>
      <c r="CR77" s="7">
        <v>72.060810810810807</v>
      </c>
      <c r="CS77" s="7">
        <v>61.321874999999999</v>
      </c>
      <c r="CT77" s="7">
        <v>103</v>
      </c>
      <c r="CU77" s="7">
        <v>25</v>
      </c>
      <c r="CV77" s="25">
        <v>0.25042115447935237</v>
      </c>
      <c r="CW77" s="25">
        <v>-0.23899999999999999</v>
      </c>
      <c r="CX77" s="25">
        <v>0.23281307467112985</v>
      </c>
      <c r="CY77" s="25">
        <v>5.1743722131473221E-4</v>
      </c>
      <c r="CZ77" s="25">
        <v>0.92596025523107517</v>
      </c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</row>
    <row r="78" spans="1:188" x14ac:dyDescent="0.3">
      <c r="A78" s="5" t="s">
        <v>141</v>
      </c>
      <c r="B78" s="5">
        <v>1.1575</v>
      </c>
      <c r="C78" s="5">
        <v>1.0897247358851694E-2</v>
      </c>
      <c r="D78" s="5">
        <v>0.745</v>
      </c>
      <c r="E78" s="5">
        <v>6.3737743919909757E-3</v>
      </c>
      <c r="F78" s="5">
        <v>1.08</v>
      </c>
      <c r="G78" s="5">
        <v>1.4031215200402266E-2</v>
      </c>
      <c r="H78" s="7">
        <v>0.9313245</v>
      </c>
      <c r="I78" s="7">
        <v>5.6447083730427729E-3</v>
      </c>
      <c r="J78" s="7">
        <v>2.1705999999999999</v>
      </c>
      <c r="K78" s="7">
        <v>4.9409108E-2</v>
      </c>
      <c r="L78" s="26">
        <v>-8.6230670630255746E-2</v>
      </c>
      <c r="M78" s="26">
        <v>0.1089843489350536</v>
      </c>
      <c r="N78" s="7">
        <v>0.48226000000000002</v>
      </c>
      <c r="O78" s="7">
        <v>1.0584923E-2</v>
      </c>
      <c r="P78" s="8">
        <v>2.79</v>
      </c>
      <c r="Q78" s="7">
        <v>0.01</v>
      </c>
      <c r="R78" s="7">
        <v>3.8220000000000001</v>
      </c>
      <c r="S78" s="7">
        <v>9.6821140999999999E-2</v>
      </c>
      <c r="T78" s="21">
        <v>0.424666667</v>
      </c>
      <c r="U78" s="21">
        <v>3.7315472000000002E-2</v>
      </c>
      <c r="V78" s="5">
        <v>0.51539840763869182</v>
      </c>
      <c r="W78" s="52">
        <v>21</v>
      </c>
      <c r="X78" s="18">
        <v>0</v>
      </c>
      <c r="Y78" s="10">
        <v>0</v>
      </c>
      <c r="Z78" s="13">
        <v>0</v>
      </c>
      <c r="AA78" s="13">
        <v>0</v>
      </c>
      <c r="AB78" s="7">
        <v>2.2000000000000002E-2</v>
      </c>
      <c r="AC78" s="21">
        <v>2.0816659994661335E-3</v>
      </c>
      <c r="AD78" s="5">
        <v>-0.74023548247096826</v>
      </c>
      <c r="AE78" s="52">
        <v>125</v>
      </c>
      <c r="AF78" s="7">
        <v>2.1340000000000001E-2</v>
      </c>
      <c r="AG78" s="7">
        <v>1.878191E-3</v>
      </c>
      <c r="AH78" s="26">
        <v>-0.23981538644304745</v>
      </c>
      <c r="AI78" s="53">
        <v>71</v>
      </c>
      <c r="AJ78" s="53">
        <f>AI78*0.5+AE78*0.2+W78*0.3</f>
        <v>66.8</v>
      </c>
      <c r="AK78" s="9">
        <f>AI78+AE78+W78</f>
        <v>217</v>
      </c>
      <c r="AL78" s="7">
        <v>553.4</v>
      </c>
      <c r="AM78" s="7">
        <v>109.5338304</v>
      </c>
      <c r="AN78" s="12">
        <v>1.2285714285714286</v>
      </c>
      <c r="AO78" s="5">
        <v>1.2895299054977721E-2</v>
      </c>
      <c r="AP78" s="5">
        <v>0.81904761904761902</v>
      </c>
      <c r="AQ78" s="5">
        <v>8.0936817676075992E-3</v>
      </c>
      <c r="AR78" s="5">
        <v>1.1746031746031746</v>
      </c>
      <c r="AS78" s="5">
        <v>1.1223917161691221E-2</v>
      </c>
      <c r="AT78" s="7">
        <v>1.1819544325666773</v>
      </c>
      <c r="AU78" s="7">
        <v>6.8140873730166938E-3</v>
      </c>
      <c r="AV78" s="26">
        <v>-0.10752431002548332</v>
      </c>
      <c r="AW78" s="7">
        <v>2.5102000000000002</v>
      </c>
      <c r="AX78" s="7">
        <v>2.7277097E-2</v>
      </c>
      <c r="AY78" s="26">
        <v>7.506993827272479E-2</v>
      </c>
      <c r="AZ78" s="7">
        <v>0.81372</v>
      </c>
      <c r="BA78" s="7">
        <v>5.0934010000000002E-2</v>
      </c>
      <c r="BB78" s="8">
        <v>6.0818000000000003</v>
      </c>
      <c r="BC78" s="7">
        <v>0.20637742124563915</v>
      </c>
      <c r="BD78" s="7">
        <v>39.200000000000003</v>
      </c>
      <c r="BE78" s="7">
        <v>1.3190905959999999</v>
      </c>
      <c r="BF78" s="5">
        <v>0.43385000000000001</v>
      </c>
      <c r="BG78" s="5">
        <v>3.5565169999999999E-3</v>
      </c>
      <c r="BH78" s="5">
        <v>0.15135000000000001</v>
      </c>
      <c r="BI78" s="5">
        <v>1.926648E-3</v>
      </c>
      <c r="BJ78" s="7">
        <v>2.8665345226296663</v>
      </c>
      <c r="BK78" s="7">
        <v>5.2157169999999999E-3</v>
      </c>
      <c r="BL78" s="7">
        <v>1.3426599999999999E-4</v>
      </c>
      <c r="BM78" s="7">
        <v>4</v>
      </c>
      <c r="BN78" s="7">
        <v>0.60682894700000001</v>
      </c>
      <c r="BO78" s="7">
        <v>6.3971039999999998E-3</v>
      </c>
      <c r="BP78" s="21">
        <v>0.39433333333333331</v>
      </c>
      <c r="BQ78" s="21">
        <v>1.934195210187201E-2</v>
      </c>
      <c r="BR78" s="5">
        <v>3.7333333333333329E-2</v>
      </c>
      <c r="BS78" s="5">
        <v>3.5276684147527871E-3</v>
      </c>
      <c r="BT78" s="5">
        <v>3.9E-2</v>
      </c>
      <c r="BU78" s="5">
        <v>1.7320508075688789E-3</v>
      </c>
      <c r="BV78" s="7">
        <v>6.0004333333333338E-5</v>
      </c>
      <c r="BW78" s="7">
        <v>8.3519246750541147E-6</v>
      </c>
      <c r="BX78" s="5"/>
      <c r="BY78" s="5"/>
      <c r="BZ78" s="52">
        <v>0</v>
      </c>
      <c r="CA78" s="7" t="s">
        <v>92</v>
      </c>
      <c r="CB78" s="7">
        <v>8.8372093019999998</v>
      </c>
      <c r="CC78" s="7">
        <v>0.23277951799999999</v>
      </c>
      <c r="CD78" s="7">
        <v>1</v>
      </c>
      <c r="CE78" s="53">
        <v>0</v>
      </c>
      <c r="CF78" s="5">
        <v>6.769230769</v>
      </c>
      <c r="CG78" s="5">
        <v>0.41065685600000001</v>
      </c>
      <c r="CH78" s="7">
        <v>0.76599190283611551</v>
      </c>
      <c r="CI78" s="18">
        <v>1</v>
      </c>
      <c r="CJ78" s="7">
        <v>90.96</v>
      </c>
      <c r="CK78" s="7">
        <v>3.8107217160000002</v>
      </c>
      <c r="CL78" s="18">
        <v>1</v>
      </c>
      <c r="CM78" s="18">
        <v>0</v>
      </c>
      <c r="CN78" s="7">
        <v>2</v>
      </c>
      <c r="CO78" s="7">
        <v>2</v>
      </c>
      <c r="CP78" s="7">
        <v>4.2699999999999996</v>
      </c>
      <c r="CQ78" s="7">
        <v>4.28</v>
      </c>
      <c r="CR78" s="7">
        <v>60.277777777777779</v>
      </c>
      <c r="CS78" s="7">
        <v>64.679577464788736</v>
      </c>
      <c r="CT78" s="7">
        <v>109</v>
      </c>
      <c r="CU78" s="7">
        <v>50</v>
      </c>
      <c r="CV78" s="25">
        <v>0.23719531643868269</v>
      </c>
      <c r="CW78" s="25">
        <v>-0.01</v>
      </c>
      <c r="CX78" s="25">
        <v>-0.10168402308082017</v>
      </c>
      <c r="CY78" s="25">
        <v>6.2314420549581834E-4</v>
      </c>
      <c r="CZ78" s="25">
        <v>-0.10168402308082017</v>
      </c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</row>
    <row r="79" spans="1:188" x14ac:dyDescent="0.3">
      <c r="A79" s="5" t="s">
        <v>187</v>
      </c>
      <c r="B79" s="5">
        <v>0.98</v>
      </c>
      <c r="C79" s="5">
        <v>6.3737743919909818E-3</v>
      </c>
      <c r="D79" s="5">
        <v>0.69500000000000006</v>
      </c>
      <c r="E79" s="5">
        <v>7.4999999999999989E-3</v>
      </c>
      <c r="F79" s="5">
        <v>0.94750000000000001</v>
      </c>
      <c r="G79" s="5">
        <v>4.6770717334674279E-3</v>
      </c>
      <c r="H79" s="7">
        <v>0.64534225000000001</v>
      </c>
      <c r="I79" s="7">
        <v>2.9109632080203882E-3</v>
      </c>
      <c r="J79" s="7">
        <v>1.512</v>
      </c>
      <c r="K79" s="7">
        <v>3.9092199000000001E-2</v>
      </c>
      <c r="L79" s="26">
        <v>-1.5048560573507508E-2</v>
      </c>
      <c r="M79" s="26">
        <v>6.5020917536722789E-3</v>
      </c>
      <c r="N79" s="7">
        <v>0.27950000000000003</v>
      </c>
      <c r="O79" s="7">
        <v>9.4441520000000008E-3</v>
      </c>
      <c r="P79" s="8">
        <v>1.41</v>
      </c>
      <c r="Q79" s="7">
        <v>0.01</v>
      </c>
      <c r="R79" s="7">
        <v>1.6313333329999999</v>
      </c>
      <c r="S79" s="7">
        <v>2.8823215999999999E-2</v>
      </c>
      <c r="T79" s="21">
        <v>0.25600000000000001</v>
      </c>
      <c r="U79" s="21">
        <v>1.0999999999999999E-2</v>
      </c>
      <c r="V79" s="5">
        <v>0.16343077128416938</v>
      </c>
      <c r="W79" s="52">
        <v>51</v>
      </c>
      <c r="X79" s="18">
        <v>0</v>
      </c>
      <c r="Y79" s="10">
        <v>0</v>
      </c>
      <c r="Z79" s="13">
        <v>0</v>
      </c>
      <c r="AA79" s="13">
        <v>0</v>
      </c>
      <c r="AB79" s="7">
        <v>1.7666666666666667E-2</v>
      </c>
      <c r="AC79" s="21">
        <v>1.4529663145135582E-3</v>
      </c>
      <c r="AD79" s="5">
        <v>-0.79446761637167951</v>
      </c>
      <c r="AE79" s="52">
        <v>129</v>
      </c>
      <c r="AF79" s="7">
        <v>3.5200000000000001E-3</v>
      </c>
      <c r="AG79" s="7">
        <v>5.3981500000000002E-4</v>
      </c>
      <c r="AH79" s="26">
        <v>-1.3897587081300724</v>
      </c>
      <c r="AI79" s="53">
        <v>143</v>
      </c>
      <c r="AJ79" s="53">
        <f>AI79*0.5+AE79*0.2+W79*0.3</f>
        <v>112.6</v>
      </c>
      <c r="AK79" s="9">
        <f>AI79+AE79+W79</f>
        <v>323</v>
      </c>
      <c r="AL79" s="7">
        <v>996.2</v>
      </c>
      <c r="AM79" s="7">
        <v>11.54729406</v>
      </c>
      <c r="AN79" s="12">
        <v>1.1725000000000001</v>
      </c>
      <c r="AO79" s="5">
        <v>7.2886898685566338E-3</v>
      </c>
      <c r="AP79" s="5">
        <v>0.78249999999999997</v>
      </c>
      <c r="AQ79" s="5">
        <v>6.3737743919909905E-3</v>
      </c>
      <c r="AR79" s="5">
        <v>1.0925</v>
      </c>
      <c r="AS79" s="5">
        <v>8.4779124789066008E-3</v>
      </c>
      <c r="AT79" s="7">
        <v>1.002348265625</v>
      </c>
      <c r="AU79" s="7">
        <v>4.2945282320349179E-3</v>
      </c>
      <c r="AV79" s="26">
        <v>9.991245912144614E-2</v>
      </c>
      <c r="AW79" s="7">
        <v>2.0019999999999998</v>
      </c>
      <c r="AX79" s="7">
        <v>4.1124201999999999E-2</v>
      </c>
      <c r="AY79" s="26">
        <v>4.3728094550274599E-2</v>
      </c>
      <c r="AZ79" s="7">
        <v>0.43419999999999997</v>
      </c>
      <c r="BA79" s="7">
        <v>7.5986839999999996E-3</v>
      </c>
      <c r="BB79" s="8">
        <v>2.2591999999999999</v>
      </c>
      <c r="BC79" s="7">
        <v>4.8169907618761332E-2</v>
      </c>
      <c r="BD79" s="7">
        <v>26.6</v>
      </c>
      <c r="BE79" s="7">
        <v>1.43527001</v>
      </c>
      <c r="BF79" s="5">
        <v>0.52205000000000001</v>
      </c>
      <c r="BG79" s="5">
        <v>6.0050310000000001E-3</v>
      </c>
      <c r="BH79" s="5">
        <v>0.18559999999999999</v>
      </c>
      <c r="BI79" s="5">
        <v>4.2242410000000001E-3</v>
      </c>
      <c r="BJ79" s="7">
        <v>2.8127693965517242</v>
      </c>
      <c r="BK79" s="7">
        <v>9.4974269999999993E-3</v>
      </c>
      <c r="BL79" s="7">
        <v>4.5018899999999998E-4</v>
      </c>
      <c r="BM79" s="7">
        <v>2</v>
      </c>
      <c r="BN79" s="7">
        <v>0.45292500000000002</v>
      </c>
      <c r="BO79" s="7">
        <v>8.2295890000000007E-3</v>
      </c>
      <c r="BP79" s="21">
        <v>0.13100000000000001</v>
      </c>
      <c r="BQ79" s="21">
        <v>7.5498344352707509E-3</v>
      </c>
      <c r="BR79" s="5">
        <v>2.6599999999999999E-2</v>
      </c>
      <c r="BS79" s="5">
        <v>1.1661903789690598E-3</v>
      </c>
      <c r="BT79" s="5">
        <v>2.7200000000000002E-2</v>
      </c>
      <c r="BU79" s="5">
        <v>6.633249580710799E-4</v>
      </c>
      <c r="BV79" s="7">
        <v>1.5540799999999999E-5</v>
      </c>
      <c r="BW79" s="7">
        <v>1.2048466458433623E-6</v>
      </c>
      <c r="BX79" s="5">
        <v>1.32E-2</v>
      </c>
      <c r="BY79" s="5">
        <v>1.392838827718412E-3</v>
      </c>
      <c r="BZ79" s="52">
        <v>1</v>
      </c>
      <c r="CA79" s="7" t="s">
        <v>92</v>
      </c>
      <c r="CB79" s="7">
        <v>7.76</v>
      </c>
      <c r="CC79" s="7">
        <v>1</v>
      </c>
      <c r="CD79" s="7">
        <v>35</v>
      </c>
      <c r="CE79" s="53">
        <v>1</v>
      </c>
      <c r="CF79" s="5"/>
      <c r="CG79" s="5"/>
      <c r="CH79" s="7">
        <v>0</v>
      </c>
      <c r="CI79" s="18">
        <v>0</v>
      </c>
      <c r="CL79" s="18">
        <v>1</v>
      </c>
      <c r="CM79" s="18">
        <v>0</v>
      </c>
      <c r="CN79" s="7">
        <v>1</v>
      </c>
      <c r="CO79" s="7">
        <v>0</v>
      </c>
      <c r="CP79" s="7">
        <v>3.12</v>
      </c>
      <c r="CQ79" s="7">
        <v>3.51</v>
      </c>
      <c r="CR79" s="7">
        <v>8.5857142857142854</v>
      </c>
      <c r="CS79" s="7">
        <v>4.5719178082191778</v>
      </c>
      <c r="CT79" s="7">
        <v>60</v>
      </c>
      <c r="CU79" s="7">
        <v>27</v>
      </c>
      <c r="CV79" s="25">
        <v>0.43334110652397723</v>
      </c>
      <c r="CW79" s="25">
        <v>-0.38800000000000001</v>
      </c>
      <c r="CX79" s="25">
        <v>0.90913869607132003</v>
      </c>
      <c r="CY79" s="25">
        <v>2.2452546099290781E-3</v>
      </c>
      <c r="CZ79" s="25">
        <v>4.4644867575607332</v>
      </c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</row>
    <row r="80" spans="1:188" x14ac:dyDescent="0.3">
      <c r="A80" s="5" t="s">
        <v>218</v>
      </c>
      <c r="B80" s="5">
        <v>0.91500000000000004</v>
      </c>
      <c r="C80" s="5">
        <v>1.9921721813136544E-2</v>
      </c>
      <c r="D80" s="5">
        <v>0.7</v>
      </c>
      <c r="E80" s="5">
        <v>1.0458250331675932E-2</v>
      </c>
      <c r="F80" s="5">
        <v>0.92500000000000004</v>
      </c>
      <c r="G80" s="5">
        <v>1.0458250331675946E-2</v>
      </c>
      <c r="H80" s="7">
        <v>0.5924625</v>
      </c>
      <c r="I80" s="7">
        <v>5.6726752740254684E-3</v>
      </c>
      <c r="J80" s="7">
        <v>1.1898</v>
      </c>
      <c r="K80" s="7">
        <v>3.8514153000000002E-2</v>
      </c>
      <c r="L80" s="26">
        <v>8.2092398655243315E-2</v>
      </c>
      <c r="M80" s="26">
        <v>-0.12511545988944045</v>
      </c>
      <c r="N80" s="7">
        <v>0.22264</v>
      </c>
      <c r="O80" s="7">
        <v>1.4831810000000001E-2</v>
      </c>
      <c r="P80" s="8">
        <v>1.9</v>
      </c>
      <c r="Q80" s="7">
        <v>0.04</v>
      </c>
      <c r="R80" s="7">
        <v>2.7436666669999998</v>
      </c>
      <c r="S80" s="7">
        <v>4.2191363000000003E-2</v>
      </c>
      <c r="T80" s="21">
        <v>0.41560000000000002</v>
      </c>
      <c r="U80" s="21">
        <v>6.8882944000000002E-2</v>
      </c>
      <c r="V80" s="5">
        <v>0.68390525295045468</v>
      </c>
      <c r="W80" s="52">
        <v>13</v>
      </c>
      <c r="X80" s="18">
        <v>0</v>
      </c>
      <c r="Y80" s="10">
        <v>0</v>
      </c>
      <c r="Z80" s="13">
        <v>0</v>
      </c>
      <c r="AA80" s="13">
        <v>0</v>
      </c>
      <c r="AB80" s="7">
        <v>0.02</v>
      </c>
      <c r="AC80" s="21">
        <v>3.4641016151377604E-3</v>
      </c>
      <c r="AD80" s="5">
        <v>-0.6319293530016945</v>
      </c>
      <c r="AE80" s="52">
        <v>118</v>
      </c>
      <c r="AF80" s="7">
        <v>1.4760000000000001E-2</v>
      </c>
      <c r="AG80" s="7">
        <v>1.362938E-3</v>
      </c>
      <c r="AH80" s="26">
        <v>0.31563649309118258</v>
      </c>
      <c r="AI80" s="53">
        <v>19</v>
      </c>
      <c r="AJ80" s="53">
        <f>AI80*0.5+AE80*0.2+W80*0.3</f>
        <v>37</v>
      </c>
      <c r="AK80" s="9">
        <f>AI80+AE80+W80</f>
        <v>150</v>
      </c>
      <c r="AL80" s="7">
        <v>1598.8</v>
      </c>
      <c r="AM80" s="7">
        <v>53.882650269999999</v>
      </c>
      <c r="AN80" s="12">
        <v>0.97750000000000004</v>
      </c>
      <c r="AO80" s="5">
        <v>1.0752906583803288E-2</v>
      </c>
      <c r="AP80" s="5">
        <v>0.70499999999999996</v>
      </c>
      <c r="AQ80" s="5">
        <v>1.0155048005794953E-2</v>
      </c>
      <c r="AR80" s="5">
        <v>0.95750000000000002</v>
      </c>
      <c r="AS80" s="5">
        <v>1.1592023119369632E-2</v>
      </c>
      <c r="AT80" s="7">
        <v>0.65984915624999996</v>
      </c>
      <c r="AU80" s="7">
        <v>4.7940072101851266E-3</v>
      </c>
      <c r="AV80" s="26">
        <v>-0.20970603378101499</v>
      </c>
      <c r="AW80" s="7">
        <v>1.6055999999999999</v>
      </c>
      <c r="AX80" s="7">
        <v>3.1686906000000001E-2</v>
      </c>
      <c r="AY80" s="26">
        <v>-0.12013779774660799</v>
      </c>
      <c r="AZ80" s="7">
        <v>0.36158000000000001</v>
      </c>
      <c r="BA80" s="7">
        <v>2.6331130000000001E-2</v>
      </c>
      <c r="BB80" s="8">
        <v>4.8226000000000004</v>
      </c>
      <c r="BC80" s="7">
        <v>0.10328097598299511</v>
      </c>
      <c r="BD80" s="7">
        <v>35.4</v>
      </c>
      <c r="BE80" s="7">
        <v>0.4</v>
      </c>
      <c r="BF80" s="5">
        <v>0.44390000000000002</v>
      </c>
      <c r="BG80" s="5">
        <v>2.9396560000000001E-3</v>
      </c>
      <c r="BH80" s="5">
        <v>0.15734999999999999</v>
      </c>
      <c r="BI80" s="5">
        <v>2.2621310000000001E-3</v>
      </c>
      <c r="BJ80" s="7">
        <v>2.821099459802987</v>
      </c>
      <c r="BK80" s="7">
        <v>5.7759960000000003E-3</v>
      </c>
      <c r="BL80" s="7">
        <v>1.6832699999999999E-4</v>
      </c>
      <c r="BM80" s="7">
        <v>4</v>
      </c>
      <c r="BN80" s="7">
        <v>0.52805263199999997</v>
      </c>
      <c r="BO80" s="7">
        <v>7.8785720000000004E-3</v>
      </c>
      <c r="BP80" s="21">
        <v>0.23499999999999999</v>
      </c>
      <c r="BQ80" s="21">
        <v>7.9561297123664342E-3</v>
      </c>
      <c r="BR80" s="5">
        <v>3.2399999999999998E-2</v>
      </c>
      <c r="BS80" s="5">
        <v>2.0149441679609883E-3</v>
      </c>
      <c r="BT80" s="5">
        <v>3.6799999999999999E-2</v>
      </c>
      <c r="BU80" s="5">
        <v>6.6332495807107969E-4</v>
      </c>
      <c r="BV80" s="7">
        <v>4.5656199999999998E-5</v>
      </c>
      <c r="BW80" s="7">
        <v>1.7957948212421148E-6</v>
      </c>
      <c r="BX80" s="5">
        <v>2.8399999999999998E-2</v>
      </c>
      <c r="BY80" s="5">
        <v>9.2736184954957026E-4</v>
      </c>
      <c r="BZ80" s="52">
        <v>1</v>
      </c>
      <c r="CA80" s="7" t="s">
        <v>242</v>
      </c>
      <c r="CB80" s="7">
        <v>2.9249999999999998</v>
      </c>
      <c r="CC80" s="7">
        <v>0.16167195300000001</v>
      </c>
      <c r="CD80" s="7">
        <v>7</v>
      </c>
      <c r="CE80" s="53">
        <v>0</v>
      </c>
      <c r="CF80" s="5">
        <v>3.5454545450000001</v>
      </c>
      <c r="CG80" s="5">
        <v>0.20730462299999999</v>
      </c>
      <c r="CH80" s="7">
        <v>1.212121211965812</v>
      </c>
      <c r="CI80" s="18">
        <v>1</v>
      </c>
      <c r="CJ80" s="7">
        <v>427.5</v>
      </c>
      <c r="CK80" s="7">
        <v>9.2870878109999992</v>
      </c>
      <c r="CL80" s="18">
        <v>1</v>
      </c>
      <c r="CM80" s="18">
        <v>1</v>
      </c>
      <c r="CN80" s="7">
        <v>3</v>
      </c>
      <c r="CO80" s="7">
        <v>5</v>
      </c>
      <c r="CP80" s="7">
        <v>1.67</v>
      </c>
      <c r="CQ80" s="7">
        <v>1.63</v>
      </c>
      <c r="CR80" s="7">
        <v>56.544117647058826</v>
      </c>
      <c r="CS80" s="7">
        <v>36.921658986175117</v>
      </c>
      <c r="CT80" s="7">
        <v>143</v>
      </c>
      <c r="CU80" s="7">
        <v>46</v>
      </c>
      <c r="CV80" s="25">
        <v>0.10761962633452883</v>
      </c>
      <c r="CW80" s="25">
        <v>3.5000000000000003E-2</v>
      </c>
      <c r="CX80" s="25">
        <v>0.61490956823062104</v>
      </c>
      <c r="CY80" s="25">
        <v>1.0133326315789474E-3</v>
      </c>
      <c r="CZ80" s="25">
        <v>2.5608197172859342</v>
      </c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</row>
    <row r="81" spans="1:188" x14ac:dyDescent="0.3">
      <c r="A81" s="5" t="s">
        <v>182</v>
      </c>
      <c r="B81" s="5">
        <v>1.0775000000000001</v>
      </c>
      <c r="C81" s="5">
        <v>2.0310096011589913E-2</v>
      </c>
      <c r="D81" s="5">
        <v>0.73</v>
      </c>
      <c r="E81" s="5">
        <v>1.1592023119369632E-2</v>
      </c>
      <c r="F81" s="5">
        <v>0.86</v>
      </c>
      <c r="G81" s="5">
        <v>1.7410485346480153E-2</v>
      </c>
      <c r="H81" s="7">
        <v>0.67645449999999996</v>
      </c>
      <c r="I81" s="7">
        <v>7.1918816793400293E-3</v>
      </c>
      <c r="J81" s="7">
        <v>1.4605999999999999</v>
      </c>
      <c r="K81" s="7">
        <v>0.10367670900000001</v>
      </c>
      <c r="L81" s="26">
        <v>-0.15919913086964371</v>
      </c>
      <c r="M81" s="26">
        <v>-0.14120185333861562</v>
      </c>
      <c r="N81" s="7">
        <v>0.35465999999999998</v>
      </c>
      <c r="O81" s="7">
        <v>3.9559708999999998E-2</v>
      </c>
      <c r="P81" s="8">
        <v>2.1210680434309022</v>
      </c>
      <c r="Q81" s="7">
        <v>1.1323155253489427E-2</v>
      </c>
      <c r="R81" s="7">
        <v>2.375</v>
      </c>
      <c r="S81" s="7">
        <v>8.7797114999999995E-2</v>
      </c>
      <c r="T81" s="21">
        <v>0.13300000000000001</v>
      </c>
      <c r="U81" s="21">
        <v>8.0829040000000001E-3</v>
      </c>
      <c r="V81" s="5">
        <v>-0.51118478849191584</v>
      </c>
      <c r="W81" s="52">
        <v>120</v>
      </c>
      <c r="X81" s="18">
        <v>0</v>
      </c>
      <c r="Y81" s="10">
        <v>0</v>
      </c>
      <c r="Z81" s="13">
        <v>0</v>
      </c>
      <c r="AA81" s="13">
        <v>0</v>
      </c>
      <c r="AB81" s="7">
        <v>1.3666666666666667E-2</v>
      </c>
      <c r="AC81" s="21">
        <v>3.4801021696368515E-3</v>
      </c>
      <c r="AD81" s="5">
        <v>-1.0723829171625368</v>
      </c>
      <c r="AE81" s="52">
        <v>137</v>
      </c>
      <c r="AF81" s="7">
        <v>1.358E-2</v>
      </c>
      <c r="AG81" s="7">
        <v>2.5490000000000001E-3</v>
      </c>
      <c r="AH81" s="26">
        <v>-0.32436319178074502</v>
      </c>
      <c r="AI81" s="53">
        <v>79</v>
      </c>
      <c r="AJ81" s="53">
        <f>AI81*0.5+AE81*0.2+W81*0.3</f>
        <v>102.9</v>
      </c>
      <c r="AK81" s="9">
        <f>AI81+AE81+W81</f>
        <v>336</v>
      </c>
      <c r="AL81" s="7">
        <v>912.8</v>
      </c>
      <c r="AM81" s="7">
        <v>28.54014716</v>
      </c>
      <c r="AN81" s="12">
        <v>1.1425000000000001</v>
      </c>
      <c r="AO81" s="5">
        <v>6.3737743919909931E-3</v>
      </c>
      <c r="AP81" s="5">
        <v>0.8075</v>
      </c>
      <c r="AQ81" s="5">
        <v>6.3737743919909757E-3</v>
      </c>
      <c r="AR81" s="5">
        <v>1.0725</v>
      </c>
      <c r="AS81" s="5">
        <v>1.2119199643540803E-2</v>
      </c>
      <c r="AT81" s="7">
        <v>0.98945498437500001</v>
      </c>
      <c r="AU81" s="7">
        <v>4.9043753661068652E-3</v>
      </c>
      <c r="AV81" s="26">
        <v>1.8027979842473264E-2</v>
      </c>
      <c r="AW81" s="7">
        <v>1.7245999999999999</v>
      </c>
      <c r="AX81" s="7">
        <v>3.9487465999999999E-2</v>
      </c>
      <c r="AY81" s="26">
        <v>-0.14151162908935444</v>
      </c>
      <c r="AZ81" s="7">
        <v>0.48776000000000003</v>
      </c>
      <c r="BA81" s="7">
        <v>4.0376461000000002E-2</v>
      </c>
      <c r="BB81" s="8">
        <v>3.8177499999999998</v>
      </c>
      <c r="BC81" s="7">
        <v>0.36240800556830971</v>
      </c>
      <c r="BD81" s="7">
        <v>20.8</v>
      </c>
      <c r="BE81" s="7">
        <v>0.96953597199999997</v>
      </c>
      <c r="BF81" s="5">
        <v>0.59</v>
      </c>
      <c r="BG81" s="5">
        <v>6.6082090000000003E-3</v>
      </c>
      <c r="BH81" s="5">
        <v>0.2114</v>
      </c>
      <c r="BI81" s="5">
        <v>1.8657579999999999E-3</v>
      </c>
      <c r="BJ81" s="7">
        <v>2.790917691579943</v>
      </c>
      <c r="BK81" s="7">
        <v>1.3833644000000001E-2</v>
      </c>
      <c r="BL81" s="7">
        <v>2.9744199999999998E-4</v>
      </c>
      <c r="BM81" s="7">
        <v>2</v>
      </c>
      <c r="BN81" s="7">
        <v>0.41744999999999999</v>
      </c>
      <c r="BO81" s="7">
        <v>9.6843750000000003E-3</v>
      </c>
      <c r="BP81" s="21">
        <v>0.1104</v>
      </c>
      <c r="BQ81" s="21">
        <v>1.7054618142896071E-2</v>
      </c>
      <c r="BR81" s="5">
        <v>0.1036</v>
      </c>
      <c r="BS81" s="5">
        <v>2.657066051117284E-3</v>
      </c>
      <c r="BT81" s="5">
        <v>6.0199999999999997E-2</v>
      </c>
      <c r="BU81" s="5">
        <v>1.1999999999999997E-3</v>
      </c>
      <c r="BV81" s="7">
        <v>3.1584719999999997E-4</v>
      </c>
      <c r="BW81" s="7">
        <v>1.7868093371705898E-5</v>
      </c>
      <c r="BX81" s="5">
        <v>9.0200000000000002E-2</v>
      </c>
      <c r="BY81" s="5">
        <v>4.3289721643826736E-3</v>
      </c>
      <c r="BZ81" s="52">
        <v>1</v>
      </c>
      <c r="CA81" s="7" t="s">
        <v>242</v>
      </c>
      <c r="CB81" s="7">
        <v>8.125</v>
      </c>
      <c r="CC81" s="7">
        <v>0.19672804299999999</v>
      </c>
      <c r="CD81" s="7">
        <v>1</v>
      </c>
      <c r="CE81" s="53">
        <v>0</v>
      </c>
      <c r="CF81" s="5">
        <v>6.5454545450000001</v>
      </c>
      <c r="CG81" s="5">
        <v>0.34015067199999999</v>
      </c>
      <c r="CH81" s="7">
        <v>0.80559440553846151</v>
      </c>
      <c r="CI81" s="18">
        <v>1</v>
      </c>
      <c r="CJ81" s="7">
        <v>392.14285710000001</v>
      </c>
      <c r="CK81" s="7">
        <v>31.126797960000001</v>
      </c>
      <c r="CL81" s="18">
        <v>1</v>
      </c>
      <c r="CM81" s="18">
        <v>0</v>
      </c>
      <c r="CN81" s="7">
        <v>4</v>
      </c>
      <c r="CO81" s="7">
        <v>3</v>
      </c>
      <c r="CP81" s="7">
        <v>3.08</v>
      </c>
      <c r="CQ81" s="7">
        <v>2.99</v>
      </c>
      <c r="CR81" s="7">
        <v>68.792253521126767</v>
      </c>
      <c r="CS81" s="7">
        <v>74.205696202531641</v>
      </c>
      <c r="CT81" s="7">
        <v>70</v>
      </c>
      <c r="CU81" s="7">
        <v>21</v>
      </c>
      <c r="CV81" s="25">
        <v>0.37577129767338902</v>
      </c>
      <c r="CW81" s="25">
        <v>9.4E-2</v>
      </c>
      <c r="CX81" s="25">
        <v>-0.10928381900561415</v>
      </c>
      <c r="CY81" s="25">
        <v>2.174006006524838E-3</v>
      </c>
      <c r="CZ81" s="25">
        <v>-0.10928381900561415</v>
      </c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</row>
    <row r="82" spans="1:188" x14ac:dyDescent="0.3">
      <c r="A82" s="5" t="s">
        <v>194</v>
      </c>
      <c r="B82" s="5">
        <v>1.29</v>
      </c>
      <c r="C82" s="5">
        <v>2.8140041399350654E-2</v>
      </c>
      <c r="D82" s="5">
        <v>0.82</v>
      </c>
      <c r="E82" s="5">
        <v>6.3737743919909731E-3</v>
      </c>
      <c r="F82" s="5">
        <v>1.0774999999999999</v>
      </c>
      <c r="G82" s="5">
        <v>8.2915619758884996E-3</v>
      </c>
      <c r="H82" s="7">
        <v>1.1397794999999999</v>
      </c>
      <c r="I82" s="7">
        <v>9.2711699679709995E-3</v>
      </c>
      <c r="J82" s="7">
        <v>3.1964000000000001</v>
      </c>
      <c r="K82" s="7">
        <v>8.7825737000000001E-2</v>
      </c>
      <c r="L82" s="26">
        <v>-0.22557880966193364</v>
      </c>
      <c r="M82" s="26">
        <v>0.2941044646503741</v>
      </c>
      <c r="N82" s="7">
        <v>0.73772000000000004</v>
      </c>
      <c r="O82" s="7">
        <v>2.2080112999999998E-2</v>
      </c>
      <c r="P82" s="8">
        <v>3.34</v>
      </c>
      <c r="Q82" s="7">
        <v>0.02</v>
      </c>
      <c r="R82" s="7">
        <v>5.0730000000000004</v>
      </c>
      <c r="S82" s="7">
        <v>9.8475039E-2</v>
      </c>
      <c r="T82" s="21">
        <v>0.360666667</v>
      </c>
      <c r="U82" s="21">
        <v>4.1337365000000001E-2</v>
      </c>
      <c r="V82" s="5">
        <v>0.26716469564225132</v>
      </c>
      <c r="W82" s="52">
        <v>39</v>
      </c>
      <c r="X82" s="18">
        <v>0</v>
      </c>
      <c r="Y82" s="10">
        <v>0</v>
      </c>
      <c r="Z82" s="13">
        <v>0</v>
      </c>
      <c r="AA82" s="13">
        <v>0</v>
      </c>
      <c r="AB82" s="7">
        <v>0.12066666666666666</v>
      </c>
      <c r="AC82" s="21">
        <v>1.105038963616718E-2</v>
      </c>
      <c r="AD82" s="5">
        <v>0.87082968727538868</v>
      </c>
      <c r="AE82" s="52">
        <v>25</v>
      </c>
      <c r="AF82" s="7">
        <v>7.0739999999999997E-2</v>
      </c>
      <c r="AG82" s="7">
        <v>2.374574E-3</v>
      </c>
      <c r="AH82" s="26">
        <v>0.45038440054539519</v>
      </c>
      <c r="AI82" s="53">
        <v>10</v>
      </c>
      <c r="AJ82" s="53">
        <f>AI82*0.5+AE82*0.2+W82*0.3</f>
        <v>21.7</v>
      </c>
      <c r="AK82" s="9">
        <f>AI82+AE82+W82</f>
        <v>74</v>
      </c>
      <c r="AL82" s="7">
        <v>1069.8</v>
      </c>
      <c r="AM82" s="7">
        <v>34.933365139999999</v>
      </c>
      <c r="AN82" s="12">
        <v>1.3140476190476191</v>
      </c>
      <c r="AO82" s="5">
        <v>3.4913779990968431E-2</v>
      </c>
      <c r="AP82" s="5">
        <v>0.83250000000000002</v>
      </c>
      <c r="AQ82" s="5">
        <v>6.3737743919909818E-3</v>
      </c>
      <c r="AR82" s="5">
        <v>1.1499999999999999</v>
      </c>
      <c r="AS82" s="5">
        <v>1.1858541225631427E-2</v>
      </c>
      <c r="AT82" s="7">
        <v>1.2580363392857141</v>
      </c>
      <c r="AU82" s="7">
        <v>1.2375281042983957E-2</v>
      </c>
      <c r="AV82" s="26">
        <v>-5.7781021593585946E-2</v>
      </c>
      <c r="AW82" s="7">
        <v>3.1549999999999998</v>
      </c>
      <c r="AX82" s="7">
        <v>7.8121060000000006E-2</v>
      </c>
      <c r="AY82" s="26">
        <v>0.29707943674744697</v>
      </c>
      <c r="AZ82" s="7">
        <v>0.83126</v>
      </c>
      <c r="BA82" s="7">
        <v>2.5691994999999999E-2</v>
      </c>
      <c r="BB82" s="8">
        <v>5.1411999999999995</v>
      </c>
      <c r="BC82" s="7">
        <v>0.29230487508763858</v>
      </c>
      <c r="BD82" s="7">
        <v>26.4</v>
      </c>
      <c r="BE82" s="7">
        <v>0.67823299800000003</v>
      </c>
      <c r="BF82" s="5">
        <v>0.61495</v>
      </c>
      <c r="BG82" s="5">
        <v>5.945133E-3</v>
      </c>
      <c r="BH82" s="5">
        <v>0.19473499999999999</v>
      </c>
      <c r="BI82" s="5">
        <v>2.3590170000000001E-3</v>
      </c>
      <c r="BJ82" s="7">
        <v>3.1578812232007603</v>
      </c>
      <c r="BK82" s="7">
        <v>1.2238093E-2</v>
      </c>
      <c r="BL82" s="7">
        <v>3.0930900000000002E-4</v>
      </c>
      <c r="BM82" s="7">
        <v>4</v>
      </c>
      <c r="BN82" s="7">
        <v>0.38412244899999998</v>
      </c>
      <c r="BO82" s="7">
        <v>1.6721015999999998E-2</v>
      </c>
      <c r="BP82" s="21">
        <v>0.12040000000000001</v>
      </c>
      <c r="BQ82" s="21">
        <v>2.3151673805580446E-3</v>
      </c>
      <c r="BR82" s="5">
        <v>9.5399999999999999E-2</v>
      </c>
      <c r="BS82" s="5">
        <v>1.1661903789690611E-3</v>
      </c>
      <c r="BT82" s="5">
        <v>0.1066</v>
      </c>
      <c r="BU82" s="5">
        <v>2.2271057451320087E-3</v>
      </c>
      <c r="BV82" s="7">
        <v>5.6902160000000005E-4</v>
      </c>
      <c r="BW82" s="7">
        <v>2.6574428378800555E-5</v>
      </c>
      <c r="BX82" s="5">
        <v>7.4399999999999994E-2</v>
      </c>
      <c r="BY82" s="5">
        <v>8.717797887081353E-4</v>
      </c>
      <c r="BZ82" s="52">
        <v>1</v>
      </c>
      <c r="CA82" s="7" t="s">
        <v>242</v>
      </c>
      <c r="CB82" s="7">
        <v>2.8250000000000002</v>
      </c>
      <c r="CC82" s="7">
        <v>0.12853962799999999</v>
      </c>
      <c r="CD82" s="7">
        <v>1</v>
      </c>
      <c r="CE82" s="53">
        <v>0</v>
      </c>
      <c r="CF82" s="5">
        <v>2.888888889</v>
      </c>
      <c r="CG82" s="5">
        <v>0.19618733399999999</v>
      </c>
      <c r="CH82" s="7">
        <v>1.0226155359292035</v>
      </c>
      <c r="CI82" s="18">
        <v>1</v>
      </c>
      <c r="CJ82" s="7">
        <v>600</v>
      </c>
      <c r="CL82" s="18">
        <v>1</v>
      </c>
      <c r="CM82" s="18">
        <v>0</v>
      </c>
      <c r="CN82" s="7">
        <v>4</v>
      </c>
      <c r="CO82" s="7">
        <v>8</v>
      </c>
      <c r="CP82" s="7">
        <v>4.79</v>
      </c>
      <c r="CQ82" s="7">
        <v>5.0199999999999996</v>
      </c>
      <c r="CR82" s="7">
        <v>142.36217948717947</v>
      </c>
      <c r="CS82" s="7">
        <v>51.736619718309861</v>
      </c>
      <c r="CT82" s="7">
        <v>521</v>
      </c>
      <c r="CU82" s="7">
        <v>29</v>
      </c>
      <c r="CV82" s="25">
        <v>9.8637132467138691E-2</v>
      </c>
      <c r="CW82" s="25">
        <v>-0.23300000000000001</v>
      </c>
      <c r="CX82" s="25">
        <v>1.4603082232101603</v>
      </c>
      <c r="CY82" s="25">
        <v>1.2213665668662675E-3</v>
      </c>
      <c r="CZ82" s="25">
        <v>1.4603082232101603</v>
      </c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</row>
    <row r="83" spans="1:188" x14ac:dyDescent="0.3">
      <c r="A83" s="5" t="s">
        <v>186</v>
      </c>
      <c r="B83" s="5">
        <v>0.875</v>
      </c>
      <c r="C83" s="5">
        <v>1.6770509831248417E-2</v>
      </c>
      <c r="D83" s="5">
        <v>0.63500000000000001</v>
      </c>
      <c r="E83" s="5">
        <v>9.1855865354369091E-3</v>
      </c>
      <c r="F83" s="5">
        <v>0.85</v>
      </c>
      <c r="G83" s="5">
        <v>8.8388347648318509E-3</v>
      </c>
      <c r="H83" s="7">
        <v>0.47228125000000004</v>
      </c>
      <c r="I83" s="7">
        <v>4.1194454954910096E-3</v>
      </c>
      <c r="J83" s="7">
        <v>1.3244</v>
      </c>
      <c r="K83" s="7">
        <v>3.0691367000000001E-2</v>
      </c>
      <c r="L83" s="26">
        <v>2.8767761593374575E-3</v>
      </c>
      <c r="M83" s="26">
        <v>6.9305409047962119E-2</v>
      </c>
      <c r="N83" s="7">
        <v>0.18528</v>
      </c>
      <c r="O83" s="7">
        <v>2.1878651999999998E-2</v>
      </c>
      <c r="P83" s="8">
        <v>2.2074722222222221</v>
      </c>
      <c r="Q83" s="7">
        <v>3.5376066052951374E-3</v>
      </c>
      <c r="R83" s="7">
        <v>2.9449999999999998</v>
      </c>
      <c r="S83" s="7">
        <v>7.7500537999999994E-2</v>
      </c>
      <c r="T83" s="21">
        <v>0.20166666699999999</v>
      </c>
      <c r="U83" s="21">
        <v>1.1609382999999999E-2</v>
      </c>
      <c r="V83" s="5">
        <v>5.6074524849296647E-2</v>
      </c>
      <c r="W83" s="52">
        <v>64</v>
      </c>
      <c r="X83" s="18">
        <v>0</v>
      </c>
      <c r="Y83" s="10">
        <v>0</v>
      </c>
      <c r="Z83" s="13">
        <v>0</v>
      </c>
      <c r="AA83" s="13">
        <v>0</v>
      </c>
      <c r="AB83" s="7">
        <v>2.7E-2</v>
      </c>
      <c r="AC83" s="21">
        <v>5.7735026918962634E-4</v>
      </c>
      <c r="AD83" s="5">
        <v>-0.22976780089889592</v>
      </c>
      <c r="AE83" s="52">
        <v>100</v>
      </c>
      <c r="AF83" s="7">
        <v>8.4399999999999996E-3</v>
      </c>
      <c r="AG83" s="7">
        <v>1.3522569999999999E-3</v>
      </c>
      <c r="AH83" s="26">
        <v>-2.3684151919191265E-2</v>
      </c>
      <c r="AI83" s="53">
        <v>47</v>
      </c>
      <c r="AJ83" s="53">
        <f>AI83*0.5+AE83*0.2+W83*0.3</f>
        <v>62.7</v>
      </c>
      <c r="AK83" s="9">
        <f>AI83+AE83+W83</f>
        <v>211</v>
      </c>
      <c r="AL83" s="7">
        <v>975.83333330000005</v>
      </c>
      <c r="AM83" s="7">
        <v>85.499480180000006</v>
      </c>
      <c r="AN83" s="12">
        <v>0.89500000000000002</v>
      </c>
      <c r="AO83" s="5">
        <v>1.3462912017836254E-2</v>
      </c>
      <c r="AP83" s="5">
        <v>0.67499999999999993</v>
      </c>
      <c r="AQ83" s="5">
        <v>1.1180339887498952E-2</v>
      </c>
      <c r="AR83" s="5">
        <v>0.89500000000000002</v>
      </c>
      <c r="AS83" s="5">
        <v>1.0155048005794953E-2</v>
      </c>
      <c r="AT83" s="7">
        <v>0.54069187499999993</v>
      </c>
      <c r="AU83" s="7">
        <v>4.5214627229653156E-3</v>
      </c>
      <c r="AV83" s="26">
        <v>-0.14244111368121354</v>
      </c>
      <c r="AW83" s="7">
        <v>1.4214</v>
      </c>
      <c r="AX83" s="7">
        <v>3.0457511E-2</v>
      </c>
      <c r="AY83" s="26">
        <v>-0.10252192729199278</v>
      </c>
      <c r="AZ83" s="7">
        <v>0.23066</v>
      </c>
      <c r="BA83" s="7">
        <v>1.0551332E-2</v>
      </c>
      <c r="BB83" s="8">
        <v>5.4753999999999996</v>
      </c>
      <c r="BC83" s="7">
        <v>0.14280217085184663</v>
      </c>
      <c r="BD83" s="7">
        <v>26.8</v>
      </c>
      <c r="BE83" s="7">
        <v>0.58309518999999999</v>
      </c>
      <c r="BF83" s="5">
        <v>0.44745000000000001</v>
      </c>
      <c r="BG83" s="5">
        <v>2.619236E-3</v>
      </c>
      <c r="BH83" s="5">
        <v>0.17315</v>
      </c>
      <c r="BI83" s="5">
        <v>1.238154E-3</v>
      </c>
      <c r="BJ83" s="7">
        <v>2.584175570314756</v>
      </c>
      <c r="BK83" s="7">
        <v>7.0271509999999997E-3</v>
      </c>
      <c r="BL83" s="7">
        <v>9.5000000000000005E-5</v>
      </c>
      <c r="BM83" s="7">
        <v>4</v>
      </c>
      <c r="BN83" s="7">
        <v>0.58063013699999999</v>
      </c>
      <c r="BO83" s="7">
        <v>8.4540910000000004E-3</v>
      </c>
      <c r="BP83" s="21">
        <v>0.20086000000000001</v>
      </c>
      <c r="BQ83" s="21">
        <v>4.7648605436046071E-2</v>
      </c>
      <c r="BR83" s="5">
        <v>4.7399999999999998E-2</v>
      </c>
      <c r="BS83" s="5">
        <v>2.5999999999999999E-3</v>
      </c>
      <c r="BT83" s="5">
        <v>3.8800000000000001E-2</v>
      </c>
      <c r="BU83" s="5">
        <v>2.1771541057077235E-3</v>
      </c>
      <c r="BV83" s="7">
        <v>7.7235400000000003E-5</v>
      </c>
      <c r="BW83" s="7">
        <v>1.2270786815033501E-5</v>
      </c>
      <c r="BX83" s="5">
        <v>3.0800000000000001E-2</v>
      </c>
      <c r="BY83" s="5">
        <v>3.3075670817082456E-3</v>
      </c>
      <c r="BZ83" s="52">
        <v>1</v>
      </c>
      <c r="CA83" s="7" t="s">
        <v>92</v>
      </c>
      <c r="CB83" s="7">
        <v>1.4750000000000001</v>
      </c>
      <c r="CC83" s="7">
        <v>8.7614393999999998E-2</v>
      </c>
      <c r="CD83" s="7">
        <v>3</v>
      </c>
      <c r="CE83" s="53">
        <v>0</v>
      </c>
      <c r="CF83" s="5">
        <v>1.384615385</v>
      </c>
      <c r="CG83" s="5">
        <v>0.14044168100000001</v>
      </c>
      <c r="CH83" s="7">
        <v>0.93872229491525416</v>
      </c>
      <c r="CI83" s="18">
        <v>1</v>
      </c>
      <c r="CJ83" s="7">
        <v>47.30769231</v>
      </c>
      <c r="CK83" s="7">
        <v>4.7574295680000001</v>
      </c>
      <c r="CL83" s="18">
        <v>1</v>
      </c>
      <c r="CM83" s="18">
        <v>1</v>
      </c>
      <c r="CN83" s="7">
        <v>5</v>
      </c>
      <c r="CO83" s="7">
        <v>5</v>
      </c>
      <c r="CP83" s="7">
        <v>4.3899999999999997</v>
      </c>
      <c r="CQ83" s="7">
        <v>3.44</v>
      </c>
      <c r="CR83" s="7">
        <v>33.567346938775508</v>
      </c>
      <c r="CS83" s="7">
        <v>73.009652509652511</v>
      </c>
      <c r="CT83" s="7">
        <v>48</v>
      </c>
      <c r="CU83" s="7">
        <v>29</v>
      </c>
      <c r="CV83" s="25">
        <v>0.13506898319735755</v>
      </c>
      <c r="CW83" s="25">
        <v>0.95099999999999996</v>
      </c>
      <c r="CX83" s="25">
        <v>-1.1210286981027211</v>
      </c>
      <c r="CY83" s="25">
        <v>1.0611158061634097E-3</v>
      </c>
      <c r="CZ83" s="25">
        <v>-2.2416409434611317E-2</v>
      </c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</row>
    <row r="84" spans="1:188" x14ac:dyDescent="0.3">
      <c r="A84" s="5" t="s">
        <v>138</v>
      </c>
      <c r="B84" s="5">
        <v>1.2412698412698413</v>
      </c>
      <c r="C84" s="5">
        <v>1.1664236870396087E-2</v>
      </c>
      <c r="D84" s="5">
        <v>0.99365079365079367</v>
      </c>
      <c r="E84" s="5">
        <v>1.1878277418329988E-2</v>
      </c>
      <c r="F84" s="5">
        <v>1.2158730158730158</v>
      </c>
      <c r="G84" s="5">
        <v>1.2895299054977721E-2</v>
      </c>
      <c r="H84" s="7">
        <v>1.4996441149063977</v>
      </c>
      <c r="I84" s="7">
        <v>9.2672289247222924E-3</v>
      </c>
      <c r="J84" s="7">
        <v>1.9274</v>
      </c>
      <c r="K84" s="7">
        <v>4.0549476000000001E-2</v>
      </c>
      <c r="L84" s="26">
        <v>0.37867170873372341</v>
      </c>
      <c r="M84" s="26">
        <v>-1.6633737197325527E-2</v>
      </c>
      <c r="N84" s="7">
        <v>0.48920000000000002</v>
      </c>
      <c r="O84" s="7">
        <v>3.4630767E-2</v>
      </c>
      <c r="P84" s="8">
        <v>3.6386333333333334</v>
      </c>
      <c r="Q84" s="7">
        <v>9.6858052639473904E-2</v>
      </c>
      <c r="R84" s="7">
        <v>4.1833333330000002</v>
      </c>
      <c r="S84" s="7">
        <v>5.8692228999999999E-2</v>
      </c>
      <c r="T84" s="21">
        <v>0.28333333300000002</v>
      </c>
      <c r="U84" s="21">
        <v>1.9099155999999999E-2</v>
      </c>
      <c r="V84" s="5">
        <v>-8.9479443254410818E-2</v>
      </c>
      <c r="W84" s="52">
        <v>79</v>
      </c>
      <c r="X84" s="18">
        <v>1</v>
      </c>
      <c r="Y84" s="10">
        <v>0.58133333333333326</v>
      </c>
      <c r="Z84" s="13">
        <v>0.58133333333333326</v>
      </c>
      <c r="AA84" s="13">
        <v>9.6500431777963969E-2</v>
      </c>
      <c r="AB84" s="7">
        <v>9.7291555555555548E-2</v>
      </c>
      <c r="AC84" s="21">
        <v>2.9999999999999979E-3</v>
      </c>
      <c r="AD84" s="5">
        <v>0.53198930349948004</v>
      </c>
      <c r="AE84" s="52">
        <v>40</v>
      </c>
      <c r="AF84" s="7">
        <v>1.7080000000000001E-2</v>
      </c>
      <c r="AG84" s="7">
        <v>3.2883729999999998E-3</v>
      </c>
      <c r="AH84" s="26">
        <v>-0.47957324152161229</v>
      </c>
      <c r="AI84" s="53">
        <v>91</v>
      </c>
      <c r="AJ84" s="53">
        <f>AI84*0.5+AE84*0.2+W84*0.3</f>
        <v>77.2</v>
      </c>
      <c r="AK84" s="9">
        <f>AI84+AE84+W84</f>
        <v>210</v>
      </c>
      <c r="AL84" s="7">
        <v>528</v>
      </c>
      <c r="AM84" s="7">
        <v>30.440105119999998</v>
      </c>
      <c r="AN84" s="12">
        <v>1.3111904761904762</v>
      </c>
      <c r="AO84" s="5">
        <v>3.4552624355267583E-2</v>
      </c>
      <c r="AP84" s="5">
        <v>0.83250000000000002</v>
      </c>
      <c r="AQ84" s="5">
        <v>1.2869537676233759E-2</v>
      </c>
      <c r="AR84" s="5">
        <v>0.995</v>
      </c>
      <c r="AS84" s="5">
        <v>1.6583123951777006E-2</v>
      </c>
      <c r="AT84" s="7">
        <v>1.0861082410714287</v>
      </c>
      <c r="AU84" s="7">
        <v>1.2599592791061051E-2</v>
      </c>
      <c r="AV84" s="26">
        <v>1.3873518324380441E-2</v>
      </c>
      <c r="AW84" s="7">
        <v>2.0211999999999999</v>
      </c>
      <c r="AX84" s="7">
        <v>0.11724905100000001</v>
      </c>
      <c r="AY84" s="26">
        <v>-3.3780241810398626E-2</v>
      </c>
      <c r="AZ84" s="7">
        <v>0.57484000000000002</v>
      </c>
      <c r="BA84" s="7">
        <v>6.7249933999999997E-2</v>
      </c>
      <c r="BB84" s="8">
        <v>6.5570000000000004</v>
      </c>
      <c r="BC84" s="7">
        <v>0.14862604078693609</v>
      </c>
      <c r="BD84" s="7">
        <v>43</v>
      </c>
      <c r="BE84" s="7">
        <v>1.0801234500000001</v>
      </c>
      <c r="BF84" s="5">
        <v>0.54085000000000005</v>
      </c>
      <c r="BG84" s="5">
        <v>5.9086360000000001E-3</v>
      </c>
      <c r="BH84" s="5">
        <v>0.19855</v>
      </c>
      <c r="BI84" s="5">
        <v>4.2627359999999996E-3</v>
      </c>
      <c r="BJ84" s="7">
        <v>2.7239989926970538</v>
      </c>
      <c r="BK84" s="7">
        <v>1.1270614E-2</v>
      </c>
      <c r="BL84" s="7">
        <v>5.1507500000000004E-4</v>
      </c>
      <c r="BM84" s="7">
        <v>4</v>
      </c>
      <c r="BN84" s="7">
        <v>0.51367499999999999</v>
      </c>
      <c r="BO84" s="7">
        <v>9.4512510000000008E-3</v>
      </c>
      <c r="BP84" s="21">
        <v>0.106</v>
      </c>
      <c r="BQ84" s="21">
        <v>8.2865352631040345E-3</v>
      </c>
      <c r="BR84" s="5">
        <v>0.127</v>
      </c>
      <c r="BS84" s="5">
        <v>2.1213203435596446E-3</v>
      </c>
      <c r="BT84" s="5">
        <v>0.12375</v>
      </c>
      <c r="BU84" s="5">
        <v>4.2500000000000003E-3</v>
      </c>
      <c r="BV84" s="7">
        <v>2.0499435E-3</v>
      </c>
      <c r="BW84" s="7">
        <v>1.6500055418770568E-4</v>
      </c>
      <c r="BX84" s="5">
        <v>0.06</v>
      </c>
      <c r="BY84" s="5">
        <v>3.1091263510296062E-3</v>
      </c>
      <c r="BZ84" s="52">
        <v>1</v>
      </c>
      <c r="CA84" s="7" t="s">
        <v>242</v>
      </c>
      <c r="CB84" s="7">
        <v>22.541666670000001</v>
      </c>
      <c r="CC84" s="7">
        <v>0.78265682999999997</v>
      </c>
      <c r="CD84" s="7">
        <v>21</v>
      </c>
      <c r="CE84" s="53">
        <v>0</v>
      </c>
      <c r="CF84" s="5">
        <v>19.222222219999999</v>
      </c>
      <c r="CG84" s="5">
        <v>1.942062033</v>
      </c>
      <c r="CH84" s="7">
        <v>0.85274183588129504</v>
      </c>
      <c r="CI84" s="18">
        <v>1</v>
      </c>
      <c r="CJ84" s="7">
        <v>230</v>
      </c>
      <c r="CK84" s="7">
        <v>34.351128070000001</v>
      </c>
      <c r="CL84" s="18">
        <v>1</v>
      </c>
      <c r="CM84" s="18">
        <v>1</v>
      </c>
      <c r="CN84" s="7">
        <v>4</v>
      </c>
      <c r="CO84" s="7">
        <v>5</v>
      </c>
      <c r="CP84" s="7">
        <v>4.51</v>
      </c>
      <c r="CQ84" s="7">
        <v>3.92</v>
      </c>
      <c r="CR84" s="7">
        <v>49.305147058823529</v>
      </c>
      <c r="CS84" s="7">
        <v>42.451127819548873</v>
      </c>
      <c r="CT84" s="7">
        <v>164</v>
      </c>
      <c r="CU84" s="7">
        <v>0</v>
      </c>
      <c r="CV84" s="25">
        <v>-0.31985729250439887</v>
      </c>
      <c r="CW84" s="25">
        <v>0.59299999999999997</v>
      </c>
      <c r="CX84" s="25">
        <v>0.21593537710468627</v>
      </c>
      <c r="CY84" s="25">
        <v>1.0324951675995567E-3</v>
      </c>
      <c r="CZ84" s="25">
        <v>3.2604578148281091</v>
      </c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</row>
    <row r="85" spans="1:188" x14ac:dyDescent="0.3">
      <c r="A85" s="5" t="s">
        <v>108</v>
      </c>
      <c r="B85" s="5">
        <v>0.88815789473684215</v>
      </c>
      <c r="C85" s="5">
        <v>6.0813265894131769E-3</v>
      </c>
      <c r="D85" s="5">
        <v>0.69671052631578945</v>
      </c>
      <c r="E85" s="5">
        <v>7.7564645543102629E-3</v>
      </c>
      <c r="F85" s="5">
        <v>0.88684210526315788</v>
      </c>
      <c r="G85" s="5">
        <v>1.0182619970389386E-2</v>
      </c>
      <c r="H85" s="7">
        <v>0.54876809893934975</v>
      </c>
      <c r="I85" s="7">
        <v>3.1823295728494847E-3</v>
      </c>
      <c r="J85" s="7">
        <v>2.147736842</v>
      </c>
      <c r="K85" s="7">
        <v>2.4820506999999999E-2</v>
      </c>
      <c r="L85" s="26">
        <v>0.14080594638701072</v>
      </c>
      <c r="M85" s="26">
        <v>0.54556058293615517</v>
      </c>
      <c r="N85" s="7">
        <v>0.18811</v>
      </c>
      <c r="O85" s="7">
        <v>4.1613880000000002E-3</v>
      </c>
      <c r="P85" s="8">
        <v>6.05</v>
      </c>
      <c r="Q85" s="7">
        <v>0.42</v>
      </c>
      <c r="R85" s="7">
        <v>2.024</v>
      </c>
      <c r="S85" s="7">
        <v>1.6643317000000001E-2</v>
      </c>
      <c r="T85" s="21">
        <v>0.25566666700000001</v>
      </c>
      <c r="U85" s="21">
        <v>1.6475571000000001E-2</v>
      </c>
      <c r="V85" s="5">
        <v>0.23025265653688809</v>
      </c>
      <c r="W85" s="52">
        <v>44</v>
      </c>
      <c r="X85" s="18">
        <v>1</v>
      </c>
      <c r="Y85" s="10">
        <v>0.83200000000000018</v>
      </c>
      <c r="Z85" s="13">
        <v>0.83200000000000018</v>
      </c>
      <c r="AA85" s="13">
        <v>6.0530983801686214E-2</v>
      </c>
      <c r="AB85" s="7">
        <v>0.17860266666666669</v>
      </c>
      <c r="AC85" s="21">
        <v>2.6034165586355496E-3</v>
      </c>
      <c r="AD85" s="5">
        <v>1.5919894421139533</v>
      </c>
      <c r="AE85" s="52">
        <v>9</v>
      </c>
      <c r="AF85" s="7">
        <v>1.172E-2</v>
      </c>
      <c r="AG85" s="7">
        <v>4.4936200000000003E-4</v>
      </c>
      <c r="AH85" s="26">
        <v>0.28650652917591479</v>
      </c>
      <c r="AI85" s="53">
        <v>20</v>
      </c>
      <c r="AJ85" s="53">
        <f>AI85*0.5+AE85*0.2+W85*0.3</f>
        <v>25</v>
      </c>
      <c r="AK85" s="9">
        <f>AI85+AE85+W85</f>
        <v>73</v>
      </c>
      <c r="AL85" s="7">
        <v>117.6</v>
      </c>
      <c r="AM85" s="7">
        <v>4.55</v>
      </c>
      <c r="AN85" s="12">
        <v>0.95855263157894732</v>
      </c>
      <c r="AO85" s="5">
        <v>6.9625034501699743E-3</v>
      </c>
      <c r="AP85" s="5">
        <v>0.76381578947368423</v>
      </c>
      <c r="AQ85" s="5">
        <v>8.0485742559221803E-3</v>
      </c>
      <c r="AR85" s="5">
        <v>0.94210526315789478</v>
      </c>
      <c r="AS85" s="5">
        <v>8.6671372128813602E-3</v>
      </c>
      <c r="AT85" s="7">
        <v>0.68976956143388246</v>
      </c>
      <c r="AU85" s="7">
        <v>3.6239713741857116E-3</v>
      </c>
      <c r="AV85" s="26">
        <v>5.2911936932131809E-3</v>
      </c>
      <c r="AW85" s="7">
        <v>2.5463157889999999</v>
      </c>
      <c r="AX85" s="7">
        <v>2.5865266000000001E-2</v>
      </c>
      <c r="AY85" s="26">
        <v>0.43034588567475762</v>
      </c>
      <c r="AZ85" s="7">
        <v>0.271115789</v>
      </c>
      <c r="BA85" s="7">
        <v>4.0981189999999999E-3</v>
      </c>
      <c r="BB85" s="8">
        <v>11.4526</v>
      </c>
      <c r="BC85" s="7">
        <v>0.31165824231038708</v>
      </c>
      <c r="BD85" s="7">
        <v>19.75</v>
      </c>
      <c r="BE85" s="7">
        <v>0.62915286999999998</v>
      </c>
      <c r="BF85" s="5">
        <v>0.49695</v>
      </c>
      <c r="BG85" s="5">
        <v>3.558884E-3</v>
      </c>
      <c r="BH85" s="5">
        <v>0.17580000000000001</v>
      </c>
      <c r="BI85" s="5">
        <v>1.789737E-3</v>
      </c>
      <c r="BJ85" s="7">
        <v>2.8267918088737201</v>
      </c>
      <c r="BK85" s="7">
        <v>8.0711450000000001E-3</v>
      </c>
      <c r="BL85" s="7">
        <v>2.0495100000000001E-4</v>
      </c>
      <c r="BM85" s="7">
        <v>2</v>
      </c>
      <c r="BN85" s="7">
        <v>0.33758333299999999</v>
      </c>
      <c r="BO85" s="7">
        <v>6.0596260000000002E-3</v>
      </c>
      <c r="BP85" s="21">
        <v>0.1915</v>
      </c>
      <c r="BQ85" s="21">
        <v>1.7783419243778738E-2</v>
      </c>
      <c r="BR85" s="5">
        <v>0.13525000000000001</v>
      </c>
      <c r="BS85" s="5">
        <v>1.7969882210706538E-3</v>
      </c>
      <c r="BT85" s="5">
        <v>0.1075</v>
      </c>
      <c r="BU85" s="5">
        <v>3.9686269665968861E-3</v>
      </c>
      <c r="BV85" s="7">
        <v>1.31393675E-3</v>
      </c>
      <c r="BW85" s="7">
        <v>9.2887859919344885E-5</v>
      </c>
      <c r="BX85" s="5">
        <v>8.1000000000000003E-2</v>
      </c>
      <c r="BY85" s="5">
        <v>2.3140872930812271E-2</v>
      </c>
      <c r="BZ85" s="52">
        <v>1</v>
      </c>
      <c r="CA85" s="7" t="s">
        <v>242</v>
      </c>
      <c r="CB85" s="7">
        <v>2.2250000000000001</v>
      </c>
      <c r="CC85" s="7">
        <v>7.5849885000000006E-2</v>
      </c>
      <c r="CD85" s="7">
        <v>21</v>
      </c>
      <c r="CE85" s="53">
        <v>0</v>
      </c>
      <c r="CF85" s="5">
        <v>2.0833333330000001</v>
      </c>
      <c r="CG85" s="5">
        <v>0.228908257</v>
      </c>
      <c r="CH85" s="7">
        <v>0.93632958786516851</v>
      </c>
      <c r="CI85" s="18">
        <v>0</v>
      </c>
      <c r="CL85" s="18">
        <v>0</v>
      </c>
      <c r="CM85" s="18">
        <v>0</v>
      </c>
      <c r="CN85" s="7">
        <v>4</v>
      </c>
      <c r="CO85" s="7">
        <v>0</v>
      </c>
      <c r="CP85" s="7">
        <v>2.35</v>
      </c>
      <c r="CQ85" s="7">
        <v>2.86</v>
      </c>
      <c r="CR85" s="7">
        <v>63.1953125</v>
      </c>
      <c r="CS85" s="7">
        <v>32.05681818181818</v>
      </c>
      <c r="CT85" s="7">
        <v>318</v>
      </c>
      <c r="CU85" s="7">
        <v>81</v>
      </c>
      <c r="CV85" s="25">
        <v>0.22769023018975793</v>
      </c>
      <c r="CW85" s="25">
        <v>-0.50900000000000001</v>
      </c>
      <c r="CX85" s="25">
        <v>0.97918631368630105</v>
      </c>
      <c r="CY85" s="25">
        <v>4.4469118457300276E-4</v>
      </c>
      <c r="CZ85" s="25">
        <v>4.0237087514097238</v>
      </c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</row>
    <row r="86" spans="1:188" x14ac:dyDescent="0.3">
      <c r="A86" s="5" t="s">
        <v>119</v>
      </c>
      <c r="B86" s="5">
        <v>1.2666666666666666</v>
      </c>
      <c r="C86" s="5">
        <v>1.052896758842984E-2</v>
      </c>
      <c r="D86" s="5">
        <v>0.91428571428571426</v>
      </c>
      <c r="E86" s="5">
        <v>1.076560314781788E-2</v>
      </c>
      <c r="F86" s="5">
        <v>1.0380952380952382</v>
      </c>
      <c r="G86" s="5">
        <v>1.472002935792968E-2</v>
      </c>
      <c r="H86" s="7">
        <v>1.2022131519274377</v>
      </c>
      <c r="I86" s="7">
        <v>8.1025440812432428E-3</v>
      </c>
      <c r="J86" s="7">
        <v>1.8862000000000001</v>
      </c>
      <c r="K86" s="7">
        <v>2.8839903E-2</v>
      </c>
      <c r="L86" s="26">
        <v>2.3975090019330014E-2</v>
      </c>
      <c r="M86" s="26">
        <v>-0.11728709206768906</v>
      </c>
      <c r="N86" s="7">
        <v>0.57777999999999996</v>
      </c>
      <c r="O86" s="7">
        <v>2.5378069E-2</v>
      </c>
      <c r="P86" s="8">
        <v>4.5490833333333338</v>
      </c>
      <c r="Q86" s="7">
        <v>0.20929277406966953</v>
      </c>
      <c r="R86" s="7">
        <v>5.0713333330000001</v>
      </c>
      <c r="S86" s="7">
        <v>0.14039151599999999</v>
      </c>
      <c r="T86" s="21">
        <v>0.29599999999999999</v>
      </c>
      <c r="U86" s="21">
        <v>3.1628046999999999E-2</v>
      </c>
      <c r="V86" s="5">
        <v>4.715823401973207E-2</v>
      </c>
      <c r="W86" s="52">
        <v>67</v>
      </c>
      <c r="X86" s="18">
        <v>0</v>
      </c>
      <c r="Y86" s="10">
        <v>0</v>
      </c>
      <c r="Z86" s="13">
        <v>0</v>
      </c>
      <c r="AA86" s="13">
        <v>0</v>
      </c>
      <c r="AB86" s="7">
        <v>0.10533333333333333</v>
      </c>
      <c r="AC86" s="21">
        <v>1.5344199048645242E-2</v>
      </c>
      <c r="AD86" s="5">
        <v>0.71092095166261204</v>
      </c>
      <c r="AE86" s="52">
        <v>32</v>
      </c>
      <c r="AF86" s="7">
        <v>1.7520000000000001E-2</v>
      </c>
      <c r="AG86" s="7">
        <v>1.7106720000000001E-3</v>
      </c>
      <c r="AH86" s="26">
        <v>-0.65311274209294456</v>
      </c>
      <c r="AI86" s="53">
        <v>107</v>
      </c>
      <c r="AJ86" s="53">
        <f>AI86*0.5+AE86*0.2+W86*0.3</f>
        <v>80</v>
      </c>
      <c r="AK86" s="9">
        <f>AI86+AE86+W86</f>
        <v>206</v>
      </c>
      <c r="AL86" s="7">
        <v>350</v>
      </c>
      <c r="AM86" s="7">
        <v>5.55</v>
      </c>
      <c r="AN86" s="12">
        <v>1.3968253968253967</v>
      </c>
      <c r="AO86" s="5">
        <v>2.5097441747368082E-2</v>
      </c>
      <c r="AP86" s="5">
        <v>1.0095238095238095</v>
      </c>
      <c r="AQ86" s="5">
        <v>8.0936817676076148E-3</v>
      </c>
      <c r="AR86" s="5">
        <v>1.1841269841269841</v>
      </c>
      <c r="AS86" s="5">
        <v>2.4895852605330344E-2</v>
      </c>
      <c r="AT86" s="7">
        <v>1.6697712030138332</v>
      </c>
      <c r="AU86" s="7">
        <v>1.6026942145172487E-2</v>
      </c>
      <c r="AV86" s="26">
        <v>0.13862145423760425</v>
      </c>
      <c r="AW86" s="7">
        <v>2.4588000000000001</v>
      </c>
      <c r="AX86" s="7">
        <v>0.132254074</v>
      </c>
      <c r="AY86" s="26">
        <v>2.3611717033756863E-3</v>
      </c>
      <c r="AZ86" s="7">
        <v>0.96226</v>
      </c>
      <c r="BA86" s="7">
        <v>0.104879782</v>
      </c>
      <c r="BB86" s="8">
        <v>8.8732000000000006</v>
      </c>
      <c r="BC86" s="7">
        <v>8.7332926207702347E-2</v>
      </c>
      <c r="BD86" s="7">
        <v>33.6</v>
      </c>
      <c r="BE86" s="7">
        <v>0.92736185000000004</v>
      </c>
      <c r="BF86" s="5">
        <v>0.51270000000000004</v>
      </c>
      <c r="BG86" s="5">
        <v>3.9008100000000002E-3</v>
      </c>
      <c r="BH86" s="5">
        <v>0.17544999999999999</v>
      </c>
      <c r="BI86" s="5">
        <v>2.6817859999999998E-3</v>
      </c>
      <c r="BJ86" s="7">
        <v>2.9222000569962954</v>
      </c>
      <c r="BK86" s="7">
        <v>8.2951440000000008E-3</v>
      </c>
      <c r="BL86" s="7">
        <v>2.3347600000000001E-4</v>
      </c>
      <c r="BM86" s="7">
        <v>4</v>
      </c>
      <c r="BN86" s="7">
        <v>0.63680000000000003</v>
      </c>
      <c r="BO86" s="7">
        <v>1.0860254999999999E-2</v>
      </c>
      <c r="BP86" s="21">
        <v>0.12659999999999999</v>
      </c>
      <c r="BQ86" s="21">
        <v>1.686001186239203E-2</v>
      </c>
      <c r="BR86" s="5">
        <v>0.13300000000000001</v>
      </c>
      <c r="BS86" s="5">
        <v>3.7013511046643465E-3</v>
      </c>
      <c r="BT86" s="5">
        <v>0.12540000000000001</v>
      </c>
      <c r="BU86" s="5">
        <v>2.5019992006393627E-3</v>
      </c>
      <c r="BV86" s="7">
        <v>2.1847068000000001E-3</v>
      </c>
      <c r="BW86" s="7">
        <v>3.9716311453104474E-5</v>
      </c>
      <c r="BX86" s="5">
        <v>5.3400000000000003E-2</v>
      </c>
      <c r="BY86" s="5">
        <v>2.8913664589601921E-3</v>
      </c>
      <c r="BZ86" s="52">
        <v>1</v>
      </c>
      <c r="CA86" s="7" t="s">
        <v>242</v>
      </c>
      <c r="CB86" s="7">
        <v>20.31707317</v>
      </c>
      <c r="CC86" s="7">
        <v>0.490692672</v>
      </c>
      <c r="CD86" s="7">
        <v>14</v>
      </c>
      <c r="CE86" s="53">
        <v>0</v>
      </c>
      <c r="CF86" s="5">
        <v>22.84615385</v>
      </c>
      <c r="CG86" s="5">
        <v>1.694055042</v>
      </c>
      <c r="CH86" s="7">
        <v>1.1244805616851554</v>
      </c>
      <c r="CI86" s="18">
        <v>1</v>
      </c>
      <c r="CJ86" s="7">
        <v>409.09090909999998</v>
      </c>
      <c r="CK86" s="7">
        <v>15.148029899999999</v>
      </c>
      <c r="CL86" s="18">
        <v>1</v>
      </c>
      <c r="CM86" s="18">
        <v>1</v>
      </c>
      <c r="CN86" s="7">
        <v>4</v>
      </c>
      <c r="CO86" s="7">
        <v>5</v>
      </c>
      <c r="CP86" s="7">
        <v>3.77</v>
      </c>
      <c r="CQ86" s="7">
        <v>3.59</v>
      </c>
      <c r="CR86" s="7">
        <v>138.34415584415584</v>
      </c>
      <c r="CS86" s="7">
        <v>87.90408163265306</v>
      </c>
      <c r="CT86" s="7">
        <v>147</v>
      </c>
      <c r="CU86" s="7">
        <v>24</v>
      </c>
      <c r="CV86" s="25">
        <v>0.32559930229561196</v>
      </c>
      <c r="CW86" s="25">
        <v>0.18</v>
      </c>
      <c r="CX86" s="25">
        <v>0.65425964018887939</v>
      </c>
      <c r="CY86" s="25">
        <v>6.0782531279195444E-4</v>
      </c>
      <c r="CZ86" s="25">
        <v>3.2933169698041378</v>
      </c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</row>
    <row r="87" spans="1:188" x14ac:dyDescent="0.3">
      <c r="A87" s="5" t="s">
        <v>175</v>
      </c>
      <c r="B87" s="5">
        <v>0.95750000000000002</v>
      </c>
      <c r="C87" s="5">
        <v>6.3737743919909818E-3</v>
      </c>
      <c r="D87" s="5">
        <v>0.63749999999999996</v>
      </c>
      <c r="E87" s="5">
        <v>6.8465319688145723E-3</v>
      </c>
      <c r="F87" s="5">
        <v>0.9</v>
      </c>
      <c r="G87" s="5">
        <v>1.0458250331675946E-2</v>
      </c>
      <c r="H87" s="7">
        <v>0.54936562499999997</v>
      </c>
      <c r="I87" s="7">
        <v>3.1435287585817109E-3</v>
      </c>
      <c r="J87" s="7">
        <v>2.3378000000000001</v>
      </c>
      <c r="K87" s="7">
        <v>3.1596519000000003E-2</v>
      </c>
      <c r="L87" s="26">
        <v>-0.36376036398774048</v>
      </c>
      <c r="M87" s="26">
        <v>0.33125496150440736</v>
      </c>
      <c r="N87" s="7">
        <v>0.35310000000000002</v>
      </c>
      <c r="O87" s="7">
        <v>5.1193749999999998E-3</v>
      </c>
      <c r="P87" s="8">
        <v>2.2542222222222223</v>
      </c>
      <c r="Q87" s="7">
        <v>4.7796378808027874E-2</v>
      </c>
      <c r="R87" s="7">
        <v>2.6783333329999999</v>
      </c>
      <c r="S87" s="7">
        <v>7.4117773999999997E-2</v>
      </c>
      <c r="T87" s="21">
        <v>0.124333333</v>
      </c>
      <c r="U87" s="21">
        <v>2.0275879999999999E-3</v>
      </c>
      <c r="V87" s="5">
        <v>-0.49111308670598097</v>
      </c>
      <c r="W87" s="52">
        <v>118</v>
      </c>
      <c r="X87" s="18">
        <v>1</v>
      </c>
      <c r="Y87" s="10">
        <v>0.34500000000000003</v>
      </c>
      <c r="Z87" s="13">
        <v>0.34500000000000003</v>
      </c>
      <c r="AA87" s="13">
        <v>5.0408332644514116E-2</v>
      </c>
      <c r="AB87" s="7">
        <v>7.3486666666666672E-2</v>
      </c>
      <c r="AC87" s="21">
        <v>3.8441875315569493E-3</v>
      </c>
      <c r="AD87" s="5">
        <v>0.70343996109469309</v>
      </c>
      <c r="AE87" s="52">
        <v>33</v>
      </c>
      <c r="AF87" s="7">
        <v>7.0800000000000004E-3</v>
      </c>
      <c r="AG87" s="7">
        <v>1.167647E-3</v>
      </c>
      <c r="AH87" s="26">
        <v>-0.97041685124701882</v>
      </c>
      <c r="AI87" s="53">
        <v>132</v>
      </c>
      <c r="AJ87" s="53">
        <f>AI87*0.5+AE87*0.2+W87*0.3</f>
        <v>108</v>
      </c>
      <c r="AK87" s="9">
        <f>AI87+AE87+W87</f>
        <v>283</v>
      </c>
      <c r="AL87" s="7">
        <v>867.8</v>
      </c>
      <c r="AM87" s="7">
        <v>30.155264880000001</v>
      </c>
      <c r="AN87" s="12">
        <v>1.0175000000000001</v>
      </c>
      <c r="AO87" s="5">
        <v>1.794087511800916E-2</v>
      </c>
      <c r="AP87" s="5">
        <v>0.71250000000000002</v>
      </c>
      <c r="AQ87" s="5">
        <v>8.8388347648318509E-3</v>
      </c>
      <c r="AR87" s="5">
        <v>0.97</v>
      </c>
      <c r="AS87" s="5">
        <v>9.3541434669348611E-3</v>
      </c>
      <c r="AT87" s="7">
        <v>0.70321968750000008</v>
      </c>
      <c r="AU87" s="7">
        <v>5.5361049911500102E-3</v>
      </c>
      <c r="AV87" s="26">
        <v>-0.2147201657484589</v>
      </c>
      <c r="AW87" s="7">
        <v>2.5466000000000002</v>
      </c>
      <c r="AX87" s="7">
        <v>9.9354214999999996E-2</v>
      </c>
      <c r="AY87" s="26">
        <v>0.30517474983082749</v>
      </c>
      <c r="AZ87" s="7">
        <v>0.40600000000000003</v>
      </c>
      <c r="BA87" s="7">
        <v>2.0042779E-2</v>
      </c>
      <c r="BB87" s="8">
        <v>3.9350000000000001</v>
      </c>
      <c r="BC87" s="7">
        <v>0.14079950284003137</v>
      </c>
      <c r="BD87" s="7">
        <v>55.6</v>
      </c>
      <c r="BE87" s="7">
        <v>0.67823299800000003</v>
      </c>
      <c r="BF87" s="5">
        <v>0.44695000000000001</v>
      </c>
      <c r="BG87" s="5">
        <v>3.4354770000000001E-3</v>
      </c>
      <c r="BH87" s="5">
        <v>0.1686</v>
      </c>
      <c r="BI87" s="5">
        <v>2.5406169999999998E-3</v>
      </c>
      <c r="BJ87" s="7">
        <v>2.6509489916963229</v>
      </c>
      <c r="BK87" s="7">
        <v>6.6748579999999997E-3</v>
      </c>
      <c r="BL87" s="7">
        <v>1.9396600000000001E-4</v>
      </c>
      <c r="BM87" s="7">
        <v>4</v>
      </c>
      <c r="BN87" s="7">
        <v>0.2749125</v>
      </c>
      <c r="BO87" s="7">
        <v>6.0073319999999998E-3</v>
      </c>
      <c r="BP87" s="21">
        <v>0.15060000000000001</v>
      </c>
      <c r="BQ87" s="21">
        <v>8.1523002888755289E-3</v>
      </c>
      <c r="BR87" s="5">
        <v>5.8000000000000003E-2</v>
      </c>
      <c r="BS87" s="5">
        <v>6.5878676368002417E-3</v>
      </c>
      <c r="BT87" s="5">
        <v>9.0417999999999998E-2</v>
      </c>
      <c r="BU87" s="5">
        <v>8.98955529712121E-2</v>
      </c>
      <c r="BV87" s="7">
        <v>7.4483086227207854E-4</v>
      </c>
      <c r="BW87" s="7">
        <v>24.174509206816548</v>
      </c>
      <c r="BX87" s="5">
        <v>3.0799999999999998E-2</v>
      </c>
      <c r="BY87" s="5">
        <v>2.8530685235374207E-3</v>
      </c>
      <c r="BZ87" s="52">
        <v>1</v>
      </c>
      <c r="CA87" s="7" t="s">
        <v>92</v>
      </c>
      <c r="CB87" s="7">
        <v>6.7560975609999998</v>
      </c>
      <c r="CC87" s="7">
        <v>0.177312208</v>
      </c>
      <c r="CD87" s="7">
        <v>3</v>
      </c>
      <c r="CE87" s="53">
        <v>0</v>
      </c>
      <c r="CF87" s="5">
        <v>6.8333333329999997</v>
      </c>
      <c r="CG87" s="5">
        <v>0.20719385400000001</v>
      </c>
      <c r="CH87" s="7">
        <v>1.011432009573966</v>
      </c>
      <c r="CI87" s="18">
        <v>0</v>
      </c>
      <c r="CL87" s="18">
        <v>0</v>
      </c>
      <c r="CM87" s="18">
        <v>1</v>
      </c>
      <c r="CN87" s="7">
        <v>4</v>
      </c>
      <c r="CO87" s="7">
        <v>6</v>
      </c>
      <c r="CP87" s="7">
        <v>2.72</v>
      </c>
      <c r="CQ87" s="7">
        <v>2.4</v>
      </c>
      <c r="CR87" s="7">
        <v>55.69178082191781</v>
      </c>
      <c r="CS87" s="7">
        <v>48.420743639921724</v>
      </c>
      <c r="CT87" s="7">
        <v>201</v>
      </c>
      <c r="CU87" s="7">
        <v>87</v>
      </c>
      <c r="CV87" s="25">
        <v>0.24565841697908319</v>
      </c>
      <c r="CW87" s="25">
        <v>0.32300000000000001</v>
      </c>
      <c r="CX87" s="25">
        <v>0.20183918930412467</v>
      </c>
      <c r="CY87" s="25">
        <v>9.8701567429022061E-4</v>
      </c>
      <c r="CZ87" s="25">
        <v>1.3004514779722345</v>
      </c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</row>
    <row r="88" spans="1:188" x14ac:dyDescent="0.3">
      <c r="A88" s="5" t="s">
        <v>93</v>
      </c>
      <c r="B88" s="5">
        <v>1.3142857142857143</v>
      </c>
      <c r="C88" s="5">
        <v>1.3654484550861327E-2</v>
      </c>
      <c r="D88" s="5">
        <v>1.0634920634920635</v>
      </c>
      <c r="E88" s="5">
        <v>7.0986284999993068E-3</v>
      </c>
      <c r="F88" s="5">
        <v>1.1492063492063491</v>
      </c>
      <c r="G88" s="5">
        <v>1.0765603147817901E-2</v>
      </c>
      <c r="H88" s="7">
        <v>1.6062829787999855</v>
      </c>
      <c r="I88" s="7">
        <v>8.2990822856940909E-3</v>
      </c>
      <c r="J88" s="7">
        <v>3.3896000000000002</v>
      </c>
      <c r="K88" s="7">
        <v>6.1473246000000002E-2</v>
      </c>
      <c r="L88" s="26">
        <v>0.27629077616799802</v>
      </c>
      <c r="M88" s="26">
        <v>0.44671260321811068</v>
      </c>
      <c r="N88" s="7">
        <v>0.60536000000000001</v>
      </c>
      <c r="O88" s="7">
        <v>3.9724445999999997E-2</v>
      </c>
      <c r="P88" s="8">
        <v>15</v>
      </c>
      <c r="Q88" s="7">
        <v>0.02</v>
      </c>
      <c r="R88" s="7">
        <v>17.876666669999999</v>
      </c>
      <c r="S88" s="7">
        <v>0.39031283700000002</v>
      </c>
      <c r="T88" s="21">
        <v>0.141666667</v>
      </c>
      <c r="U88" s="21">
        <v>5.4873589999999998E-3</v>
      </c>
      <c r="V88" s="5">
        <v>-0.81149575118900086</v>
      </c>
      <c r="W88" s="52">
        <v>140</v>
      </c>
      <c r="X88" s="18">
        <v>0</v>
      </c>
      <c r="Y88" s="10">
        <v>0</v>
      </c>
      <c r="Z88" s="13">
        <v>0</v>
      </c>
      <c r="AA88" s="13">
        <v>0</v>
      </c>
      <c r="AB88" s="7">
        <v>5.1999999999999998E-2</v>
      </c>
      <c r="AC88" s="21">
        <v>9.9999999999999872E-4</v>
      </c>
      <c r="AD88" s="5">
        <v>-0.1254028996450427</v>
      </c>
      <c r="AE88" s="52">
        <v>94</v>
      </c>
      <c r="AF88" s="7">
        <v>5.0639999999999998E-2</v>
      </c>
      <c r="AG88" s="7">
        <v>7.1735600000000005E-4</v>
      </c>
      <c r="AH88" s="26">
        <v>0.35253479557340617</v>
      </c>
      <c r="AI88" s="53">
        <v>17</v>
      </c>
      <c r="AJ88" s="53">
        <f>AI88*0.5+AE88*0.2+W88*0.3</f>
        <v>69.3</v>
      </c>
      <c r="AK88" s="9">
        <f>AI88+AE88+W88</f>
        <v>251</v>
      </c>
      <c r="AL88" s="7">
        <v>43.4</v>
      </c>
      <c r="AM88" s="7">
        <v>5.4184868740000001</v>
      </c>
      <c r="AN88" s="12">
        <v>1.452</v>
      </c>
      <c r="AO88" s="5">
        <v>1.8547236990991423E-2</v>
      </c>
      <c r="AP88" s="5">
        <v>1.004</v>
      </c>
      <c r="AQ88" s="5">
        <v>1.7204650534085267E-2</v>
      </c>
      <c r="AR88" s="5">
        <v>1.24</v>
      </c>
      <c r="AS88" s="5">
        <v>8.9442719099991665E-3</v>
      </c>
      <c r="AT88" s="7">
        <v>1.8076819200000001</v>
      </c>
      <c r="AU88" s="7">
        <v>1.3592245450737804E-2</v>
      </c>
      <c r="AV88" s="26">
        <v>0.54597414542324341</v>
      </c>
      <c r="AW88" s="7">
        <v>3.5318000000000001</v>
      </c>
      <c r="AX88" s="7">
        <v>6.1800000000000001E-2</v>
      </c>
      <c r="AY88" s="26">
        <v>0.53619626259108821</v>
      </c>
      <c r="AZ88" s="7">
        <v>0.55327999999999999</v>
      </c>
      <c r="BA88" s="7">
        <v>5.1539690000000004E-3</v>
      </c>
      <c r="BB88" s="8">
        <v>36.178199999999997</v>
      </c>
      <c r="BC88" s="7">
        <v>2.1386181613368942</v>
      </c>
      <c r="BD88" s="7">
        <v>41.75</v>
      </c>
      <c r="BE88" s="7">
        <v>0.47871355399999999</v>
      </c>
      <c r="BF88" s="5">
        <v>0.47094999999999998</v>
      </c>
      <c r="BG88" s="5">
        <v>2.9863509999999999E-3</v>
      </c>
      <c r="BH88" s="5">
        <v>0.16145000000000001</v>
      </c>
      <c r="BI88" s="5">
        <v>1.3445309999999999E-3</v>
      </c>
      <c r="BJ88" s="7">
        <v>2.9170021678538243</v>
      </c>
      <c r="BK88" s="7">
        <v>6.4389970000000001E-3</v>
      </c>
      <c r="BL88" s="7">
        <v>1.2549999999999999E-4</v>
      </c>
      <c r="BM88" s="7">
        <v>4</v>
      </c>
      <c r="BN88" s="7">
        <v>0.46894999999999998</v>
      </c>
      <c r="BO88" s="7">
        <v>1.0184827E-2</v>
      </c>
      <c r="BP88" s="21">
        <v>0.36359999999999998</v>
      </c>
      <c r="BQ88" s="21">
        <v>1.2812493902437576E-2</v>
      </c>
      <c r="BR88" s="5">
        <v>0.17560000000000001</v>
      </c>
      <c r="BS88" s="5">
        <v>4.3772137256478548E-3</v>
      </c>
      <c r="BT88" s="5">
        <v>0.1414</v>
      </c>
      <c r="BU88" s="5">
        <v>4.8923000725630071E-2</v>
      </c>
      <c r="BV88" s="7">
        <v>5.5985202000000001E-3</v>
      </c>
      <c r="BW88" s="7">
        <v>4.0417373564951425E-3</v>
      </c>
      <c r="BX88" s="5">
        <v>0.15040000000000001</v>
      </c>
      <c r="BY88" s="5">
        <v>3.668787265568831E-3</v>
      </c>
      <c r="BZ88" s="52">
        <v>1</v>
      </c>
      <c r="CA88" s="7" t="s">
        <v>242</v>
      </c>
      <c r="CB88" s="7">
        <v>2.6749999999999998</v>
      </c>
      <c r="CC88" s="7">
        <v>0.14494694</v>
      </c>
      <c r="CD88" s="7">
        <v>0.5</v>
      </c>
      <c r="CE88" s="53">
        <v>0</v>
      </c>
      <c r="CF88" s="5">
        <v>1.4</v>
      </c>
      <c r="CG88" s="5">
        <v>0.163299316</v>
      </c>
      <c r="CH88" s="7">
        <v>0.52336448598130836</v>
      </c>
      <c r="CI88" s="18">
        <v>1</v>
      </c>
      <c r="CJ88" s="7">
        <v>79.5</v>
      </c>
      <c r="CK88" s="7">
        <v>11.41271221</v>
      </c>
      <c r="CL88" s="18">
        <v>1</v>
      </c>
      <c r="CM88" s="18">
        <v>0</v>
      </c>
      <c r="CN88" s="7">
        <v>4</v>
      </c>
      <c r="CO88" s="7">
        <v>10</v>
      </c>
      <c r="CP88" s="7">
        <v>3.56</v>
      </c>
      <c r="CQ88" s="7">
        <v>3.65</v>
      </c>
      <c r="CR88" s="7">
        <v>102.29109589041096</v>
      </c>
      <c r="CS88" s="7">
        <v>34.361038961038957</v>
      </c>
      <c r="CT88" s="7">
        <v>105</v>
      </c>
      <c r="CU88" s="7">
        <v>9</v>
      </c>
      <c r="CV88" s="25">
        <v>0.11798536140240143</v>
      </c>
      <c r="CW88" s="25">
        <v>-9.5000000000000001E-2</v>
      </c>
      <c r="CX88" s="25">
        <v>1.5738350041605511</v>
      </c>
      <c r="CY88" s="25">
        <v>1.4308882222222223E-4</v>
      </c>
      <c r="CZ88" s="25">
        <v>0.88068782360060582</v>
      </c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</row>
    <row r="89" spans="1:188" x14ac:dyDescent="0.3">
      <c r="A89" s="5" t="s">
        <v>224</v>
      </c>
      <c r="B89" s="5">
        <v>0.72499999999999998</v>
      </c>
      <c r="C89" s="5">
        <v>8.8388347648318509E-3</v>
      </c>
      <c r="D89" s="5">
        <v>0.63</v>
      </c>
      <c r="E89" s="5">
        <v>1.1592023119369627E-2</v>
      </c>
      <c r="F89" s="5">
        <v>0.755</v>
      </c>
      <c r="G89" s="5">
        <v>1.0897247358851676E-2</v>
      </c>
      <c r="H89" s="7">
        <v>0.34484625000000002</v>
      </c>
      <c r="I89" s="7">
        <v>3.0315063313369086E-3</v>
      </c>
      <c r="J89" s="7">
        <v>0.99139999999999995</v>
      </c>
      <c r="K89" s="7">
        <v>2.1960418999999998E-2</v>
      </c>
      <c r="L89" s="26">
        <v>-0.1838080964491563</v>
      </c>
      <c r="M89" s="26">
        <v>-0.14470118338488641</v>
      </c>
      <c r="N89" s="7">
        <v>0.15801999999999999</v>
      </c>
      <c r="O89" s="7">
        <v>1.4083941000000001E-2</v>
      </c>
      <c r="P89" s="8">
        <v>0.84802</v>
      </c>
      <c r="Q89" s="7">
        <v>5.5778490477961145E-3</v>
      </c>
      <c r="R89" s="7">
        <v>1.0956666669999999</v>
      </c>
      <c r="S89" s="7">
        <v>1.2128936999999999E-2</v>
      </c>
      <c r="T89" s="21">
        <v>0.124</v>
      </c>
      <c r="U89" s="21">
        <v>6.6583279999999998E-3</v>
      </c>
      <c r="V89" s="5">
        <v>-0.29810116284251098</v>
      </c>
      <c r="W89" s="52">
        <v>100</v>
      </c>
      <c r="X89" s="18">
        <v>0</v>
      </c>
      <c r="Y89" s="10">
        <v>0</v>
      </c>
      <c r="Z89" s="13">
        <v>0</v>
      </c>
      <c r="AA89" s="13">
        <v>0</v>
      </c>
      <c r="AB89" s="7">
        <v>9.6666666666666654E-3</v>
      </c>
      <c r="AC89" s="21">
        <v>6.6666666666666675E-4</v>
      </c>
      <c r="AD89" s="5">
        <v>-1.1153566889552544</v>
      </c>
      <c r="AE89" s="52">
        <v>140</v>
      </c>
      <c r="AF89" s="7">
        <v>4.8199999999999996E-3</v>
      </c>
      <c r="AG89" s="7">
        <v>7.1372299999999998E-4</v>
      </c>
      <c r="AH89" s="26">
        <v>-0.39361636608474804</v>
      </c>
      <c r="AI89" s="53">
        <v>85</v>
      </c>
      <c r="AJ89" s="53">
        <f>AI89*0.5+AE89*0.2+W89*0.3</f>
        <v>100.5</v>
      </c>
      <c r="AK89" s="9">
        <f>AI89+AE89+W89</f>
        <v>325</v>
      </c>
      <c r="AL89" s="7">
        <v>2048.6</v>
      </c>
      <c r="AM89" s="7">
        <v>125.4227252</v>
      </c>
      <c r="AN89" s="12">
        <v>0.87</v>
      </c>
      <c r="AO89" s="5">
        <v>1.2869537676233745E-2</v>
      </c>
      <c r="AP89" s="5">
        <v>0.67749999999999999</v>
      </c>
      <c r="AQ89" s="5">
        <v>7.2886898685566234E-3</v>
      </c>
      <c r="AR89" s="5">
        <v>0.87</v>
      </c>
      <c r="AS89" s="5">
        <v>8.4779124789065869E-3</v>
      </c>
      <c r="AT89" s="7">
        <v>0.51279975</v>
      </c>
      <c r="AU89" s="7">
        <v>3.5425645184227056E-3</v>
      </c>
      <c r="AV89" s="26">
        <v>-0.1647700753634076</v>
      </c>
      <c r="AW89" s="7">
        <v>1.3937999999999999</v>
      </c>
      <c r="AX89" s="7">
        <v>3.7789416999999999E-2</v>
      </c>
      <c r="AY89" s="26">
        <v>-0.10609324965601552</v>
      </c>
      <c r="AZ89" s="7">
        <v>0.21904000000000001</v>
      </c>
      <c r="BA89" s="7">
        <v>1.2658302E-2</v>
      </c>
      <c r="BB89" s="8">
        <v>1.0251999999999999</v>
      </c>
      <c r="BC89" s="7">
        <v>1.8136703118262702E-2</v>
      </c>
      <c r="BD89" s="7">
        <v>16.8</v>
      </c>
      <c r="BE89" s="7">
        <v>0.73484692200000001</v>
      </c>
      <c r="BF89" s="5">
        <v>0.67295000000000005</v>
      </c>
      <c r="BG89" s="5">
        <v>6.2236710000000001E-3</v>
      </c>
      <c r="BH89" s="5">
        <v>0.2447</v>
      </c>
      <c r="BI89" s="5">
        <v>2.9736559999999999E-3</v>
      </c>
      <c r="BJ89" s="7">
        <v>2.75010216591745</v>
      </c>
      <c r="BK89" s="7">
        <v>2.1183632000000001E-2</v>
      </c>
      <c r="BL89" s="7">
        <v>6.0848E-4</v>
      </c>
      <c r="BM89" s="7">
        <v>2</v>
      </c>
      <c r="BN89" s="7">
        <v>0.354325</v>
      </c>
      <c r="BO89" s="7">
        <v>7.9999509999999999E-3</v>
      </c>
      <c r="BP89" s="21">
        <v>0.128</v>
      </c>
      <c r="BQ89" s="21">
        <v>6.5421708935184475E-3</v>
      </c>
      <c r="BR89" s="5">
        <v>8.1199999999999994E-2</v>
      </c>
      <c r="BS89" s="5">
        <v>6.7111846942250059E-3</v>
      </c>
      <c r="BT89" s="5">
        <v>6.2600000000000003E-2</v>
      </c>
      <c r="BU89" s="5">
        <v>2.1118712081942877E-3</v>
      </c>
      <c r="BV89" s="7">
        <v>3.3974800000000001E-4</v>
      </c>
      <c r="BW89" s="7">
        <v>4.5492192877459749E-5</v>
      </c>
      <c r="BX89" s="5"/>
      <c r="BY89" s="5"/>
      <c r="BZ89" s="52">
        <v>0</v>
      </c>
      <c r="CA89" s="7" t="s">
        <v>92</v>
      </c>
      <c r="CB89" s="7">
        <v>13.404255320000001</v>
      </c>
      <c r="CC89" s="7">
        <v>0.35555532299999998</v>
      </c>
      <c r="CD89" s="7">
        <v>4</v>
      </c>
      <c r="CE89" s="53">
        <v>0</v>
      </c>
      <c r="CF89" s="5">
        <v>5.769230769</v>
      </c>
      <c r="CG89" s="5">
        <v>0.23076923099999999</v>
      </c>
      <c r="CH89" s="7">
        <v>0.43040293035838711</v>
      </c>
      <c r="CI89" s="18">
        <v>1</v>
      </c>
      <c r="CJ89" s="7">
        <v>600</v>
      </c>
      <c r="CL89" s="18">
        <v>1</v>
      </c>
      <c r="CM89" s="18">
        <v>0</v>
      </c>
      <c r="CN89" s="7">
        <v>4</v>
      </c>
      <c r="CO89" s="7">
        <v>4</v>
      </c>
      <c r="CP89" s="7">
        <v>3.41</v>
      </c>
      <c r="CQ89" s="7">
        <v>3.17</v>
      </c>
      <c r="CR89" s="7">
        <v>26.933098591549296</v>
      </c>
      <c r="CS89" s="7">
        <v>34.585526315789473</v>
      </c>
      <c r="CT89" s="7">
        <v>59</v>
      </c>
      <c r="CU89" s="7">
        <v>32</v>
      </c>
      <c r="CV89" s="25">
        <v>0.39166159464394396</v>
      </c>
      <c r="CW89" s="25">
        <v>0.23899999999999999</v>
      </c>
      <c r="CX89" s="25">
        <v>-0.36078819307970067</v>
      </c>
      <c r="CY89" s="25">
        <v>8.3267029865647831E-3</v>
      </c>
      <c r="CZ89" s="25">
        <v>1.0255061680401898</v>
      </c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</row>
    <row r="90" spans="1:188" x14ac:dyDescent="0.3">
      <c r="A90" s="5" t="s">
        <v>140</v>
      </c>
      <c r="B90" s="5">
        <v>1.308373015873016</v>
      </c>
      <c r="C90" s="5">
        <v>3.5076896056182853E-2</v>
      </c>
      <c r="D90" s="5">
        <v>0.88500000000000001</v>
      </c>
      <c r="E90" s="5">
        <v>1.4469796128487785E-2</v>
      </c>
      <c r="F90" s="5">
        <v>1.1675</v>
      </c>
      <c r="G90" s="5">
        <v>1.5612494995995992E-2</v>
      </c>
      <c r="H90" s="7">
        <v>1.3518600639880953</v>
      </c>
      <c r="I90" s="7">
        <v>1.5379961866907495E-2</v>
      </c>
      <c r="J90" s="7">
        <v>2.5295999999999998</v>
      </c>
      <c r="K90" s="7">
        <v>5.4178962999999997E-2</v>
      </c>
      <c r="L90" s="26">
        <v>0.10448639126989223</v>
      </c>
      <c r="M90" s="26">
        <v>0.15443863271537783</v>
      </c>
      <c r="N90" s="7">
        <v>0.60487999999999997</v>
      </c>
      <c r="O90" s="7">
        <v>1.5074396E-2</v>
      </c>
      <c r="P90" s="8">
        <v>6.72</v>
      </c>
      <c r="Q90" s="7">
        <v>0.15</v>
      </c>
      <c r="R90" s="7">
        <v>6.9143333330000001</v>
      </c>
      <c r="S90" s="7">
        <v>7.6544830999999994E-2</v>
      </c>
      <c r="T90" s="21">
        <v>0.239666667</v>
      </c>
      <c r="U90" s="21">
        <v>1.7285189999999999E-2</v>
      </c>
      <c r="V90" s="5">
        <v>-0.21325488576402796</v>
      </c>
      <c r="W90" s="52">
        <v>93</v>
      </c>
      <c r="X90" s="18">
        <v>0</v>
      </c>
      <c r="Y90" s="10">
        <v>0</v>
      </c>
      <c r="Z90" s="13">
        <v>0</v>
      </c>
      <c r="AA90" s="13">
        <v>0</v>
      </c>
      <c r="AB90" s="7">
        <v>9.8333333333333328E-2</v>
      </c>
      <c r="AC90" s="21">
        <v>6.2271805640898032E-3</v>
      </c>
      <c r="AD90" s="5">
        <v>0.58934257424712166</v>
      </c>
      <c r="AE90" s="52">
        <v>36</v>
      </c>
      <c r="AF90" s="7">
        <v>3.5979999999999998E-2</v>
      </c>
      <c r="AG90" s="7">
        <v>4.1157499999999996E-3</v>
      </c>
      <c r="AH90" s="26">
        <v>1.1704635932681562E-2</v>
      </c>
      <c r="AI90" s="53">
        <v>43</v>
      </c>
      <c r="AJ90" s="53">
        <f>AI90*0.5+AE90*0.2+W90*0.3</f>
        <v>56.599999999999994</v>
      </c>
      <c r="AK90" s="9">
        <f>AI90+AE90+W90</f>
        <v>172</v>
      </c>
      <c r="AL90" s="7">
        <v>537.4</v>
      </c>
      <c r="AM90" s="7">
        <v>55.46854965</v>
      </c>
      <c r="AN90" s="12">
        <v>1.308373015873016</v>
      </c>
      <c r="AO90" s="5">
        <v>3.5076896056182853E-2</v>
      </c>
      <c r="AP90" s="5">
        <v>0.88500000000000001</v>
      </c>
      <c r="AQ90" s="5">
        <v>1.4469796128487785E-2</v>
      </c>
      <c r="AR90" s="5">
        <v>1.1675</v>
      </c>
      <c r="AS90" s="5">
        <v>1.5612494995995992E-2</v>
      </c>
      <c r="AT90" s="7">
        <v>1.3518600639880953</v>
      </c>
      <c r="AU90" s="7">
        <v>1.5379961866907495E-2</v>
      </c>
      <c r="AV90" s="26">
        <v>2.3417881734683454E-2</v>
      </c>
      <c r="AW90" s="7">
        <v>2.6539999999999999</v>
      </c>
      <c r="AX90" s="7">
        <v>5.3279139000000003E-2</v>
      </c>
      <c r="AY90" s="26">
        <v>0.12901133583779123</v>
      </c>
      <c r="AZ90" s="7">
        <v>0.81835999999999998</v>
      </c>
      <c r="BA90" s="7">
        <v>3.0257322999999999E-2</v>
      </c>
      <c r="BB90" s="8">
        <v>9.5381999999999998</v>
      </c>
      <c r="BC90" s="7">
        <v>0.18666424403189794</v>
      </c>
      <c r="BD90" s="7">
        <v>28</v>
      </c>
      <c r="BE90" s="7">
        <v>0.54772255800000003</v>
      </c>
      <c r="BF90" s="5">
        <v>0.61539999999999995</v>
      </c>
      <c r="BG90" s="5">
        <v>5.5109460000000001E-3</v>
      </c>
      <c r="BH90" s="5">
        <v>0.17895</v>
      </c>
      <c r="BI90" s="5">
        <v>1.755405E-3</v>
      </c>
      <c r="BJ90" s="7">
        <v>3.4389494272143053</v>
      </c>
      <c r="BK90" s="7">
        <v>1.0358614E-2</v>
      </c>
      <c r="BL90" s="7">
        <v>2.6329100000000002E-4</v>
      </c>
      <c r="BM90" s="7">
        <v>4</v>
      </c>
      <c r="BN90" s="7">
        <v>0.32654545499999998</v>
      </c>
      <c r="BO90" s="7">
        <v>9.5921129999999993E-3</v>
      </c>
      <c r="BP90" s="21">
        <v>0.13340000000000002</v>
      </c>
      <c r="BQ90" s="21">
        <v>2.4207436873820432E-3</v>
      </c>
      <c r="BR90" s="5">
        <v>0.10979999999999999</v>
      </c>
      <c r="BS90" s="5">
        <v>1.6552945357246863E-3</v>
      </c>
      <c r="BT90" s="5">
        <v>0.1028</v>
      </c>
      <c r="BU90" s="5">
        <v>1.9849433241279197E-3</v>
      </c>
      <c r="BV90" s="7">
        <v>9.7551319999999997E-4</v>
      </c>
      <c r="BW90" s="7">
        <v>4.8816116648500417E-5</v>
      </c>
      <c r="BX90" s="5">
        <v>8.3199999999999996E-2</v>
      </c>
      <c r="BY90" s="5">
        <v>1.7720045146669347E-3</v>
      </c>
      <c r="BZ90" s="52">
        <v>1</v>
      </c>
      <c r="CA90" s="7" t="s">
        <v>242</v>
      </c>
      <c r="CB90" s="7">
        <v>2.2903225809999999</v>
      </c>
      <c r="CC90" s="7">
        <v>0.13274236</v>
      </c>
      <c r="CD90" s="7">
        <v>1</v>
      </c>
      <c r="CE90" s="53">
        <v>0</v>
      </c>
      <c r="CF90" s="5">
        <v>2.153846154</v>
      </c>
      <c r="CG90" s="5">
        <v>0.273771237</v>
      </c>
      <c r="CH90" s="7">
        <v>0.94041170089655601</v>
      </c>
      <c r="CI90" s="18">
        <v>1</v>
      </c>
      <c r="CJ90" s="7">
        <v>196.1538462</v>
      </c>
      <c r="CK90" s="7">
        <v>13.20637286</v>
      </c>
      <c r="CL90" s="18">
        <v>1</v>
      </c>
      <c r="CM90" s="18">
        <v>0</v>
      </c>
      <c r="CN90" s="7">
        <v>4</v>
      </c>
      <c r="CO90" s="7">
        <v>6</v>
      </c>
      <c r="CP90" s="7">
        <v>8.1999999999999993</v>
      </c>
      <c r="CQ90" s="7">
        <v>8.3699999999999992</v>
      </c>
      <c r="CR90" s="7">
        <v>166.66025641025641</v>
      </c>
      <c r="CS90" s="7">
        <v>91.23571428571428</v>
      </c>
      <c r="CT90" s="7">
        <v>967</v>
      </c>
      <c r="CU90" s="7">
        <v>218</v>
      </c>
      <c r="CV90" s="25">
        <v>0</v>
      </c>
      <c r="CW90" s="25">
        <v>-0.17199999999999999</v>
      </c>
      <c r="CX90" s="25">
        <v>0.86923952075482369</v>
      </c>
      <c r="CY90" s="25">
        <v>5.138201388888889E-4</v>
      </c>
      <c r="CZ90" s="25">
        <v>0.86923952075482369</v>
      </c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</row>
    <row r="91" spans="1:188" x14ac:dyDescent="0.3">
      <c r="A91" s="5" t="s">
        <v>188</v>
      </c>
      <c r="B91" s="5">
        <v>1.0175000000000001</v>
      </c>
      <c r="C91" s="5">
        <v>7.5000000000000015E-3</v>
      </c>
      <c r="D91" s="5">
        <v>0.7</v>
      </c>
      <c r="E91" s="5">
        <v>8.8388347648318353E-3</v>
      </c>
      <c r="F91" s="5">
        <v>0.98250000000000004</v>
      </c>
      <c r="G91" s="5">
        <v>1.1592023119369629E-2</v>
      </c>
      <c r="H91" s="7">
        <v>0.69978562500000008</v>
      </c>
      <c r="I91" s="7">
        <v>4.382437870242656E-3</v>
      </c>
      <c r="J91" s="7">
        <v>1.8118000000000001</v>
      </c>
      <c r="K91" s="7">
        <v>3.0063932000000002E-2</v>
      </c>
      <c r="L91" s="26">
        <v>0.11958155978032092</v>
      </c>
      <c r="M91" s="26">
        <v>0.21911655442506517</v>
      </c>
      <c r="N91" s="7">
        <v>0.26144000000000001</v>
      </c>
      <c r="O91" s="7">
        <v>1.0819039000000001E-2</v>
      </c>
      <c r="P91" s="8">
        <v>1.4420222222222223</v>
      </c>
      <c r="Q91" s="7">
        <v>2.9372330979350186E-2</v>
      </c>
      <c r="R91" s="7">
        <v>2.326666667</v>
      </c>
      <c r="S91" s="7">
        <v>4.1074458000000001E-2</v>
      </c>
      <c r="T91" s="21">
        <v>0.109666667</v>
      </c>
      <c r="U91" s="21">
        <v>2.1058120999999999E-2</v>
      </c>
      <c r="V91" s="5">
        <v>-0.71833864743257769</v>
      </c>
      <c r="W91" s="52">
        <v>136</v>
      </c>
      <c r="X91" s="18">
        <v>1</v>
      </c>
      <c r="Y91" s="10">
        <v>0.28133333333333338</v>
      </c>
      <c r="Z91" s="13">
        <v>0.28133333333333338</v>
      </c>
      <c r="AA91" s="13">
        <v>3.3605555096342825E-2</v>
      </c>
      <c r="AB91" s="7">
        <v>3.0701777777777779E-2</v>
      </c>
      <c r="AC91" s="21">
        <v>3.7118429085533527E-3</v>
      </c>
      <c r="AD91" s="5">
        <v>-0.27828653258803993</v>
      </c>
      <c r="AE91" s="52">
        <v>105</v>
      </c>
      <c r="AF91" s="7">
        <v>2.9399999999999999E-3</v>
      </c>
      <c r="AG91" s="7">
        <v>2.29347E-4</v>
      </c>
      <c r="AH91" s="26">
        <v>-1.489946835458662</v>
      </c>
      <c r="AI91" s="53">
        <v>145</v>
      </c>
      <c r="AJ91" s="53">
        <f>AI91*0.5+AE91*0.2+W91*0.3</f>
        <v>134.30000000000001</v>
      </c>
      <c r="AK91" s="9">
        <f>AI91+AE91+W91</f>
        <v>386</v>
      </c>
      <c r="AL91" s="7">
        <v>1008.6</v>
      </c>
      <c r="AM91" s="7">
        <v>53.50289712</v>
      </c>
      <c r="AN91" s="12">
        <v>1.125</v>
      </c>
      <c r="AO91" s="5">
        <v>1.6298006013006624E-2</v>
      </c>
      <c r="AP91" s="5">
        <v>0.77749999999999997</v>
      </c>
      <c r="AQ91" s="5">
        <v>9.1855865354369248E-3</v>
      </c>
      <c r="AR91" s="5">
        <v>1.0925</v>
      </c>
      <c r="AS91" s="5">
        <v>9.3541434669348663E-3</v>
      </c>
      <c r="AT91" s="7">
        <v>0.95559609374999999</v>
      </c>
      <c r="AU91" s="7">
        <v>6.5494058071034486E-3</v>
      </c>
      <c r="AV91" s="26">
        <v>0.2201222819769737</v>
      </c>
      <c r="AW91" s="7">
        <v>2.1082000000000001</v>
      </c>
      <c r="AX91" s="7">
        <v>0.116649646</v>
      </c>
      <c r="AY91" s="26">
        <v>0.18334893521587026</v>
      </c>
      <c r="AZ91" s="7">
        <v>0.32704</v>
      </c>
      <c r="BA91" s="7">
        <v>2.7333873000000002E-2</v>
      </c>
      <c r="BB91" s="8">
        <v>4.4022500000000004</v>
      </c>
      <c r="BC91" s="7">
        <v>0.13632459731586727</v>
      </c>
      <c r="BD91" s="7">
        <v>30.8</v>
      </c>
      <c r="BE91" s="7">
        <v>0.37416573800000003</v>
      </c>
      <c r="BF91" s="5">
        <v>0.50805</v>
      </c>
      <c r="BG91" s="5">
        <v>3.3673940000000001E-3</v>
      </c>
      <c r="BH91" s="5">
        <v>0.16894999999999999</v>
      </c>
      <c r="BI91" s="5">
        <v>2.0058799999999998E-3</v>
      </c>
      <c r="BJ91" s="7">
        <v>3.0071026931044691</v>
      </c>
      <c r="BK91" s="7">
        <v>7.6095299999999998E-3</v>
      </c>
      <c r="BL91" s="7">
        <v>1.7403500000000001E-4</v>
      </c>
      <c r="BM91" s="7">
        <v>4</v>
      </c>
      <c r="BN91" s="7">
        <v>0.64237500000000003</v>
      </c>
      <c r="BO91" s="7">
        <v>8.9786559999999998E-3</v>
      </c>
      <c r="BP91" s="21">
        <v>0.11075</v>
      </c>
      <c r="BQ91" s="21">
        <v>1.1086778913041737E-3</v>
      </c>
      <c r="BR91" s="5">
        <v>0.11750000000000001</v>
      </c>
      <c r="BS91" s="5">
        <v>2.2546248764114458E-3</v>
      </c>
      <c r="BT91" s="5">
        <v>9.35E-2</v>
      </c>
      <c r="BU91" s="5">
        <v>3.3788558221188821E-3</v>
      </c>
      <c r="BV91" s="7">
        <v>1.0797609999999998E-3</v>
      </c>
      <c r="BW91" s="7">
        <v>7.8653055800987997E-5</v>
      </c>
      <c r="BX91" s="5">
        <v>4.675E-2</v>
      </c>
      <c r="BY91" s="5">
        <v>7.5000000000000067E-4</v>
      </c>
      <c r="BZ91" s="52">
        <v>1</v>
      </c>
      <c r="CA91" s="7" t="s">
        <v>242</v>
      </c>
      <c r="CB91" s="7">
        <v>24.074999999999999</v>
      </c>
      <c r="CC91" s="7">
        <v>0.73413781600000005</v>
      </c>
      <c r="CD91" s="7">
        <v>21</v>
      </c>
      <c r="CE91" s="53">
        <v>0</v>
      </c>
      <c r="CF91" s="5">
        <v>16.8</v>
      </c>
      <c r="CG91" s="5">
        <v>0.92855921799999996</v>
      </c>
      <c r="CH91" s="7">
        <v>0.69781931464174463</v>
      </c>
      <c r="CI91" s="18">
        <v>1</v>
      </c>
      <c r="CJ91" s="7">
        <v>231.66666670000001</v>
      </c>
      <c r="CK91" s="7">
        <v>12.018504249999999</v>
      </c>
      <c r="CL91" s="18">
        <v>1</v>
      </c>
      <c r="CM91" s="18">
        <v>0</v>
      </c>
      <c r="CN91" s="7">
        <v>4</v>
      </c>
      <c r="CO91" s="7">
        <v>5</v>
      </c>
      <c r="CP91" s="7">
        <v>3.12</v>
      </c>
      <c r="CQ91" s="7">
        <v>2.85</v>
      </c>
      <c r="CR91" s="7">
        <v>55.422297297297298</v>
      </c>
      <c r="CS91" s="7">
        <v>42.142857142857146</v>
      </c>
      <c r="CT91" s="7">
        <v>192</v>
      </c>
      <c r="CU91" s="7">
        <v>41</v>
      </c>
      <c r="CV91" s="25">
        <v>0.30906523353799709</v>
      </c>
      <c r="CW91" s="25">
        <v>0.27300000000000002</v>
      </c>
      <c r="CX91" s="25">
        <v>0.39517838558523277</v>
      </c>
      <c r="CY91" s="25">
        <v>1.7589950840640458E-3</v>
      </c>
      <c r="CZ91" s="25">
        <v>3.4397008233086557</v>
      </c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</row>
    <row r="92" spans="1:188" x14ac:dyDescent="0.3">
      <c r="A92" s="5" t="s">
        <v>163</v>
      </c>
      <c r="B92" s="5">
        <v>1.3301587301587301</v>
      </c>
      <c r="C92" s="5">
        <v>1.3654484550861308E-2</v>
      </c>
      <c r="D92" s="5">
        <v>0.95873015873015865</v>
      </c>
      <c r="E92" s="5">
        <v>1.4720029357929676E-2</v>
      </c>
      <c r="F92" s="5">
        <v>1.161904761904762</v>
      </c>
      <c r="G92" s="5">
        <v>1.6947743257192543E-2</v>
      </c>
      <c r="H92" s="7">
        <v>1.4817344899158957</v>
      </c>
      <c r="I92" s="7">
        <v>1.1623912801277734E-2</v>
      </c>
      <c r="J92" s="7">
        <v>2.1383999999999999</v>
      </c>
      <c r="K92" s="7">
        <v>5.6738522999999999E-2</v>
      </c>
      <c r="L92" s="26">
        <v>0.23795918892389747</v>
      </c>
      <c r="M92" s="26">
        <v>1.1125626165071956E-2</v>
      </c>
      <c r="N92" s="7">
        <v>0.57423999999999997</v>
      </c>
      <c r="O92" s="7">
        <v>3.2387075000000001E-2</v>
      </c>
      <c r="P92" s="8">
        <v>2.7288899999999998</v>
      </c>
      <c r="Q92" s="7">
        <v>8.6760767119194504E-2</v>
      </c>
      <c r="R92" s="7">
        <v>3.7593333329999998</v>
      </c>
      <c r="S92" s="7">
        <v>0.174136281</v>
      </c>
      <c r="T92" s="21">
        <v>0.22700000000000001</v>
      </c>
      <c r="U92" s="21">
        <v>1.7691806000000001E-2</v>
      </c>
      <c r="V92" s="5">
        <v>-0.30610438577660215</v>
      </c>
      <c r="W92" s="52">
        <v>101</v>
      </c>
      <c r="X92" s="18">
        <v>0</v>
      </c>
      <c r="Y92" s="10">
        <v>0</v>
      </c>
      <c r="Z92" s="13">
        <v>0</v>
      </c>
      <c r="AA92" s="13">
        <v>0</v>
      </c>
      <c r="AB92" s="7">
        <v>0.12269999999999999</v>
      </c>
      <c r="AC92" s="21">
        <v>5.4417123530496672E-2</v>
      </c>
      <c r="AD92" s="5">
        <v>0.7694278748891481</v>
      </c>
      <c r="AE92" s="52">
        <v>29</v>
      </c>
      <c r="AF92" s="7">
        <v>8.8199999999999997E-3</v>
      </c>
      <c r="AG92" s="7">
        <v>1.040385E-3</v>
      </c>
      <c r="AH92" s="26">
        <v>-1.3320860841151014</v>
      </c>
      <c r="AI92" s="53">
        <v>142</v>
      </c>
      <c r="AJ92" s="53">
        <f>AI92*0.5+AE92*0.2+W92*0.3</f>
        <v>107.1</v>
      </c>
      <c r="AK92" s="9">
        <f>AI92+AE92+W92</f>
        <v>272</v>
      </c>
      <c r="AL92" s="7">
        <v>735.2</v>
      </c>
      <c r="AM92" s="7">
        <v>45.843647320000002</v>
      </c>
      <c r="AN92" s="12">
        <v>1.4825396825396826</v>
      </c>
      <c r="AO92" s="5">
        <v>1.2895299054977721E-2</v>
      </c>
      <c r="AP92" s="5">
        <v>1.0253968253968253</v>
      </c>
      <c r="AQ92" s="5">
        <v>1.6342270065058739E-2</v>
      </c>
      <c r="AR92" s="5">
        <v>1.3777777777777778</v>
      </c>
      <c r="AS92" s="5">
        <v>1.9697894676175956E-2</v>
      </c>
      <c r="AT92" s="7">
        <v>2.0944860446236109</v>
      </c>
      <c r="AU92" s="7">
        <v>1.6134364412412526E-2</v>
      </c>
      <c r="AV92" s="26">
        <v>0.41854223575786226</v>
      </c>
      <c r="AW92" s="7">
        <v>2.6236000000000002</v>
      </c>
      <c r="AX92" s="7">
        <v>9.0748884000000002E-2</v>
      </c>
      <c r="AY92" s="26">
        <v>9.5136646565269101E-2</v>
      </c>
      <c r="AZ92" s="7">
        <v>0.87949999999999995</v>
      </c>
      <c r="BA92" s="7">
        <v>3.2484026999999999E-2</v>
      </c>
      <c r="BB92" s="8">
        <v>6.1980000000000004</v>
      </c>
      <c r="BC92" s="7">
        <v>0.29275450466218267</v>
      </c>
      <c r="BD92" s="7">
        <v>38.799999999999997</v>
      </c>
      <c r="BE92" s="7">
        <v>0.860232526</v>
      </c>
      <c r="BF92" s="5">
        <v>0.63290000000000002</v>
      </c>
      <c r="BG92" s="5">
        <v>4.6458239999999998E-3</v>
      </c>
      <c r="BH92" s="5">
        <v>0.21099999999999999</v>
      </c>
      <c r="BI92" s="5">
        <v>2.4687519999999998E-3</v>
      </c>
      <c r="BJ92" s="7">
        <v>2.9995260663507111</v>
      </c>
      <c r="BK92" s="7">
        <v>1.4792776000000001E-2</v>
      </c>
      <c r="BL92" s="7">
        <v>3.7106699999999999E-4</v>
      </c>
      <c r="BM92" s="7">
        <v>4</v>
      </c>
      <c r="BN92" s="7">
        <v>0.60889743600000001</v>
      </c>
      <c r="BO92" s="7">
        <v>1.8788968999999999E-2</v>
      </c>
      <c r="BP92" s="21">
        <v>0.31520000000000004</v>
      </c>
      <c r="BQ92" s="21">
        <v>2.3474241201793936E-2</v>
      </c>
      <c r="BR92" s="5">
        <v>0.1812</v>
      </c>
      <c r="BS92" s="5">
        <v>2.7684652788142382E-2</v>
      </c>
      <c r="BT92" s="5">
        <v>0.1636</v>
      </c>
      <c r="BU92" s="5">
        <v>2.7897311698441486E-2</v>
      </c>
      <c r="BV92" s="7">
        <v>6.9718836000000001E-3</v>
      </c>
      <c r="BW92" s="7">
        <v>3.9448955207151762E-3</v>
      </c>
      <c r="BX92" s="5">
        <v>0.1158</v>
      </c>
      <c r="BY92" s="5">
        <v>1.5344054223053303E-2</v>
      </c>
      <c r="BZ92" s="52">
        <v>1</v>
      </c>
      <c r="CA92" s="7" t="s">
        <v>242</v>
      </c>
      <c r="CB92" s="7">
        <v>21.853658540000001</v>
      </c>
      <c r="CC92" s="7">
        <v>1.5208153200000001</v>
      </c>
      <c r="CD92" s="7">
        <v>7</v>
      </c>
      <c r="CE92" s="53">
        <v>0</v>
      </c>
      <c r="CF92" s="5">
        <v>15</v>
      </c>
      <c r="CG92" s="5">
        <v>1.2455047379999999</v>
      </c>
      <c r="CH92" s="7">
        <v>0.68638392846418106</v>
      </c>
      <c r="CI92" s="18">
        <v>1</v>
      </c>
      <c r="CJ92" s="7">
        <v>283.5</v>
      </c>
      <c r="CK92" s="7">
        <v>12.7377392</v>
      </c>
      <c r="CL92" s="18">
        <v>1</v>
      </c>
      <c r="CM92" s="18">
        <v>0</v>
      </c>
      <c r="CN92" s="7">
        <v>4</v>
      </c>
      <c r="CO92" s="7">
        <v>4</v>
      </c>
      <c r="CP92" s="7">
        <v>2.3199999999999998</v>
      </c>
      <c r="CQ92" s="7">
        <v>2</v>
      </c>
      <c r="CR92" s="7">
        <v>76.397058823529406</v>
      </c>
      <c r="CS92" s="7">
        <v>104.7804054054054</v>
      </c>
      <c r="CT92" s="7">
        <v>175</v>
      </c>
      <c r="CU92" s="7">
        <v>28</v>
      </c>
      <c r="CV92" s="25">
        <v>0.34268107841208195</v>
      </c>
      <c r="CW92" s="25">
        <v>0.31900000000000001</v>
      </c>
      <c r="CX92" s="25">
        <v>-0.45577994628893209</v>
      </c>
      <c r="CY92" s="25">
        <v>1.8069344434306013E-3</v>
      </c>
      <c r="CZ92" s="25">
        <v>1.4901302027663812</v>
      </c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</row>
    <row r="93" spans="1:188" x14ac:dyDescent="0.3">
      <c r="A93" s="5" t="s">
        <v>156</v>
      </c>
      <c r="B93" s="5">
        <v>0.9325</v>
      </c>
      <c r="C93" s="5">
        <v>1.7940875118009156E-2</v>
      </c>
      <c r="D93" s="5">
        <v>0.73750000000000004</v>
      </c>
      <c r="E93" s="5">
        <v>8.8388347648318353E-3</v>
      </c>
      <c r="F93" s="5">
        <v>0.97750000000000004</v>
      </c>
      <c r="G93" s="5">
        <v>8.29156197588851E-3</v>
      </c>
      <c r="H93" s="7">
        <v>0.67224507812500012</v>
      </c>
      <c r="I93" s="7">
        <v>5.4232785326520537E-3</v>
      </c>
      <c r="J93" s="7">
        <v>1.4717499999999999</v>
      </c>
      <c r="K93" s="7">
        <v>1.9189298E-2</v>
      </c>
      <c r="L93" s="26">
        <v>0.12193801468119342</v>
      </c>
      <c r="M93" s="26">
        <v>3.6391650045014212E-2</v>
      </c>
      <c r="N93" s="7">
        <v>0.24796000000000001</v>
      </c>
      <c r="O93" s="7">
        <v>8.7494909999999999E-3</v>
      </c>
      <c r="P93" s="8">
        <v>2.2630499999999998</v>
      </c>
      <c r="Q93" s="7">
        <v>4.8390510433348403E-2</v>
      </c>
      <c r="R93" s="7">
        <v>2.5253333329999998</v>
      </c>
      <c r="S93" s="7">
        <v>3.4459315999999997E-2</v>
      </c>
      <c r="T93" s="21">
        <v>9.7000000000000003E-2</v>
      </c>
      <c r="U93" s="21">
        <v>1.7214335000000001E-2</v>
      </c>
      <c r="V93" s="5">
        <v>-0.82419965350057267</v>
      </c>
      <c r="W93" s="52">
        <v>143</v>
      </c>
      <c r="X93" s="18">
        <v>0</v>
      </c>
      <c r="Y93" s="10">
        <v>0</v>
      </c>
      <c r="Z93" s="13">
        <v>0</v>
      </c>
      <c r="AA93" s="13">
        <v>0</v>
      </c>
      <c r="AB93" s="7">
        <v>3.0666666666666665E-2</v>
      </c>
      <c r="AC93" s="21">
        <v>4.3716256828679988E-3</v>
      </c>
      <c r="AD93" s="5">
        <v>-0.26135644204719144</v>
      </c>
      <c r="AE93" s="52">
        <v>102</v>
      </c>
      <c r="AF93" s="7">
        <v>8.3199999999999993E-3</v>
      </c>
      <c r="AG93" s="7">
        <v>1.5758809999999999E-3</v>
      </c>
      <c r="AH93" s="26">
        <v>-0.38640207519695746</v>
      </c>
      <c r="AI93" s="53">
        <v>84</v>
      </c>
      <c r="AJ93" s="53">
        <f>AI93*0.5+AE93*0.2+W93*0.3</f>
        <v>105.30000000000001</v>
      </c>
      <c r="AK93" s="9">
        <f>AI93+AE93+W93</f>
        <v>329</v>
      </c>
      <c r="AL93" s="7">
        <v>697.2</v>
      </c>
      <c r="AM93" s="7">
        <v>11.319893990000001</v>
      </c>
      <c r="AN93" s="12">
        <v>1.0249999999999999</v>
      </c>
      <c r="AO93" s="5">
        <v>8.8388347648318596E-3</v>
      </c>
      <c r="AP93" s="5">
        <v>0.79</v>
      </c>
      <c r="AQ93" s="5">
        <v>1.0752906583803288E-2</v>
      </c>
      <c r="AR93" s="5">
        <v>0.91249999999999998</v>
      </c>
      <c r="AS93" s="5">
        <v>6.8465319688145723E-3</v>
      </c>
      <c r="AT93" s="7">
        <v>0.73889687500000001</v>
      </c>
      <c r="AU93" s="7">
        <v>4.3777727549395573E-3</v>
      </c>
      <c r="AV93" s="26">
        <v>-0.18940163128755716</v>
      </c>
      <c r="AW93" s="7">
        <v>1.8228</v>
      </c>
      <c r="AX93" s="7">
        <v>3.7338184000000003E-2</v>
      </c>
      <c r="AY93" s="26">
        <v>-4.186356178770767E-2</v>
      </c>
      <c r="AZ93" s="7">
        <v>0.4229</v>
      </c>
      <c r="BA93" s="7">
        <v>1.8405787E-2</v>
      </c>
      <c r="BB93" s="8">
        <v>4.9405999999999999</v>
      </c>
      <c r="BC93" s="7">
        <v>0.21250614108773425</v>
      </c>
      <c r="BD93" s="7">
        <v>32.428571419999997</v>
      </c>
      <c r="BE93" s="7">
        <v>1.1096362099999999</v>
      </c>
      <c r="BF93" s="5">
        <v>0.50065000000000004</v>
      </c>
      <c r="BG93" s="5">
        <v>5.3040580000000004E-3</v>
      </c>
      <c r="BH93" s="5">
        <v>0.16635</v>
      </c>
      <c r="BI93" s="5">
        <v>1.759598E-3</v>
      </c>
      <c r="BJ93" s="7">
        <v>3.009618274721972</v>
      </c>
      <c r="BK93" s="7">
        <v>7.2862339999999999E-3</v>
      </c>
      <c r="BL93" s="7">
        <v>1.89829E-4</v>
      </c>
      <c r="BM93" s="7">
        <v>2</v>
      </c>
      <c r="BN93" s="7">
        <v>0.27457500000000001</v>
      </c>
      <c r="BO93" s="7">
        <v>7.6251849999999996E-3</v>
      </c>
      <c r="BP93" s="21">
        <v>0.13450000000000001</v>
      </c>
      <c r="BQ93" s="21">
        <v>2.0207259421636922E-3</v>
      </c>
      <c r="BR93" s="5">
        <v>9.8500000000000004E-2</v>
      </c>
      <c r="BS93" s="5">
        <v>8.6602540378443945E-4</v>
      </c>
      <c r="BT93" s="5">
        <v>7.0000000000000007E-2</v>
      </c>
      <c r="BU93" s="5">
        <v>1.1547005383792486E-3</v>
      </c>
      <c r="BV93" s="7">
        <v>4.043293333333333E-4</v>
      </c>
      <c r="BW93" s="7">
        <v>9.7820483596796409E-6</v>
      </c>
      <c r="BX93" s="5">
        <v>9.0999999999999998E-2</v>
      </c>
      <c r="BY93" s="5">
        <v>1.1547005383792527E-3</v>
      </c>
      <c r="BZ93" s="52">
        <v>1</v>
      </c>
      <c r="CA93" s="7" t="s">
        <v>242</v>
      </c>
      <c r="CB93" s="7">
        <v>5.125</v>
      </c>
      <c r="CC93" s="7">
        <v>0.152700058</v>
      </c>
      <c r="CD93" s="7">
        <v>7</v>
      </c>
      <c r="CE93" s="53">
        <v>0</v>
      </c>
      <c r="CF93" s="5">
        <v>5.615384615</v>
      </c>
      <c r="CG93" s="5">
        <v>0.18040060599999999</v>
      </c>
      <c r="CH93" s="7">
        <v>1.0956848029268293</v>
      </c>
      <c r="CI93" s="18">
        <v>1</v>
      </c>
      <c r="CJ93" s="7">
        <v>600</v>
      </c>
      <c r="CL93" s="18">
        <v>1</v>
      </c>
      <c r="CM93" s="18">
        <v>0</v>
      </c>
      <c r="CN93" s="7">
        <v>4</v>
      </c>
      <c r="CO93" s="7">
        <v>4</v>
      </c>
      <c r="CP93" s="7">
        <v>1.89</v>
      </c>
      <c r="CQ93" s="7">
        <v>1.72</v>
      </c>
      <c r="CR93" s="7">
        <v>89.163333333333327</v>
      </c>
      <c r="CS93" s="7">
        <v>113.49662162162163</v>
      </c>
      <c r="CT93" s="7">
        <v>90</v>
      </c>
      <c r="CU93" s="7">
        <v>36</v>
      </c>
      <c r="CV93" s="25">
        <v>9.4465049001481741E-2</v>
      </c>
      <c r="CW93" s="25">
        <v>0.16600000000000001</v>
      </c>
      <c r="CX93" s="25">
        <v>-0.34812689715284567</v>
      </c>
      <c r="CY93" s="25">
        <v>1.0732174130782205E-3</v>
      </c>
      <c r="CZ93" s="25">
        <v>1.5977832519024675</v>
      </c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</row>
    <row r="94" spans="1:188" x14ac:dyDescent="0.3">
      <c r="A94" s="5" t="s">
        <v>195</v>
      </c>
      <c r="B94" s="5">
        <v>0.90749999999999997</v>
      </c>
      <c r="C94" s="5">
        <v>1.7047727121232321E-2</v>
      </c>
      <c r="D94" s="5">
        <v>0.70499999999999996</v>
      </c>
      <c r="E94" s="5">
        <v>1.9202864369671516E-2</v>
      </c>
      <c r="F94" s="5">
        <v>0.875</v>
      </c>
      <c r="G94" s="5">
        <v>2.2008521077073753E-2</v>
      </c>
      <c r="H94" s="7">
        <v>0.55981406249999999</v>
      </c>
      <c r="I94" s="7">
        <v>7.7557939847879287E-3</v>
      </c>
      <c r="J94" s="7">
        <v>1.1048</v>
      </c>
      <c r="K94" s="7">
        <v>2.7745991000000001E-2</v>
      </c>
      <c r="L94" s="26">
        <v>0.23777903626806107</v>
      </c>
      <c r="M94" s="26">
        <v>-7.3617017513541244E-2</v>
      </c>
      <c r="N94" s="7">
        <v>0.1709</v>
      </c>
      <c r="O94" s="7">
        <v>1.5561587E-2</v>
      </c>
      <c r="P94" s="8">
        <v>3.2153399999999999</v>
      </c>
      <c r="Q94" s="7">
        <v>2.332371325496865E-2</v>
      </c>
      <c r="R94" s="7">
        <v>4.1559999999999997</v>
      </c>
      <c r="S94" s="7">
        <v>0.103532604</v>
      </c>
      <c r="T94" s="21">
        <v>0.15</v>
      </c>
      <c r="U94" s="21">
        <v>3.0550500000000001E-3</v>
      </c>
      <c r="V94" s="5">
        <v>-0.31136168589409197</v>
      </c>
      <c r="W94" s="52">
        <v>102</v>
      </c>
      <c r="X94" s="18">
        <v>0</v>
      </c>
      <c r="Y94" s="10">
        <v>0</v>
      </c>
      <c r="Z94" s="13">
        <v>0</v>
      </c>
      <c r="AA94" s="13">
        <v>0</v>
      </c>
      <c r="AB94" s="7">
        <v>2.5666666666666667E-2</v>
      </c>
      <c r="AC94" s="21">
        <v>3.5276684147527823E-3</v>
      </c>
      <c r="AD94" s="5">
        <v>-0.35695216242980576</v>
      </c>
      <c r="AE94" s="52">
        <v>108</v>
      </c>
      <c r="AF94" s="7">
        <v>7.5799999999999999E-3</v>
      </c>
      <c r="AG94" s="7">
        <v>9.9468600000000005E-4</v>
      </c>
      <c r="AH94" s="26">
        <v>-3.4560952714615567E-2</v>
      </c>
      <c r="AI94" s="53">
        <v>49</v>
      </c>
      <c r="AJ94" s="53">
        <f>AI94*0.5+AE94*0.2+W94*0.3</f>
        <v>76.7</v>
      </c>
      <c r="AK94" s="9">
        <f>AI94+AE94+W94</f>
        <v>259</v>
      </c>
      <c r="AL94" s="7">
        <v>1086.8</v>
      </c>
      <c r="AM94" s="7">
        <v>75.744570760000002</v>
      </c>
      <c r="AN94" s="12">
        <v>1.0325</v>
      </c>
      <c r="AO94" s="5">
        <v>1.0155048005794967E-2</v>
      </c>
      <c r="AP94" s="5">
        <v>0.77749999999999997</v>
      </c>
      <c r="AQ94" s="5">
        <v>8.2915619758885031E-3</v>
      </c>
      <c r="AR94" s="5">
        <v>0.9425</v>
      </c>
      <c r="AS94" s="5">
        <v>2.0766559657295184E-2</v>
      </c>
      <c r="AT94" s="7">
        <v>0.75660954687499993</v>
      </c>
      <c r="AU94" s="7">
        <v>6.6532838539837035E-3</v>
      </c>
      <c r="AV94" s="26">
        <v>8.7456698127252486E-2</v>
      </c>
      <c r="AW94" s="7">
        <v>1.4194</v>
      </c>
      <c r="AX94" s="7">
        <v>1.593926E-2</v>
      </c>
      <c r="AY94" s="26">
        <v>-0.15947201383024878</v>
      </c>
      <c r="AZ94" s="7">
        <v>0.27588000000000001</v>
      </c>
      <c r="BA94" s="7">
        <v>3.7434479999999999E-3</v>
      </c>
      <c r="BB94" s="8">
        <v>5.8742000000000001</v>
      </c>
      <c r="BC94" s="7">
        <v>0.12740502344884208</v>
      </c>
      <c r="BD94" s="7">
        <v>24</v>
      </c>
      <c r="BE94" s="7">
        <v>1.183215956</v>
      </c>
      <c r="BF94" s="5">
        <v>0.48945</v>
      </c>
      <c r="BG94" s="5">
        <v>5.7429480000000003E-3</v>
      </c>
      <c r="BH94" s="5">
        <v>0.16245000000000001</v>
      </c>
      <c r="BI94" s="5">
        <v>2.7120349999999998E-3</v>
      </c>
      <c r="BJ94" s="7">
        <v>3.0129270544783009</v>
      </c>
      <c r="BK94" s="7">
        <v>6.8276079999999998E-3</v>
      </c>
      <c r="BL94" s="7">
        <v>2.73474E-4</v>
      </c>
      <c r="BM94" s="7">
        <v>2</v>
      </c>
      <c r="BN94" s="7">
        <v>0.36244444399999998</v>
      </c>
      <c r="BO94" s="7">
        <v>9.2817980000000008E-3</v>
      </c>
      <c r="BP94" s="21">
        <v>0.1474</v>
      </c>
      <c r="BQ94" s="21">
        <v>1.2262136844775463E-2</v>
      </c>
      <c r="BR94" s="5">
        <v>0.1012</v>
      </c>
      <c r="BS94" s="5">
        <v>7.3484692283495075E-4</v>
      </c>
      <c r="BT94" s="5">
        <v>7.2599999999999998E-2</v>
      </c>
      <c r="BU94" s="5">
        <v>1.1661903789690578E-3</v>
      </c>
      <c r="BV94" s="7">
        <v>4.4723320000000002E-4</v>
      </c>
      <c r="BW94" s="7">
        <v>1.4016242557832676E-5</v>
      </c>
      <c r="BX94" s="5">
        <v>9.3399999999999997E-2</v>
      </c>
      <c r="BY94" s="5">
        <v>1.6309506430300105E-3</v>
      </c>
      <c r="BZ94" s="52">
        <v>1</v>
      </c>
      <c r="CA94" s="7" t="s">
        <v>242</v>
      </c>
      <c r="CB94" s="7">
        <v>5.3170731709999997</v>
      </c>
      <c r="CC94" s="7">
        <v>0.18947625000000001</v>
      </c>
      <c r="CD94" s="7">
        <v>21</v>
      </c>
      <c r="CE94" s="53">
        <v>0</v>
      </c>
      <c r="CF94" s="5">
        <v>5.0714285710000002</v>
      </c>
      <c r="CG94" s="5">
        <v>0.28640027499999998</v>
      </c>
      <c r="CH94" s="7">
        <v>0.9538007862408634</v>
      </c>
      <c r="CI94" s="18">
        <v>1</v>
      </c>
      <c r="CJ94" s="7">
        <v>458.57142859999999</v>
      </c>
      <c r="CK94" s="7">
        <v>19.809730729999998</v>
      </c>
      <c r="CL94" s="18">
        <v>1</v>
      </c>
      <c r="CM94" s="18">
        <v>0</v>
      </c>
      <c r="CN94" s="7">
        <v>4</v>
      </c>
      <c r="CO94" s="7">
        <v>4</v>
      </c>
      <c r="CP94" s="7">
        <v>4.28</v>
      </c>
      <c r="CQ94" s="7">
        <v>4.43</v>
      </c>
      <c r="CR94" s="7">
        <v>56.546666666666667</v>
      </c>
      <c r="CS94" s="7">
        <v>49.791666666666664</v>
      </c>
      <c r="CT94" s="7">
        <v>144</v>
      </c>
      <c r="CU94" s="7">
        <v>51</v>
      </c>
      <c r="CV94" s="25">
        <v>0.29898504246430641</v>
      </c>
      <c r="CW94" s="25">
        <v>-0.151</v>
      </c>
      <c r="CX94" s="25">
        <v>0.18353767495359904</v>
      </c>
      <c r="CY94" s="25">
        <v>7.0781607336497339E-4</v>
      </c>
      <c r="CZ94" s="25">
        <v>3.2280601126770221</v>
      </c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</row>
    <row r="95" spans="1:188" x14ac:dyDescent="0.3">
      <c r="A95" s="5" t="s">
        <v>208</v>
      </c>
      <c r="B95" s="5">
        <v>0.84</v>
      </c>
      <c r="C95" s="5">
        <v>2.1065374432940882E-2</v>
      </c>
      <c r="D95" s="5">
        <v>0.66500000000000004</v>
      </c>
      <c r="E95" s="5">
        <v>1.0752906583803288E-2</v>
      </c>
      <c r="F95" s="5">
        <v>0.82750000000000001</v>
      </c>
      <c r="G95" s="5">
        <v>1.5512092057488569E-2</v>
      </c>
      <c r="H95" s="7">
        <v>0.46224149999999997</v>
      </c>
      <c r="I95" s="7">
        <v>5.429587235155387E-3</v>
      </c>
      <c r="J95" s="7">
        <v>1.1435999999999999</v>
      </c>
      <c r="K95" s="7">
        <v>3.7000811000000002E-2</v>
      </c>
      <c r="L95" s="26">
        <v>-0.13522579642180033</v>
      </c>
      <c r="M95" s="26">
        <v>-0.14645245519929989</v>
      </c>
      <c r="N95" s="7">
        <v>0.21424000000000001</v>
      </c>
      <c r="O95" s="7">
        <v>7.5777700000000002E-3</v>
      </c>
      <c r="P95" s="8">
        <v>1.9576</v>
      </c>
      <c r="Q95" s="7">
        <v>2.9181500989496758E-2</v>
      </c>
      <c r="R95" s="7">
        <v>2.3740000000000001</v>
      </c>
      <c r="S95" s="7">
        <v>9.3585968000000005E-2</v>
      </c>
      <c r="T95" s="21">
        <v>0.13366666699999999</v>
      </c>
      <c r="U95" s="21">
        <v>8.8756849999999995E-3</v>
      </c>
      <c r="V95" s="5">
        <v>-0.34616243158633009</v>
      </c>
      <c r="W95" s="52">
        <v>109</v>
      </c>
      <c r="X95" s="18">
        <v>0</v>
      </c>
      <c r="Y95" s="10">
        <v>0</v>
      </c>
      <c r="Z95" s="13">
        <v>0</v>
      </c>
      <c r="AA95" s="13">
        <v>0</v>
      </c>
      <c r="AB95" s="7">
        <v>2.5666666666666667E-2</v>
      </c>
      <c r="AC95" s="21">
        <v>2.9059326290271151E-3</v>
      </c>
      <c r="AD95" s="5">
        <v>-0.27073880430853903</v>
      </c>
      <c r="AE95" s="52">
        <v>104</v>
      </c>
      <c r="AF95" s="7">
        <v>3.2599999999999999E-3</v>
      </c>
      <c r="AG95" s="7">
        <v>9.5791400000000003E-4</v>
      </c>
      <c r="AH95" s="26">
        <v>-1.1485751465218534</v>
      </c>
      <c r="AI95" s="53">
        <v>138</v>
      </c>
      <c r="AJ95" s="53">
        <f>AI95*0.5+AE95*0.2+W95*0.3</f>
        <v>122.5</v>
      </c>
      <c r="AK95" s="9">
        <f>AI95+AE95+W95</f>
        <v>351</v>
      </c>
      <c r="AL95" s="7">
        <v>1305.5999999999999</v>
      </c>
      <c r="AM95" s="7">
        <v>80.641552559999994</v>
      </c>
      <c r="AN95" s="12">
        <v>0.91</v>
      </c>
      <c r="AO95" s="5">
        <v>9.1855865354369248E-3</v>
      </c>
      <c r="AP95" s="5">
        <v>0.73499999999999999</v>
      </c>
      <c r="AQ95" s="5">
        <v>7.2886898685566243E-3</v>
      </c>
      <c r="AR95" s="5">
        <v>0.88749999999999996</v>
      </c>
      <c r="AS95" s="5">
        <v>1.8540496217739164E-2</v>
      </c>
      <c r="AT95" s="7">
        <v>0.59360437500000007</v>
      </c>
      <c r="AU95" s="7">
        <v>4.9925930206915796E-3</v>
      </c>
      <c r="AV95" s="26">
        <v>-0.15522053400842983</v>
      </c>
      <c r="AW95" s="7">
        <v>2.496</v>
      </c>
      <c r="AX95" s="7">
        <v>2.0238577000000001E-2</v>
      </c>
      <c r="AY95" s="26">
        <v>0.40496069843790494</v>
      </c>
      <c r="AZ95" s="7">
        <v>0.27589999999999998</v>
      </c>
      <c r="BA95" s="7">
        <v>1.0553056E-2</v>
      </c>
      <c r="BB95" s="8">
        <v>3.7105999999999999</v>
      </c>
      <c r="BC95" s="7">
        <v>8.0894128340689833E-2</v>
      </c>
      <c r="BD95" s="7">
        <v>22.75</v>
      </c>
      <c r="BE95" s="7">
        <v>2.9261749780000001</v>
      </c>
      <c r="BF95" s="5">
        <v>0.450210526</v>
      </c>
      <c r="BG95" s="5">
        <v>3.798722E-3</v>
      </c>
      <c r="BH95" s="5">
        <v>0.15152631599999999</v>
      </c>
      <c r="BI95" s="5">
        <v>2.6328649999999999E-3</v>
      </c>
      <c r="BJ95" s="7">
        <v>2.9711705391161232</v>
      </c>
      <c r="BK95" s="7">
        <v>5.4423320000000002E-3</v>
      </c>
      <c r="BL95" s="7">
        <v>1.8642600000000001E-4</v>
      </c>
      <c r="BM95" s="7">
        <v>2</v>
      </c>
      <c r="BN95" s="7">
        <v>0.29610526300000001</v>
      </c>
      <c r="BO95" s="7">
        <v>5.4434330000000001E-3</v>
      </c>
      <c r="BP95" s="21">
        <v>0.18440000000000001</v>
      </c>
      <c r="BQ95" s="21">
        <v>6.8454364360499296E-3</v>
      </c>
      <c r="BR95" s="5">
        <v>7.7399999999999997E-2</v>
      </c>
      <c r="BS95" s="5">
        <v>5.0990195135927889E-4</v>
      </c>
      <c r="BT95" s="5">
        <v>6.3799999999999996E-2</v>
      </c>
      <c r="BU95" s="5">
        <v>1.2409673645990868E-3</v>
      </c>
      <c r="BV95" s="7">
        <v>2.6414940000000001E-4</v>
      </c>
      <c r="BW95" s="7">
        <v>9.1954623461792278E-6</v>
      </c>
      <c r="BX95" s="5">
        <v>6.9400000000000003E-2</v>
      </c>
      <c r="BY95" s="5">
        <v>1.9390719429665309E-3</v>
      </c>
      <c r="BZ95" s="52">
        <v>1</v>
      </c>
      <c r="CA95" s="7" t="s">
        <v>242</v>
      </c>
      <c r="CB95" s="7">
        <v>12.69767442</v>
      </c>
      <c r="CC95" s="7">
        <v>0.58358392100000001</v>
      </c>
      <c r="CD95" s="7">
        <v>21</v>
      </c>
      <c r="CE95" s="53">
        <v>0</v>
      </c>
      <c r="CF95" s="5">
        <v>11.78571429</v>
      </c>
      <c r="CG95" s="5">
        <v>1.191446491</v>
      </c>
      <c r="CH95" s="7">
        <v>0.92817896412877154</v>
      </c>
      <c r="CI95" s="18">
        <v>1</v>
      </c>
      <c r="CJ95" s="7">
        <v>382.5</v>
      </c>
      <c r="CK95" s="7">
        <v>39.176797069999999</v>
      </c>
      <c r="CL95" s="18">
        <v>1</v>
      </c>
      <c r="CM95" s="18">
        <v>0</v>
      </c>
      <c r="CN95" s="7">
        <v>4</v>
      </c>
      <c r="CO95" s="7">
        <v>2</v>
      </c>
      <c r="CP95" s="7">
        <v>3.97</v>
      </c>
      <c r="CQ95" s="7">
        <v>3.17</v>
      </c>
      <c r="CR95" s="7">
        <v>72.427215189873422</v>
      </c>
      <c r="CS95" s="7">
        <v>134.69230769230768</v>
      </c>
      <c r="CT95" s="7">
        <v>219</v>
      </c>
      <c r="CU95" s="7">
        <v>58</v>
      </c>
      <c r="CV95" s="25">
        <v>0.24882964097387808</v>
      </c>
      <c r="CW95" s="25">
        <v>0.80100000000000005</v>
      </c>
      <c r="CX95" s="25">
        <v>-0.89506365033714985</v>
      </c>
      <c r="CY95" s="25">
        <v>9.2670140307859973E-4</v>
      </c>
      <c r="CZ95" s="25">
        <v>2.1494587873862732</v>
      </c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</row>
    <row r="96" spans="1:188" x14ac:dyDescent="0.3">
      <c r="A96" s="5" t="s">
        <v>207</v>
      </c>
      <c r="B96" s="5">
        <v>1.1000000000000001</v>
      </c>
      <c r="C96" s="5">
        <v>8.8388347648318596E-3</v>
      </c>
      <c r="D96" s="5">
        <v>0.79500000000000004</v>
      </c>
      <c r="E96" s="5">
        <v>1.1592023119369629E-2</v>
      </c>
      <c r="F96" s="5">
        <v>1.075</v>
      </c>
      <c r="G96" s="5">
        <v>1.9764235376052378E-2</v>
      </c>
      <c r="H96" s="7">
        <v>0.94008750000000019</v>
      </c>
      <c r="I96" s="7">
        <v>7.7723813754221258E-3</v>
      </c>
      <c r="J96" s="7">
        <v>2.1088</v>
      </c>
      <c r="K96" s="7">
        <v>9.6611283000000006E-2</v>
      </c>
      <c r="L96" s="26">
        <v>0.20901812544202988</v>
      </c>
      <c r="M96" s="26">
        <v>0.24920367457495063</v>
      </c>
      <c r="N96" s="7">
        <v>0.33779999999999999</v>
      </c>
      <c r="O96" s="7">
        <v>3.1152350999999998E-2</v>
      </c>
      <c r="P96" s="8">
        <v>2.8081200000000002</v>
      </c>
      <c r="Q96" s="7">
        <v>5.1981481317869296E-2</v>
      </c>
      <c r="R96" s="7">
        <v>3.016</v>
      </c>
      <c r="S96" s="7">
        <v>6.3516402E-2</v>
      </c>
      <c r="T96" s="21">
        <v>0.38966666700000002</v>
      </c>
      <c r="U96" s="21">
        <v>4.6641660000000001E-2</v>
      </c>
      <c r="V96" s="5">
        <v>0.4254498007074019</v>
      </c>
      <c r="W96" s="52">
        <v>25</v>
      </c>
      <c r="X96" s="18">
        <v>1</v>
      </c>
      <c r="Y96" s="10">
        <v>2.0256666666666665</v>
      </c>
      <c r="Z96" s="13">
        <v>2.0256666666666665</v>
      </c>
      <c r="AA96" s="13">
        <v>0.14189550145558999</v>
      </c>
      <c r="AB96" s="7">
        <v>0.13613822222222219</v>
      </c>
      <c r="AC96" s="21">
        <v>3.4641016151377552E-3</v>
      </c>
      <c r="AD96" s="5">
        <v>1.0781769413163713</v>
      </c>
      <c r="AE96" s="52">
        <v>19</v>
      </c>
      <c r="AF96" s="7">
        <v>4.2199999999999998E-3</v>
      </c>
      <c r="AG96" s="7">
        <v>7.15122E-4</v>
      </c>
      <c r="AH96" s="26">
        <v>-1.4348936396662255</v>
      </c>
      <c r="AI96" s="53">
        <v>144</v>
      </c>
      <c r="AJ96" s="53">
        <f>AI96*0.5+AE96*0.2+W96*0.3</f>
        <v>83.3</v>
      </c>
      <c r="AK96" s="9">
        <f>AI96+AE96+W96</f>
        <v>188</v>
      </c>
      <c r="AL96" s="7">
        <v>1261.4000000000001</v>
      </c>
      <c r="AM96" s="7">
        <v>84.781247930000006</v>
      </c>
      <c r="AN96" s="12">
        <v>1.2222222222222223</v>
      </c>
      <c r="AO96" s="5">
        <v>2.244783432338246E-2</v>
      </c>
      <c r="AP96" s="5">
        <v>0.91428571428571426</v>
      </c>
      <c r="AQ96" s="5">
        <v>8.0936817676075992E-3</v>
      </c>
      <c r="AR96" s="5">
        <v>1.1968253968253968</v>
      </c>
      <c r="AS96" s="5">
        <v>1.7095761292490508E-2</v>
      </c>
      <c r="AT96" s="7">
        <v>1.3374048878810783</v>
      </c>
      <c r="AU96" s="7">
        <v>1.1097963898268689E-2</v>
      </c>
      <c r="AV96" s="26">
        <v>0.36579916327286338</v>
      </c>
      <c r="AW96" s="7">
        <v>2.6088</v>
      </c>
      <c r="AX96" s="7">
        <v>5.1332640999999998E-2</v>
      </c>
      <c r="AY96" s="26">
        <v>0.29669387527084357</v>
      </c>
      <c r="AZ96" s="7">
        <v>0.45100000000000001</v>
      </c>
      <c r="BA96" s="7">
        <v>6.135878E-3</v>
      </c>
      <c r="BB96" s="8">
        <v>5.7135999999999996</v>
      </c>
      <c r="BC96" s="7">
        <v>8.5977671519994067E-2</v>
      </c>
      <c r="BD96" s="7">
        <v>36.799999999999997</v>
      </c>
      <c r="BE96" s="7">
        <v>0.37416573800000003</v>
      </c>
      <c r="BF96" s="5">
        <v>0.48075000000000001</v>
      </c>
      <c r="BG96" s="5">
        <v>3.655475E-3</v>
      </c>
      <c r="BH96" s="5">
        <v>0.18859999999999999</v>
      </c>
      <c r="BI96" s="5">
        <v>2.095609E-3</v>
      </c>
      <c r="BJ96" s="7">
        <v>2.5490455991516439</v>
      </c>
      <c r="BK96" s="7">
        <v>8.9799279999999999E-3</v>
      </c>
      <c r="BL96" s="7">
        <v>2.1995399999999999E-4</v>
      </c>
      <c r="BM96" s="7">
        <v>2</v>
      </c>
      <c r="BN96" s="7">
        <v>0.43809999999999999</v>
      </c>
      <c r="BO96" s="7">
        <v>8.4778040000000002E-3</v>
      </c>
      <c r="BP96" s="21">
        <v>0.1706</v>
      </c>
      <c r="BQ96" s="21">
        <v>8.0286985246676192E-3</v>
      </c>
      <c r="BR96" s="5">
        <v>7.3599999999999999E-2</v>
      </c>
      <c r="BS96" s="5">
        <v>2.2494443758403976E-3</v>
      </c>
      <c r="BT96" s="5">
        <v>8.4400000000000003E-2</v>
      </c>
      <c r="BU96" s="5">
        <v>4.4339598554790742E-3</v>
      </c>
      <c r="BV96" s="7">
        <v>4.2057880000000001E-4</v>
      </c>
      <c r="BW96" s="7">
        <v>5.7695970682882173E-5</v>
      </c>
      <c r="BX96" s="5">
        <v>4.9000000000000002E-2</v>
      </c>
      <c r="BY96" s="5">
        <v>3.7682887362833544E-3</v>
      </c>
      <c r="BZ96" s="52">
        <v>1</v>
      </c>
      <c r="CA96" s="7" t="s">
        <v>242</v>
      </c>
      <c r="CB96" s="7">
        <v>4.846153846</v>
      </c>
      <c r="CC96" s="7">
        <v>0.203008617</v>
      </c>
      <c r="CD96" s="7">
        <v>35</v>
      </c>
      <c r="CE96" s="53">
        <v>1</v>
      </c>
      <c r="CF96" s="5"/>
      <c r="CG96" s="5"/>
      <c r="CH96" s="7">
        <v>0</v>
      </c>
      <c r="CI96" s="18">
        <v>0</v>
      </c>
      <c r="CL96" s="18">
        <v>1</v>
      </c>
      <c r="CM96" s="18">
        <v>0</v>
      </c>
      <c r="CN96" s="7">
        <v>4</v>
      </c>
      <c r="CO96" s="7">
        <v>4</v>
      </c>
      <c r="CP96" s="7">
        <v>2.65</v>
      </c>
      <c r="CQ96" s="7">
        <v>3.18</v>
      </c>
      <c r="CR96" s="7">
        <v>118.44097222222223</v>
      </c>
      <c r="CS96" s="7">
        <v>65.922535211267601</v>
      </c>
      <c r="CT96" s="7">
        <v>149</v>
      </c>
      <c r="CU96" s="7">
        <v>94</v>
      </c>
      <c r="CV96" s="25">
        <v>0.34890776363975656</v>
      </c>
      <c r="CW96" s="25">
        <v>-0.52800000000000002</v>
      </c>
      <c r="CX96" s="25">
        <v>0.84532460698902956</v>
      </c>
      <c r="CY96" s="25">
        <v>1.0659477990019419E-3</v>
      </c>
      <c r="CZ96" s="25">
        <v>4.4006726684784434</v>
      </c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</row>
    <row r="97" spans="1:188" x14ac:dyDescent="0.3">
      <c r="A97" s="5" t="s">
        <v>240</v>
      </c>
      <c r="B97" s="5">
        <v>1.1100000000000001</v>
      </c>
      <c r="C97" s="5">
        <v>9.1855865354369109E-3</v>
      </c>
      <c r="D97" s="5">
        <v>0.75</v>
      </c>
      <c r="E97" s="5">
        <v>8.838834764831844E-3</v>
      </c>
      <c r="F97" s="5">
        <v>1.0674999999999999</v>
      </c>
      <c r="G97" s="5">
        <v>6.3737743919909575E-3</v>
      </c>
      <c r="H97" s="7">
        <v>0.88869374999999995</v>
      </c>
      <c r="I97" s="7">
        <v>4.617972257759618E-3</v>
      </c>
      <c r="J97" s="7">
        <v>0.44600000000000001</v>
      </c>
      <c r="K97" s="7">
        <v>1.1661900000000001E-3</v>
      </c>
      <c r="L97" s="26">
        <v>-0.28223906059426401</v>
      </c>
      <c r="M97" s="26">
        <v>-0.71401354820542995</v>
      </c>
      <c r="N97" s="7">
        <v>0.42321999999999999</v>
      </c>
      <c r="O97" s="7">
        <v>3.7053359000000001E-2</v>
      </c>
      <c r="P97" s="8">
        <v>2.2488000000000001</v>
      </c>
      <c r="Q97" s="7">
        <v>3.1024699837387679E-2</v>
      </c>
      <c r="R97" s="7">
        <v>3.036666667</v>
      </c>
      <c r="S97" s="7">
        <v>4.1530444E-2</v>
      </c>
      <c r="T97" s="21">
        <v>0.30033333299999998</v>
      </c>
      <c r="U97" s="21">
        <v>1.3169831E-2</v>
      </c>
      <c r="V97" s="5">
        <v>0.18867774094753265</v>
      </c>
      <c r="W97" s="52">
        <v>46</v>
      </c>
      <c r="X97" s="18">
        <v>0</v>
      </c>
      <c r="Y97" s="10">
        <v>0</v>
      </c>
      <c r="Z97" s="13">
        <v>0</v>
      </c>
      <c r="AA97" s="13">
        <v>0</v>
      </c>
      <c r="AB97" s="7">
        <v>9.3000000000000013E-2</v>
      </c>
      <c r="AC97" s="21">
        <v>4.0414518843273845E-3</v>
      </c>
      <c r="AD97" s="5">
        <v>0.72241384967948674</v>
      </c>
      <c r="AE97" s="52">
        <v>30</v>
      </c>
      <c r="AF97" s="7">
        <v>2.2259999999999999E-2</v>
      </c>
      <c r="AG97" s="7">
        <v>2.5519800000000001E-3</v>
      </c>
      <c r="AH97" s="26">
        <v>-4.1471972898814879E-2</v>
      </c>
      <c r="AI97" s="53">
        <v>50</v>
      </c>
      <c r="AJ97" s="53">
        <f>AI97*0.5+AE97*0.2+W97*0.3</f>
        <v>44.8</v>
      </c>
      <c r="AK97" s="9">
        <f>AI97+AE97+W97</f>
        <v>126</v>
      </c>
      <c r="AL97" s="7">
        <v>750.4</v>
      </c>
      <c r="AM97" s="7">
        <v>129.6</v>
      </c>
      <c r="AN97" s="12">
        <v>1.1725000000000001</v>
      </c>
      <c r="AO97" s="5">
        <v>9.1855865354369109E-3</v>
      </c>
      <c r="AP97" s="5">
        <v>0.76749999999999996</v>
      </c>
      <c r="AQ97" s="5">
        <v>6.3737743919909818E-3</v>
      </c>
      <c r="AR97" s="5">
        <v>1.0775000000000001</v>
      </c>
      <c r="AS97" s="5">
        <v>1.0000000000000014E-2</v>
      </c>
      <c r="AT97" s="7">
        <v>0.96963551562500017</v>
      </c>
      <c r="AU97" s="7">
        <v>4.7554221178098066E-3</v>
      </c>
      <c r="AV97" s="26">
        <v>-0.121384303356408</v>
      </c>
      <c r="AW97" s="7">
        <v>0.52400000000000002</v>
      </c>
      <c r="AX97" s="7">
        <v>5.9999999999999995E-4</v>
      </c>
      <c r="AY97" s="26">
        <v>-0.69774382325372997</v>
      </c>
      <c r="AZ97" s="7">
        <v>0.59640000000000004</v>
      </c>
      <c r="BA97" s="7">
        <v>2.3138431000000001E-2</v>
      </c>
      <c r="BB97" s="8">
        <v>6.6215999999999999</v>
      </c>
      <c r="BC97" s="7">
        <v>0.23502629640106229</v>
      </c>
      <c r="BD97" s="7">
        <v>40.200000000000003</v>
      </c>
      <c r="BE97" s="7">
        <v>1.5297058539999999</v>
      </c>
      <c r="BF97" s="5">
        <v>0.45369999999999999</v>
      </c>
      <c r="BG97" s="5">
        <v>2.2983270000000002E-3</v>
      </c>
      <c r="BH97" s="5">
        <v>0.15975</v>
      </c>
      <c r="BI97" s="5">
        <v>2.5272239999999998E-3</v>
      </c>
      <c r="BJ97" s="7">
        <v>2.8400625978090765</v>
      </c>
      <c r="BK97" s="7">
        <v>6.1272499999999999E-3</v>
      </c>
      <c r="BL97" s="7">
        <v>2.08154E-4</v>
      </c>
      <c r="BM97" s="7">
        <v>4</v>
      </c>
      <c r="BN97" s="7">
        <v>0.3891</v>
      </c>
      <c r="BO97" s="7">
        <v>6.389947E-3</v>
      </c>
      <c r="BP97" s="21">
        <v>0.26219999999999999</v>
      </c>
      <c r="BQ97" s="21">
        <v>1.4582180906846548E-2</v>
      </c>
      <c r="BR97" s="5">
        <v>3.8600000000000002E-2</v>
      </c>
      <c r="BS97" s="5">
        <v>1.8055470085267783E-3</v>
      </c>
      <c r="BT97" s="5">
        <v>3.3000000000000002E-2</v>
      </c>
      <c r="BU97" s="5">
        <v>1.643167672515498E-3</v>
      </c>
      <c r="BV97" s="7">
        <v>3.5561000000000001E-5</v>
      </c>
      <c r="BW97" s="7">
        <v>3.8857254149000276E-6</v>
      </c>
      <c r="BX97" s="5">
        <v>1.8200000000000001E-2</v>
      </c>
      <c r="BY97" s="5">
        <v>2.6720778431774772E-3</v>
      </c>
      <c r="BZ97" s="52">
        <v>1</v>
      </c>
      <c r="CA97" s="7" t="s">
        <v>92</v>
      </c>
      <c r="CB97" s="7">
        <v>2.8409090909999999</v>
      </c>
      <c r="CC97" s="7">
        <v>0.12140466599999999</v>
      </c>
      <c r="CD97" s="7">
        <v>4</v>
      </c>
      <c r="CE97" s="53">
        <v>0</v>
      </c>
      <c r="CF97" s="5">
        <v>3.153846154</v>
      </c>
      <c r="CG97" s="5">
        <v>0.15384615400000001</v>
      </c>
      <c r="CH97" s="7">
        <v>1.1101538461724751</v>
      </c>
      <c r="CI97" s="18">
        <v>1</v>
      </c>
      <c r="CJ97" s="7">
        <v>148.5</v>
      </c>
      <c r="CK97" s="7">
        <v>14.39618005</v>
      </c>
      <c r="CL97" s="18">
        <v>1</v>
      </c>
      <c r="CM97" s="18">
        <v>0</v>
      </c>
      <c r="CN97" s="7">
        <v>4</v>
      </c>
      <c r="CO97" s="7">
        <v>6</v>
      </c>
      <c r="CP97" s="7">
        <v>4.1500000000000004</v>
      </c>
      <c r="CQ97" s="7">
        <v>3.98</v>
      </c>
      <c r="CR97" s="7">
        <v>113.06071428571428</v>
      </c>
      <c r="CS97" s="7">
        <v>66.209523809523816</v>
      </c>
      <c r="CT97" s="7">
        <v>315</v>
      </c>
      <c r="CU97" s="7">
        <v>265</v>
      </c>
      <c r="CV97" s="25">
        <v>8.7112404806020838E-2</v>
      </c>
      <c r="CW97" s="25">
        <v>0.16700000000000001</v>
      </c>
      <c r="CX97" s="25">
        <v>0.77198705730169259</v>
      </c>
      <c r="CY97" s="25">
        <v>9.0822512747539431E-4</v>
      </c>
      <c r="CZ97" s="25">
        <v>2.1582814184215833</v>
      </c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</row>
    <row r="98" spans="1:188" x14ac:dyDescent="0.3">
      <c r="A98" s="5" t="s">
        <v>169</v>
      </c>
      <c r="B98" s="5">
        <v>1.07</v>
      </c>
      <c r="C98" s="5">
        <v>1.4031215200402288E-2</v>
      </c>
      <c r="D98" s="5">
        <v>0.76249999999999996</v>
      </c>
      <c r="E98" s="5">
        <v>8.8388347648318353E-3</v>
      </c>
      <c r="F98" s="5">
        <v>0.91500000000000004</v>
      </c>
      <c r="G98" s="5">
        <v>1.2119199643540817E-2</v>
      </c>
      <c r="H98" s="7">
        <v>0.74652562500000008</v>
      </c>
      <c r="I98" s="7">
        <v>5.461846569715924E-3</v>
      </c>
      <c r="J98" s="7">
        <v>1.6462000000000001</v>
      </c>
      <c r="K98" s="7">
        <v>3.4281774000000001E-2</v>
      </c>
      <c r="L98" s="26">
        <v>-0.26676952575214574</v>
      </c>
      <c r="M98" s="26">
        <v>-0.14351119608557661</v>
      </c>
      <c r="N98" s="7">
        <v>0.45845999999999998</v>
      </c>
      <c r="O98" s="7">
        <v>2.4366588000000002E-2</v>
      </c>
      <c r="P98" s="8">
        <v>5.5329100000000002</v>
      </c>
      <c r="Q98" s="7">
        <v>0.14699186112095611</v>
      </c>
      <c r="R98" s="7">
        <v>7.0513333329999996</v>
      </c>
      <c r="S98" s="7">
        <v>6.5075170000000002E-2</v>
      </c>
      <c r="T98" s="21">
        <v>0.186</v>
      </c>
      <c r="U98" s="21">
        <v>7.5718779999999998E-3</v>
      </c>
      <c r="V98" s="5">
        <v>-0.21720919460538823</v>
      </c>
      <c r="W98" s="52">
        <v>94</v>
      </c>
      <c r="X98" s="18">
        <v>1</v>
      </c>
      <c r="Y98" s="10">
        <v>1.3396666666666668</v>
      </c>
      <c r="Z98" s="13">
        <v>1.3396666666666668</v>
      </c>
      <c r="AA98" s="13">
        <v>3.8397048497681809E-2</v>
      </c>
      <c r="AB98" s="7">
        <v>0.22170700000000004</v>
      </c>
      <c r="AC98" s="21">
        <v>1.3445362686732415E-2</v>
      </c>
      <c r="AD98" s="5">
        <v>1.6696441071194259</v>
      </c>
      <c r="AE98" s="52">
        <v>7</v>
      </c>
      <c r="AF98" s="7">
        <v>1.026E-2</v>
      </c>
      <c r="AG98" s="7">
        <v>1.486809E-3</v>
      </c>
      <c r="AH98" s="26">
        <v>-0.91163590790901772</v>
      </c>
      <c r="AI98" s="53">
        <v>129</v>
      </c>
      <c r="AJ98" s="53">
        <f>AI98*0.5+AE98*0.2+W98*0.3</f>
        <v>94.100000000000009</v>
      </c>
      <c r="AK98" s="9">
        <f>AI98+AE98+W98</f>
        <v>230</v>
      </c>
      <c r="AL98" s="7">
        <v>784.4</v>
      </c>
      <c r="AM98" s="7">
        <v>120.2237913</v>
      </c>
      <c r="AN98" s="12">
        <v>1.0625</v>
      </c>
      <c r="AO98" s="5">
        <v>6.8465319688145515E-3</v>
      </c>
      <c r="AP98" s="5">
        <v>0.78249999999999997</v>
      </c>
      <c r="AQ98" s="5">
        <v>9.3541434669348611E-3</v>
      </c>
      <c r="AR98" s="5">
        <v>1.0275000000000001</v>
      </c>
      <c r="AS98" s="5">
        <v>2.2844583603121315E-2</v>
      </c>
      <c r="AT98" s="7">
        <v>0.85426992187500006</v>
      </c>
      <c r="AU98" s="7">
        <v>7.4186551253912067E-3</v>
      </c>
      <c r="AV98" s="26">
        <v>-0.22792388716838494</v>
      </c>
      <c r="AW98" s="7">
        <v>1.8988</v>
      </c>
      <c r="AX98" s="7">
        <v>5.0496931000000002E-2</v>
      </c>
      <c r="AY98" s="26">
        <v>-9.7133412674368258E-2</v>
      </c>
      <c r="AZ98" s="7">
        <v>0.57647999999999999</v>
      </c>
      <c r="BA98" s="7">
        <v>1.2185335E-2</v>
      </c>
      <c r="BB98" s="8">
        <v>9.3615999999999993</v>
      </c>
      <c r="BC98" s="7">
        <v>8.7837691226488948E-2</v>
      </c>
      <c r="BD98" s="7">
        <v>35.799999999999997</v>
      </c>
      <c r="BE98" s="7">
        <v>2.0591260280000001</v>
      </c>
      <c r="BF98" s="5">
        <v>0.45800000000000002</v>
      </c>
      <c r="BG98" s="5">
        <v>2.156996E-3</v>
      </c>
      <c r="BH98" s="5">
        <v>0.16894999999999999</v>
      </c>
      <c r="BI98" s="5">
        <v>1.6487240000000001E-3</v>
      </c>
      <c r="BJ98" s="7">
        <v>2.7108612015389171</v>
      </c>
      <c r="BK98" s="7">
        <v>6.8564089999999999E-3</v>
      </c>
      <c r="BL98" s="7">
        <v>1.3522400000000001E-4</v>
      </c>
      <c r="BM98" s="7">
        <v>4</v>
      </c>
      <c r="BN98" s="7">
        <v>0.32522499999999999</v>
      </c>
      <c r="BO98" s="7">
        <v>5.6006509999999999E-3</v>
      </c>
      <c r="BP98" s="21">
        <v>0.19260000000000002</v>
      </c>
      <c r="BQ98" s="21">
        <v>5.6267219586540792E-3</v>
      </c>
      <c r="BR98" s="5">
        <v>0.1598</v>
      </c>
      <c r="BS98" s="5">
        <v>5.0734603575863331E-3</v>
      </c>
      <c r="BT98" s="5">
        <v>0.13220000000000001</v>
      </c>
      <c r="BU98" s="5">
        <v>2.5179356624028364E-3</v>
      </c>
      <c r="BV98" s="7">
        <v>7.3531740000000001E-4</v>
      </c>
      <c r="BW98" s="7">
        <v>4.743093872421249E-5</v>
      </c>
      <c r="BX98" s="5">
        <v>7.1800000000000003E-2</v>
      </c>
      <c r="BY98" s="5">
        <v>7.3918874450305313E-3</v>
      </c>
      <c r="BZ98" s="52">
        <v>1</v>
      </c>
      <c r="CA98" s="7" t="s">
        <v>242</v>
      </c>
      <c r="CB98" s="7">
        <v>33.23076923</v>
      </c>
      <c r="CC98" s="7">
        <v>1.167752457</v>
      </c>
      <c r="CD98" s="7">
        <v>21</v>
      </c>
      <c r="CE98" s="53">
        <v>0</v>
      </c>
      <c r="CF98" s="5">
        <v>37.61538462</v>
      </c>
      <c r="CG98" s="5">
        <v>1.824120658</v>
      </c>
      <c r="CH98" s="7">
        <v>1.1319444446095357</v>
      </c>
      <c r="CI98" s="18">
        <v>1</v>
      </c>
      <c r="CJ98" s="7">
        <v>274.2857143</v>
      </c>
      <c r="CK98" s="7">
        <v>20.36653918</v>
      </c>
      <c r="CL98" s="18">
        <v>1</v>
      </c>
      <c r="CM98" s="18">
        <v>1</v>
      </c>
      <c r="CN98" s="7">
        <v>4</v>
      </c>
      <c r="CO98" s="7">
        <v>4</v>
      </c>
      <c r="CP98" s="7">
        <v>2.82</v>
      </c>
      <c r="CQ98" s="7">
        <v>2.75</v>
      </c>
      <c r="CR98" s="7">
        <v>56.36643835616438</v>
      </c>
      <c r="CS98" s="7">
        <v>63.077702702702702</v>
      </c>
      <c r="CT98" s="7">
        <v>126</v>
      </c>
      <c r="CU98" s="7">
        <v>28</v>
      </c>
      <c r="CV98" s="25">
        <v>0.13461343903077874</v>
      </c>
      <c r="CW98" s="25">
        <v>6.8000000000000005E-2</v>
      </c>
      <c r="CX98" s="25">
        <v>-0.16229370762875139</v>
      </c>
      <c r="CY98" s="25">
        <v>4.1306828895945657E-4</v>
      </c>
      <c r="CZ98" s="25">
        <v>2.8822287300946714</v>
      </c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</row>
    <row r="99" spans="1:188" x14ac:dyDescent="0.3">
      <c r="A99" s="5" t="s">
        <v>110</v>
      </c>
      <c r="B99" s="5">
        <v>0.78937500000000005</v>
      </c>
      <c r="C99" s="5">
        <v>8.0742341171746654E-3</v>
      </c>
      <c r="D99" s="5">
        <v>0.62812500000000004</v>
      </c>
      <c r="E99" s="5">
        <v>6.5941436337979406E-3</v>
      </c>
      <c r="F99" s="5">
        <v>0.75562499999999999</v>
      </c>
      <c r="G99" s="5">
        <v>9.1799893217458794E-3</v>
      </c>
      <c r="H99" s="7">
        <v>0.37465865112304692</v>
      </c>
      <c r="I99" s="7">
        <v>2.3775366271375563E-3</v>
      </c>
      <c r="J99" s="7">
        <v>1.968</v>
      </c>
      <c r="K99" s="7">
        <v>4.1389484999999997E-2</v>
      </c>
      <c r="L99" s="26">
        <v>-0.61698608905653263</v>
      </c>
      <c r="M99" s="26">
        <v>0.23567706747818129</v>
      </c>
      <c r="N99" s="7">
        <v>0.30049999999999999</v>
      </c>
      <c r="O99" s="7">
        <v>4.6230029999999997E-3</v>
      </c>
      <c r="P99" s="8">
        <v>8.81</v>
      </c>
      <c r="Q99" s="7">
        <v>0.53</v>
      </c>
      <c r="R99" s="7">
        <v>2.584333333</v>
      </c>
      <c r="S99" s="7">
        <v>8.5458242000000004E-2</v>
      </c>
      <c r="T99" s="21">
        <v>0.35699999999999998</v>
      </c>
      <c r="U99" s="21">
        <v>1.1547009999999999E-3</v>
      </c>
      <c r="V99" s="5">
        <v>0.72450721686574915</v>
      </c>
      <c r="W99" s="52">
        <v>12</v>
      </c>
      <c r="X99" s="18">
        <v>0</v>
      </c>
      <c r="Y99" s="10">
        <v>0</v>
      </c>
      <c r="Z99" s="13">
        <v>0</v>
      </c>
      <c r="AA99" s="13">
        <v>0</v>
      </c>
      <c r="AB99" s="7">
        <v>0.14533333333333334</v>
      </c>
      <c r="AC99" s="21">
        <v>6.8879927732572723E-3</v>
      </c>
      <c r="AD99" s="5">
        <v>1.5576639472529923</v>
      </c>
      <c r="AE99" s="52">
        <v>10</v>
      </c>
      <c r="AF99" s="7">
        <v>2.75E-2</v>
      </c>
      <c r="AG99" s="7">
        <v>5.1829700000000003E-4</v>
      </c>
      <c r="AH99" s="26">
        <v>0.57935028257985666</v>
      </c>
      <c r="AI99" s="53">
        <v>5</v>
      </c>
      <c r="AJ99" s="53">
        <f>AI99*0.5+AE99*0.2+W99*0.3</f>
        <v>8.1</v>
      </c>
      <c r="AK99" s="9">
        <f>AI99+AE99+W99</f>
        <v>27</v>
      </c>
      <c r="AL99" s="7">
        <v>140.6</v>
      </c>
      <c r="AN99" s="12">
        <v>0.86499999999999999</v>
      </c>
      <c r="AO99" s="5">
        <v>6.7619290302787351E-3</v>
      </c>
      <c r="AP99" s="5">
        <v>0.69937499999999997</v>
      </c>
      <c r="AQ99" s="5">
        <v>7.6129110380776278E-3</v>
      </c>
      <c r="AR99" s="5">
        <v>0.89124999999999999</v>
      </c>
      <c r="AS99" s="5">
        <v>8.9359931560073682E-3</v>
      </c>
      <c r="AT99" s="7">
        <v>0.53917004296874993</v>
      </c>
      <c r="AU99" s="7">
        <v>3.008030481469508E-3</v>
      </c>
      <c r="AV99" s="26">
        <v>0.13102885517514362</v>
      </c>
      <c r="AW99" s="7">
        <v>2.4007000000000001</v>
      </c>
      <c r="AX99" s="7">
        <v>2.4365107E-2</v>
      </c>
      <c r="AY99" s="26">
        <v>0.56622982076501893</v>
      </c>
      <c r="AZ99" s="7">
        <v>0.14471500000000001</v>
      </c>
      <c r="BA99" s="7">
        <v>1.0523881000000001E-2</v>
      </c>
      <c r="BB99" s="8">
        <v>10.324400000000001</v>
      </c>
      <c r="BC99" s="7">
        <v>0.32753787567241727</v>
      </c>
      <c r="BD99" s="7">
        <v>31</v>
      </c>
      <c r="BE99" s="7">
        <v>1.224744872</v>
      </c>
      <c r="BF99" s="5">
        <v>0.45234999999999997</v>
      </c>
      <c r="BG99" s="5">
        <v>4.381345E-3</v>
      </c>
      <c r="BH99" s="5">
        <v>0.16084999999999999</v>
      </c>
      <c r="BI99" s="5">
        <v>1.2508420000000001E-3</v>
      </c>
      <c r="BJ99" s="7">
        <v>2.8122474354989122</v>
      </c>
      <c r="BK99" s="7">
        <v>6.1372730000000004E-3</v>
      </c>
      <c r="BL99" s="7">
        <v>1.17395E-4</v>
      </c>
      <c r="BM99" s="7">
        <v>2</v>
      </c>
      <c r="BN99" s="7">
        <v>0.2757</v>
      </c>
      <c r="BO99" s="7">
        <v>7.1586000000000002E-3</v>
      </c>
      <c r="BP99" s="21">
        <v>0.25219999999999998</v>
      </c>
      <c r="BQ99" s="21">
        <v>2.1822923727126936E-2</v>
      </c>
      <c r="BR99" s="5">
        <v>0.1038</v>
      </c>
      <c r="BS99" s="5">
        <v>1.0677078252031296E-3</v>
      </c>
      <c r="BT99" s="5">
        <v>0.113</v>
      </c>
      <c r="BU99" s="5">
        <v>2.0976176963403018E-3</v>
      </c>
      <c r="BV99" s="7">
        <v>1.3900080000000001E-3</v>
      </c>
      <c r="BW99" s="7">
        <v>5.5833191095440726E-5</v>
      </c>
      <c r="BX99" s="5">
        <v>8.7000000000000008E-2</v>
      </c>
      <c r="BY99" s="5">
        <v>3.4785054261852167E-3</v>
      </c>
      <c r="BZ99" s="52">
        <v>1</v>
      </c>
      <c r="CA99" s="7" t="s">
        <v>242</v>
      </c>
      <c r="CB99" s="7">
        <v>28.418604649999999</v>
      </c>
      <c r="CC99" s="7">
        <v>0.65230875300000002</v>
      </c>
      <c r="CD99" s="7">
        <v>7</v>
      </c>
      <c r="CE99" s="53">
        <v>0</v>
      </c>
      <c r="CF99" s="5">
        <v>29.5</v>
      </c>
      <c r="CG99" s="5">
        <v>1.157976291</v>
      </c>
      <c r="CH99" s="7">
        <v>1.0380523732012297</v>
      </c>
      <c r="CI99" s="18">
        <v>1</v>
      </c>
      <c r="CJ99" s="7">
        <v>600</v>
      </c>
      <c r="CL99" s="18">
        <v>1</v>
      </c>
      <c r="CM99" s="18">
        <v>0</v>
      </c>
      <c r="CN99" s="7">
        <v>4</v>
      </c>
      <c r="CO99" s="7">
        <v>0</v>
      </c>
      <c r="CP99" s="7">
        <v>5.26</v>
      </c>
      <c r="CQ99" s="7">
        <v>6.15</v>
      </c>
      <c r="CR99" s="7">
        <v>60.576666666666668</v>
      </c>
      <c r="CS99" s="7">
        <v>37.989726027397261</v>
      </c>
      <c r="CT99" s="7">
        <v>550</v>
      </c>
      <c r="CU99" s="7">
        <v>62</v>
      </c>
      <c r="CV99" s="25">
        <v>0.360048645680144</v>
      </c>
      <c r="CW99" s="25">
        <v>-0.89400000000000002</v>
      </c>
      <c r="CX99" s="25">
        <v>0.67315288591054145</v>
      </c>
      <c r="CY99" s="25">
        <v>2.3220858872493379E-4</v>
      </c>
      <c r="CZ99" s="25">
        <v>2.6190630349658548</v>
      </c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</row>
    <row r="100" spans="1:188" x14ac:dyDescent="0.3">
      <c r="A100" s="5" t="s">
        <v>176</v>
      </c>
      <c r="B100" s="5">
        <v>1.0475000000000001</v>
      </c>
      <c r="C100" s="5">
        <v>7.2886898685566338E-3</v>
      </c>
      <c r="D100" s="5">
        <v>0.64749999999999996</v>
      </c>
      <c r="E100" s="5">
        <v>7.2886898685566243E-3</v>
      </c>
      <c r="F100" s="5">
        <v>0.90749999999999997</v>
      </c>
      <c r="G100" s="5">
        <v>1.1592023119369636E-2</v>
      </c>
      <c r="H100" s="7">
        <v>0.61551754687499993</v>
      </c>
      <c r="I100" s="7">
        <v>3.7736855307778862E-3</v>
      </c>
      <c r="J100" s="7">
        <v>1.7194</v>
      </c>
      <c r="K100" s="7">
        <v>4.8490824000000002E-2</v>
      </c>
      <c r="L100" s="26">
        <v>-2.4422896935751337E-2</v>
      </c>
      <c r="M100" s="26">
        <v>0.1574879905841004</v>
      </c>
      <c r="N100" s="7">
        <v>0.2666</v>
      </c>
      <c r="O100" s="7">
        <v>6.4735620000000004E-3</v>
      </c>
      <c r="P100" s="8">
        <v>3.6286111111111112</v>
      </c>
      <c r="Q100" s="7">
        <v>0.15827573026248681</v>
      </c>
      <c r="R100" s="7">
        <v>4.7196666670000003</v>
      </c>
      <c r="S100" s="7">
        <v>5.1914460000000003E-2</v>
      </c>
      <c r="T100" s="21">
        <v>0.297666667</v>
      </c>
      <c r="U100" s="21">
        <v>1.5762121E-2</v>
      </c>
      <c r="V100" s="5">
        <v>0.33411286902063231</v>
      </c>
      <c r="W100" s="52">
        <v>32</v>
      </c>
      <c r="X100" s="18">
        <v>0</v>
      </c>
      <c r="Y100" s="10">
        <v>0</v>
      </c>
      <c r="Z100" s="13">
        <v>0</v>
      </c>
      <c r="AA100" s="13">
        <v>0</v>
      </c>
      <c r="AB100" s="7">
        <v>4.4666666666666667E-2</v>
      </c>
      <c r="AC100" s="21">
        <v>1.7638342073763935E-3</v>
      </c>
      <c r="AD100" s="5">
        <v>0.15438068749439138</v>
      </c>
      <c r="AE100" s="52">
        <v>72</v>
      </c>
      <c r="AF100" s="7">
        <v>1.4420000000000001E-2</v>
      </c>
      <c r="AG100" s="7">
        <v>1.1702139999999999E-3</v>
      </c>
      <c r="AH100" s="26">
        <v>7.6892133736477852E-2</v>
      </c>
      <c r="AI100" s="53">
        <v>35</v>
      </c>
      <c r="AJ100" s="53">
        <f>AI100*0.5+AE100*0.2+W100*0.3</f>
        <v>41.5</v>
      </c>
      <c r="AK100" s="9">
        <f>AI100+AE100+W100</f>
        <v>139</v>
      </c>
      <c r="AL100" s="7">
        <v>870</v>
      </c>
      <c r="AM100" s="7">
        <v>93.953179829999996</v>
      </c>
      <c r="AN100" s="12">
        <v>1.155</v>
      </c>
      <c r="AO100" s="5">
        <v>1.1592023119369637E-2</v>
      </c>
      <c r="AP100" s="5">
        <v>0.73750000000000004</v>
      </c>
      <c r="AQ100" s="5">
        <v>6.8465319688145723E-3</v>
      </c>
      <c r="AR100" s="5">
        <v>1.0649999999999999</v>
      </c>
      <c r="AS100" s="5">
        <v>1.075290658380328E-2</v>
      </c>
      <c r="AT100" s="7">
        <v>0.90718031250000009</v>
      </c>
      <c r="AU100" s="7">
        <v>5.1393807128221319E-3</v>
      </c>
      <c r="AV100" s="26">
        <v>-0.11927411698485696</v>
      </c>
      <c r="AW100" s="7">
        <v>2.0953333330000001</v>
      </c>
      <c r="AX100" s="7">
        <v>7.4586265999999998E-2</v>
      </c>
      <c r="AY100" s="26">
        <v>2.6775473700803576E-2</v>
      </c>
      <c r="AZ100" s="7">
        <v>0.53113333299999999</v>
      </c>
      <c r="BA100" s="7">
        <v>3.0569611E-2</v>
      </c>
      <c r="BB100" s="8">
        <v>6.0086000000000004</v>
      </c>
      <c r="BC100" s="7">
        <v>0.15566329047016833</v>
      </c>
      <c r="BD100" s="7">
        <v>37.4</v>
      </c>
      <c r="BE100" s="7">
        <v>0.4</v>
      </c>
      <c r="BF100" s="5">
        <v>0.44005</v>
      </c>
      <c r="BG100" s="5">
        <v>2.40004E-3</v>
      </c>
      <c r="BH100" s="5">
        <v>0.15740000000000001</v>
      </c>
      <c r="BI100" s="5">
        <v>2.6519949999999999E-3</v>
      </c>
      <c r="BJ100" s="7">
        <v>2.7957433290978395</v>
      </c>
      <c r="BK100" s="7">
        <v>5.7863300000000001E-3</v>
      </c>
      <c r="BL100" s="7">
        <v>2.2287300000000001E-4</v>
      </c>
      <c r="BM100" s="7">
        <v>4</v>
      </c>
      <c r="BN100" s="7">
        <v>0.51951754400000005</v>
      </c>
      <c r="BO100" s="7">
        <v>7.0961110000000004E-3</v>
      </c>
      <c r="BP100" s="21">
        <v>0.20880000000000001</v>
      </c>
      <c r="BQ100" s="21">
        <v>1.1968291440301744E-2</v>
      </c>
      <c r="BR100" s="5">
        <v>6.7000000000000004E-2</v>
      </c>
      <c r="BS100" s="5">
        <v>2.1908902300206644E-3</v>
      </c>
      <c r="BT100" s="5">
        <v>4.5999999999999999E-2</v>
      </c>
      <c r="BU100" s="5">
        <v>1.8708286933869704E-3</v>
      </c>
      <c r="BV100" s="7">
        <v>1.50734E-4</v>
      </c>
      <c r="BW100" s="7">
        <v>1.662233294396427E-5</v>
      </c>
      <c r="BX100" s="5">
        <v>4.7599999999999996E-2</v>
      </c>
      <c r="BY100" s="5">
        <v>1.122497216032182E-3</v>
      </c>
      <c r="BZ100" s="52">
        <v>1</v>
      </c>
      <c r="CA100" s="7" t="s">
        <v>242</v>
      </c>
      <c r="CB100" s="7">
        <v>6.2249999999999996</v>
      </c>
      <c r="CC100" s="7">
        <v>0.210273022</v>
      </c>
      <c r="CD100" s="7">
        <v>1</v>
      </c>
      <c r="CE100" s="53">
        <v>0</v>
      </c>
      <c r="CF100" s="5">
        <v>2.538461538</v>
      </c>
      <c r="CG100" s="5">
        <v>0.18311354899999999</v>
      </c>
      <c r="CH100" s="7">
        <v>0.40778498602409641</v>
      </c>
      <c r="CI100" s="18">
        <v>0</v>
      </c>
      <c r="CJ100" s="7">
        <v>600</v>
      </c>
      <c r="CL100" s="18">
        <v>0</v>
      </c>
      <c r="CM100" s="18">
        <v>0</v>
      </c>
      <c r="CN100" s="7">
        <v>4</v>
      </c>
      <c r="CO100" s="7">
        <v>7</v>
      </c>
      <c r="CP100" s="7">
        <v>4.91</v>
      </c>
      <c r="CQ100" s="7">
        <v>5.43</v>
      </c>
      <c r="CR100" s="7">
        <v>50.246428571428574</v>
      </c>
      <c r="CS100" s="7">
        <v>19.342105263157894</v>
      </c>
      <c r="CT100" s="7">
        <v>400</v>
      </c>
      <c r="CU100" s="7">
        <v>44</v>
      </c>
      <c r="CV100" s="25">
        <v>0.38308685315248919</v>
      </c>
      <c r="CW100" s="25">
        <v>-0.51500000000000001</v>
      </c>
      <c r="CX100" s="25">
        <v>1.3772762242938266</v>
      </c>
      <c r="CY100" s="25">
        <v>5.3154681160529733E-4</v>
      </c>
      <c r="CZ100" s="25">
        <v>1.3772762242938266</v>
      </c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</row>
    <row r="101" spans="1:188" x14ac:dyDescent="0.3">
      <c r="A101" s="5" t="s">
        <v>173</v>
      </c>
      <c r="B101" s="5">
        <v>1.2075</v>
      </c>
      <c r="C101" s="5">
        <v>9.3541434669348611E-3</v>
      </c>
      <c r="D101" s="5">
        <v>0.78249999999999997</v>
      </c>
      <c r="E101" s="5">
        <v>1.0897247358851685E-2</v>
      </c>
      <c r="F101" s="5">
        <v>1.1399999999999999</v>
      </c>
      <c r="G101" s="5">
        <v>8.2915619758884996E-3</v>
      </c>
      <c r="H101" s="7">
        <v>1.077150375</v>
      </c>
      <c r="I101" s="7">
        <v>6.2895415552599553E-3</v>
      </c>
      <c r="J101" s="7">
        <v>1.9656</v>
      </c>
      <c r="K101" s="7">
        <v>4.0409899999999999E-2</v>
      </c>
      <c r="L101" s="26">
        <v>-0.1365995877379978</v>
      </c>
      <c r="M101" s="26">
        <v>-0.10606095771448676</v>
      </c>
      <c r="N101" s="7">
        <v>0.61546000000000001</v>
      </c>
      <c r="O101" s="7">
        <v>9.1998150000000001E-3</v>
      </c>
      <c r="P101" s="8">
        <v>2.1674799999999999</v>
      </c>
      <c r="Q101" s="7">
        <v>1.8471664786910813E-2</v>
      </c>
      <c r="R101" s="7">
        <v>3.1766666670000001</v>
      </c>
      <c r="S101" s="7">
        <v>5.6628418E-2</v>
      </c>
      <c r="T101" s="21">
        <v>0.15166666700000001</v>
      </c>
      <c r="U101" s="21">
        <v>1.9675139000000001E-2</v>
      </c>
      <c r="V101" s="5">
        <v>-0.57535349972832406</v>
      </c>
      <c r="W101" s="52">
        <v>128</v>
      </c>
      <c r="X101" s="18">
        <v>0</v>
      </c>
      <c r="Y101" s="10">
        <v>0</v>
      </c>
      <c r="Z101" s="13">
        <v>0</v>
      </c>
      <c r="AA101" s="13">
        <v>0</v>
      </c>
      <c r="AB101" s="7">
        <v>5.0999999999999997E-2</v>
      </c>
      <c r="AC101" s="21">
        <v>1.1547005383792507E-3</v>
      </c>
      <c r="AD101" s="5">
        <v>3.5064522544905774E-2</v>
      </c>
      <c r="AE101" s="52">
        <v>81</v>
      </c>
      <c r="AF101" s="7">
        <v>3.2559999999999999E-2</v>
      </c>
      <c r="AG101" s="7">
        <v>1.208553E-3</v>
      </c>
      <c r="AH101" s="26">
        <v>-0.10890564861382002</v>
      </c>
      <c r="AI101" s="53">
        <v>57</v>
      </c>
      <c r="AJ101" s="53">
        <f>AI101*0.5+AE101*0.2+W101*0.3</f>
        <v>83.1</v>
      </c>
      <c r="AK101" s="9">
        <f>AI101+AE101+W101</f>
        <v>266</v>
      </c>
      <c r="AL101" s="7">
        <v>826</v>
      </c>
      <c r="AM101" s="7">
        <v>79.703826759999998</v>
      </c>
      <c r="AN101" s="12">
        <v>1.0125</v>
      </c>
      <c r="AO101" s="5">
        <v>1.0458250331675932E-2</v>
      </c>
      <c r="AP101" s="5">
        <v>0.65749999999999997</v>
      </c>
      <c r="AQ101" s="5">
        <v>1.0155048005794948E-2</v>
      </c>
      <c r="AR101" s="5">
        <v>0.98499999999999999</v>
      </c>
      <c r="AS101" s="5">
        <v>9.1855865354369091E-3</v>
      </c>
      <c r="AT101" s="7">
        <v>0.65573296874999987</v>
      </c>
      <c r="AU101" s="7">
        <v>4.5441111237977672E-3</v>
      </c>
      <c r="AV101" s="26">
        <v>-0.72957578065439888</v>
      </c>
      <c r="AW101" s="7">
        <v>2.5344000000000002</v>
      </c>
      <c r="AX101" s="7">
        <v>2.4416388000000001E-2</v>
      </c>
      <c r="AY101" s="26">
        <v>6.7451903315096429E-2</v>
      </c>
      <c r="AZ101" s="7">
        <v>0.86014000000000002</v>
      </c>
      <c r="BA101" s="7">
        <v>2.844327E-2</v>
      </c>
      <c r="BB101" s="8">
        <v>6.3367500000000003</v>
      </c>
      <c r="BC101" s="7">
        <v>0.14356263151205703</v>
      </c>
      <c r="BD101" s="7">
        <v>40</v>
      </c>
      <c r="BE101" s="7">
        <v>2.167948338</v>
      </c>
      <c r="BF101" s="5">
        <v>0.45824999999999999</v>
      </c>
      <c r="BG101" s="5">
        <v>4.303533E-3</v>
      </c>
      <c r="BH101" s="5">
        <v>0.14299999999999999</v>
      </c>
      <c r="BI101" s="5">
        <v>3.4618219999999998E-3</v>
      </c>
      <c r="BJ101" s="7">
        <v>3.2045454545454546</v>
      </c>
      <c r="BK101" s="7">
        <v>4.9485939999999997E-3</v>
      </c>
      <c r="BL101" s="7">
        <v>2.2408899999999999E-4</v>
      </c>
      <c r="BM101" s="7">
        <v>4</v>
      </c>
      <c r="BN101" s="7">
        <v>0.35470000000000002</v>
      </c>
      <c r="BO101" s="7">
        <v>5.982289E-3</v>
      </c>
      <c r="BP101" s="21">
        <v>0.2424</v>
      </c>
      <c r="BQ101" s="21">
        <v>8.6521673585293075E-3</v>
      </c>
      <c r="BR101" s="5">
        <v>4.24E-2</v>
      </c>
      <c r="BS101" s="5">
        <v>4.2965102117881659E-3</v>
      </c>
      <c r="BT101" s="5">
        <v>4.24E-2</v>
      </c>
      <c r="BU101" s="5">
        <v>2.9765752132274443E-3</v>
      </c>
      <c r="BV101" s="7">
        <v>6.8748800000000002E-5</v>
      </c>
      <c r="BW101" s="7">
        <v>1.6263271397231247E-5</v>
      </c>
      <c r="BX101" s="5">
        <v>2.58E-2</v>
      </c>
      <c r="BY101" s="5">
        <v>3.4842502780368695E-3</v>
      </c>
      <c r="BZ101" s="52">
        <v>1</v>
      </c>
      <c r="CA101" s="7" t="s">
        <v>92</v>
      </c>
      <c r="CB101" s="7">
        <v>1.825</v>
      </c>
      <c r="CC101" s="7">
        <v>0.112588996</v>
      </c>
      <c r="CD101" s="7">
        <v>3</v>
      </c>
      <c r="CE101" s="53">
        <v>0</v>
      </c>
      <c r="CF101" s="5">
        <v>1.384615385</v>
      </c>
      <c r="CG101" s="5">
        <v>0.14044168100000001</v>
      </c>
      <c r="CH101" s="7">
        <v>0.75869336164383561</v>
      </c>
      <c r="CI101" s="18">
        <v>1</v>
      </c>
      <c r="CJ101" s="7">
        <v>230</v>
      </c>
      <c r="CK101" s="7">
        <v>10.60660172</v>
      </c>
      <c r="CL101" s="18">
        <v>1</v>
      </c>
      <c r="CM101" s="18">
        <v>1</v>
      </c>
      <c r="CN101" s="7">
        <v>4</v>
      </c>
      <c r="CO101" s="7">
        <v>6</v>
      </c>
      <c r="CP101" s="7">
        <v>5.91</v>
      </c>
      <c r="CQ101" s="7">
        <v>5.82</v>
      </c>
      <c r="CR101" s="7">
        <v>21.112676056338028</v>
      </c>
      <c r="CS101" s="7">
        <v>11.949308755760368</v>
      </c>
      <c r="CT101" s="7">
        <v>71</v>
      </c>
      <c r="CU101" s="7">
        <v>13</v>
      </c>
      <c r="CV101" s="25">
        <v>-0.48637712142589251</v>
      </c>
      <c r="CW101" s="25">
        <v>8.5000000000000006E-2</v>
      </c>
      <c r="CX101" s="25">
        <v>0.82118229003436238</v>
      </c>
      <c r="CY101" s="25">
        <v>7.6103647246264484E-4</v>
      </c>
      <c r="CZ101" s="25">
        <v>1.9197945787024722</v>
      </c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</row>
    <row r="102" spans="1:188" x14ac:dyDescent="0.3">
      <c r="A102" s="5" t="s">
        <v>234</v>
      </c>
      <c r="B102" s="5">
        <v>1.0225</v>
      </c>
      <c r="C102" s="5">
        <v>1.0000000000000012E-2</v>
      </c>
      <c r="D102" s="5">
        <v>0.76500000000000001</v>
      </c>
      <c r="E102" s="5">
        <v>9.1855865354369091E-3</v>
      </c>
      <c r="F102" s="5">
        <v>0.9325</v>
      </c>
      <c r="G102" s="5">
        <v>1.346291201783625E-2</v>
      </c>
      <c r="H102" s="7">
        <v>0.72941315625000003</v>
      </c>
      <c r="I102" s="7">
        <v>5.1477624610926772E-3</v>
      </c>
      <c r="J102" s="7">
        <v>2.0139999999999998</v>
      </c>
      <c r="K102" s="7">
        <v>8.5491714999999996E-2</v>
      </c>
      <c r="L102" s="26">
        <v>0.11034668389148222</v>
      </c>
      <c r="M102" s="26">
        <v>0.29492812820571818</v>
      </c>
      <c r="N102" s="7">
        <v>0.27848000000000001</v>
      </c>
      <c r="O102" s="7">
        <v>8.2203650000000003E-3</v>
      </c>
      <c r="P102" s="8">
        <v>0.32</v>
      </c>
      <c r="Q102" s="7">
        <v>1.7000000000000001E-2</v>
      </c>
      <c r="R102" s="7">
        <v>0.72866666700000005</v>
      </c>
      <c r="S102" s="7">
        <v>1.8021591999999999E-2</v>
      </c>
      <c r="T102" s="21">
        <v>0.117666667</v>
      </c>
      <c r="U102" s="21">
        <v>1.7638339999999999E-3</v>
      </c>
      <c r="V102" s="5">
        <v>-0.66535463997046174</v>
      </c>
      <c r="W102" s="52">
        <v>131</v>
      </c>
      <c r="X102" s="18">
        <v>0</v>
      </c>
      <c r="Y102" s="10">
        <v>0</v>
      </c>
      <c r="Z102" s="13">
        <v>0</v>
      </c>
      <c r="AA102" s="13">
        <v>0</v>
      </c>
      <c r="AB102" s="7">
        <v>5.4333333333333324E-2</v>
      </c>
      <c r="AC102" s="21">
        <v>3.7564758898615477E-3</v>
      </c>
      <c r="AD102" s="5">
        <v>0.2738643161610077</v>
      </c>
      <c r="AE102" s="52">
        <v>66</v>
      </c>
      <c r="AF102" s="7">
        <v>1.038E-2</v>
      </c>
      <c r="AG102" s="7">
        <v>6.6287300000000002E-4</v>
      </c>
      <c r="AH102" s="26">
        <v>-0.30396763606407884</v>
      </c>
      <c r="AI102" s="53">
        <v>76</v>
      </c>
      <c r="AJ102" s="53">
        <f>AI102*0.5+AE102*0.2+W102*0.3</f>
        <v>90.5</v>
      </c>
      <c r="AK102" s="9">
        <f>AI102+AE102+W102</f>
        <v>273</v>
      </c>
      <c r="AL102" s="7">
        <v>23900</v>
      </c>
      <c r="AM102" s="7">
        <v>871.26345039832825</v>
      </c>
      <c r="AN102" s="12">
        <v>1.1274999999999999</v>
      </c>
      <c r="AO102" s="5">
        <v>7.2886898685566E-3</v>
      </c>
      <c r="AP102" s="5">
        <v>0.83750000000000002</v>
      </c>
      <c r="AQ102" s="5">
        <v>1.4790199457749044E-2</v>
      </c>
      <c r="AR102" s="5">
        <v>1.085</v>
      </c>
      <c r="AS102" s="5">
        <v>1.0752906583803288E-2</v>
      </c>
      <c r="AT102" s="7">
        <v>1.0245451562499999</v>
      </c>
      <c r="AU102" s="7">
        <v>7.2597546251327227E-3</v>
      </c>
      <c r="AV102" s="26">
        <v>0.1869956302197697</v>
      </c>
      <c r="AW102" s="7">
        <v>2.1164000000000001</v>
      </c>
      <c r="AX102" s="7">
        <v>2.6360196999999998E-2</v>
      </c>
      <c r="AY102" s="26">
        <v>0.13341884056734399</v>
      </c>
      <c r="AZ102" s="7">
        <v>0.38897999999999999</v>
      </c>
      <c r="BA102" s="7">
        <v>1.375883E-2</v>
      </c>
      <c r="BB102" s="8">
        <v>0.4642</v>
      </c>
      <c r="BC102" s="7">
        <v>1.184651847590675E-2</v>
      </c>
      <c r="BD102" s="7">
        <v>42.666666659999997</v>
      </c>
      <c r="BE102" s="7">
        <v>1.17378779</v>
      </c>
      <c r="BF102" s="5">
        <v>0.47089999999999999</v>
      </c>
      <c r="BG102" s="5">
        <v>3.9006750000000001E-3</v>
      </c>
      <c r="BH102" s="5">
        <v>0.17</v>
      </c>
      <c r="BI102" s="5">
        <v>2.0660159999999999E-3</v>
      </c>
      <c r="BJ102" s="7">
        <v>2.7699999999999996</v>
      </c>
      <c r="BK102" s="7">
        <v>7.1462879999999998E-3</v>
      </c>
      <c r="BL102" s="7">
        <v>1.81726E-4</v>
      </c>
      <c r="BM102" s="7">
        <v>2</v>
      </c>
      <c r="BN102" s="7">
        <v>0.23150000000000001</v>
      </c>
      <c r="BO102" s="7">
        <v>4.7640479999999999E-3</v>
      </c>
      <c r="BP102" s="21">
        <v>0.1074</v>
      </c>
      <c r="BQ102" s="21">
        <v>3.3852621759621502E-3</v>
      </c>
      <c r="BR102" s="5">
        <v>5.04E-2</v>
      </c>
      <c r="BS102" s="5">
        <v>1.5033296378372904E-3</v>
      </c>
      <c r="BT102" s="5">
        <v>7.1199999999999999E-2</v>
      </c>
      <c r="BU102" s="5">
        <v>9.6953597148326427E-4</v>
      </c>
      <c r="BV102" s="7">
        <v>2.6718219999999999E-4</v>
      </c>
      <c r="BW102" s="7">
        <v>6.2550685160116359E-6</v>
      </c>
      <c r="BX102" s="5">
        <v>3.2800000000000003E-2</v>
      </c>
      <c r="BY102" s="5">
        <v>2.2449944320643649E-3</v>
      </c>
      <c r="BZ102" s="52">
        <v>1</v>
      </c>
      <c r="CA102" s="7" t="s">
        <v>242</v>
      </c>
      <c r="CB102" s="7">
        <v>8.5</v>
      </c>
      <c r="CC102" s="7">
        <v>0.06</v>
      </c>
      <c r="CD102" s="7">
        <v>7</v>
      </c>
      <c r="CE102" s="53">
        <v>0</v>
      </c>
      <c r="CF102" s="5">
        <v>9</v>
      </c>
      <c r="CG102" s="5">
        <v>0.27524094100000002</v>
      </c>
      <c r="CH102" s="7">
        <v>1.0588235294117647</v>
      </c>
      <c r="CI102" s="18">
        <v>1</v>
      </c>
      <c r="CJ102" s="7">
        <v>600</v>
      </c>
      <c r="CL102" s="18">
        <v>1</v>
      </c>
      <c r="CM102" s="18">
        <v>0</v>
      </c>
      <c r="CN102" s="7">
        <v>4</v>
      </c>
      <c r="CO102" s="7">
        <v>0</v>
      </c>
      <c r="CP102" s="7">
        <v>1.79</v>
      </c>
      <c r="CQ102" s="7">
        <v>1.4</v>
      </c>
      <c r="CR102" s="7">
        <v>7.2635135135135132</v>
      </c>
      <c r="CS102" s="7">
        <v>15.727848101265822</v>
      </c>
      <c r="CT102" s="7">
        <v>39</v>
      </c>
      <c r="CU102" s="7">
        <v>0</v>
      </c>
      <c r="CV102" s="25">
        <v>0.33653251379656135</v>
      </c>
      <c r="CW102" s="25">
        <v>0.38800000000000001</v>
      </c>
      <c r="CX102" s="25">
        <v>-1.1145818094246727</v>
      </c>
      <c r="CY102" s="25">
        <v>7.4440499999999989E-3</v>
      </c>
      <c r="CZ102" s="25">
        <v>0.83132833963064057</v>
      </c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</row>
    <row r="103" spans="1:188" x14ac:dyDescent="0.3">
      <c r="A103" s="5" t="s">
        <v>226</v>
      </c>
      <c r="B103" s="5">
        <v>1.64</v>
      </c>
      <c r="C103" s="5">
        <v>1.4142135623730914E-2</v>
      </c>
      <c r="D103" s="5">
        <v>1.06</v>
      </c>
      <c r="E103" s="5">
        <v>1.4142135623730961E-2</v>
      </c>
      <c r="F103" s="5">
        <v>1.452</v>
      </c>
      <c r="G103" s="5">
        <v>1.3564659966250546E-2</v>
      </c>
      <c r="H103" s="7">
        <v>2.5241567999999996</v>
      </c>
      <c r="I103" s="7">
        <v>1.5506025071278297E-2</v>
      </c>
      <c r="J103" s="7">
        <v>2.8140000000000001</v>
      </c>
      <c r="K103" s="7">
        <v>9.1936391000000006E-2</v>
      </c>
      <c r="L103" s="26">
        <v>0.23849011754519001</v>
      </c>
      <c r="M103" s="26">
        <v>-2.9106538306883589E-2</v>
      </c>
      <c r="N103" s="7">
        <v>1.11408</v>
      </c>
      <c r="O103" s="7">
        <v>5.6894722000000002E-2</v>
      </c>
      <c r="P103" s="8">
        <v>2.5121199999999999</v>
      </c>
      <c r="Q103" s="7">
        <v>2.3698573796749875E-2</v>
      </c>
      <c r="R103" s="7">
        <v>3.9413333330000002</v>
      </c>
      <c r="S103" s="7">
        <v>4.9720329000000001E-2</v>
      </c>
      <c r="T103" s="21">
        <v>0.21933333299999999</v>
      </c>
      <c r="U103" s="21">
        <v>3.4801020000000001E-3</v>
      </c>
      <c r="V103" s="5">
        <v>-0.5643269920246049</v>
      </c>
      <c r="W103" s="52">
        <v>126</v>
      </c>
      <c r="X103" s="18">
        <v>0</v>
      </c>
      <c r="Y103" s="10">
        <v>0</v>
      </c>
      <c r="Z103" s="13">
        <v>0</v>
      </c>
      <c r="AA103" s="13">
        <v>0</v>
      </c>
      <c r="AB103" s="7">
        <v>4.3333333333333335E-2</v>
      </c>
      <c r="AC103" s="21">
        <v>2.9059326290271164E-3</v>
      </c>
      <c r="AD103" s="5">
        <v>-0.51118954925605209</v>
      </c>
      <c r="AE103" s="52">
        <v>116</v>
      </c>
      <c r="AF103" s="7">
        <v>3.3160000000000002E-2</v>
      </c>
      <c r="AG103" s="7">
        <v>6.7174849999999996E-3</v>
      </c>
      <c r="AH103" s="26">
        <v>-0.80013385718849062</v>
      </c>
      <c r="AI103" s="53">
        <v>122</v>
      </c>
      <c r="AJ103" s="53">
        <f>AI103*0.5+AE103*0.2+W103*0.3</f>
        <v>122</v>
      </c>
      <c r="AK103" s="9">
        <f>AI103+AE103+W103</f>
        <v>364</v>
      </c>
      <c r="AL103" s="7">
        <v>2078.1999999999998</v>
      </c>
      <c r="AM103" s="7">
        <v>113.61487579999999</v>
      </c>
      <c r="AN103" s="12">
        <v>1.524</v>
      </c>
      <c r="AO103" s="5">
        <v>1.4696938456699081E-2</v>
      </c>
      <c r="AP103" s="5">
        <v>1.004</v>
      </c>
      <c r="AQ103" s="5">
        <v>1.1661903789690611E-2</v>
      </c>
      <c r="AR103" s="5">
        <v>1.4159999999999999</v>
      </c>
      <c r="AS103" s="5">
        <v>7.4833147735478894E-3</v>
      </c>
      <c r="AT103" s="7">
        <v>2.1666159359999999</v>
      </c>
      <c r="AU103" s="7">
        <v>1.1551855674577666E-2</v>
      </c>
      <c r="AV103" s="26">
        <v>0.44203328563535182</v>
      </c>
      <c r="AW103" s="7">
        <v>2.7652000000000001</v>
      </c>
      <c r="AX103" s="7">
        <v>6.7249088999999998E-2</v>
      </c>
      <c r="AY103" s="26">
        <v>0.14227507486448998</v>
      </c>
      <c r="AZ103" s="7">
        <v>0.89502000000000004</v>
      </c>
      <c r="BA103" s="7">
        <v>2.0769144999999999E-2</v>
      </c>
      <c r="BB103" s="8">
        <v>3.5298000000000003</v>
      </c>
      <c r="BC103" s="7">
        <v>9.4614163844532237E-2</v>
      </c>
      <c r="BD103" s="7">
        <v>21</v>
      </c>
      <c r="BE103" s="7">
        <v>0.77459666999999999</v>
      </c>
      <c r="BF103" s="5">
        <v>0.70820000000000005</v>
      </c>
      <c r="BG103" s="5">
        <v>4.8474629999999998E-3</v>
      </c>
      <c r="BH103" s="5">
        <v>0.24299999999999999</v>
      </c>
      <c r="BI103" s="5">
        <v>2.8991830000000001E-3</v>
      </c>
      <c r="BJ103" s="7">
        <v>2.9144032921810701</v>
      </c>
      <c r="BK103" s="7">
        <v>2.1923389000000001E-2</v>
      </c>
      <c r="BL103" s="7">
        <v>4.7482399999999999E-4</v>
      </c>
      <c r="BM103" s="7">
        <v>2</v>
      </c>
      <c r="BN103" s="7">
        <v>0.57010000000000005</v>
      </c>
      <c r="BO103" s="7">
        <v>1.2097825E-2</v>
      </c>
      <c r="BP103" s="21">
        <v>0.17960000000000001</v>
      </c>
      <c r="BQ103" s="21">
        <v>1.7385626246989205E-2</v>
      </c>
      <c r="BR103" s="5">
        <v>7.1199999999999999E-2</v>
      </c>
      <c r="BS103" s="5">
        <v>2.7092434368288128E-3</v>
      </c>
      <c r="BT103" s="5">
        <v>7.3800000000000004E-2</v>
      </c>
      <c r="BU103" s="5">
        <v>1.1575836902790212E-3</v>
      </c>
      <c r="BV103" s="7">
        <v>2.0360699999999999E-4</v>
      </c>
      <c r="BW103" s="7">
        <v>1.1237458694028643E-5</v>
      </c>
      <c r="BX103" s="5">
        <v>5.6399999999999999E-2</v>
      </c>
      <c r="BY103" s="5">
        <v>2.7313000567495329E-3</v>
      </c>
      <c r="BZ103" s="52">
        <v>1</v>
      </c>
      <c r="CA103" s="7" t="s">
        <v>242</v>
      </c>
      <c r="CB103" s="7">
        <v>5.3939393940000002</v>
      </c>
      <c r="CC103" s="7">
        <v>0.245949744</v>
      </c>
      <c r="CD103" s="7">
        <v>4</v>
      </c>
      <c r="CE103" s="53">
        <v>0</v>
      </c>
      <c r="CF103" s="5">
        <v>5.375</v>
      </c>
      <c r="CG103" s="5">
        <v>1.0340195489999999</v>
      </c>
      <c r="CH103" s="7">
        <v>0.99648876403374731</v>
      </c>
      <c r="CI103" s="18">
        <v>1</v>
      </c>
      <c r="CJ103" s="7">
        <v>600</v>
      </c>
      <c r="CL103" s="18">
        <v>1</v>
      </c>
      <c r="CM103" s="18">
        <v>0</v>
      </c>
      <c r="CN103" s="7">
        <v>4</v>
      </c>
      <c r="CO103" s="7">
        <v>3</v>
      </c>
      <c r="CP103" s="7">
        <v>3.53</v>
      </c>
      <c r="CQ103" s="7">
        <v>4.25</v>
      </c>
      <c r="CR103" s="7">
        <v>109.66562500000001</v>
      </c>
      <c r="CS103" s="7">
        <v>57.628124999999997</v>
      </c>
      <c r="CT103" s="7">
        <v>52</v>
      </c>
      <c r="CU103" s="7">
        <v>7</v>
      </c>
      <c r="CV103" s="25">
        <v>-0.15244433449354805</v>
      </c>
      <c r="CW103" s="25">
        <v>-0.71899999999999997</v>
      </c>
      <c r="CX103" s="25">
        <v>0.92826639397246469</v>
      </c>
      <c r="CY103" s="25">
        <v>2.9090156255805193E-3</v>
      </c>
      <c r="CZ103" s="25">
        <v>2.314560755092355</v>
      </c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</row>
    <row r="104" spans="1:188" x14ac:dyDescent="0.3">
      <c r="A104" s="5" t="s">
        <v>96</v>
      </c>
      <c r="B104" s="5">
        <v>0.83250000000000002</v>
      </c>
      <c r="C104" s="5">
        <v>1.879162047296613E-2</v>
      </c>
      <c r="D104" s="5">
        <v>0.64749999999999996</v>
      </c>
      <c r="E104" s="5">
        <v>1.0752906583803281E-2</v>
      </c>
      <c r="F104" s="5">
        <v>0.82750000000000001</v>
      </c>
      <c r="G104" s="5">
        <v>2.0691181696558567E-2</v>
      </c>
      <c r="H104" s="7">
        <v>0.44605870312499996</v>
      </c>
      <c r="I104" s="7">
        <v>5.5842064249516073E-3</v>
      </c>
      <c r="J104" s="7">
        <v>1.0671999999999999</v>
      </c>
      <c r="K104" s="7">
        <v>2.7304577999999999E-2</v>
      </c>
      <c r="L104" s="26">
        <v>-1.8805680189164065E-2</v>
      </c>
      <c r="M104" s="26">
        <v>-0.1256515191904079</v>
      </c>
      <c r="N104" s="7">
        <v>0.17727999999999999</v>
      </c>
      <c r="O104" s="7">
        <v>1.1358098E-2</v>
      </c>
      <c r="P104" s="8">
        <v>8.24</v>
      </c>
      <c r="Q104" s="7">
        <v>0.28000000000000003</v>
      </c>
      <c r="R104" s="7">
        <v>3.3516666669999999</v>
      </c>
      <c r="S104" s="7">
        <v>0.24609099500000001</v>
      </c>
      <c r="T104" s="21">
        <v>0.1</v>
      </c>
      <c r="U104" s="21">
        <v>5.5075710000000002E-3</v>
      </c>
      <c r="V104" s="5">
        <v>-0.62136494590320424</v>
      </c>
      <c r="W104" s="52">
        <v>130</v>
      </c>
      <c r="X104" s="18">
        <v>0</v>
      </c>
      <c r="Y104" s="10">
        <v>0</v>
      </c>
      <c r="Z104" s="13">
        <v>0</v>
      </c>
      <c r="AA104" s="13">
        <v>0</v>
      </c>
      <c r="AB104" s="7">
        <v>2.3666666666666666E-2</v>
      </c>
      <c r="AC104" s="21">
        <v>1.4529663145135573E-3</v>
      </c>
      <c r="AD104" s="5">
        <v>-0.33582204178177211</v>
      </c>
      <c r="AE104" s="52">
        <v>107</v>
      </c>
      <c r="AF104" s="7">
        <v>1.1780000000000001E-2</v>
      </c>
      <c r="AG104" s="7">
        <v>1.1186600000000001E-3</v>
      </c>
      <c r="AH104" s="26">
        <v>0.36250800097899738</v>
      </c>
      <c r="AI104" s="53">
        <v>16</v>
      </c>
      <c r="AJ104" s="53">
        <f>AI104*0.5+AE104*0.2+W104*0.3</f>
        <v>68.400000000000006</v>
      </c>
      <c r="AK104" s="9">
        <f>AI104+AE104+W104</f>
        <v>253</v>
      </c>
      <c r="AL104" s="7">
        <v>49.2</v>
      </c>
      <c r="AM104" s="7">
        <v>8</v>
      </c>
      <c r="AN104" s="12">
        <v>1.0625</v>
      </c>
      <c r="AO104" s="5">
        <v>4.454632420301366E-2</v>
      </c>
      <c r="AP104" s="5">
        <v>0.72250000000000003</v>
      </c>
      <c r="AQ104" s="5">
        <v>4.6770717334674279E-3</v>
      </c>
      <c r="AR104" s="5">
        <v>1.0225</v>
      </c>
      <c r="AS104" s="5">
        <v>1.2119199643540831E-2</v>
      </c>
      <c r="AT104" s="7">
        <v>0.78492851562499999</v>
      </c>
      <c r="AU104" s="7">
        <v>1.1524686266132483E-2</v>
      </c>
      <c r="AV104" s="26">
        <v>0.20603618380147992</v>
      </c>
      <c r="AW104" s="7">
        <v>1.5451999999999999</v>
      </c>
      <c r="AX104" s="7">
        <v>4.6132852000000002E-2</v>
      </c>
      <c r="AY104" s="26">
        <v>-3.171371943744733E-2</v>
      </c>
      <c r="AZ104" s="7">
        <v>0.24030000000000001</v>
      </c>
      <c r="BA104" s="7">
        <v>2.2466353000000001E-2</v>
      </c>
      <c r="BB104" s="8">
        <v>12.226000000000001</v>
      </c>
      <c r="BC104" s="7">
        <v>5.2435674878845616E-2</v>
      </c>
      <c r="BD104" s="7">
        <v>37.4</v>
      </c>
      <c r="BE104" s="7">
        <v>0.871779788</v>
      </c>
      <c r="BF104" s="5">
        <v>0.49054999999999999</v>
      </c>
      <c r="BG104" s="5">
        <v>4.4018390000000003E-3</v>
      </c>
      <c r="BH104" s="5">
        <v>0.18310000000000001</v>
      </c>
      <c r="BI104" s="5">
        <v>3.4027079999999999E-3</v>
      </c>
      <c r="BJ104" s="7">
        <v>2.6791370835608954</v>
      </c>
      <c r="BK104" s="7">
        <v>8.6856910000000006E-3</v>
      </c>
      <c r="BL104" s="7">
        <v>3.5193900000000001E-4</v>
      </c>
      <c r="BM104" s="7">
        <v>2</v>
      </c>
      <c r="BN104" s="7">
        <v>0.35196296300000002</v>
      </c>
      <c r="BO104" s="7">
        <v>5.9258189999999997E-3</v>
      </c>
      <c r="BP104" s="21">
        <v>0.24560000000000001</v>
      </c>
      <c r="BQ104" s="21">
        <v>3.8195025854160645E-2</v>
      </c>
      <c r="BR104" s="5">
        <v>9.8600000000000007E-2</v>
      </c>
      <c r="BS104" s="5">
        <v>2.7313000567495325E-3</v>
      </c>
      <c r="BT104" s="5">
        <v>0.10879999999999999</v>
      </c>
      <c r="BU104" s="5">
        <v>1.4282856857085711E-3</v>
      </c>
      <c r="BV104" s="7">
        <v>1.2221584E-3</v>
      </c>
      <c r="BW104" s="7">
        <v>3.9333883258076648E-5</v>
      </c>
      <c r="BX104" s="5"/>
      <c r="BY104" s="5"/>
      <c r="BZ104" s="52">
        <v>0</v>
      </c>
      <c r="CA104" s="7" t="s">
        <v>242</v>
      </c>
      <c r="CB104" s="7">
        <v>23</v>
      </c>
      <c r="CC104" s="7">
        <v>0.37444844799999999</v>
      </c>
      <c r="CD104" s="7">
        <v>3</v>
      </c>
      <c r="CE104" s="53">
        <v>0</v>
      </c>
      <c r="CF104" s="5">
        <v>220.5</v>
      </c>
      <c r="CG104" s="5">
        <v>17.613914950000002</v>
      </c>
      <c r="CH104" s="7">
        <v>9.5869565217391308</v>
      </c>
      <c r="CI104" s="18">
        <v>0</v>
      </c>
      <c r="CL104" s="18">
        <v>0</v>
      </c>
      <c r="CM104" s="18">
        <v>0</v>
      </c>
      <c r="CN104" s="7">
        <v>4</v>
      </c>
      <c r="CO104" s="7">
        <v>5</v>
      </c>
      <c r="CP104" s="7">
        <v>3.9</v>
      </c>
      <c r="CQ104" s="7">
        <v>3.34</v>
      </c>
      <c r="CR104" s="7">
        <v>51.458333333333336</v>
      </c>
      <c r="CS104" s="7">
        <v>42.012793176972281</v>
      </c>
      <c r="CT104" s="7">
        <v>225</v>
      </c>
      <c r="CU104" s="7">
        <v>15</v>
      </c>
      <c r="CV104" s="25">
        <v>0.55056593169846846</v>
      </c>
      <c r="CW104" s="25">
        <v>0.55800000000000005</v>
      </c>
      <c r="CX104" s="25">
        <v>0.29257602576729957</v>
      </c>
      <c r="CY104" s="25">
        <v>3.5136290453074433E-4</v>
      </c>
      <c r="CZ104" s="25">
        <v>1.3911883144354094</v>
      </c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</row>
    <row r="105" spans="1:188" x14ac:dyDescent="0.3">
      <c r="A105" s="5" t="s">
        <v>216</v>
      </c>
      <c r="B105" s="5">
        <v>1.0075000000000001</v>
      </c>
      <c r="C105" s="5">
        <v>1.5612494995996E-2</v>
      </c>
      <c r="D105" s="5">
        <v>0.77</v>
      </c>
      <c r="E105" s="5">
        <v>1.1592023119369632E-2</v>
      </c>
      <c r="F105" s="5">
        <v>0.82750000000000001</v>
      </c>
      <c r="G105" s="5">
        <v>1.6007810593582118E-2</v>
      </c>
      <c r="H105" s="7">
        <v>0.64195381250000005</v>
      </c>
      <c r="I105" s="7">
        <v>6.2055368149425685E-3</v>
      </c>
      <c r="J105" s="7">
        <v>1.3835999999999999</v>
      </c>
      <c r="K105" s="7">
        <v>1.9247337E-2</v>
      </c>
      <c r="L105" s="26">
        <v>-0.17542802113783201</v>
      </c>
      <c r="M105" s="26">
        <v>-0.17399494965438284</v>
      </c>
      <c r="N105" s="7">
        <v>0.33905999999999997</v>
      </c>
      <c r="O105" s="7">
        <v>1.6059345999999999E-2</v>
      </c>
      <c r="P105" s="8">
        <v>2.2863958333333332</v>
      </c>
      <c r="Q105" s="7">
        <v>7.415751640652038E-2</v>
      </c>
      <c r="R105" s="7">
        <v>3.1403333330000001</v>
      </c>
      <c r="S105" s="7">
        <v>8.4222589E-2</v>
      </c>
      <c r="T105" s="21">
        <v>0.22133333299999999</v>
      </c>
      <c r="U105" s="21">
        <v>3.3288302999999998E-2</v>
      </c>
      <c r="V105" s="5">
        <v>2.0135600262493503E-2</v>
      </c>
      <c r="W105" s="52">
        <v>73</v>
      </c>
      <c r="X105" s="18">
        <v>0</v>
      </c>
      <c r="Y105" s="10">
        <v>0</v>
      </c>
      <c r="Z105" s="13">
        <v>0</v>
      </c>
      <c r="AA105" s="13">
        <v>0</v>
      </c>
      <c r="AB105" s="7">
        <v>2.7E-2</v>
      </c>
      <c r="AC105" s="21">
        <v>2.0816659994661326E-3</v>
      </c>
      <c r="AD105" s="5">
        <v>-0.36794051264489847</v>
      </c>
      <c r="AE105" s="52">
        <v>110</v>
      </c>
      <c r="AF105" s="7">
        <v>1.7579999999999998E-2</v>
      </c>
      <c r="AG105" s="7">
        <v>5.147174E-3</v>
      </c>
      <c r="AH105" s="26">
        <v>-1.2418199964435495E-2</v>
      </c>
      <c r="AI105" s="53">
        <v>46</v>
      </c>
      <c r="AJ105" s="53">
        <f>AI105*0.5+AE105*0.2+W105*0.3</f>
        <v>66.900000000000006</v>
      </c>
      <c r="AK105" s="9">
        <f>AI105+AE105+W105</f>
        <v>229</v>
      </c>
      <c r="AL105" s="7">
        <v>1473.8</v>
      </c>
      <c r="AM105" s="7">
        <v>111.38105760000001</v>
      </c>
      <c r="AN105" s="12">
        <v>1.22</v>
      </c>
      <c r="AO105" s="5">
        <v>1.286953767623375E-2</v>
      </c>
      <c r="AP105" s="5">
        <v>0.89500000000000002</v>
      </c>
      <c r="AQ105" s="5">
        <v>1.0155048005794956E-2</v>
      </c>
      <c r="AR105" s="5">
        <v>0.97750000000000004</v>
      </c>
      <c r="AS105" s="5">
        <v>1.4469796128487781E-2</v>
      </c>
      <c r="AT105" s="7">
        <v>1.0673322500000002</v>
      </c>
      <c r="AU105" s="7">
        <v>7.6234657001318798E-3</v>
      </c>
      <c r="AV105" s="26">
        <v>-2.2498080313195515E-2</v>
      </c>
      <c r="AW105" s="7">
        <v>1.8333999999999999</v>
      </c>
      <c r="AX105" s="7">
        <v>4.996859E-2</v>
      </c>
      <c r="AY105" s="26">
        <v>-0.14121067712700475</v>
      </c>
      <c r="AZ105" s="7">
        <v>0.59350000000000003</v>
      </c>
      <c r="BA105" s="7">
        <v>1.3279345E-2</v>
      </c>
      <c r="BB105" s="8">
        <v>4.1238000000000001</v>
      </c>
      <c r="BC105" s="7">
        <v>0.11796584251383965</v>
      </c>
      <c r="BD105" s="7">
        <v>20.8</v>
      </c>
      <c r="BE105" s="7">
        <v>0.58309518999999999</v>
      </c>
      <c r="BF105" s="5">
        <v>0.53115000000000001</v>
      </c>
      <c r="BG105" s="5">
        <v>5.1637779999999999E-3</v>
      </c>
      <c r="BH105" s="5">
        <v>0.20874999999999999</v>
      </c>
      <c r="BI105" s="5">
        <v>1.8033229999999999E-3</v>
      </c>
      <c r="BJ105" s="7">
        <v>2.5444311377245512</v>
      </c>
      <c r="BK105" s="7">
        <v>1.2140214999999999E-2</v>
      </c>
      <c r="BL105" s="7">
        <v>2.54431E-4</v>
      </c>
      <c r="BM105" s="7">
        <v>2</v>
      </c>
      <c r="BN105" s="7">
        <v>0.48949999999999999</v>
      </c>
      <c r="BO105" s="7">
        <v>1.6500000000000001E-2</v>
      </c>
      <c r="BP105" s="21">
        <v>0.15659999999999999</v>
      </c>
      <c r="BQ105" s="21">
        <v>5.381449618829485E-3</v>
      </c>
      <c r="BR105" s="5">
        <v>5.9199999999999996E-2</v>
      </c>
      <c r="BS105" s="5">
        <v>2.3323807579381209E-3</v>
      </c>
      <c r="BT105" s="5">
        <v>7.3200000000000001E-2</v>
      </c>
      <c r="BU105" s="5">
        <v>2.4166091947189139E-3</v>
      </c>
      <c r="BV105" s="7">
        <v>2.3397580000000001E-4</v>
      </c>
      <c r="BW105" s="7">
        <v>1.9257065418697625E-5</v>
      </c>
      <c r="BX105" s="5">
        <v>4.4400000000000002E-2</v>
      </c>
      <c r="BY105" s="5">
        <v>2.3151673805580446E-3</v>
      </c>
      <c r="BZ105" s="52">
        <v>1</v>
      </c>
      <c r="CA105" s="7" t="s">
        <v>242</v>
      </c>
      <c r="CB105" s="7">
        <v>48.794871790000002</v>
      </c>
      <c r="CC105" s="7">
        <v>2.0191991730000001</v>
      </c>
      <c r="CD105" s="7">
        <v>35</v>
      </c>
      <c r="CE105" s="53">
        <v>1</v>
      </c>
      <c r="CF105" s="5"/>
      <c r="CG105" s="5"/>
      <c r="CH105" s="7">
        <v>0</v>
      </c>
      <c r="CI105" s="18">
        <v>0</v>
      </c>
      <c r="CL105" s="18">
        <v>1</v>
      </c>
      <c r="CM105" s="18">
        <v>0</v>
      </c>
      <c r="CN105" s="7">
        <v>4</v>
      </c>
      <c r="CO105" s="7">
        <v>3</v>
      </c>
      <c r="CP105" s="7">
        <v>4.37</v>
      </c>
      <c r="CQ105" s="7">
        <v>4.34</v>
      </c>
      <c r="CR105" s="7">
        <v>30.765625</v>
      </c>
      <c r="CS105" s="7">
        <v>31.474358974358974</v>
      </c>
      <c r="CT105" s="7">
        <v>170</v>
      </c>
      <c r="CU105" s="7">
        <v>49</v>
      </c>
      <c r="CV105" s="25">
        <v>0.49772644477992406</v>
      </c>
      <c r="CW105" s="25">
        <v>2.5999999999999999E-2</v>
      </c>
      <c r="CX105" s="25">
        <v>-3.2857694438253336E-2</v>
      </c>
      <c r="CY105" s="25">
        <v>1.7699202711691437E-3</v>
      </c>
      <c r="CZ105" s="25">
        <v>3.52249036705116</v>
      </c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</row>
    <row r="106" spans="1:188" x14ac:dyDescent="0.3">
      <c r="A106" s="5" t="s">
        <v>217</v>
      </c>
      <c r="B106" s="5">
        <v>0.80500000000000005</v>
      </c>
      <c r="C106" s="5">
        <v>1.5103807466993212E-2</v>
      </c>
      <c r="D106" s="5">
        <v>0.66249999999999998</v>
      </c>
      <c r="E106" s="5">
        <v>1.3110110602126895E-2</v>
      </c>
      <c r="F106" s="5">
        <v>0.79</v>
      </c>
      <c r="G106" s="5">
        <v>1.5512092057488573E-2</v>
      </c>
      <c r="H106" s="7">
        <v>0.42131687499999998</v>
      </c>
      <c r="I106" s="7">
        <v>4.7192187882538804E-3</v>
      </c>
      <c r="J106" s="7">
        <v>1.0005999999999999</v>
      </c>
      <c r="K106" s="7">
        <v>3.8822159000000002E-2</v>
      </c>
      <c r="L106" s="26">
        <v>0.12061466103706842</v>
      </c>
      <c r="M106" s="26">
        <v>-7.3866247298019855E-2</v>
      </c>
      <c r="N106" s="7">
        <v>0.13880000000000001</v>
      </c>
      <c r="O106" s="7">
        <v>4.4262850000000003E-3</v>
      </c>
      <c r="P106" s="8">
        <v>2.3406500000000001</v>
      </c>
      <c r="Q106" s="7">
        <v>9.60759621341363E-2</v>
      </c>
      <c r="R106" s="7">
        <v>3.2605</v>
      </c>
      <c r="S106" s="7">
        <v>0.37081318299999999</v>
      </c>
      <c r="T106" s="21">
        <v>0.1384</v>
      </c>
      <c r="U106" s="21">
        <v>1.7162750000000001E-2</v>
      </c>
      <c r="V106" s="5">
        <v>-0.27240533309031001</v>
      </c>
      <c r="W106" s="52">
        <v>99</v>
      </c>
      <c r="X106" s="18">
        <v>0</v>
      </c>
      <c r="Y106" s="10">
        <v>0</v>
      </c>
      <c r="Z106" s="13">
        <v>0</v>
      </c>
      <c r="AA106" s="13">
        <v>0</v>
      </c>
      <c r="AB106" s="7">
        <v>4.8000000000000008E-2</v>
      </c>
      <c r="AC106" s="21">
        <v>3.0550504633038923E-3</v>
      </c>
      <c r="AD106" s="5">
        <v>0.3969998527189107</v>
      </c>
      <c r="AE106" s="52">
        <v>58</v>
      </c>
      <c r="AF106" s="7">
        <v>4.3600000000000002E-3</v>
      </c>
      <c r="AG106" s="7">
        <v>5.7497799999999997E-4</v>
      </c>
      <c r="AH106" s="26">
        <v>-0.33886337794770327</v>
      </c>
      <c r="AI106" s="53">
        <v>82</v>
      </c>
      <c r="AJ106" s="53">
        <f>AI106*0.5+AE106*0.2+W106*0.3</f>
        <v>82.3</v>
      </c>
      <c r="AK106" s="9">
        <f>AI106+AE106+W106</f>
        <v>239</v>
      </c>
      <c r="AL106" s="7">
        <v>1595.6</v>
      </c>
      <c r="AM106" s="7">
        <v>120.2707778</v>
      </c>
      <c r="AN106" s="12">
        <v>0.92999999999999994</v>
      </c>
      <c r="AO106" s="5">
        <v>1.3462912017836268E-2</v>
      </c>
      <c r="AP106" s="5">
        <v>0.72250000000000003</v>
      </c>
      <c r="AQ106" s="5">
        <v>9.1855865354369248E-3</v>
      </c>
      <c r="AR106" s="5">
        <v>0.875</v>
      </c>
      <c r="AS106" s="5">
        <v>1.31101106021269E-2</v>
      </c>
      <c r="AT106" s="7">
        <v>0.58793437500000001</v>
      </c>
      <c r="AU106" s="7">
        <v>4.7831816554035908E-3</v>
      </c>
      <c r="AV106" s="26">
        <v>-1.2793426426374359</v>
      </c>
      <c r="AW106" s="7">
        <v>1.6464000000000001</v>
      </c>
      <c r="AX106" s="7">
        <v>7.8399999999999997E-2</v>
      </c>
      <c r="AY106" s="26">
        <v>-0.59457761759651273</v>
      </c>
      <c r="AZ106" s="7">
        <v>1.8090599999999999</v>
      </c>
      <c r="BA106" s="7">
        <v>5.2592514999999999E-2</v>
      </c>
      <c r="BB106" s="8">
        <v>3.1749999999999998</v>
      </c>
      <c r="BC106" s="7">
        <v>5.7997413735441643E-2</v>
      </c>
      <c r="BD106" s="7">
        <v>27.25</v>
      </c>
      <c r="BE106" s="7">
        <v>1.887458608</v>
      </c>
      <c r="BF106" s="5">
        <v>0.48110000000000003</v>
      </c>
      <c r="BG106" s="5">
        <v>3.3988389999999999E-3</v>
      </c>
      <c r="BH106" s="5">
        <v>0.16539999999999999</v>
      </c>
      <c r="BI106" s="5">
        <v>1.5667599999999999E-3</v>
      </c>
      <c r="BJ106" s="7">
        <v>2.9087061668681988</v>
      </c>
      <c r="BK106" s="7">
        <v>6.8985310000000003E-3</v>
      </c>
      <c r="BL106" s="7">
        <v>1.2567599999999999E-4</v>
      </c>
      <c r="BM106" s="7">
        <v>2</v>
      </c>
      <c r="BN106" s="7">
        <v>0.30933333299999999</v>
      </c>
      <c r="BO106" s="7">
        <v>5.9033610000000002E-3</v>
      </c>
      <c r="BP106" s="21">
        <v>0.21675</v>
      </c>
      <c r="BQ106" s="21">
        <v>4.7324236215002327E-3</v>
      </c>
      <c r="BR106" s="5">
        <v>6.1249999999999999E-2</v>
      </c>
      <c r="BS106" s="5">
        <v>3.6142080737002411E-3</v>
      </c>
      <c r="BT106" s="5">
        <v>5.6000000000000001E-2</v>
      </c>
      <c r="BU106" s="5">
        <v>9.1287092917527771E-4</v>
      </c>
      <c r="BV106" s="7">
        <v>1.6100574999999999E-4</v>
      </c>
      <c r="BW106" s="7">
        <v>1.0782515672567633E-5</v>
      </c>
      <c r="BX106" s="5">
        <v>0.13550000000000001</v>
      </c>
      <c r="BY106" s="5">
        <v>9.4835383691953296E-2</v>
      </c>
      <c r="BZ106" s="52">
        <v>1</v>
      </c>
      <c r="CA106" s="7" t="s">
        <v>242</v>
      </c>
      <c r="CB106" s="7">
        <v>10.05555556</v>
      </c>
      <c r="CC106" s="7">
        <v>0.28714369099999998</v>
      </c>
      <c r="CD106" s="7">
        <v>35</v>
      </c>
      <c r="CE106" s="53">
        <v>1</v>
      </c>
      <c r="CF106" s="5"/>
      <c r="CG106" s="5"/>
      <c r="CH106" s="7">
        <v>0</v>
      </c>
      <c r="CI106" s="18">
        <v>0</v>
      </c>
      <c r="CL106" s="18">
        <v>1</v>
      </c>
      <c r="CM106" s="18">
        <v>0</v>
      </c>
      <c r="CN106" s="7">
        <v>4</v>
      </c>
      <c r="CO106" s="7">
        <v>2</v>
      </c>
      <c r="CP106" s="7">
        <v>3.66</v>
      </c>
      <c r="CQ106" s="7">
        <v>3.23</v>
      </c>
      <c r="CR106" s="7">
        <v>30.721518987341771</v>
      </c>
      <c r="CS106" s="7">
        <v>43.857142857142854</v>
      </c>
      <c r="CT106" s="7">
        <v>102</v>
      </c>
      <c r="CU106" s="7">
        <v>50</v>
      </c>
      <c r="CV106" s="25">
        <v>0.3301804184042379</v>
      </c>
      <c r="CW106" s="25">
        <v>0.43</v>
      </c>
      <c r="CX106" s="25">
        <v>-0.51356227833854451</v>
      </c>
      <c r="CY106" s="25">
        <v>9.8242382813890734E-4</v>
      </c>
      <c r="CZ106" s="25">
        <v>3.041785783150869</v>
      </c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</row>
    <row r="107" spans="1:188" x14ac:dyDescent="0.3">
      <c r="A107" s="5" t="s">
        <v>235</v>
      </c>
      <c r="B107" s="5">
        <v>1.0149999999999999</v>
      </c>
      <c r="C107" s="5">
        <v>1.075290658380328E-2</v>
      </c>
      <c r="D107" s="5">
        <v>0.77</v>
      </c>
      <c r="E107" s="5">
        <v>8.4779124789065973E-3</v>
      </c>
      <c r="F107" s="5">
        <v>0.95000000000000007</v>
      </c>
      <c r="G107" s="5">
        <v>1.3110110602126889E-2</v>
      </c>
      <c r="H107" s="7">
        <v>0.74247249999999998</v>
      </c>
      <c r="I107" s="7">
        <v>5.0955601189022611E-3</v>
      </c>
      <c r="J107" s="7">
        <v>1.927</v>
      </c>
      <c r="K107" s="7">
        <v>1.5773394999999999E-2</v>
      </c>
      <c r="L107" s="26">
        <v>0.19567785865592413</v>
      </c>
      <c r="M107" s="26">
        <v>0.29074752229406242</v>
      </c>
      <c r="N107" s="7">
        <v>0.25600000000000001</v>
      </c>
      <c r="O107" s="7">
        <v>6.0260269999999998E-3</v>
      </c>
      <c r="P107" s="8">
        <v>0.36</v>
      </c>
      <c r="Q107" s="7">
        <v>0.01</v>
      </c>
      <c r="R107" s="7">
        <v>0.71533333300000002</v>
      </c>
      <c r="S107" s="7">
        <v>1.1464922000000001E-2</v>
      </c>
      <c r="T107" s="21">
        <v>0.10866666699999999</v>
      </c>
      <c r="U107" s="21">
        <v>4.910307E-3</v>
      </c>
      <c r="V107" s="5">
        <v>-0.75238286465070536</v>
      </c>
      <c r="W107" s="52">
        <v>139</v>
      </c>
      <c r="X107" s="18">
        <v>0</v>
      </c>
      <c r="Y107" s="10">
        <v>0</v>
      </c>
      <c r="Z107" s="13">
        <v>0</v>
      </c>
      <c r="AA107" s="13">
        <v>0</v>
      </c>
      <c r="AB107" s="7">
        <v>5.0333333333333334E-2</v>
      </c>
      <c r="AC107" s="21">
        <v>5.1747248987533551E-3</v>
      </c>
      <c r="AD107" s="5">
        <v>0.18940566217920018</v>
      </c>
      <c r="AE107" s="52">
        <v>70</v>
      </c>
      <c r="AF107" s="7">
        <v>6.0800000000000003E-3</v>
      </c>
      <c r="AG107" s="7">
        <v>4.8104099999999998E-4</v>
      </c>
      <c r="AH107" s="26">
        <v>-0.73821133364772429</v>
      </c>
      <c r="AI107" s="53">
        <v>115</v>
      </c>
      <c r="AJ107" s="53">
        <f>AI107*0.5+AE107*0.2+W107*0.3</f>
        <v>113.19999999999999</v>
      </c>
      <c r="AK107" s="9">
        <f>AI107+AE107+W107</f>
        <v>324</v>
      </c>
      <c r="AL107" s="7">
        <v>25000</v>
      </c>
      <c r="AM107" s="7">
        <v>0</v>
      </c>
      <c r="AN107" s="12">
        <v>1.075</v>
      </c>
      <c r="AO107" s="5">
        <v>1.6770509831248427E-2</v>
      </c>
      <c r="AP107" s="5">
        <v>0.89749999999999996</v>
      </c>
      <c r="AQ107" s="5">
        <v>9.1855865354369265E-3</v>
      </c>
      <c r="AR107" s="5">
        <v>1.0249999999999999</v>
      </c>
      <c r="AS107" s="5">
        <v>1.045825033167596E-2</v>
      </c>
      <c r="AT107" s="7">
        <v>0.98893281249999987</v>
      </c>
      <c r="AU107" s="7">
        <v>7.0100951728884267E-3</v>
      </c>
      <c r="AV107" s="26">
        <v>0.29004008553499872</v>
      </c>
      <c r="AW107" s="7">
        <v>2.1958000000000002</v>
      </c>
      <c r="AX107" s="7">
        <v>2.2769278E-2</v>
      </c>
      <c r="AY107" s="26">
        <v>0.2427110403535081</v>
      </c>
      <c r="AZ107" s="7">
        <v>0.30796000000000001</v>
      </c>
      <c r="BA107" s="7">
        <v>7.7708819999999998E-3</v>
      </c>
      <c r="BB107" s="8">
        <v>0.49580000000000002</v>
      </c>
      <c r="BC107" s="7">
        <v>8.5463442476886049E-3</v>
      </c>
      <c r="BD107" s="7">
        <v>41.833333340000003</v>
      </c>
      <c r="BE107" s="7">
        <v>1.2494443200000001</v>
      </c>
      <c r="BF107" s="5">
        <v>0.43395</v>
      </c>
      <c r="BG107" s="5">
        <v>4.7785019999999996E-3</v>
      </c>
      <c r="BH107" s="5">
        <v>0.16155</v>
      </c>
      <c r="BI107" s="5">
        <v>1.9499999999999999E-3</v>
      </c>
      <c r="BJ107" s="7">
        <v>2.6861652739090065</v>
      </c>
      <c r="BK107" s="7">
        <v>5.9410080000000002E-3</v>
      </c>
      <c r="BL107" s="7">
        <v>1.50784E-4</v>
      </c>
      <c r="BM107" s="7">
        <v>2</v>
      </c>
      <c r="BN107" s="7">
        <v>0.26705000000000001</v>
      </c>
      <c r="BO107" s="7">
        <v>4.1323339999999997E-3</v>
      </c>
      <c r="BP107" s="21">
        <v>0.13325000000000001</v>
      </c>
      <c r="BQ107" s="21">
        <v>4.7147817199385449E-3</v>
      </c>
      <c r="BR107" s="5">
        <v>4.6249999999999999E-2</v>
      </c>
      <c r="BS107" s="5">
        <v>4.7871355387816948E-4</v>
      </c>
      <c r="BT107" s="5">
        <v>7.1000000000000008E-2</v>
      </c>
      <c r="BU107" s="5">
        <v>9.1287092917527392E-4</v>
      </c>
      <c r="BV107" s="7">
        <v>2.4442050000000003E-4</v>
      </c>
      <c r="BW107" s="7">
        <v>8.3871408368207767E-6</v>
      </c>
      <c r="BX107" s="5">
        <v>3.5500000000000004E-2</v>
      </c>
      <c r="BY107" s="5">
        <v>2.8867513459481111E-4</v>
      </c>
      <c r="BZ107" s="52">
        <v>1</v>
      </c>
      <c r="CA107" s="7" t="s">
        <v>242</v>
      </c>
      <c r="CB107" s="7">
        <v>5.4</v>
      </c>
      <c r="CC107" s="7">
        <v>0.1</v>
      </c>
      <c r="CD107" s="7">
        <v>4</v>
      </c>
      <c r="CE107" s="53">
        <v>0</v>
      </c>
      <c r="CF107" s="5">
        <v>5.5</v>
      </c>
      <c r="CG107" s="5">
        <v>0.1</v>
      </c>
      <c r="CH107" s="7">
        <v>1.0185185185185184</v>
      </c>
      <c r="CI107" s="18">
        <v>1</v>
      </c>
      <c r="CJ107" s="7">
        <v>600</v>
      </c>
      <c r="CL107" s="18">
        <v>1</v>
      </c>
      <c r="CM107" s="18">
        <v>0</v>
      </c>
      <c r="CN107" s="7">
        <v>3</v>
      </c>
      <c r="CO107" s="7">
        <v>1</v>
      </c>
      <c r="CP107" s="7">
        <v>3.84</v>
      </c>
      <c r="CQ107" s="7">
        <v>3.11</v>
      </c>
      <c r="CR107" s="7">
        <v>15.215277777777779</v>
      </c>
      <c r="CS107" s="7">
        <v>31.111842105263158</v>
      </c>
      <c r="CT107" s="7">
        <v>80</v>
      </c>
      <c r="CU107" s="7">
        <v>34</v>
      </c>
      <c r="CV107" s="25">
        <v>0.28469395435102657</v>
      </c>
      <c r="CW107" s="25">
        <v>0.73</v>
      </c>
      <c r="CX107" s="25">
        <v>-1.0319431454663088</v>
      </c>
      <c r="CY107" s="25">
        <v>5.5009333333333335E-3</v>
      </c>
      <c r="CZ107" s="25">
        <v>0.35435121565358174</v>
      </c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</row>
    <row r="108" spans="1:188" x14ac:dyDescent="0.3">
      <c r="A108" s="5" t="s">
        <v>199</v>
      </c>
      <c r="B108" s="5">
        <v>0.96</v>
      </c>
      <c r="C108" s="5">
        <v>8.29156197588851E-3</v>
      </c>
      <c r="D108" s="5">
        <v>0.6925</v>
      </c>
      <c r="E108" s="5">
        <v>6.3737743919909757E-3</v>
      </c>
      <c r="F108" s="5">
        <v>0.88</v>
      </c>
      <c r="G108" s="5">
        <v>1.0155048005794953E-2</v>
      </c>
      <c r="H108" s="7">
        <v>0.58502399999999999</v>
      </c>
      <c r="I108" s="7">
        <v>3.3350351780586803E-3</v>
      </c>
      <c r="J108" s="7">
        <v>1.2363999999999999</v>
      </c>
      <c r="K108" s="7">
        <v>2.2619903E-2</v>
      </c>
      <c r="L108" s="26">
        <v>5.1629982189806967E-3</v>
      </c>
      <c r="M108" s="26">
        <v>-0.12472790484669366</v>
      </c>
      <c r="N108" s="7">
        <v>0.2412</v>
      </c>
      <c r="O108" s="7">
        <v>1.3355149E-2</v>
      </c>
      <c r="P108" s="8">
        <v>1.8071133333333333</v>
      </c>
      <c r="Q108" s="7">
        <v>3.4857072214018986E-2</v>
      </c>
      <c r="R108" s="7">
        <v>2.0263333330000002</v>
      </c>
      <c r="S108" s="7">
        <v>1.8906201000000001E-2</v>
      </c>
      <c r="T108" s="21">
        <v>0.12733333299999999</v>
      </c>
      <c r="U108" s="21">
        <v>1.2115188000000001E-2</v>
      </c>
      <c r="V108" s="5">
        <v>-0.49369996026203578</v>
      </c>
      <c r="W108" s="52">
        <v>119</v>
      </c>
      <c r="X108" s="18">
        <v>0</v>
      </c>
      <c r="Y108" s="10">
        <v>0</v>
      </c>
      <c r="Z108" s="13">
        <v>0</v>
      </c>
      <c r="AA108" s="13">
        <v>0</v>
      </c>
      <c r="AB108" s="7">
        <v>1.8666666666666668E-2</v>
      </c>
      <c r="AC108" s="21">
        <v>8.8191710368819667E-4</v>
      </c>
      <c r="AD108" s="5">
        <v>-0.69523457062868532</v>
      </c>
      <c r="AE108" s="52">
        <v>124</v>
      </c>
      <c r="AF108" s="7">
        <v>5.4799999999999996E-3</v>
      </c>
      <c r="AG108" s="7">
        <v>2.0347E-4</v>
      </c>
      <c r="AH108" s="26">
        <v>-0.77091158776460311</v>
      </c>
      <c r="AI108" s="53">
        <v>119</v>
      </c>
      <c r="AJ108" s="53">
        <f>AI108*0.5+AE108*0.2+W108*0.3</f>
        <v>120</v>
      </c>
      <c r="AK108" s="9">
        <f>AI108+AE108+W108</f>
        <v>362</v>
      </c>
      <c r="AL108" s="7">
        <v>1134.4000000000001</v>
      </c>
      <c r="AM108" s="7">
        <v>28.558011140000001</v>
      </c>
      <c r="AN108" s="12">
        <v>1.0575000000000001</v>
      </c>
      <c r="AO108" s="5">
        <v>6.3737743919909575E-3</v>
      </c>
      <c r="AP108" s="5">
        <v>0.78249999999999997</v>
      </c>
      <c r="AQ108" s="5">
        <v>7.5000000000000136E-3</v>
      </c>
      <c r="AR108" s="5">
        <v>0.94750000000000001</v>
      </c>
      <c r="AS108" s="5">
        <v>1.0752906583803285E-2</v>
      </c>
      <c r="AT108" s="7">
        <v>0.78405032812500008</v>
      </c>
      <c r="AU108" s="7">
        <v>4.1896498256821088E-3</v>
      </c>
      <c r="AV108" s="26">
        <v>3.5416830397376947E-2</v>
      </c>
      <c r="AW108" s="7">
        <v>1.7614000000000001</v>
      </c>
      <c r="AX108" s="7">
        <v>2.5535466E-2</v>
      </c>
      <c r="AY108" s="26">
        <v>1.0510733166520292E-2</v>
      </c>
      <c r="AZ108" s="7">
        <v>0.31985999999999998</v>
      </c>
      <c r="BA108" s="7">
        <v>9.8404570000000004E-3</v>
      </c>
      <c r="BB108" s="8">
        <v>2.2913999999999999</v>
      </c>
      <c r="BC108" s="7">
        <v>9.6572045644689589E-2</v>
      </c>
      <c r="BD108" s="7">
        <v>25.6</v>
      </c>
      <c r="BE108" s="7">
        <v>0.67823299800000003</v>
      </c>
      <c r="BF108" s="5">
        <v>0.58684999999999998</v>
      </c>
      <c r="BG108" s="5">
        <v>5.275203E-3</v>
      </c>
      <c r="BH108" s="5">
        <v>0.19520000000000001</v>
      </c>
      <c r="BI108" s="5">
        <v>2.1190687999999999E-2</v>
      </c>
      <c r="BJ108" s="7">
        <v>3.0064036885245899</v>
      </c>
      <c r="BK108" s="7">
        <v>1.434478E-2</v>
      </c>
      <c r="BL108" s="7">
        <v>3.7035099999999999E-4</v>
      </c>
      <c r="BM108" s="7">
        <v>3</v>
      </c>
      <c r="BN108" s="7">
        <v>0.45523333300000002</v>
      </c>
      <c r="BO108" s="7">
        <v>1.0370458000000001E-2</v>
      </c>
      <c r="BP108" s="21">
        <v>0.124</v>
      </c>
      <c r="BQ108" s="21">
        <v>4.0496913462633186E-3</v>
      </c>
      <c r="BR108" s="5">
        <v>5.4399999999999997E-2</v>
      </c>
      <c r="BS108" s="5">
        <v>1.469693845669908E-3</v>
      </c>
      <c r="BT108" s="5">
        <v>4.8800000000000003E-2</v>
      </c>
      <c r="BU108" s="5">
        <v>7.3484692283495292E-4</v>
      </c>
      <c r="BV108" s="7">
        <v>9.5272799999999994E-5</v>
      </c>
      <c r="BW108" s="7">
        <v>5.0520140181911591E-6</v>
      </c>
      <c r="BX108" s="5">
        <v>3.1600000000000003E-2</v>
      </c>
      <c r="BY108" s="5">
        <v>2.4819347291981705E-3</v>
      </c>
      <c r="BZ108" s="52">
        <v>1</v>
      </c>
      <c r="CA108" s="7" t="s">
        <v>242</v>
      </c>
      <c r="CB108" s="7">
        <v>30.15555556</v>
      </c>
      <c r="CC108" s="7">
        <v>1.449470665</v>
      </c>
      <c r="CD108" s="7">
        <v>21</v>
      </c>
      <c r="CE108" s="53">
        <v>0</v>
      </c>
      <c r="CF108" s="5">
        <v>28.11111111</v>
      </c>
      <c r="CG108" s="5">
        <v>2.6428333089999998</v>
      </c>
      <c r="CH108" s="7">
        <v>0.9322033896562707</v>
      </c>
      <c r="CI108" s="18">
        <v>1</v>
      </c>
      <c r="CJ108" s="7">
        <v>600</v>
      </c>
      <c r="CL108" s="18">
        <v>1</v>
      </c>
      <c r="CM108" s="18">
        <v>0</v>
      </c>
      <c r="CN108" s="7">
        <v>4</v>
      </c>
      <c r="CO108" s="7">
        <v>3</v>
      </c>
      <c r="CP108" s="7">
        <v>7.09</v>
      </c>
      <c r="CQ108" s="7">
        <v>6.64</v>
      </c>
      <c r="CR108" s="7">
        <v>80.760273972602747</v>
      </c>
      <c r="CS108" s="7">
        <v>88.96621621621621</v>
      </c>
      <c r="CT108" s="7">
        <v>116</v>
      </c>
      <c r="CU108" s="7">
        <v>22</v>
      </c>
      <c r="CV108" s="25">
        <v>0.29074583320479658</v>
      </c>
      <c r="CW108" s="25">
        <v>0.45400000000000001</v>
      </c>
      <c r="CX108" s="25">
        <v>-0.13961179016225195</v>
      </c>
      <c r="CY108" s="25">
        <v>2.6459842031674825E-3</v>
      </c>
      <c r="CZ108" s="25">
        <v>2.904910647561171</v>
      </c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</row>
    <row r="109" spans="1:188" x14ac:dyDescent="0.3">
      <c r="A109" s="5" t="s">
        <v>220</v>
      </c>
      <c r="B109" s="5">
        <v>0.85</v>
      </c>
      <c r="C109" s="5">
        <v>8.8388347648318509E-3</v>
      </c>
      <c r="D109" s="5">
        <v>0.61250000000000004</v>
      </c>
      <c r="E109" s="5">
        <v>8.8388347648318353E-3</v>
      </c>
      <c r="F109" s="5">
        <v>0.79</v>
      </c>
      <c r="G109" s="5">
        <v>8.29156197588851E-3</v>
      </c>
      <c r="H109" s="7">
        <v>0.41129375000000001</v>
      </c>
      <c r="I109" s="7">
        <v>2.831450982219813E-3</v>
      </c>
      <c r="J109" s="7">
        <v>1.099</v>
      </c>
      <c r="K109" s="7">
        <v>2.0137031E-2</v>
      </c>
      <c r="L109" s="26">
        <v>9.1347298470850768E-2</v>
      </c>
      <c r="M109" s="26">
        <v>1.6864762213232992E-2</v>
      </c>
      <c r="N109" s="7">
        <v>0.13969999999999999</v>
      </c>
      <c r="O109" s="7">
        <v>7.3795659999999997E-3</v>
      </c>
      <c r="P109" s="8">
        <v>0.95324999999999993</v>
      </c>
      <c r="Q109" s="7">
        <v>2.3065125189341579E-2</v>
      </c>
      <c r="R109" s="7">
        <v>2.125</v>
      </c>
      <c r="S109" s="7">
        <v>7.2830854E-2</v>
      </c>
      <c r="T109" s="21">
        <v>0.158</v>
      </c>
      <c r="U109" s="21">
        <v>7.9372539999999995E-3</v>
      </c>
      <c r="V109" s="5">
        <v>-0.12983975076325827</v>
      </c>
      <c r="W109" s="52">
        <v>85</v>
      </c>
      <c r="X109" s="18">
        <v>0</v>
      </c>
      <c r="Y109" s="10">
        <v>0</v>
      </c>
      <c r="Z109" s="13">
        <v>0</v>
      </c>
      <c r="AA109" s="13">
        <v>0</v>
      </c>
      <c r="AB109" s="7">
        <v>0.01</v>
      </c>
      <c r="AC109" s="21">
        <v>1.0000000000000005E-3</v>
      </c>
      <c r="AD109" s="5">
        <v>-1.1607773540507713</v>
      </c>
      <c r="AE109" s="52">
        <v>142</v>
      </c>
      <c r="AF109" s="7">
        <v>4.1000000000000003E-3</v>
      </c>
      <c r="AG109" s="7">
        <v>7.8102499999999997E-4</v>
      </c>
      <c r="AH109" s="26">
        <v>-0.40807590585085673</v>
      </c>
      <c r="AI109" s="53">
        <v>88</v>
      </c>
      <c r="AJ109" s="53">
        <f>AI109*0.5+AE109*0.2+W109*0.3</f>
        <v>97.9</v>
      </c>
      <c r="AK109" s="9">
        <f>AI109+AE109+W109</f>
        <v>315</v>
      </c>
      <c r="AL109" s="7">
        <v>1694</v>
      </c>
      <c r="AM109" s="7">
        <v>115.89909400000001</v>
      </c>
      <c r="AN109" s="12">
        <v>0.91500000000000004</v>
      </c>
      <c r="AO109" s="5">
        <v>1.0000000000000004E-2</v>
      </c>
      <c r="AP109" s="5">
        <v>0.67999999999999994</v>
      </c>
      <c r="AQ109" s="5">
        <v>1.0897247358851688E-2</v>
      </c>
      <c r="AR109" s="5">
        <v>0.86750000000000005</v>
      </c>
      <c r="AS109" s="5">
        <v>5.000000000000001E-3</v>
      </c>
      <c r="AT109" s="7">
        <v>0.53975850000000003</v>
      </c>
      <c r="AU109" s="7">
        <v>3.6407572035336926E-3</v>
      </c>
      <c r="AV109" s="26">
        <v>-0.22794103181202691</v>
      </c>
      <c r="AW109" s="7">
        <v>1.4323999999999999</v>
      </c>
      <c r="AX109" s="7">
        <v>2.2793859E-2</v>
      </c>
      <c r="AY109" s="26">
        <v>-0.13866657908474145</v>
      </c>
      <c r="AZ109" s="7">
        <v>0.26568000000000003</v>
      </c>
      <c r="BA109" s="7">
        <v>8.8032609999999997E-3</v>
      </c>
      <c r="BB109" s="8">
        <v>1.5052000000000001</v>
      </c>
      <c r="BC109" s="7">
        <v>0.11536177876575932</v>
      </c>
      <c r="BD109" s="7">
        <v>26.6</v>
      </c>
      <c r="BE109" s="7">
        <v>0.67823299800000003</v>
      </c>
      <c r="BF109" s="5">
        <v>0.44280000000000003</v>
      </c>
      <c r="BG109" s="5">
        <v>5.8945109999999998E-3</v>
      </c>
      <c r="BH109" s="5">
        <v>0.15140000000000001</v>
      </c>
      <c r="BI109" s="5">
        <v>3.1742379999999998E-3</v>
      </c>
      <c r="BJ109" s="7">
        <v>2.9247027741083222</v>
      </c>
      <c r="BK109" s="7">
        <v>5.3921350000000002E-3</v>
      </c>
      <c r="BL109" s="7">
        <v>2.8314300000000002E-4</v>
      </c>
      <c r="BM109" s="7">
        <v>2</v>
      </c>
      <c r="BN109" s="7">
        <v>0.37129411800000001</v>
      </c>
      <c r="BO109" s="7">
        <v>1.1140402000000001E-2</v>
      </c>
      <c r="BP109" s="21">
        <v>0.13100000000000001</v>
      </c>
      <c r="BQ109" s="21">
        <v>5.7096409694480767E-3</v>
      </c>
      <c r="BR109" s="5">
        <v>5.4600000000000003E-2</v>
      </c>
      <c r="BS109" s="5">
        <v>4.7391982444291159E-3</v>
      </c>
      <c r="BT109" s="5">
        <v>4.8600000000000004E-2</v>
      </c>
      <c r="BU109" s="5">
        <v>3.3852621759621507E-3</v>
      </c>
      <c r="BV109" s="7">
        <v>1.440612E-4</v>
      </c>
      <c r="BW109" s="7">
        <v>3.1738693715085376E-5</v>
      </c>
      <c r="BX109" s="5"/>
      <c r="BY109" s="5"/>
      <c r="BZ109" s="52">
        <v>0</v>
      </c>
      <c r="CA109" s="7" t="s">
        <v>92</v>
      </c>
      <c r="CB109" s="7">
        <v>4.0909090910000003</v>
      </c>
      <c r="CC109" s="7">
        <v>0.19728115500000001</v>
      </c>
      <c r="CD109" s="7">
        <v>1</v>
      </c>
      <c r="CE109" s="53">
        <v>0</v>
      </c>
      <c r="CF109" s="5">
        <v>5.0909090910000003</v>
      </c>
      <c r="CG109" s="5">
        <v>0.50499278199999997</v>
      </c>
      <c r="CH109" s="7">
        <v>1.2444444444390124</v>
      </c>
      <c r="CI109" s="18">
        <v>1</v>
      </c>
      <c r="CJ109" s="7">
        <v>303</v>
      </c>
      <c r="CK109" s="7">
        <v>10.19803903</v>
      </c>
      <c r="CL109" s="18">
        <v>1</v>
      </c>
      <c r="CM109" s="18">
        <v>0</v>
      </c>
      <c r="CN109" s="7">
        <v>4</v>
      </c>
      <c r="CO109" s="7">
        <v>4</v>
      </c>
      <c r="CP109" s="7">
        <v>3.16</v>
      </c>
      <c r="CQ109" s="7">
        <v>3.52</v>
      </c>
      <c r="CR109" s="7">
        <v>58.104430379746837</v>
      </c>
      <c r="CS109" s="7">
        <v>40.941558441558442</v>
      </c>
      <c r="CT109" s="7">
        <v>224</v>
      </c>
      <c r="CU109" s="7">
        <v>28</v>
      </c>
      <c r="CV109" s="25">
        <v>0.27015287540721344</v>
      </c>
      <c r="CW109" s="25">
        <v>-0.36199999999999999</v>
      </c>
      <c r="CX109" s="25">
        <v>0.50508215162480463</v>
      </c>
      <c r="CY109" s="25">
        <v>1.8855267068799723E-3</v>
      </c>
      <c r="CZ109" s="25">
        <v>0.50508215162480463</v>
      </c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</row>
    <row r="110" spans="1:188" x14ac:dyDescent="0.3">
      <c r="A110" s="5" t="s">
        <v>203</v>
      </c>
      <c r="B110" s="5">
        <v>1.2317460317460318</v>
      </c>
      <c r="C110" s="5">
        <v>1.2895299054977712E-2</v>
      </c>
      <c r="D110" s="5">
        <v>0.89523809523809517</v>
      </c>
      <c r="E110" s="5">
        <v>8.0936817676075887E-3</v>
      </c>
      <c r="F110" s="5">
        <v>1.1333333333333333</v>
      </c>
      <c r="G110" s="5">
        <v>1.9825390471105996E-2</v>
      </c>
      <c r="H110" s="7">
        <v>1.2497334341143864</v>
      </c>
      <c r="I110" s="7">
        <v>9.2901857669920491E-3</v>
      </c>
      <c r="J110" s="7">
        <v>1.9827999999999999</v>
      </c>
      <c r="K110" s="7">
        <v>1.6362762999999999E-2</v>
      </c>
      <c r="L110" s="26">
        <v>0.16309618216535113</v>
      </c>
      <c r="M110" s="26">
        <v>-7.9800538287169154E-3</v>
      </c>
      <c r="N110" s="7">
        <v>0.50990000000000002</v>
      </c>
      <c r="O110" s="7">
        <v>1.4244402E-2</v>
      </c>
      <c r="P110" s="8">
        <v>1.114625</v>
      </c>
      <c r="Q110" s="7">
        <v>5.1682272508730372E-2</v>
      </c>
      <c r="R110" s="7">
        <v>1.2853333330000001</v>
      </c>
      <c r="S110" s="7">
        <v>6.4162121000000003E-2</v>
      </c>
      <c r="T110" s="21">
        <v>0.201333333</v>
      </c>
      <c r="U110" s="21">
        <v>3.1965259000000003E-2</v>
      </c>
      <c r="V110" s="5">
        <v>-0.3545308130678313</v>
      </c>
      <c r="W110" s="52">
        <v>111</v>
      </c>
      <c r="X110" s="18">
        <v>1</v>
      </c>
      <c r="Y110" s="10">
        <v>11.7835</v>
      </c>
      <c r="Z110" s="13">
        <v>11.7835</v>
      </c>
      <c r="AA110" s="13">
        <v>0.17889801564019658</v>
      </c>
      <c r="AB110" s="7">
        <v>0.534474</v>
      </c>
      <c r="AC110" s="21">
        <v>1.1547005383792512E-3</v>
      </c>
      <c r="AD110" s="5">
        <v>2.317623199826417</v>
      </c>
      <c r="AE110" s="52">
        <v>2</v>
      </c>
      <c r="AF110" s="7">
        <v>1.5859999999999999E-2</v>
      </c>
      <c r="AG110" s="7">
        <v>1.634197E-3</v>
      </c>
      <c r="AH110" s="26">
        <v>-0.60323086457600938</v>
      </c>
      <c r="AI110" s="53">
        <v>101</v>
      </c>
      <c r="AJ110" s="53">
        <f>AI110*0.5+AE110*0.2+W110*0.3</f>
        <v>84.199999999999989</v>
      </c>
      <c r="AK110" s="9">
        <f>AI110+AE110+W110</f>
        <v>214</v>
      </c>
      <c r="AL110" s="7">
        <v>1200.2</v>
      </c>
      <c r="AM110" s="7">
        <v>54.115062600000002</v>
      </c>
      <c r="AN110" s="12">
        <v>1.2507936507936508</v>
      </c>
      <c r="AO110" s="5">
        <v>2.153120629563576E-2</v>
      </c>
      <c r="AP110" s="5">
        <v>0.93333333333333335</v>
      </c>
      <c r="AQ110" s="5">
        <v>9.2554791981671342E-3</v>
      </c>
      <c r="AR110" s="5">
        <v>1.234920634920635</v>
      </c>
      <c r="AS110" s="5">
        <v>5.9391387091649647E-3</v>
      </c>
      <c r="AT110" s="7">
        <v>1.441655496766608</v>
      </c>
      <c r="AU110" s="7">
        <v>9.8224525479480383E-3</v>
      </c>
      <c r="AV110" s="26">
        <v>0.12472245776712904</v>
      </c>
      <c r="AW110" s="7">
        <v>2.2105999999999999</v>
      </c>
      <c r="AX110" s="7">
        <v>7.2123227999999998E-2</v>
      </c>
      <c r="AY110" s="26">
        <v>-3.4426749928551326E-2</v>
      </c>
      <c r="AZ110" s="7">
        <v>0.76883999999999997</v>
      </c>
      <c r="BA110" s="7">
        <v>4.2729903E-2</v>
      </c>
      <c r="BB110" s="8">
        <v>1.4656</v>
      </c>
      <c r="BC110" s="7">
        <v>0.11719240589731057</v>
      </c>
      <c r="BD110" s="7">
        <v>25.6</v>
      </c>
      <c r="BE110" s="7">
        <v>0.50990195199999999</v>
      </c>
      <c r="BF110" s="5">
        <v>0.49775000000000003</v>
      </c>
      <c r="BG110" s="5">
        <v>4.7355740000000002E-3</v>
      </c>
      <c r="BH110" s="5">
        <v>0.1827</v>
      </c>
      <c r="BI110" s="5">
        <v>1.2313879999999999E-3</v>
      </c>
      <c r="BJ110" s="7">
        <v>2.7244116037219488</v>
      </c>
      <c r="BK110" s="7">
        <v>8.7121420000000008E-3</v>
      </c>
      <c r="BL110" s="7">
        <v>1.5774800000000001E-4</v>
      </c>
      <c r="BM110" s="7">
        <v>4</v>
      </c>
      <c r="BN110" s="7">
        <v>0.62182499999999996</v>
      </c>
      <c r="BO110" s="7">
        <v>1.3380664E-2</v>
      </c>
      <c r="BP110" s="21">
        <v>0.1376</v>
      </c>
      <c r="BQ110" s="21">
        <v>7.8268767717397988E-3</v>
      </c>
      <c r="BR110" s="5">
        <v>7.3599999999999999E-2</v>
      </c>
      <c r="BS110" s="5">
        <v>1.363818169698585E-3</v>
      </c>
      <c r="BT110" s="5">
        <v>6.9000000000000006E-2</v>
      </c>
      <c r="BU110" s="5">
        <v>1.4832396974191317E-3</v>
      </c>
      <c r="BV110" s="7">
        <v>3.6821759999999999E-4</v>
      </c>
      <c r="BW110" s="7">
        <v>2.0507248871069961E-5</v>
      </c>
      <c r="BX110" s="5">
        <v>2.8000000000000001E-2</v>
      </c>
      <c r="BY110" s="5">
        <v>1.8165902124584945E-3</v>
      </c>
      <c r="BZ110" s="52">
        <v>1</v>
      </c>
      <c r="CA110" s="7" t="s">
        <v>242</v>
      </c>
      <c r="CB110" s="7">
        <v>15.85</v>
      </c>
      <c r="CC110" s="7">
        <v>0.40596513699999998</v>
      </c>
      <c r="CD110" s="7">
        <v>14</v>
      </c>
      <c r="CE110" s="53">
        <v>0</v>
      </c>
      <c r="CF110" s="5">
        <v>15.18181818</v>
      </c>
      <c r="CG110" s="5">
        <v>0.671743753</v>
      </c>
      <c r="CH110" s="7">
        <v>0.95784341829652997</v>
      </c>
      <c r="CI110" s="18">
        <v>1</v>
      </c>
      <c r="CJ110" s="7">
        <v>600</v>
      </c>
      <c r="CL110" s="18">
        <v>1</v>
      </c>
      <c r="CM110" s="18">
        <v>1</v>
      </c>
      <c r="CN110" s="7">
        <v>4</v>
      </c>
      <c r="CO110" s="7">
        <v>4</v>
      </c>
      <c r="CP110" s="7">
        <v>1.25</v>
      </c>
      <c r="CQ110" s="7">
        <v>1.66</v>
      </c>
      <c r="CR110" s="7">
        <v>89.891891891891888</v>
      </c>
      <c r="CS110" s="7">
        <v>67.026515151515156</v>
      </c>
      <c r="CT110" s="7">
        <v>166</v>
      </c>
      <c r="CU110" s="7">
        <v>52</v>
      </c>
      <c r="CV110" s="25">
        <v>0.14261934456971861</v>
      </c>
      <c r="CW110" s="25">
        <v>-0.41</v>
      </c>
      <c r="CX110" s="25">
        <v>0.42345906570417979</v>
      </c>
      <c r="CY110" s="25">
        <v>2.6054030129714777E-3</v>
      </c>
      <c r="CZ110" s="25">
        <v>3.0625163953194381</v>
      </c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</row>
    <row r="111" spans="1:188" x14ac:dyDescent="0.3">
      <c r="A111" s="5" t="s">
        <v>130</v>
      </c>
      <c r="B111" s="5">
        <v>1.3142857142857143</v>
      </c>
      <c r="C111" s="5">
        <v>1.3654484550861327E-2</v>
      </c>
      <c r="D111" s="5">
        <v>0.92063492063492058</v>
      </c>
      <c r="E111" s="5">
        <v>1.7388017698576706E-2</v>
      </c>
      <c r="F111" s="5">
        <v>1.2730158730158729</v>
      </c>
      <c r="G111" s="5">
        <v>1.8374344290143192E-2</v>
      </c>
      <c r="H111" s="7">
        <v>1.540320339776122</v>
      </c>
      <c r="I111" s="7">
        <v>1.3319663824818228E-2</v>
      </c>
      <c r="J111" s="7">
        <v>2.3586</v>
      </c>
      <c r="K111" s="7">
        <v>5.1166004000000001E-2</v>
      </c>
      <c r="L111" s="26">
        <v>0.46582059866633097</v>
      </c>
      <c r="M111" s="26">
        <v>0.22098182949881084</v>
      </c>
      <c r="N111" s="7">
        <v>0.45376</v>
      </c>
      <c r="O111" s="7">
        <v>1.7760590999999999E-2</v>
      </c>
      <c r="P111" s="8">
        <v>2.74424</v>
      </c>
      <c r="Q111" s="7">
        <v>7.8965091021286071E-2</v>
      </c>
      <c r="R111" s="7">
        <v>3.8043333330000002</v>
      </c>
      <c r="S111" s="7">
        <v>2.6269965999999999E-2</v>
      </c>
      <c r="T111" s="21">
        <v>0.169333333</v>
      </c>
      <c r="U111" s="21">
        <v>1.1566234E-2</v>
      </c>
      <c r="V111" s="5">
        <v>-0.61548135699514916</v>
      </c>
      <c r="W111" s="52">
        <v>129</v>
      </c>
      <c r="X111" s="18">
        <v>0</v>
      </c>
      <c r="Y111" s="10">
        <v>0</v>
      </c>
      <c r="Z111" s="13">
        <v>0</v>
      </c>
      <c r="AA111" s="13">
        <v>0</v>
      </c>
      <c r="AB111" s="7">
        <v>2.466666666666667E-2</v>
      </c>
      <c r="AC111" s="21">
        <v>6.666666666666661E-4</v>
      </c>
      <c r="AD111" s="5">
        <v>-0.85231750994361466</v>
      </c>
      <c r="AE111" s="52">
        <v>131</v>
      </c>
      <c r="AF111" s="7">
        <v>2.0979999999999999E-2</v>
      </c>
      <c r="AG111" s="7">
        <v>5.1710700000000005E-4</v>
      </c>
      <c r="AH111" s="26">
        <v>-0.18399890462555168</v>
      </c>
      <c r="AI111" s="53">
        <v>62</v>
      </c>
      <c r="AJ111" s="53">
        <f>AI111*0.5+AE111*0.2+W111*0.3</f>
        <v>95.9</v>
      </c>
      <c r="AK111" s="9">
        <f>AI111+AE111+W111</f>
        <v>322</v>
      </c>
      <c r="AL111" s="7">
        <v>502.6</v>
      </c>
      <c r="AM111" s="7">
        <v>36.895257149999999</v>
      </c>
      <c r="AN111" s="12">
        <v>1.3396825396825398</v>
      </c>
      <c r="AO111" s="5">
        <v>1.9179438053324702E-2</v>
      </c>
      <c r="AP111" s="5">
        <v>0.95555555555555549</v>
      </c>
      <c r="AQ111" s="5">
        <v>9.2554791981671342E-3</v>
      </c>
      <c r="AR111" s="5">
        <v>1.307936507936508</v>
      </c>
      <c r="AS111" s="5">
        <v>2.8659476325821893E-2</v>
      </c>
      <c r="AT111" s="7">
        <v>1.6743432714649646</v>
      </c>
      <c r="AU111" s="7">
        <v>1.5576414620326618E-2</v>
      </c>
      <c r="AV111" s="26">
        <v>0.54181846107151355</v>
      </c>
      <c r="AW111" s="7">
        <v>2.7309999999999999</v>
      </c>
      <c r="AX111" s="7">
        <v>5.6346251E-2</v>
      </c>
      <c r="AY111" s="26">
        <v>0.31699289050673307</v>
      </c>
      <c r="AZ111" s="7">
        <v>0.48959999999999998</v>
      </c>
      <c r="BA111" s="7">
        <v>7.7311710000000002E-3</v>
      </c>
      <c r="BB111" s="8">
        <v>5.0827999999999998</v>
      </c>
      <c r="BC111" s="7">
        <v>0.18431451380724198</v>
      </c>
      <c r="BD111" s="7">
        <v>34</v>
      </c>
      <c r="BE111" s="7">
        <v>0.54772255800000003</v>
      </c>
      <c r="BF111" s="5">
        <v>0.50849999999999995</v>
      </c>
      <c r="BG111" s="5">
        <v>4.781268E-3</v>
      </c>
      <c r="BH111" s="5">
        <v>0.18720000000000001</v>
      </c>
      <c r="BI111" s="5">
        <v>1.2345889999999999E-3</v>
      </c>
      <c r="BJ111" s="7">
        <v>2.7163461538461533</v>
      </c>
      <c r="BK111" s="7">
        <v>9.3365549999999999E-3</v>
      </c>
      <c r="BL111" s="7">
        <v>1.43695E-4</v>
      </c>
      <c r="BM111" s="7">
        <v>3</v>
      </c>
      <c r="BN111" s="7">
        <v>0.17352500000000001</v>
      </c>
      <c r="BO111" s="7">
        <v>8.6639530000000003E-3</v>
      </c>
      <c r="BP111" s="21">
        <v>0.1152</v>
      </c>
      <c r="BQ111" s="21">
        <v>8.0709355095924303E-3</v>
      </c>
      <c r="BR111" s="5">
        <v>9.9400000000000002E-2</v>
      </c>
      <c r="BS111" s="5">
        <v>3.6138621999185308E-3</v>
      </c>
      <c r="BT111" s="5">
        <v>0.1142</v>
      </c>
      <c r="BU111" s="5">
        <v>2.2671568097509262E-3</v>
      </c>
      <c r="BV111" s="7">
        <v>1.0928282E-3</v>
      </c>
      <c r="BW111" s="7">
        <v>8.1322190447872213E-5</v>
      </c>
      <c r="BX111" s="5">
        <v>7.8600000000000003E-2</v>
      </c>
      <c r="BY111" s="5">
        <v>2.6944387170614956E-3</v>
      </c>
      <c r="BZ111" s="52">
        <v>1</v>
      </c>
      <c r="CA111" s="7" t="s">
        <v>242</v>
      </c>
      <c r="CB111" s="7">
        <v>7.461538462</v>
      </c>
      <c r="CC111" s="7">
        <v>0.24873812100000001</v>
      </c>
      <c r="CD111" s="7">
        <v>1</v>
      </c>
      <c r="CE111" s="53">
        <v>0</v>
      </c>
      <c r="CF111" s="5">
        <v>7.5833333329999997</v>
      </c>
      <c r="CG111" s="5">
        <v>0.35798961699999998</v>
      </c>
      <c r="CH111" s="7">
        <v>1.0163230239474439</v>
      </c>
      <c r="CI111" s="18">
        <v>1</v>
      </c>
      <c r="CJ111" s="7">
        <v>202.5</v>
      </c>
      <c r="CK111" s="7">
        <v>23.478713760000002</v>
      </c>
      <c r="CL111" s="18">
        <v>1</v>
      </c>
      <c r="CM111" s="18">
        <v>1</v>
      </c>
      <c r="CN111" s="7">
        <v>4</v>
      </c>
      <c r="CO111" s="7">
        <v>4</v>
      </c>
      <c r="CP111" s="7">
        <v>3.42</v>
      </c>
      <c r="CQ111" s="7">
        <v>3.08</v>
      </c>
      <c r="CR111" s="7">
        <v>11.003731343283581</v>
      </c>
      <c r="CS111" s="7">
        <v>16.024999999999999</v>
      </c>
      <c r="CT111" s="7">
        <v>78</v>
      </c>
      <c r="CU111" s="7">
        <v>0</v>
      </c>
      <c r="CV111" s="25">
        <v>8.3382243305451353E-2</v>
      </c>
      <c r="CW111" s="25">
        <v>0.34300000000000003</v>
      </c>
      <c r="CX111" s="25">
        <v>-0.54233153512741439</v>
      </c>
      <c r="CY111" s="25">
        <v>1.1340790164125587E-3</v>
      </c>
      <c r="CZ111" s="25">
        <v>-0.54233153512741439</v>
      </c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</row>
    <row r="112" spans="1:188" x14ac:dyDescent="0.3">
      <c r="A112" s="5" t="s">
        <v>123</v>
      </c>
      <c r="B112" s="5">
        <v>1.2793650793650795</v>
      </c>
      <c r="C112" s="5">
        <v>1.1878277418329978E-2</v>
      </c>
      <c r="D112" s="5">
        <v>0.8126984126984127</v>
      </c>
      <c r="E112" s="5">
        <v>1.3654484550861304E-2</v>
      </c>
      <c r="F112" s="5">
        <v>1.1555555555555557</v>
      </c>
      <c r="G112" s="5">
        <v>1.6187363535215174E-2</v>
      </c>
      <c r="H112" s="7">
        <v>1.2014749867025003</v>
      </c>
      <c r="I112" s="7">
        <v>9.5172363368417282E-3</v>
      </c>
      <c r="J112" s="7">
        <v>2.4643999999999999</v>
      </c>
      <c r="K112" s="7">
        <v>7.6358758999999998E-2</v>
      </c>
      <c r="L112" s="26">
        <v>-9.7510761768672932E-2</v>
      </c>
      <c r="M112" s="26">
        <v>7.859989052765548E-2</v>
      </c>
      <c r="N112" s="7">
        <v>0.67164000000000001</v>
      </c>
      <c r="O112" s="7">
        <v>4.2914119000000001E-2</v>
      </c>
      <c r="P112" s="8">
        <v>6.55</v>
      </c>
      <c r="Q112" s="7"/>
      <c r="R112" s="7">
        <v>10.97066667</v>
      </c>
      <c r="S112" s="7">
        <v>0.139595049</v>
      </c>
      <c r="T112" s="21">
        <v>0.29333333299999997</v>
      </c>
      <c r="U112" s="21">
        <v>1.214267E-2</v>
      </c>
      <c r="V112" s="5">
        <v>3.836651505075328E-2</v>
      </c>
      <c r="W112" s="52">
        <v>69</v>
      </c>
      <c r="X112" s="18">
        <v>0</v>
      </c>
      <c r="Y112" s="10">
        <v>0</v>
      </c>
      <c r="Z112" s="13">
        <v>0</v>
      </c>
      <c r="AA112" s="13">
        <v>0</v>
      </c>
      <c r="AB112" s="7">
        <v>6.933333333333333E-2</v>
      </c>
      <c r="AC112" s="21">
        <v>1.0349449797506681E-2</v>
      </c>
      <c r="AD112" s="5">
        <v>0.2929933144619703</v>
      </c>
      <c r="AE112" s="52">
        <v>64</v>
      </c>
      <c r="AF112" s="7">
        <v>2.7140000000000001E-2</v>
      </c>
      <c r="AG112" s="7">
        <v>3.4299560000000001E-3</v>
      </c>
      <c r="AH112" s="26">
        <v>-0.39542049481769359</v>
      </c>
      <c r="AI112" s="53">
        <v>86</v>
      </c>
      <c r="AJ112" s="53">
        <f>AI112*0.5+AE112*0.2+W112*0.3</f>
        <v>76.5</v>
      </c>
      <c r="AK112" s="9">
        <f>AI112+AE112+W112</f>
        <v>219</v>
      </c>
      <c r="AL112" s="7">
        <v>400.6</v>
      </c>
      <c r="AM112" s="7">
        <v>42.944848350000001</v>
      </c>
      <c r="AN112" s="12">
        <v>1.3904761904761904</v>
      </c>
      <c r="AO112" s="5">
        <v>1.0765603147817892E-2</v>
      </c>
      <c r="AP112" s="5">
        <v>0.93968253968253967</v>
      </c>
      <c r="AQ112" s="5">
        <v>9.2554791981671498E-3</v>
      </c>
      <c r="AR112" s="5">
        <v>1.3174603174603174</v>
      </c>
      <c r="AS112" s="5">
        <v>1.1223917161691221E-2</v>
      </c>
      <c r="AT112" s="7">
        <v>1.7214018164585057</v>
      </c>
      <c r="AU112" s="7">
        <v>8.6933775588718658E-3</v>
      </c>
      <c r="AV112" s="26">
        <v>0.17451876543252198</v>
      </c>
      <c r="AW112" s="7">
        <v>3.0746000000000002</v>
      </c>
      <c r="AX112" s="7">
        <v>4.2768680000000003E-2</v>
      </c>
      <c r="AY112" s="26">
        <v>0.22871292514984043</v>
      </c>
      <c r="AZ112" s="7">
        <v>0.95345999999999997</v>
      </c>
      <c r="BA112" s="7">
        <v>6.0025532999999999E-2</v>
      </c>
      <c r="BB112" s="8">
        <v>15.099</v>
      </c>
      <c r="BC112" s="7">
        <v>0.23689132529495471</v>
      </c>
      <c r="BD112" s="7">
        <v>42.6</v>
      </c>
      <c r="BE112" s="7">
        <v>1.122497216</v>
      </c>
      <c r="BF112" s="5">
        <v>0.44450000000000001</v>
      </c>
      <c r="BG112" s="5">
        <v>3.5905580000000002E-3</v>
      </c>
      <c r="BH112" s="5">
        <v>0.15285000000000001</v>
      </c>
      <c r="BI112" s="5">
        <v>9.0981500000000002E-4</v>
      </c>
      <c r="BJ112" s="7">
        <v>2.9080798168138697</v>
      </c>
      <c r="BK112" s="7">
        <v>5.4428059999999997E-3</v>
      </c>
      <c r="BL112" s="7">
        <v>8.2200000000000006E-5</v>
      </c>
      <c r="BM112" s="7">
        <v>4</v>
      </c>
      <c r="BN112" s="7">
        <v>0.41792499999999999</v>
      </c>
      <c r="BO112" s="7">
        <v>6.3042910000000001E-3</v>
      </c>
      <c r="BP112" s="21">
        <v>1.66E-2</v>
      </c>
      <c r="BQ112" s="21">
        <v>7.4833147735478838E-4</v>
      </c>
      <c r="BR112" s="5">
        <v>0.02</v>
      </c>
      <c r="BS112" s="5">
        <v>6.3245553203367642E-4</v>
      </c>
      <c r="BT112" s="5">
        <v>8.199999999999999E-3</v>
      </c>
      <c r="BU112" s="5">
        <v>3.7416573867739392E-4</v>
      </c>
      <c r="BV112" s="7">
        <v>1.0751999999999999E-6</v>
      </c>
      <c r="BW112" s="7">
        <v>1.21845557982226E-7</v>
      </c>
      <c r="BX112" s="5">
        <v>1.8200000000000001E-2</v>
      </c>
      <c r="BY112" s="5">
        <v>3.7416573867739386E-4</v>
      </c>
      <c r="BZ112" s="52">
        <v>1</v>
      </c>
      <c r="CA112" s="7" t="s">
        <v>242</v>
      </c>
      <c r="CB112" s="7">
        <v>2.1612903229999998</v>
      </c>
      <c r="CC112" s="7">
        <v>0.104693862</v>
      </c>
      <c r="CD112" s="7">
        <v>3</v>
      </c>
      <c r="CE112" s="53">
        <v>0</v>
      </c>
      <c r="CF112" s="5">
        <v>3.230769231</v>
      </c>
      <c r="CG112" s="5">
        <v>0.257050483</v>
      </c>
      <c r="CH112" s="7">
        <v>1.4948335245010027</v>
      </c>
      <c r="CI112" s="18">
        <v>1</v>
      </c>
      <c r="CJ112" s="7">
        <v>247.5</v>
      </c>
      <c r="CK112" s="7">
        <v>7.1589105320000002</v>
      </c>
      <c r="CL112" s="18">
        <v>1</v>
      </c>
      <c r="CM112" s="18">
        <v>0</v>
      </c>
      <c r="CN112" s="7">
        <v>4</v>
      </c>
      <c r="CO112" s="7">
        <v>6</v>
      </c>
      <c r="CP112" s="7">
        <v>2.44</v>
      </c>
      <c r="CQ112" s="7">
        <v>2.06</v>
      </c>
      <c r="CR112" s="7">
        <v>101.00320512820512</v>
      </c>
      <c r="CS112" s="7">
        <v>99.297786720321938</v>
      </c>
      <c r="CT112" s="7">
        <v>478</v>
      </c>
      <c r="CU112" s="7">
        <v>105</v>
      </c>
      <c r="CV112" s="25">
        <v>0.35576376615923033</v>
      </c>
      <c r="CW112" s="25">
        <v>0.38500000000000001</v>
      </c>
      <c r="CX112" s="25">
        <v>2.4567608112319835E-2</v>
      </c>
      <c r="CY112" s="25">
        <v>2.7698758269720101E-4</v>
      </c>
      <c r="CZ112" s="25">
        <v>1.1231798967804296</v>
      </c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</row>
    <row r="113" spans="1:188" x14ac:dyDescent="0.3">
      <c r="A113" s="5" t="s">
        <v>135</v>
      </c>
      <c r="B113" s="5">
        <v>1.22</v>
      </c>
      <c r="C113" s="5">
        <v>1.4031215200402281E-2</v>
      </c>
      <c r="D113" s="5">
        <v>0.84</v>
      </c>
      <c r="E113" s="5">
        <v>1.5000000000000006E-2</v>
      </c>
      <c r="F113" s="5">
        <v>1.0725</v>
      </c>
      <c r="G113" s="5">
        <v>2.6040833319999561E-2</v>
      </c>
      <c r="H113" s="7">
        <v>1.0990979999999999</v>
      </c>
      <c r="I113" s="7">
        <v>1.1818884307803762E-2</v>
      </c>
      <c r="J113" s="7">
        <v>1.9596</v>
      </c>
      <c r="K113" s="7">
        <v>2.0519747000000001E-2</v>
      </c>
      <c r="L113" s="26">
        <v>6.33182441983412E-2</v>
      </c>
      <c r="M113" s="26">
        <v>-2.795430351214101E-3</v>
      </c>
      <c r="N113" s="7">
        <v>0.49202000000000001</v>
      </c>
      <c r="O113" s="7">
        <v>1.6031887000000002E-2</v>
      </c>
      <c r="P113" s="8">
        <v>4.1267777777777779</v>
      </c>
      <c r="Q113" s="7">
        <v>0.13104725375241308</v>
      </c>
      <c r="R113" s="7">
        <v>5.8256666670000001</v>
      </c>
      <c r="S113" s="7">
        <v>0.28122134399999998</v>
      </c>
      <c r="T113" s="21">
        <v>0.235666667</v>
      </c>
      <c r="U113" s="21">
        <v>1.4263395E-2</v>
      </c>
      <c r="V113" s="5">
        <v>-0.14309706860313387</v>
      </c>
      <c r="W113" s="52">
        <v>86</v>
      </c>
      <c r="X113" s="18">
        <v>1</v>
      </c>
      <c r="Y113" s="10">
        <v>3.3106666666666666</v>
      </c>
      <c r="Z113" s="13">
        <v>3.3106666666666666</v>
      </c>
      <c r="AA113" s="13">
        <v>0.32701274185164914</v>
      </c>
      <c r="AB113" s="7">
        <v>0.11315822222222223</v>
      </c>
      <c r="AC113" s="21">
        <v>1.6666666666666659E-3</v>
      </c>
      <c r="AD113" s="5">
        <v>0.82294583952088418</v>
      </c>
      <c r="AE113" s="52">
        <v>27</v>
      </c>
      <c r="AF113" s="7">
        <v>2.298E-2</v>
      </c>
      <c r="AG113" s="7">
        <v>2.4719220000000001E-3</v>
      </c>
      <c r="AH113" s="26">
        <v>-0.18972943944527865</v>
      </c>
      <c r="AI113" s="53">
        <v>63</v>
      </c>
      <c r="AJ113" s="53">
        <f>AI113*0.5+AE113*0.2+W113*0.3</f>
        <v>62.7</v>
      </c>
      <c r="AK113" s="9">
        <f>AI113+AE113+W113</f>
        <v>176</v>
      </c>
      <c r="AL113" s="7">
        <v>519.20000000000005</v>
      </c>
      <c r="AM113" s="7">
        <v>44.866914309999999</v>
      </c>
      <c r="AN113" s="12">
        <v>1.3777777777777778</v>
      </c>
      <c r="AO113" s="5">
        <v>9.2554791981671117E-3</v>
      </c>
      <c r="AP113" s="5">
        <v>1.0476190476190477</v>
      </c>
      <c r="AQ113" s="5">
        <v>1.8098022620621251E-2</v>
      </c>
      <c r="AR113" s="5">
        <v>1.2476190476190476</v>
      </c>
      <c r="AS113" s="5">
        <v>2.3862375203766502E-2</v>
      </c>
      <c r="AT113" s="7">
        <v>1.80079617031998</v>
      </c>
      <c r="AU113" s="7">
        <v>1.5987613076735029E-2</v>
      </c>
      <c r="AV113" s="26">
        <v>0.62673322717354862</v>
      </c>
      <c r="AW113" s="7">
        <v>2.5286</v>
      </c>
      <c r="AX113" s="7">
        <v>4.5867854E-2</v>
      </c>
      <c r="AY113" s="26">
        <v>0.24632864949823396</v>
      </c>
      <c r="AZ113" s="7">
        <v>0.47970000000000002</v>
      </c>
      <c r="BA113" s="7">
        <v>1.7796070000000001E-3</v>
      </c>
      <c r="BB113" s="8">
        <v>8.5644000000000009</v>
      </c>
      <c r="BC113" s="7">
        <v>0.3281430480750735</v>
      </c>
      <c r="BD113" s="7">
        <v>58.2</v>
      </c>
      <c r="BE113" s="7">
        <v>1.1135528720000001</v>
      </c>
      <c r="BF113" s="5">
        <v>0.46939999999999998</v>
      </c>
      <c r="BG113" s="5">
        <v>2.8042549999999999E-3</v>
      </c>
      <c r="BH113" s="5">
        <v>0.15757499999999999</v>
      </c>
      <c r="BI113" s="5">
        <v>1.0327260000000001E-3</v>
      </c>
      <c r="BJ113" s="7">
        <v>2.9788989370141201</v>
      </c>
      <c r="BK113" s="7">
        <v>6.1191090000000002E-3</v>
      </c>
      <c r="BL113" s="7">
        <v>9.9900000000000002E-5</v>
      </c>
      <c r="BM113" s="7">
        <v>4</v>
      </c>
      <c r="BN113" s="7">
        <v>0.21083871000000001</v>
      </c>
      <c r="BO113" s="7">
        <v>4.6485229999999999E-3</v>
      </c>
      <c r="BP113" s="21">
        <v>0.22520000000000001</v>
      </c>
      <c r="BQ113" s="21">
        <v>5.1903757089443933E-3</v>
      </c>
      <c r="BR113" s="5">
        <v>0.12759999999999999</v>
      </c>
      <c r="BS113" s="5">
        <v>2.6381811916545862E-3</v>
      </c>
      <c r="BT113" s="5">
        <v>0.1336</v>
      </c>
      <c r="BU113" s="5">
        <v>9.0255193756370623E-3</v>
      </c>
      <c r="BV113" s="7">
        <v>1.7156732000000001E-3</v>
      </c>
      <c r="BW113" s="7">
        <v>2.8482644319416693E-4</v>
      </c>
      <c r="BX113" s="5">
        <v>0.08</v>
      </c>
      <c r="BY113" s="5">
        <v>3.0822070014844887E-3</v>
      </c>
      <c r="BZ113" s="52">
        <v>1</v>
      </c>
      <c r="CA113" s="7" t="s">
        <v>242</v>
      </c>
      <c r="CB113" s="7">
        <v>35.424999999999997</v>
      </c>
      <c r="CC113" s="7">
        <v>1.290441934</v>
      </c>
      <c r="CD113" s="7">
        <v>2</v>
      </c>
      <c r="CE113" s="53">
        <v>0</v>
      </c>
      <c r="CF113" s="5">
        <v>34.84615385</v>
      </c>
      <c r="CG113" s="5">
        <v>1.775351731</v>
      </c>
      <c r="CH113" s="7">
        <v>0.98365995342272416</v>
      </c>
      <c r="CI113" s="18">
        <v>1</v>
      </c>
      <c r="CJ113" s="7">
        <v>278.07692309999999</v>
      </c>
      <c r="CK113" s="7">
        <v>12.08329082</v>
      </c>
      <c r="CL113" s="18">
        <v>1</v>
      </c>
      <c r="CM113" s="18">
        <v>0</v>
      </c>
      <c r="CN113" s="7">
        <v>4</v>
      </c>
      <c r="CO113" s="7">
        <v>4</v>
      </c>
      <c r="CP113" s="7">
        <v>4.1399999999999997</v>
      </c>
      <c r="CQ113" s="7">
        <v>3.28</v>
      </c>
      <c r="CR113" s="7">
        <v>22.458333333333332</v>
      </c>
      <c r="CS113" s="7">
        <v>46.956666666666663</v>
      </c>
      <c r="CT113" s="7">
        <v>330</v>
      </c>
      <c r="CU113" s="7">
        <v>99</v>
      </c>
      <c r="CV113" s="25">
        <v>0.4839474333248191</v>
      </c>
      <c r="CW113" s="25">
        <v>0.86299999999999999</v>
      </c>
      <c r="CX113" s="25">
        <v>-1.0640791317180689</v>
      </c>
      <c r="CY113" s="25">
        <v>4.9426043994507413E-4</v>
      </c>
      <c r="CZ113" s="25">
        <v>-0.37093195115812361</v>
      </c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</row>
    <row r="114" spans="1:188" x14ac:dyDescent="0.3">
      <c r="A114" s="5" t="s">
        <v>225</v>
      </c>
      <c r="B114" s="5">
        <v>1.0024999999999999</v>
      </c>
      <c r="C114" s="5">
        <v>4.6770717334674097E-3</v>
      </c>
      <c r="D114" s="5">
        <v>0.6925</v>
      </c>
      <c r="E114" s="5">
        <v>6.3737743919909757E-3</v>
      </c>
      <c r="F114" s="5">
        <v>0.98</v>
      </c>
      <c r="G114" s="5">
        <v>9.3541434669348437E-3</v>
      </c>
      <c r="H114" s="7">
        <v>0.68034662499999998</v>
      </c>
      <c r="I114" s="7">
        <v>3.1877838428818815E-3</v>
      </c>
      <c r="J114" s="7">
        <v>1.1930000000000001</v>
      </c>
      <c r="K114" s="7">
        <v>3.4682849000000002E-2</v>
      </c>
      <c r="L114" s="26">
        <v>0.13566805983572888</v>
      </c>
      <c r="M114" s="26">
        <v>-0.17255386836292563</v>
      </c>
      <c r="N114" s="7">
        <v>0.24742</v>
      </c>
      <c r="O114" s="7">
        <v>2.5528228E-2</v>
      </c>
      <c r="P114" s="8">
        <v>2.4300000000000002</v>
      </c>
      <c r="Q114" s="7"/>
      <c r="R114" s="7">
        <v>2.6560000000000001</v>
      </c>
      <c r="S114" s="7">
        <v>4.0153871000000001E-2</v>
      </c>
      <c r="T114" s="21">
        <v>9.8000000000000004E-2</v>
      </c>
      <c r="U114" s="21">
        <v>8.1445279999999998E-3</v>
      </c>
      <c r="V114" s="5">
        <v>-0.81897749818717935</v>
      </c>
      <c r="W114" s="52">
        <v>142</v>
      </c>
      <c r="X114" s="18">
        <v>0</v>
      </c>
      <c r="Y114" s="10">
        <v>0</v>
      </c>
      <c r="Z114" s="13">
        <v>0</v>
      </c>
      <c r="AA114" s="13">
        <v>0</v>
      </c>
      <c r="AB114" s="7">
        <v>1.6666666666666666E-2</v>
      </c>
      <c r="AC114" s="21">
        <v>8.8191710368819677E-4</v>
      </c>
      <c r="AD114" s="5">
        <v>-0.87651463298459564</v>
      </c>
      <c r="AE114" s="52">
        <v>132</v>
      </c>
      <c r="AF114" s="7">
        <v>4.9199999999999999E-3</v>
      </c>
      <c r="AG114" s="7">
        <v>7.8447399999999996E-4</v>
      </c>
      <c r="AH114" s="26">
        <v>-0.90914921074338029</v>
      </c>
      <c r="AI114" s="53">
        <v>128</v>
      </c>
      <c r="AJ114" s="53">
        <f>AI114*0.5+AE114*0.2+W114*0.3</f>
        <v>133</v>
      </c>
      <c r="AK114" s="9">
        <f>AI114+AE114+W114</f>
        <v>402</v>
      </c>
      <c r="AL114" s="7">
        <v>2074</v>
      </c>
      <c r="AM114" s="7">
        <v>51.465522440000001</v>
      </c>
      <c r="AN114" s="12">
        <v>1.05</v>
      </c>
      <c r="AO114" s="5">
        <v>6.8465319688145515E-3</v>
      </c>
      <c r="AP114" s="5">
        <v>0.78749999999999998</v>
      </c>
      <c r="AQ114" s="5">
        <v>8.8388347648318509E-3</v>
      </c>
      <c r="AR114" s="5">
        <v>1.0375000000000001</v>
      </c>
      <c r="AS114" s="5">
        <v>8.8388347648318596E-3</v>
      </c>
      <c r="AT114" s="7">
        <v>0.85788281250000009</v>
      </c>
      <c r="AU114" s="7">
        <v>4.4399779802068492E-3</v>
      </c>
      <c r="AV114" s="26">
        <v>-9.3936543116174887E-2</v>
      </c>
      <c r="AW114" s="7">
        <v>1.6701999999999999</v>
      </c>
      <c r="AX114" s="7">
        <v>4.1902744999999998E-2</v>
      </c>
      <c r="AY114" s="26">
        <v>-0.15748067021507617</v>
      </c>
      <c r="AZ114" s="7">
        <v>0.46311999999999998</v>
      </c>
      <c r="BA114" s="7">
        <v>2.3704544000000001E-2</v>
      </c>
      <c r="BB114" s="8">
        <v>3.2839999999999998</v>
      </c>
      <c r="BC114" s="7">
        <v>0.12886892565704119</v>
      </c>
      <c r="BD114" s="7">
        <v>13.6</v>
      </c>
      <c r="BE114" s="7">
        <v>0.50990195199999999</v>
      </c>
      <c r="BF114" s="5">
        <v>0.65315000000000001</v>
      </c>
      <c r="BG114" s="5">
        <v>4.2853939999999997E-3</v>
      </c>
      <c r="BH114" s="5">
        <v>0.23730000000000001</v>
      </c>
      <c r="BI114" s="5">
        <v>2.4377510000000002E-3</v>
      </c>
      <c r="BJ114" s="7">
        <v>2.7524230931310578</v>
      </c>
      <c r="BK114" s="7">
        <v>1.9298415999999999E-2</v>
      </c>
      <c r="BL114" s="7">
        <v>4.1027499999999998E-4</v>
      </c>
      <c r="BM114" s="7">
        <v>2</v>
      </c>
      <c r="BN114" s="7">
        <v>0.31175000000000003</v>
      </c>
      <c r="BO114" s="7">
        <v>7.7625539999999996E-3</v>
      </c>
      <c r="BP114" s="21">
        <v>0.22925000000000001</v>
      </c>
      <c r="BQ114" s="21">
        <v>1.078096316043547E-2</v>
      </c>
      <c r="BR114" s="5">
        <v>6.1499999999999999E-2</v>
      </c>
      <c r="BS114" s="5">
        <v>1.1902380714238095E-3</v>
      </c>
      <c r="BT114" s="5">
        <v>6.6250000000000003E-2</v>
      </c>
      <c r="BU114" s="5">
        <v>3.4247870980057531E-3</v>
      </c>
      <c r="BV114" s="7">
        <v>1.4329625000000001E-4</v>
      </c>
      <c r="BW114" s="7">
        <v>1.7484271710001728E-5</v>
      </c>
      <c r="BX114" s="5">
        <v>4.9750000000000003E-2</v>
      </c>
      <c r="BY114" s="5">
        <v>6.2915286960589522E-4</v>
      </c>
      <c r="BZ114" s="52">
        <v>1</v>
      </c>
      <c r="CA114" s="7" t="s">
        <v>242</v>
      </c>
      <c r="CB114" s="7">
        <v>16.824999999999999</v>
      </c>
      <c r="CC114" s="7">
        <v>0.645385494</v>
      </c>
      <c r="CD114" s="7">
        <v>21</v>
      </c>
      <c r="CE114" s="53">
        <v>0</v>
      </c>
      <c r="CF114" s="5">
        <v>10.53846154</v>
      </c>
      <c r="CG114" s="5">
        <v>0.44743406099999999</v>
      </c>
      <c r="CH114" s="7">
        <v>0.62635729806835072</v>
      </c>
      <c r="CI114" s="18">
        <v>1</v>
      </c>
      <c r="CJ114" s="7">
        <v>264</v>
      </c>
      <c r="CK114" s="7">
        <v>10.53565375</v>
      </c>
      <c r="CL114" s="18">
        <v>1</v>
      </c>
      <c r="CM114" s="18">
        <v>0</v>
      </c>
      <c r="CN114" s="7">
        <v>4</v>
      </c>
      <c r="CO114" s="7">
        <v>3</v>
      </c>
      <c r="CP114" s="7">
        <v>1.84</v>
      </c>
      <c r="CQ114" s="7">
        <v>1.64</v>
      </c>
      <c r="CR114" s="7">
        <v>11.987500000000001</v>
      </c>
      <c r="CS114" s="7">
        <v>18.486363636363638</v>
      </c>
      <c r="CT114" s="7">
        <v>32</v>
      </c>
      <c r="CU114" s="7">
        <v>14</v>
      </c>
      <c r="CV114" s="25">
        <v>0.23083186834408778</v>
      </c>
      <c r="CW114" s="25">
        <v>0.19800000000000001</v>
      </c>
      <c r="CX114" s="25">
        <v>-0.62493065180670493</v>
      </c>
      <c r="CY114" s="25">
        <v>2.6472449931412892E-3</v>
      </c>
      <c r="CZ114" s="25">
        <v>2.419591785916718</v>
      </c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</row>
    <row r="115" spans="1:188" x14ac:dyDescent="0.3">
      <c r="A115" s="5" t="s">
        <v>124</v>
      </c>
      <c r="B115" s="5">
        <v>1.3809523809523809</v>
      </c>
      <c r="C115" s="5">
        <v>1.2295185226055291E-2</v>
      </c>
      <c r="D115" s="5">
        <v>0.90793650793650793</v>
      </c>
      <c r="E115" s="5">
        <v>1.0528967588429836E-2</v>
      </c>
      <c r="F115" s="5">
        <v>1.3587301587301588</v>
      </c>
      <c r="G115" s="5">
        <v>1.6342270065058711E-2</v>
      </c>
      <c r="H115" s="7">
        <v>1.703599083372326</v>
      </c>
      <c r="I115" s="7">
        <v>1.0750760140930099E-2</v>
      </c>
      <c r="J115" s="7">
        <v>2.8088000000000002</v>
      </c>
      <c r="K115" s="7">
        <v>0.110197278</v>
      </c>
      <c r="L115" s="26">
        <v>-5.344185970997295E-2</v>
      </c>
      <c r="M115" s="26">
        <v>2.8923880246832345E-2</v>
      </c>
      <c r="N115" s="7">
        <v>0.98211999999999999</v>
      </c>
      <c r="O115" s="7">
        <v>4.5274832000000001E-2</v>
      </c>
      <c r="P115" s="8">
        <v>6.63</v>
      </c>
      <c r="Q115" s="7">
        <v>0.09</v>
      </c>
      <c r="R115" s="7">
        <v>7.09</v>
      </c>
      <c r="S115" s="7">
        <v>0.12750817</v>
      </c>
      <c r="T115" s="21">
        <v>0.14299999999999999</v>
      </c>
      <c r="U115" s="21">
        <v>8.9628859999999998E-3</v>
      </c>
      <c r="V115" s="5">
        <v>-0.82684733856620829</v>
      </c>
      <c r="W115" s="52">
        <v>144</v>
      </c>
      <c r="X115" s="18">
        <v>0</v>
      </c>
      <c r="Y115" s="10">
        <v>0</v>
      </c>
      <c r="Z115" s="13">
        <v>0</v>
      </c>
      <c r="AA115" s="13">
        <v>0</v>
      </c>
      <c r="AB115" s="7">
        <v>2.7999999999999997E-2</v>
      </c>
      <c r="AC115" s="21">
        <v>1.1547005383792516E-3</v>
      </c>
      <c r="AD115" s="5">
        <v>-0.77092064278324646</v>
      </c>
      <c r="AE115" s="52">
        <v>127</v>
      </c>
      <c r="AF115" s="7">
        <v>6.0319999999999999E-2</v>
      </c>
      <c r="AG115" s="7">
        <v>3.1598099999999999E-3</v>
      </c>
      <c r="AH115" s="26">
        <v>-5.1083896601643364E-2</v>
      </c>
      <c r="AI115" s="53">
        <v>51</v>
      </c>
      <c r="AJ115" s="53">
        <f>AI115*0.5+AE115*0.2+W115*0.3</f>
        <v>94.1</v>
      </c>
      <c r="AK115" s="9">
        <f>AI115+AE115+W115</f>
        <v>322</v>
      </c>
      <c r="AL115" s="7">
        <v>401.8</v>
      </c>
      <c r="AM115" s="7">
        <v>52.727032909999998</v>
      </c>
      <c r="AN115" s="12">
        <v>1.4793650793650794</v>
      </c>
      <c r="AO115" s="5">
        <v>1.1664236870396081E-2</v>
      </c>
      <c r="AP115" s="5">
        <v>0.96825396825396826</v>
      </c>
      <c r="AQ115" s="5">
        <v>1.0038976698947244E-2</v>
      </c>
      <c r="AR115" s="5">
        <v>1.3809523809523809</v>
      </c>
      <c r="AS115" s="5">
        <v>8.6940088492883198E-3</v>
      </c>
      <c r="AT115" s="7">
        <v>1.9780777213883791</v>
      </c>
      <c r="AU115" s="7">
        <v>9.5390991672153237E-3</v>
      </c>
      <c r="AV115" s="26">
        <v>0.27388411653835321</v>
      </c>
      <c r="AW115" s="7">
        <v>3.2679999999999998</v>
      </c>
      <c r="AX115" s="7">
        <v>7.2954094999999997E-2</v>
      </c>
      <c r="AY115" s="26">
        <v>0.26897507154517275</v>
      </c>
      <c r="AZ115" s="7">
        <v>1.01938</v>
      </c>
      <c r="BA115" s="7">
        <v>0.220587165</v>
      </c>
      <c r="BB115" s="8">
        <v>8.07</v>
      </c>
      <c r="BC115" s="7">
        <v>0.19352028317465839</v>
      </c>
      <c r="BD115" s="7">
        <v>38.4</v>
      </c>
      <c r="BE115" s="7">
        <v>0.24494897400000001</v>
      </c>
      <c r="BF115" s="5">
        <v>0.47835</v>
      </c>
      <c r="BG115" s="5">
        <v>3.348429E-3</v>
      </c>
      <c r="BH115" s="5">
        <v>0.16105</v>
      </c>
      <c r="BI115" s="5">
        <v>2.1818330000000002E-3</v>
      </c>
      <c r="BJ115" s="7">
        <v>2.9701955914312324</v>
      </c>
      <c r="BK115" s="7">
        <v>6.5269489999999998E-3</v>
      </c>
      <c r="BL115" s="7">
        <v>1.9644500000000001E-4</v>
      </c>
      <c r="BM115" s="7">
        <v>4</v>
      </c>
      <c r="BN115" s="7">
        <v>0.43807499999999999</v>
      </c>
      <c r="BO115" s="7">
        <v>6.7587919999999996E-3</v>
      </c>
      <c r="BP115" s="21">
        <v>0.2394</v>
      </c>
      <c r="BQ115" s="21">
        <v>1.1057124400132255E-2</v>
      </c>
      <c r="BR115" s="5">
        <v>0.16500000000000001</v>
      </c>
      <c r="BS115" s="5">
        <v>3.9115214431215883E-3</v>
      </c>
      <c r="BT115" s="5">
        <v>0.112</v>
      </c>
      <c r="BU115" s="5">
        <v>2.9664793948382655E-3</v>
      </c>
      <c r="BV115" s="7">
        <v>1.6240134E-3</v>
      </c>
      <c r="BW115" s="7">
        <v>6.2729079334547871E-5</v>
      </c>
      <c r="BX115" s="5">
        <v>0.1114</v>
      </c>
      <c r="BY115" s="5">
        <v>3.385262175962152E-3</v>
      </c>
      <c r="BZ115" s="52">
        <v>1</v>
      </c>
      <c r="CA115" s="7" t="s">
        <v>242</v>
      </c>
      <c r="CB115" s="7">
        <v>1</v>
      </c>
      <c r="CC115" s="7">
        <v>0</v>
      </c>
      <c r="CD115" s="7">
        <v>2</v>
      </c>
      <c r="CE115" s="53">
        <v>0</v>
      </c>
      <c r="CF115" s="5">
        <v>1.153846154</v>
      </c>
      <c r="CG115" s="5">
        <v>0.104154339</v>
      </c>
      <c r="CH115" s="7">
        <v>1.153846154</v>
      </c>
      <c r="CI115" s="18">
        <v>1</v>
      </c>
      <c r="CJ115" s="7">
        <v>124.5</v>
      </c>
      <c r="CK115" s="7">
        <v>6.726812024</v>
      </c>
      <c r="CL115" s="18">
        <v>1</v>
      </c>
      <c r="CM115" s="18">
        <v>0</v>
      </c>
      <c r="CN115" s="7">
        <v>6</v>
      </c>
      <c r="CO115" s="7">
        <v>10</v>
      </c>
      <c r="CP115" s="7">
        <v>1.73</v>
      </c>
      <c r="CQ115" s="7">
        <v>1.78</v>
      </c>
      <c r="CR115" s="7">
        <v>26.29621848739496</v>
      </c>
      <c r="CS115" s="7">
        <v>15.446875</v>
      </c>
      <c r="CT115" s="7">
        <v>160</v>
      </c>
      <c r="CU115" s="7">
        <v>103</v>
      </c>
      <c r="CV115" s="25">
        <v>0.14910523251857963</v>
      </c>
      <c r="CW115" s="25">
        <v>-5.3999999999999999E-2</v>
      </c>
      <c r="CX115" s="25">
        <v>0.76754034713613917</v>
      </c>
      <c r="CY115" s="25">
        <v>3.2815228758169935E-4</v>
      </c>
      <c r="CZ115" s="25">
        <v>1.4606875276960845</v>
      </c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</row>
    <row r="116" spans="1:188" x14ac:dyDescent="0.3">
      <c r="A116" s="5" t="s">
        <v>205</v>
      </c>
      <c r="B116" s="5">
        <v>1.085</v>
      </c>
      <c r="C116" s="5">
        <v>1.0000000000000012E-2</v>
      </c>
      <c r="D116" s="5">
        <v>0.71</v>
      </c>
      <c r="E116" s="5">
        <v>8.29156197588851E-3</v>
      </c>
      <c r="F116" s="5">
        <v>0.97750000000000004</v>
      </c>
      <c r="G116" s="5">
        <v>9.1855865354369265E-3</v>
      </c>
      <c r="H116" s="7">
        <v>0.75301712499999995</v>
      </c>
      <c r="I116" s="7">
        <v>4.4167817328146933E-3</v>
      </c>
      <c r="J116" s="7">
        <v>1.5564</v>
      </c>
      <c r="K116" s="7">
        <v>2.9910868E-2</v>
      </c>
      <c r="L116" s="26">
        <v>0.26066671890945048</v>
      </c>
      <c r="M116" s="26">
        <v>0.10725875648275857</v>
      </c>
      <c r="N116" s="7">
        <v>0.24027999999999999</v>
      </c>
      <c r="O116" s="7">
        <v>9.0708539999999997E-3</v>
      </c>
      <c r="P116" s="8">
        <v>4.3473333333333333</v>
      </c>
      <c r="Q116" s="7">
        <v>0.15666341604192693</v>
      </c>
      <c r="R116" s="7">
        <v>5.6063333330000003</v>
      </c>
      <c r="S116" s="7">
        <v>4.7572166999999999E-2</v>
      </c>
      <c r="T116" s="21">
        <v>0.27933333300000002</v>
      </c>
      <c r="U116" s="21">
        <v>2.5562558999999999E-2</v>
      </c>
      <c r="V116" s="5">
        <v>0.1858113845796896</v>
      </c>
      <c r="W116" s="52">
        <v>47</v>
      </c>
      <c r="X116" s="18">
        <v>0</v>
      </c>
      <c r="Y116" s="10">
        <v>0</v>
      </c>
      <c r="Z116" s="13">
        <v>0</v>
      </c>
      <c r="AA116" s="13">
        <v>0</v>
      </c>
      <c r="AB116" s="7">
        <v>1.7333333333333333E-2</v>
      </c>
      <c r="AC116" s="21">
        <v>3.3333333333333344E-3</v>
      </c>
      <c r="AD116" s="5">
        <v>-0.88297866713734985</v>
      </c>
      <c r="AE116" s="52">
        <v>133</v>
      </c>
      <c r="AF116" s="7">
        <v>6.7200000000000003E-3</v>
      </c>
      <c r="AG116" s="7">
        <v>1.9849399999999999E-4</v>
      </c>
      <c r="AH116" s="26">
        <v>-0.56235947101461292</v>
      </c>
      <c r="AI116" s="53">
        <v>97</v>
      </c>
      <c r="AJ116" s="53">
        <f>AI116*0.5+AE116*0.2+W116*0.3</f>
        <v>89.199999999999989</v>
      </c>
      <c r="AK116" s="9">
        <f>AI116+AE116+W116</f>
        <v>277</v>
      </c>
      <c r="AL116" s="7">
        <v>1209.2</v>
      </c>
      <c r="AM116" s="7">
        <v>66.431468449999997</v>
      </c>
      <c r="AN116" s="12">
        <v>1.1299999999999999</v>
      </c>
      <c r="AO116" s="5">
        <v>6.3737743919909575E-3</v>
      </c>
      <c r="AP116" s="5">
        <v>0.81</v>
      </c>
      <c r="AQ116" s="5">
        <v>9.1855865354369143E-3</v>
      </c>
      <c r="AR116" s="5">
        <v>1.04</v>
      </c>
      <c r="AS116" s="5">
        <v>7.2886898685566451E-3</v>
      </c>
      <c r="AT116" s="7">
        <v>0.95191199999999998</v>
      </c>
      <c r="AU116" s="7">
        <v>4.5930584887686763E-3</v>
      </c>
      <c r="AV116" s="26">
        <v>0.23328281806752427</v>
      </c>
      <c r="AW116" s="7">
        <v>1.8852</v>
      </c>
      <c r="AX116" s="7">
        <v>3.5676883E-2</v>
      </c>
      <c r="AY116" s="26">
        <v>8.0459823272997499E-2</v>
      </c>
      <c r="AZ116" s="7">
        <v>0.31778000000000001</v>
      </c>
      <c r="BA116" s="7">
        <v>1.0696280000000001E-2</v>
      </c>
      <c r="BB116" s="8">
        <v>6.2093999999999996</v>
      </c>
      <c r="BC116" s="7">
        <v>0.624439716866248</v>
      </c>
      <c r="BD116" s="7">
        <v>28.2</v>
      </c>
      <c r="BE116" s="7">
        <v>0.73484692200000001</v>
      </c>
      <c r="BF116" s="5">
        <v>0.46260000000000001</v>
      </c>
      <c r="BG116" s="5">
        <v>4.2397859999999997E-3</v>
      </c>
      <c r="BH116" s="5">
        <v>0.15745000000000001</v>
      </c>
      <c r="BI116" s="5">
        <v>1.553392E-3</v>
      </c>
      <c r="BJ116" s="7">
        <v>2.938075579549063</v>
      </c>
      <c r="BK116" s="7">
        <v>6.0272870000000001E-3</v>
      </c>
      <c r="BL116" s="7">
        <v>1.5898999999999999E-4</v>
      </c>
      <c r="BM116" s="7">
        <v>2</v>
      </c>
      <c r="BN116" s="7">
        <v>0.31590000000000001</v>
      </c>
      <c r="BO116" s="7">
        <v>9.4849949999999995E-3</v>
      </c>
      <c r="BP116" s="21">
        <v>0.1535</v>
      </c>
      <c r="BQ116" s="21">
        <v>9.1787798753429073E-3</v>
      </c>
      <c r="BR116" s="5">
        <v>4.3749999999999997E-2</v>
      </c>
      <c r="BS116" s="5">
        <v>5.4217924465377069E-3</v>
      </c>
      <c r="BT116" s="5">
        <v>6.4250000000000002E-2</v>
      </c>
      <c r="BU116" s="5">
        <v>9.4648472430004641E-4</v>
      </c>
      <c r="BV116" s="7">
        <v>1.9127074999999999E-4</v>
      </c>
      <c r="BW116" s="7">
        <v>3.0280434451349931E-5</v>
      </c>
      <c r="BX116" s="5"/>
      <c r="BY116" s="5"/>
      <c r="BZ116" s="52">
        <v>0</v>
      </c>
      <c r="CA116" s="7" t="s">
        <v>92</v>
      </c>
      <c r="CB116" s="7">
        <v>8.923076923</v>
      </c>
      <c r="CC116" s="7">
        <v>1.8299445860000001</v>
      </c>
      <c r="CD116" s="7">
        <v>7</v>
      </c>
      <c r="CE116" s="53">
        <v>0</v>
      </c>
      <c r="CF116" s="5">
        <v>6.153846154</v>
      </c>
      <c r="CG116" s="5">
        <v>0.24925925800000001</v>
      </c>
      <c r="CH116" s="7">
        <v>0.68965517243697982</v>
      </c>
      <c r="CI116" s="18">
        <v>1</v>
      </c>
      <c r="CJ116" s="7">
        <v>447</v>
      </c>
      <c r="CK116" s="7">
        <v>10.440306509999999</v>
      </c>
      <c r="CL116" s="18">
        <v>1</v>
      </c>
      <c r="CM116" s="18">
        <v>0</v>
      </c>
      <c r="CN116" s="7">
        <v>4</v>
      </c>
      <c r="CO116" s="7">
        <v>4</v>
      </c>
      <c r="CP116" s="7">
        <v>2.1800000000000002</v>
      </c>
      <c r="CQ116" s="7">
        <v>3.15</v>
      </c>
      <c r="CR116" s="7">
        <v>90.576086956521735</v>
      </c>
      <c r="CS116" s="7">
        <v>24.682692307692307</v>
      </c>
      <c r="CT116" s="7">
        <v>132</v>
      </c>
      <c r="CU116" s="7">
        <v>86</v>
      </c>
      <c r="CV116" s="25">
        <v>0.23331747001506589</v>
      </c>
      <c r="CW116" s="25">
        <v>-0.97</v>
      </c>
      <c r="CX116" s="25">
        <v>1.8756304462684941</v>
      </c>
      <c r="CY116" s="25">
        <v>4.6214437969636555E-4</v>
      </c>
      <c r="CZ116" s="25">
        <v>3.8215405953238073</v>
      </c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</row>
    <row r="117" spans="1:188" x14ac:dyDescent="0.3">
      <c r="A117" s="5" t="s">
        <v>105</v>
      </c>
      <c r="B117" s="5">
        <v>0.83499999999999996</v>
      </c>
      <c r="C117" s="5">
        <v>1.912132317597293E-2</v>
      </c>
      <c r="D117" s="5">
        <v>0.72</v>
      </c>
      <c r="E117" s="5">
        <v>1.9605483926697642E-2</v>
      </c>
      <c r="F117" s="5">
        <v>0.67749999999999999</v>
      </c>
      <c r="G117" s="5">
        <v>1.7853571071357117E-2</v>
      </c>
      <c r="H117" s="7">
        <v>0.40731299999999998</v>
      </c>
      <c r="I117" s="7">
        <v>6.0112974939991641E-3</v>
      </c>
      <c r="J117" s="7">
        <v>1.2310000000000001</v>
      </c>
      <c r="K117" s="7">
        <v>1.9204166000000002E-2</v>
      </c>
      <c r="L117" s="26">
        <v>-0.22374118623924255</v>
      </c>
      <c r="M117" s="26">
        <v>-5.0335113428061795E-2</v>
      </c>
      <c r="N117" s="7">
        <v>0.20433999999999999</v>
      </c>
      <c r="O117" s="7">
        <v>6.0024659999999997E-3</v>
      </c>
      <c r="P117" s="8">
        <v>8.9600000000000009</v>
      </c>
      <c r="Q117" s="7">
        <v>0.45</v>
      </c>
      <c r="R117" s="7">
        <v>3.979333333</v>
      </c>
      <c r="S117" s="7">
        <v>8.7818625999999997E-2</v>
      </c>
      <c r="T117" s="21">
        <v>0.104</v>
      </c>
      <c r="U117" s="21">
        <v>4.0414520000000001E-3</v>
      </c>
      <c r="V117" s="5">
        <v>-0.54395657553321297</v>
      </c>
      <c r="W117" s="52">
        <v>123</v>
      </c>
      <c r="X117" s="18">
        <v>0</v>
      </c>
      <c r="Y117" s="10">
        <v>0</v>
      </c>
      <c r="Z117" s="13">
        <v>0</v>
      </c>
      <c r="AA117" s="13">
        <v>0</v>
      </c>
      <c r="AB117" s="7">
        <v>2.7666666666666662E-2</v>
      </c>
      <c r="AC117" s="21">
        <v>2.4037008503093268E-3</v>
      </c>
      <c r="AD117" s="5">
        <v>-0.13875592167434059</v>
      </c>
      <c r="AE117" s="52">
        <v>95</v>
      </c>
      <c r="AF117" s="7">
        <v>1.204E-2</v>
      </c>
      <c r="AG117" s="7">
        <v>2.0884440000000001E-3</v>
      </c>
      <c r="AH117" s="26">
        <v>0.21449800811654374</v>
      </c>
      <c r="AI117" s="53">
        <v>25</v>
      </c>
      <c r="AJ117" s="53">
        <f>AI117*0.5+AE117*0.2+W117*0.3</f>
        <v>68.400000000000006</v>
      </c>
      <c r="AK117" s="9">
        <f>AI117+AE117+W117</f>
        <v>243</v>
      </c>
      <c r="AL117" s="7">
        <v>97.17</v>
      </c>
      <c r="AN117" s="12">
        <v>0.99250000000000005</v>
      </c>
      <c r="AO117" s="5">
        <v>6.3737743919909731E-3</v>
      </c>
      <c r="AP117" s="5">
        <v>0.80249999999999999</v>
      </c>
      <c r="AQ117" s="5">
        <v>1.3346347815039135E-2</v>
      </c>
      <c r="AR117" s="5">
        <v>1.0900000000000001</v>
      </c>
      <c r="AS117" s="5">
        <v>1.334634781503914E-2</v>
      </c>
      <c r="AT117" s="7">
        <v>0.86816456250000007</v>
      </c>
      <c r="AU117" s="7">
        <v>6.2587813124740715E-3</v>
      </c>
      <c r="AV117" s="26">
        <v>0.1165338294212841</v>
      </c>
      <c r="AW117" s="7">
        <v>1.6534</v>
      </c>
      <c r="AX117" s="7">
        <v>1.3253679000000001E-2</v>
      </c>
      <c r="AY117" s="26">
        <v>-6.3648314357864555E-2</v>
      </c>
      <c r="AZ117" s="7">
        <v>0.33128000000000002</v>
      </c>
      <c r="BA117" s="7">
        <v>1.0088725999999999E-2</v>
      </c>
      <c r="BB117" s="8">
        <v>13.352</v>
      </c>
      <c r="BC117" s="7">
        <v>0.17634057956125712</v>
      </c>
      <c r="BD117" s="7">
        <v>27.9</v>
      </c>
      <c r="BE117" s="7">
        <v>0.37859388999999999</v>
      </c>
      <c r="BF117" s="5">
        <v>0.47944999999999999</v>
      </c>
      <c r="BG117" s="5">
        <v>6.5189899999999997E-3</v>
      </c>
      <c r="BH117" s="5">
        <v>0.17874999999999999</v>
      </c>
      <c r="BI117" s="5">
        <v>3.6381569999999999E-3</v>
      </c>
      <c r="BJ117" s="7">
        <v>2.6822377622377624</v>
      </c>
      <c r="BK117" s="7">
        <v>8.1038570000000008E-3</v>
      </c>
      <c r="BL117" s="7">
        <v>3.8609000000000001E-4</v>
      </c>
      <c r="BM117" s="7">
        <v>2</v>
      </c>
      <c r="BN117" s="7">
        <v>0.36122222199999998</v>
      </c>
      <c r="BO117" s="7">
        <v>8.2493779999999999E-3</v>
      </c>
      <c r="BP117" s="21">
        <v>0.32950000000000002</v>
      </c>
      <c r="BQ117" s="21">
        <v>9.5350231602585444E-3</v>
      </c>
      <c r="BR117" s="5">
        <v>0.14250000000000002</v>
      </c>
      <c r="BS117" s="5">
        <v>3.0138568866708488E-3</v>
      </c>
      <c r="BT117" s="5">
        <v>0.15475</v>
      </c>
      <c r="BU117" s="5">
        <v>5.3599595769619991E-3</v>
      </c>
      <c r="BV117" s="7">
        <v>3.5991447499999999E-3</v>
      </c>
      <c r="BW117" s="7">
        <v>3.0104300573073579E-4</v>
      </c>
      <c r="BX117" s="5">
        <v>7.1500000000000008E-2</v>
      </c>
      <c r="BY117" s="5">
        <v>5.9090326337452792E-3</v>
      </c>
      <c r="BZ117" s="52">
        <v>1</v>
      </c>
      <c r="CA117" s="7" t="s">
        <v>242</v>
      </c>
      <c r="CB117" s="7">
        <v>12.38461538</v>
      </c>
      <c r="CC117" s="7">
        <v>0.46701652300000002</v>
      </c>
      <c r="CD117" s="7">
        <v>21</v>
      </c>
      <c r="CE117" s="53">
        <v>0</v>
      </c>
      <c r="CF117" s="5">
        <v>15.35714286</v>
      </c>
      <c r="CG117" s="5">
        <v>0.66800624200000003</v>
      </c>
      <c r="CH117" s="7">
        <v>1.2400177469217457</v>
      </c>
      <c r="CI117" s="18">
        <v>1</v>
      </c>
      <c r="CJ117" s="7">
        <v>600</v>
      </c>
      <c r="CL117" s="18">
        <v>1</v>
      </c>
      <c r="CM117" s="18">
        <v>0</v>
      </c>
      <c r="CN117" s="7">
        <v>4</v>
      </c>
      <c r="CO117" s="7">
        <v>3</v>
      </c>
      <c r="CP117" s="7">
        <v>4.96</v>
      </c>
      <c r="CQ117" s="7">
        <v>5.21</v>
      </c>
      <c r="CR117" s="7">
        <v>83.436666666666667</v>
      </c>
      <c r="CS117" s="7">
        <v>70.462328767123282</v>
      </c>
      <c r="CT117" s="7">
        <v>565</v>
      </c>
      <c r="CU117" s="7">
        <v>103</v>
      </c>
      <c r="CV117" s="25">
        <v>0.72263374292011517</v>
      </c>
      <c r="CW117" s="25">
        <v>-0.254</v>
      </c>
      <c r="CX117" s="25">
        <v>0.24382936624739326</v>
      </c>
      <c r="CY117" s="25">
        <v>3.0148277529761907E-4</v>
      </c>
      <c r="CZ117" s="25">
        <v>3.2883518039708162</v>
      </c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</row>
    <row r="118" spans="1:188" x14ac:dyDescent="0.3">
      <c r="A118" s="5" t="s">
        <v>190</v>
      </c>
      <c r="B118" s="5">
        <v>0.83499999999999996</v>
      </c>
      <c r="C118" s="5">
        <v>1.912132317597293E-2</v>
      </c>
      <c r="D118" s="5">
        <v>0.72</v>
      </c>
      <c r="E118" s="5">
        <v>1.9605483926697642E-2</v>
      </c>
      <c r="F118" s="5">
        <v>0.67749999999999999</v>
      </c>
      <c r="G118" s="5">
        <v>1.7853571071357117E-2</v>
      </c>
      <c r="H118" s="7">
        <v>0.40731299999999998</v>
      </c>
      <c r="I118" s="7">
        <v>6.0112974939991641E-3</v>
      </c>
      <c r="J118" s="7">
        <v>1.2352000000000001</v>
      </c>
      <c r="K118" s="7">
        <v>1.2236830000000001E-2</v>
      </c>
      <c r="L118" s="26">
        <v>-0.12918369915866579</v>
      </c>
      <c r="M118" s="26">
        <v>9.0029283332795362E-3</v>
      </c>
      <c r="N118" s="7">
        <v>0.18164</v>
      </c>
      <c r="O118" s="7">
        <v>7.95271E-3</v>
      </c>
      <c r="P118" s="8">
        <v>1.1100000000000001</v>
      </c>
      <c r="Q118" s="7"/>
      <c r="R118" s="7">
        <v>1.590666667</v>
      </c>
      <c r="S118" s="7">
        <v>2.1620463999999999E-2</v>
      </c>
      <c r="T118" s="21">
        <v>7.6666666999999994E-2</v>
      </c>
      <c r="U118" s="21">
        <v>1.5169414000000001E-2</v>
      </c>
      <c r="V118" s="5">
        <v>-0.84888041094124023</v>
      </c>
      <c r="W118" s="52">
        <v>146</v>
      </c>
      <c r="X118" s="18">
        <v>0</v>
      </c>
      <c r="Y118" s="10">
        <v>0</v>
      </c>
      <c r="Z118" s="13">
        <v>0</v>
      </c>
      <c r="AA118" s="13">
        <v>0</v>
      </c>
      <c r="AB118" s="7">
        <v>1.6E-2</v>
      </c>
      <c r="AC118" s="21">
        <v>2.0816659994661326E-3</v>
      </c>
      <c r="AD118" s="5">
        <v>-0.68639553061124037</v>
      </c>
      <c r="AE118" s="52">
        <v>122</v>
      </c>
      <c r="AF118" s="7">
        <v>3.64E-3</v>
      </c>
      <c r="AG118" s="7">
        <v>4.0074899999999999E-4</v>
      </c>
      <c r="AH118" s="26">
        <v>-0.84096023244865137</v>
      </c>
      <c r="AI118" s="53">
        <v>125</v>
      </c>
      <c r="AJ118" s="53">
        <f>AI118*0.5+AE118*0.2+W118*0.3</f>
        <v>130.69999999999999</v>
      </c>
      <c r="AK118" s="9">
        <f>AI118+AE118+W118</f>
        <v>393</v>
      </c>
      <c r="AL118" s="7">
        <v>1022</v>
      </c>
      <c r="AM118" s="7">
        <v>41.901073969999999</v>
      </c>
      <c r="AN118" s="12">
        <v>0.98</v>
      </c>
      <c r="AO118" s="5">
        <v>1.3462912017836254E-2</v>
      </c>
      <c r="AP118" s="5">
        <v>0.75749999999999995</v>
      </c>
      <c r="AQ118" s="5">
        <v>1.0155048005794948E-2</v>
      </c>
      <c r="AR118" s="5">
        <v>0.95250000000000001</v>
      </c>
      <c r="AS118" s="5">
        <v>6.1237243569579438E-3</v>
      </c>
      <c r="AT118" s="7">
        <v>0.70708837499999999</v>
      </c>
      <c r="AU118" s="7">
        <v>4.7711894275908875E-3</v>
      </c>
      <c r="AV118" s="26">
        <v>-1.4945725538714927E-2</v>
      </c>
      <c r="AW118" s="7">
        <v>1.5342</v>
      </c>
      <c r="AX118" s="7">
        <v>2.1944020000000002E-2</v>
      </c>
      <c r="AY118" s="26">
        <v>-9.9867844437985021E-2</v>
      </c>
      <c r="AZ118" s="7">
        <v>0.29252</v>
      </c>
      <c r="BA118" s="7">
        <v>2.6714854E-2</v>
      </c>
      <c r="BB118" s="8">
        <v>1.5996666666666666</v>
      </c>
      <c r="BC118" s="7">
        <v>4.2958636436046763E-2</v>
      </c>
      <c r="BD118" s="7">
        <v>17.600000000000001</v>
      </c>
      <c r="BE118" s="7">
        <v>0.67823299800000003</v>
      </c>
      <c r="BF118" s="5">
        <v>0.55464999999999998</v>
      </c>
      <c r="BG118" s="5">
        <v>3.555777E-3</v>
      </c>
      <c r="BH118" s="5">
        <v>0.18435000000000001</v>
      </c>
      <c r="BI118" s="5">
        <v>2.3767240000000002E-3</v>
      </c>
      <c r="BJ118" s="7">
        <v>3.0086791429346347</v>
      </c>
      <c r="BK118" s="7">
        <v>9.9200580000000007E-3</v>
      </c>
      <c r="BL118" s="7">
        <v>2.8611499999999998E-4</v>
      </c>
      <c r="BM118" s="7">
        <v>2</v>
      </c>
      <c r="BN118" s="7">
        <v>0.39168750000000002</v>
      </c>
      <c r="BO118" s="7">
        <v>1.06797E-2</v>
      </c>
      <c r="BP118" s="21">
        <v>0.19111111111111112</v>
      </c>
      <c r="BQ118" s="21">
        <v>5.2372714599950819E-3</v>
      </c>
      <c r="BR118" s="5">
        <v>4.4555555555555557E-2</v>
      </c>
      <c r="BS118" s="5">
        <v>9.8757715747951002E-4</v>
      </c>
      <c r="BT118" s="5">
        <v>6.222222222222222E-2</v>
      </c>
      <c r="BU118" s="5">
        <v>1.1152699944380407E-3</v>
      </c>
      <c r="BV118" s="7">
        <v>9.0421333333333328E-5</v>
      </c>
      <c r="BW118" s="7">
        <v>3.4484933022344055E-6</v>
      </c>
      <c r="BX118" s="5">
        <v>2.4555555555555556E-2</v>
      </c>
      <c r="BY118" s="5">
        <v>1.1560362248158229E-3</v>
      </c>
      <c r="BZ118" s="52">
        <v>1</v>
      </c>
      <c r="CA118" s="7" t="s">
        <v>242</v>
      </c>
      <c r="CB118" s="7">
        <v>27.659574469999999</v>
      </c>
      <c r="CC118" s="7">
        <v>0.71864079000000003</v>
      </c>
      <c r="CD118" s="7">
        <v>35</v>
      </c>
      <c r="CE118" s="53">
        <v>1</v>
      </c>
      <c r="CF118" s="5"/>
      <c r="CG118" s="5"/>
      <c r="CH118" s="7">
        <v>0</v>
      </c>
      <c r="CI118" s="18">
        <v>0</v>
      </c>
      <c r="CL118" s="18">
        <v>0</v>
      </c>
      <c r="CM118" s="18">
        <v>0</v>
      </c>
      <c r="CN118" s="7">
        <v>4</v>
      </c>
      <c r="CO118" s="7">
        <v>3</v>
      </c>
      <c r="CP118" s="7">
        <v>4.88</v>
      </c>
      <c r="CQ118" s="7">
        <v>3.92</v>
      </c>
      <c r="CR118" s="7">
        <v>58.804054054054056</v>
      </c>
      <c r="CS118" s="7">
        <v>114.07666666666667</v>
      </c>
      <c r="CT118" s="7">
        <v>222</v>
      </c>
      <c r="CU118" s="7">
        <v>53</v>
      </c>
      <c r="CV118" s="25">
        <v>0.5380025217574772</v>
      </c>
      <c r="CW118" s="25">
        <v>0.96099999999999997</v>
      </c>
      <c r="CX118" s="25">
        <v>-0.95601620627965678</v>
      </c>
      <c r="CY118" s="25">
        <v>2.9789963963963964E-3</v>
      </c>
      <c r="CZ118" s="25">
        <v>2.5993318552097566</v>
      </c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</row>
    <row r="119" spans="1:188" x14ac:dyDescent="0.3">
      <c r="A119" s="5" t="s">
        <v>189</v>
      </c>
      <c r="B119" s="5">
        <v>0.88749999999999996</v>
      </c>
      <c r="C119" s="5">
        <v>2.0155644370746368E-2</v>
      </c>
      <c r="D119" s="5">
        <v>0.6925</v>
      </c>
      <c r="E119" s="5">
        <v>1.2869537676233755E-2</v>
      </c>
      <c r="F119" s="5">
        <v>0.82000000000000006</v>
      </c>
      <c r="G119" s="5">
        <v>2.2569337606584736E-2</v>
      </c>
      <c r="H119" s="7">
        <v>0.50396687500000004</v>
      </c>
      <c r="I119" s="7">
        <v>6.7586900613921357E-3</v>
      </c>
      <c r="J119" s="7">
        <v>1.2298</v>
      </c>
      <c r="K119" s="7">
        <v>5.4146468000000003E-2</v>
      </c>
      <c r="L119" s="26">
        <v>-4.6099611420967634E-2</v>
      </c>
      <c r="M119" s="26">
        <v>-7.218314833869513E-2</v>
      </c>
      <c r="N119" s="7">
        <v>0.21351999999999999</v>
      </c>
      <c r="O119" s="7">
        <v>7.5110189999999999E-3</v>
      </c>
      <c r="P119" s="8">
        <v>1.5948</v>
      </c>
      <c r="Q119" s="7">
        <v>1.9833305322109088E-2</v>
      </c>
      <c r="R119" s="7">
        <v>2.1829999999999998</v>
      </c>
      <c r="S119" s="7">
        <v>1.8193404999999999E-2</v>
      </c>
      <c r="T119" s="21">
        <v>0.173666667</v>
      </c>
      <c r="U119" s="21">
        <v>2.4182179000000002E-2</v>
      </c>
      <c r="V119" s="5">
        <v>-0.12069324604977094</v>
      </c>
      <c r="W119" s="52">
        <v>84</v>
      </c>
      <c r="X119" s="18">
        <v>0</v>
      </c>
      <c r="Y119" s="10">
        <v>0</v>
      </c>
      <c r="Z119" s="13">
        <v>0</v>
      </c>
      <c r="AA119" s="13">
        <v>0</v>
      </c>
      <c r="AB119" s="7">
        <v>4.6666666666666669E-2</v>
      </c>
      <c r="AC119" s="21">
        <v>1.7638342073763953E-3</v>
      </c>
      <c r="AD119" s="5">
        <v>0.28819399150017544</v>
      </c>
      <c r="AE119" s="52">
        <v>65</v>
      </c>
      <c r="AF119" s="7">
        <v>1.048E-2</v>
      </c>
      <c r="AG119" s="7">
        <v>2.3159019999999999E-3</v>
      </c>
      <c r="AH119" s="26">
        <v>2.3191187871554497E-2</v>
      </c>
      <c r="AI119" s="53">
        <v>42</v>
      </c>
      <c r="AJ119" s="53">
        <f>AI119*0.5+AE119*0.2+W119*0.3</f>
        <v>59.2</v>
      </c>
      <c r="AK119" s="9">
        <f>AI119+AE119+W119</f>
        <v>191</v>
      </c>
      <c r="AL119" s="7">
        <v>1015.6</v>
      </c>
      <c r="AM119" s="7">
        <v>46.568873719999999</v>
      </c>
      <c r="AN119" s="12">
        <v>1</v>
      </c>
      <c r="AO119" s="5">
        <v>1.045825033167596E-2</v>
      </c>
      <c r="AP119" s="5">
        <v>0.78749999999999998</v>
      </c>
      <c r="AQ119" s="5">
        <v>1.4252192813739222E-2</v>
      </c>
      <c r="AR119" s="5">
        <v>0.9425</v>
      </c>
      <c r="AS119" s="5">
        <v>1.0155048005794948E-2</v>
      </c>
      <c r="AT119" s="7">
        <v>0.74221874999999993</v>
      </c>
      <c r="AU119" s="7">
        <v>5.8180205578648265E-3</v>
      </c>
      <c r="AV119" s="26">
        <v>-1.6700951892760607E-2</v>
      </c>
      <c r="AW119" s="7">
        <v>1.4862</v>
      </c>
      <c r="AX119" s="7">
        <v>3.6330978999999999E-2</v>
      </c>
      <c r="AY119" s="26">
        <v>-0.15795629262981759</v>
      </c>
      <c r="AZ119" s="7">
        <v>0.31840000000000002</v>
      </c>
      <c r="BA119" s="7">
        <v>2.0307905000000001E-2</v>
      </c>
      <c r="BB119" s="8">
        <v>1.7192000000000001</v>
      </c>
      <c r="BC119" s="7">
        <v>4.156368607330202E-2</v>
      </c>
      <c r="BD119" s="7">
        <v>16</v>
      </c>
      <c r="BE119" s="7">
        <v>1.183215956</v>
      </c>
      <c r="BF119" s="5">
        <v>0.57599999999999996</v>
      </c>
      <c r="BG119" s="5">
        <v>3.382618E-3</v>
      </c>
      <c r="BH119" s="5">
        <v>0.20385</v>
      </c>
      <c r="BI119" s="5">
        <v>2.525944E-3</v>
      </c>
      <c r="BJ119" s="7">
        <v>2.8256070640176598</v>
      </c>
      <c r="BK119" s="7">
        <v>1.2577221E-2</v>
      </c>
      <c r="BL119" s="7">
        <v>3.2729699999999999E-4</v>
      </c>
      <c r="BM119" s="7">
        <v>2</v>
      </c>
      <c r="BN119" s="7">
        <v>0.36149999999999999</v>
      </c>
      <c r="BO119" s="7">
        <v>9.8929880000000001E-3</v>
      </c>
      <c r="BP119" s="21">
        <v>0.19157142857142859</v>
      </c>
      <c r="BQ119" s="21">
        <v>3.9872244962722491E-3</v>
      </c>
      <c r="BR119" s="5">
        <v>4.2714285714285712E-2</v>
      </c>
      <c r="BS119" s="5">
        <v>8.9214257119977092E-4</v>
      </c>
      <c r="BT119" s="5">
        <v>7.1857142857142856E-2</v>
      </c>
      <c r="BU119" s="5">
        <v>1.6392299502912863E-3</v>
      </c>
      <c r="BV119" s="7">
        <v>1.1578328571428571E-4</v>
      </c>
      <c r="BW119" s="7">
        <v>5.3557213320331149E-6</v>
      </c>
      <c r="BX119" s="5">
        <v>2.757142857142857E-2</v>
      </c>
      <c r="BY119" s="5">
        <v>1.0879675865519869E-3</v>
      </c>
      <c r="BZ119" s="52">
        <v>1</v>
      </c>
      <c r="CA119" s="7" t="s">
        <v>242</v>
      </c>
      <c r="CB119" s="7">
        <v>25.228571429999999</v>
      </c>
      <c r="CC119" s="7">
        <v>0.89825761699999995</v>
      </c>
      <c r="CD119" s="7">
        <v>7</v>
      </c>
      <c r="CE119" s="53">
        <v>0</v>
      </c>
      <c r="CF119" s="5">
        <v>19.333333329999999</v>
      </c>
      <c r="CG119" s="5">
        <v>2.8480012480000001</v>
      </c>
      <c r="CH119" s="7">
        <v>0.7663269156417708</v>
      </c>
      <c r="CI119" s="18">
        <v>1</v>
      </c>
      <c r="CJ119" s="7">
        <v>600</v>
      </c>
      <c r="CL119" s="18">
        <v>1</v>
      </c>
      <c r="CM119" s="18">
        <v>0</v>
      </c>
      <c r="CN119" s="7">
        <v>3</v>
      </c>
      <c r="CO119" s="7">
        <v>1</v>
      </c>
      <c r="CP119" s="7">
        <v>2.84</v>
      </c>
      <c r="CQ119" s="7">
        <v>3.78</v>
      </c>
      <c r="CR119" s="7">
        <v>104.784375</v>
      </c>
      <c r="CS119" s="7">
        <v>40.327702702702702</v>
      </c>
      <c r="CT119" s="7">
        <v>339</v>
      </c>
      <c r="CU119" s="7">
        <v>191</v>
      </c>
      <c r="CV119" s="25">
        <v>0.38236980144912186</v>
      </c>
      <c r="CW119" s="25">
        <v>-0.94</v>
      </c>
      <c r="CX119" s="25">
        <v>1.3775804753582077</v>
      </c>
      <c r="CY119" s="25">
        <v>2.6287979683972907E-3</v>
      </c>
      <c r="CZ119" s="25">
        <v>3.3234906244135209</v>
      </c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</row>
    <row r="120" spans="1:188" x14ac:dyDescent="0.3">
      <c r="A120" s="5" t="s">
        <v>152</v>
      </c>
      <c r="B120" s="5">
        <v>0.94499999999999995</v>
      </c>
      <c r="C120" s="5">
        <v>8.4779124789065748E-3</v>
      </c>
      <c r="D120" s="5">
        <v>0.67500000000000004</v>
      </c>
      <c r="E120" s="5">
        <v>1.4252192813739227E-2</v>
      </c>
      <c r="F120" s="5">
        <v>0.81500000000000006</v>
      </c>
      <c r="G120" s="5">
        <v>2.3518609652783479E-2</v>
      </c>
      <c r="H120" s="7">
        <v>0.51986812500000001</v>
      </c>
      <c r="I120" s="7">
        <v>6.3883368558023878E-3</v>
      </c>
      <c r="J120" s="7">
        <v>1.3255999999999999</v>
      </c>
      <c r="K120" s="7">
        <v>3.44E-2</v>
      </c>
      <c r="L120" s="26">
        <v>1.0254734897292561E-2</v>
      </c>
      <c r="M120" s="26">
        <v>1.7789680633156557E-2</v>
      </c>
      <c r="N120" s="7">
        <v>0.2069</v>
      </c>
      <c r="O120" s="7">
        <v>1.5112346E-2</v>
      </c>
      <c r="P120" s="8">
        <v>5.4381666666666666</v>
      </c>
      <c r="Q120" s="7">
        <v>0.2136819417316827</v>
      </c>
      <c r="R120" s="7">
        <v>6.0250000000000004</v>
      </c>
      <c r="S120" s="7">
        <v>1.8945535999999999E-2</v>
      </c>
      <c r="T120" s="21">
        <v>0.34433333300000002</v>
      </c>
      <c r="U120" s="21">
        <v>2.5725042E-2</v>
      </c>
      <c r="V120" s="5">
        <v>0.55072424188947777</v>
      </c>
      <c r="W120" s="52">
        <v>18</v>
      </c>
      <c r="X120" s="18">
        <v>0</v>
      </c>
      <c r="Y120" s="10">
        <v>0</v>
      </c>
      <c r="Z120" s="13">
        <v>0</v>
      </c>
      <c r="AA120" s="13">
        <v>0</v>
      </c>
      <c r="AB120" s="7">
        <v>1.6333333333333335E-2</v>
      </c>
      <c r="AC120" s="21">
        <v>2.333333333333334E-3</v>
      </c>
      <c r="AD120" s="5">
        <v>-0.7756121612612179</v>
      </c>
      <c r="AE120" s="52">
        <v>128</v>
      </c>
      <c r="AF120" s="7">
        <v>9.8200000000000006E-3</v>
      </c>
      <c r="AG120" s="7">
        <v>9.8660999999999996E-4</v>
      </c>
      <c r="AH120" s="26">
        <v>-4.2009415847674703E-3</v>
      </c>
      <c r="AI120" s="53">
        <v>45</v>
      </c>
      <c r="AJ120" s="53">
        <f>AI120*0.5+AE120*0.2+W120*0.3</f>
        <v>53.5</v>
      </c>
      <c r="AK120" s="9">
        <f>AI120+AE120+W120</f>
        <v>191</v>
      </c>
      <c r="AL120" s="7">
        <v>672</v>
      </c>
      <c r="AM120" s="7">
        <v>31.402229219999999</v>
      </c>
      <c r="AN120" s="12">
        <v>1.0350000000000001</v>
      </c>
      <c r="AO120" s="5">
        <v>1.5512092057488578E-2</v>
      </c>
      <c r="AP120" s="5">
        <v>0.8075</v>
      </c>
      <c r="AQ120" s="5">
        <v>1.0897247358851676E-2</v>
      </c>
      <c r="AR120" s="5">
        <v>0.97750000000000004</v>
      </c>
      <c r="AS120" s="5">
        <v>1.3346347815039131E-2</v>
      </c>
      <c r="AT120" s="7">
        <v>0.81695784375000013</v>
      </c>
      <c r="AU120" s="7">
        <v>6.6323119441745156E-3</v>
      </c>
      <c r="AV120" s="26">
        <v>-0.11619801010722647</v>
      </c>
      <c r="AW120" s="7">
        <v>1.8051999999999999</v>
      </c>
      <c r="AX120" s="7">
        <v>1.0988174999999999E-2</v>
      </c>
      <c r="AY120" s="26">
        <v>-6.5818175890540509E-2</v>
      </c>
      <c r="AZ120" s="7">
        <v>0.44278000000000001</v>
      </c>
      <c r="BA120" s="7">
        <v>1.9293714E-2</v>
      </c>
      <c r="BB120" s="8">
        <v>7.5147500000000003</v>
      </c>
      <c r="BC120" s="7">
        <v>0.17352107220738353</v>
      </c>
      <c r="BD120" s="7">
        <v>30.4</v>
      </c>
      <c r="BE120" s="7">
        <v>1.0295630140000001</v>
      </c>
      <c r="BF120" s="5">
        <v>0.49154999999999999</v>
      </c>
      <c r="BG120" s="5">
        <v>3.9712619999999997E-3</v>
      </c>
      <c r="BH120" s="5">
        <v>0.1663</v>
      </c>
      <c r="BI120" s="5">
        <v>1.9058079999999999E-3</v>
      </c>
      <c r="BJ120" s="7">
        <v>2.9558027660853878</v>
      </c>
      <c r="BK120" s="7">
        <v>7.135471E-3</v>
      </c>
      <c r="BL120" s="7">
        <v>1.7356899999999999E-4</v>
      </c>
      <c r="BM120" s="7">
        <v>2</v>
      </c>
      <c r="BN120" s="7">
        <v>0.33109090899999999</v>
      </c>
      <c r="BO120" s="7">
        <v>7.3279720000000003E-3</v>
      </c>
      <c r="BP120" s="21">
        <v>0.1205</v>
      </c>
      <c r="BQ120" s="21">
        <v>1.9276496915501356E-2</v>
      </c>
      <c r="BR120" s="5">
        <v>5.2499999999999998E-2</v>
      </c>
      <c r="BS120" s="5">
        <v>1.707825127659933E-3</v>
      </c>
      <c r="BT120" s="5">
        <v>5.2749999999999998E-2</v>
      </c>
      <c r="BU120" s="5">
        <v>1.3149778198382912E-3</v>
      </c>
      <c r="BV120" s="7">
        <v>1.531615E-4</v>
      </c>
      <c r="BW120" s="7">
        <v>8.4377600651278666E-6</v>
      </c>
      <c r="BX120" s="5"/>
      <c r="BY120" s="5"/>
      <c r="BZ120" s="52">
        <v>0</v>
      </c>
      <c r="CA120" s="7" t="s">
        <v>92</v>
      </c>
      <c r="CB120" s="7">
        <v>6.4324324319999997</v>
      </c>
      <c r="CC120" s="7">
        <v>0.50751195000000004</v>
      </c>
      <c r="CD120" s="7">
        <v>2</v>
      </c>
      <c r="CE120" s="53">
        <v>0</v>
      </c>
      <c r="CF120" s="5">
        <v>7</v>
      </c>
      <c r="CG120" s="5">
        <v>0.57735026899999997</v>
      </c>
      <c r="CH120" s="7">
        <v>1.0882352941908058</v>
      </c>
      <c r="CI120" s="18">
        <v>1</v>
      </c>
      <c r="CJ120" s="7">
        <v>387.27272729999999</v>
      </c>
      <c r="CK120" s="7">
        <v>24.171392149999999</v>
      </c>
      <c r="CL120" s="18">
        <v>1</v>
      </c>
      <c r="CM120" s="18">
        <v>0</v>
      </c>
      <c r="CN120" s="7">
        <v>4</v>
      </c>
      <c r="CO120" s="7">
        <v>4</v>
      </c>
      <c r="CP120" s="7">
        <v>5.7</v>
      </c>
      <c r="CQ120" s="7">
        <v>5.85</v>
      </c>
      <c r="CR120" s="7">
        <v>119.24683544303798</v>
      </c>
      <c r="CS120" s="7">
        <v>108.84294871794872</v>
      </c>
      <c r="CT120" s="7">
        <v>400</v>
      </c>
      <c r="CU120" s="7">
        <v>227</v>
      </c>
      <c r="CV120" s="25">
        <v>0.4444702985951029</v>
      </c>
      <c r="CW120" s="25">
        <v>-0.152</v>
      </c>
      <c r="CX120" s="25">
        <v>0.13170303369419789</v>
      </c>
      <c r="CY120" s="25">
        <v>4.3736988568451375E-4</v>
      </c>
      <c r="CZ120" s="25">
        <v>0.82485021425414318</v>
      </c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</row>
    <row r="121" spans="1:188" x14ac:dyDescent="0.3">
      <c r="A121" s="5" t="s">
        <v>148</v>
      </c>
      <c r="B121" s="5">
        <v>0.88500000000000001</v>
      </c>
      <c r="C121" s="5">
        <v>2.0691181696558564E-2</v>
      </c>
      <c r="D121" s="5">
        <v>0.62250000000000005</v>
      </c>
      <c r="E121" s="5">
        <v>1.2747548783981965E-2</v>
      </c>
      <c r="F121" s="5">
        <v>0.79500000000000004</v>
      </c>
      <c r="G121" s="5">
        <v>1.9999999999999993E-2</v>
      </c>
      <c r="H121" s="7">
        <v>0.43797543750000006</v>
      </c>
      <c r="I121" s="7">
        <v>5.8375782034794437E-3</v>
      </c>
      <c r="J121" s="7">
        <v>1.0571999999999999</v>
      </c>
      <c r="K121" s="7">
        <v>2.0286449000000002E-2</v>
      </c>
      <c r="L121" s="26">
        <v>-0.19363553278895906</v>
      </c>
      <c r="M121" s="26">
        <v>-0.2276627190544773</v>
      </c>
      <c r="N121" s="7">
        <v>0.21543999999999999</v>
      </c>
      <c r="O121" s="7">
        <v>6.4016089999999999E-3</v>
      </c>
      <c r="P121" s="8">
        <v>1.68652</v>
      </c>
      <c r="Q121" s="7">
        <v>3.2640287988925563E-2</v>
      </c>
      <c r="R121" s="7">
        <v>2.7730000000000001</v>
      </c>
      <c r="S121" s="7">
        <v>0.108</v>
      </c>
      <c r="T121" s="21">
        <v>0.33133333300000001</v>
      </c>
      <c r="U121" s="21">
        <v>9.2616290000000004E-3</v>
      </c>
      <c r="V121" s="5">
        <v>0.5842752531436699</v>
      </c>
      <c r="W121" s="52">
        <v>16</v>
      </c>
      <c r="X121" s="18">
        <v>0</v>
      </c>
      <c r="Y121" s="10">
        <v>0</v>
      </c>
      <c r="Z121" s="13">
        <v>0</v>
      </c>
      <c r="AA121" s="13">
        <v>0</v>
      </c>
      <c r="AB121" s="7">
        <v>3.4000000000000002E-2</v>
      </c>
      <c r="AC121" s="21">
        <v>4.3588989435406726E-3</v>
      </c>
      <c r="AD121" s="5">
        <v>3.4703316508573501E-2</v>
      </c>
      <c r="AE121" s="52">
        <v>82</v>
      </c>
      <c r="AF121" s="7">
        <v>1.0059999999999999E-2</v>
      </c>
      <c r="AG121" s="7">
        <v>6.7349800000000002E-4</v>
      </c>
      <c r="AH121" s="26">
        <v>-2.8413298397671483E-2</v>
      </c>
      <c r="AI121" s="53">
        <v>48</v>
      </c>
      <c r="AJ121" s="53">
        <f>AI121*0.5+AE121*0.2+W121*0.3</f>
        <v>45.2</v>
      </c>
      <c r="AK121" s="9">
        <f>AI121+AE121+W121</f>
        <v>146</v>
      </c>
      <c r="AL121" s="7">
        <v>634.4</v>
      </c>
      <c r="AM121" s="7">
        <v>51.484560790000003</v>
      </c>
      <c r="AN121" s="12">
        <v>1.2742460317460318</v>
      </c>
      <c r="AO121" s="5">
        <v>1.7266282969672829E-2</v>
      </c>
      <c r="AP121" s="5">
        <v>0.99876984126984136</v>
      </c>
      <c r="AQ121" s="5">
        <v>5.4084273634513597E-2</v>
      </c>
      <c r="AR121" s="5">
        <v>1.1387301587301588</v>
      </c>
      <c r="AS121" s="5">
        <v>6.1450510827227342E-2</v>
      </c>
      <c r="AT121" s="7">
        <v>1.4492373981356508</v>
      </c>
      <c r="AU121" s="7">
        <v>3.7506504665817453E-2</v>
      </c>
      <c r="AV121" s="26">
        <v>0.46327778643765649</v>
      </c>
      <c r="AW121" s="7">
        <v>2.274</v>
      </c>
      <c r="AX121" s="7">
        <v>4.3591284000000001E-2</v>
      </c>
      <c r="AY121" s="26">
        <v>0.16833337478458121</v>
      </c>
      <c r="AZ121" s="7">
        <v>0.43812000000000001</v>
      </c>
      <c r="BA121" s="7">
        <v>3.9977136000000003E-2</v>
      </c>
      <c r="BB121" s="8">
        <v>4.7552000000000003</v>
      </c>
      <c r="BC121" s="7">
        <v>0.20693680194687464</v>
      </c>
      <c r="BD121" s="7">
        <v>28.2</v>
      </c>
      <c r="BE121" s="7">
        <v>0.860232526</v>
      </c>
      <c r="BF121" s="5">
        <v>0.47434999999999999</v>
      </c>
      <c r="BG121" s="5">
        <v>4.574112E-3</v>
      </c>
      <c r="BH121" s="5">
        <v>0.1701</v>
      </c>
      <c r="BI121" s="5">
        <v>3.454136E-3</v>
      </c>
      <c r="BJ121" s="7">
        <v>2.7886537330981773</v>
      </c>
      <c r="BK121" s="7">
        <v>7.2322610000000002E-3</v>
      </c>
      <c r="BL121" s="7">
        <v>2.8114299999999997E-4</v>
      </c>
      <c r="BM121" s="7">
        <v>2</v>
      </c>
      <c r="BN121" s="7">
        <v>0.41075</v>
      </c>
      <c r="BO121" s="7">
        <v>5.400719E-3</v>
      </c>
      <c r="BP121" s="21">
        <v>0.1532</v>
      </c>
      <c r="BQ121" s="21">
        <v>1.8502432272541898E-2</v>
      </c>
      <c r="BR121" s="5">
        <v>6.9800000000000001E-2</v>
      </c>
      <c r="BS121" s="5">
        <v>2.0099751242241763E-3</v>
      </c>
      <c r="BT121" s="5">
        <v>6.6400000000000001E-2</v>
      </c>
      <c r="BU121" s="5">
        <v>2.1354156504062617E-3</v>
      </c>
      <c r="BV121" s="7">
        <v>3.2504920000000001E-4</v>
      </c>
      <c r="BW121" s="7">
        <v>2.7754734546379653E-5</v>
      </c>
      <c r="BX121" s="5"/>
      <c r="BY121" s="5"/>
      <c r="BZ121" s="52">
        <v>0</v>
      </c>
      <c r="CA121" s="7" t="s">
        <v>92</v>
      </c>
      <c r="CB121" s="7">
        <v>4.8536585370000003</v>
      </c>
      <c r="CC121" s="7">
        <v>0.19926993500000001</v>
      </c>
      <c r="CD121" s="7">
        <v>1</v>
      </c>
      <c r="CE121" s="53">
        <v>0</v>
      </c>
      <c r="CF121" s="5">
        <v>4.7142857139999998</v>
      </c>
      <c r="CG121" s="5">
        <v>0.194104634</v>
      </c>
      <c r="CH121" s="7">
        <v>0.97128499626878462</v>
      </c>
      <c r="CI121" s="18">
        <v>0</v>
      </c>
      <c r="CL121" s="18">
        <v>0</v>
      </c>
      <c r="CM121" s="18">
        <v>0</v>
      </c>
      <c r="CN121" s="7">
        <v>4</v>
      </c>
      <c r="CO121" s="7">
        <v>5</v>
      </c>
      <c r="CP121" s="7">
        <v>5.16</v>
      </c>
      <c r="CQ121" s="7">
        <v>5.15</v>
      </c>
      <c r="CR121" s="7">
        <v>139.17307692307693</v>
      </c>
      <c r="CS121" s="7">
        <v>77.611211573236886</v>
      </c>
      <c r="CT121" s="7">
        <v>459</v>
      </c>
      <c r="CU121" s="7">
        <v>117</v>
      </c>
      <c r="CV121" s="25">
        <v>1.0716989006648396</v>
      </c>
      <c r="CW121" s="25">
        <v>1.4E-2</v>
      </c>
      <c r="CX121" s="25">
        <v>0.84254316669553819</v>
      </c>
      <c r="CY121" s="25">
        <v>1.4294248907019583E-3</v>
      </c>
      <c r="CZ121" s="25">
        <v>0.84254316669553819</v>
      </c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</row>
    <row r="122" spans="1:188" x14ac:dyDescent="0.3">
      <c r="A122" s="5" t="s">
        <v>177</v>
      </c>
      <c r="B122" s="5">
        <v>1.3959999999999999</v>
      </c>
      <c r="C122" s="5">
        <v>1.326649916142158E-2</v>
      </c>
      <c r="D122" s="5">
        <v>0.99199999999999999</v>
      </c>
      <c r="E122" s="5">
        <v>1.3564659966250546E-2</v>
      </c>
      <c r="F122" s="5">
        <v>1.204</v>
      </c>
      <c r="G122" s="5">
        <v>1.7204650534085267E-2</v>
      </c>
      <c r="H122" s="7">
        <v>1.6673377279999997</v>
      </c>
      <c r="I122" s="7">
        <v>1.2195308300369872E-2</v>
      </c>
      <c r="J122" s="7">
        <v>2.1930000000000001</v>
      </c>
      <c r="K122" s="7">
        <v>3.5788265999999999E-2</v>
      </c>
      <c r="L122" s="26">
        <v>0.14824543325612094</v>
      </c>
      <c r="M122" s="26">
        <v>-8.6535959145719099E-2</v>
      </c>
      <c r="N122" s="7">
        <v>0.74378</v>
      </c>
      <c r="O122" s="7">
        <v>4.0523146000000003E-2</v>
      </c>
      <c r="P122" s="8">
        <v>4.1399499999999998</v>
      </c>
      <c r="Q122" s="7">
        <v>0.23327082436515723</v>
      </c>
      <c r="R122" s="7">
        <v>5.189666667</v>
      </c>
      <c r="S122" s="7">
        <v>2.0219902000000001E-2</v>
      </c>
      <c r="T122" s="21">
        <v>0.375</v>
      </c>
      <c r="U122" s="21">
        <v>3.3080709E-2</v>
      </c>
      <c r="V122" s="5">
        <v>0.1462757501914651</v>
      </c>
      <c r="W122" s="52">
        <v>56</v>
      </c>
      <c r="X122" s="18">
        <v>1</v>
      </c>
      <c r="Y122" s="10">
        <v>0.58499999999999996</v>
      </c>
      <c r="Z122" s="13">
        <v>0.58499999999999996</v>
      </c>
      <c r="AA122" s="13">
        <v>0.12286984984120404</v>
      </c>
      <c r="AB122" s="7">
        <v>8.9734999999999981E-2</v>
      </c>
      <c r="AC122" s="21">
        <v>1.527525231651946E-3</v>
      </c>
      <c r="AD122" s="5">
        <v>0.40342090059285374</v>
      </c>
      <c r="AE122" s="52">
        <v>56</v>
      </c>
      <c r="AF122" s="7">
        <v>1.7059999999999999E-2</v>
      </c>
      <c r="AG122" s="7">
        <v>2.7255460000000001E-3</v>
      </c>
      <c r="AH122" s="26">
        <v>-0.98167140311196466</v>
      </c>
      <c r="AI122" s="53">
        <v>134</v>
      </c>
      <c r="AJ122" s="53">
        <f>AI122*0.5+AE122*0.2+W122*0.3</f>
        <v>95</v>
      </c>
      <c r="AK122" s="9">
        <f>AI122+AE122+W122</f>
        <v>246</v>
      </c>
      <c r="AL122" s="7">
        <v>871.6</v>
      </c>
      <c r="AM122" s="7">
        <v>52.300669210000002</v>
      </c>
      <c r="AN122" s="12">
        <v>1.5</v>
      </c>
      <c r="AO122" s="5">
        <v>1.4142135623730961E-2</v>
      </c>
      <c r="AP122" s="5">
        <v>1.1160000000000001</v>
      </c>
      <c r="AQ122" s="5">
        <v>1.3266499161421573E-2</v>
      </c>
      <c r="AR122" s="5">
        <v>1.292</v>
      </c>
      <c r="AS122" s="5">
        <v>2.6532998322843185E-2</v>
      </c>
      <c r="AT122" s="7">
        <v>2.1628080000000001</v>
      </c>
      <c r="AU122" s="7">
        <v>1.8407817846643301E-2</v>
      </c>
      <c r="AV122" s="26">
        <v>0.48617417093819365</v>
      </c>
      <c r="AW122" s="7">
        <v>2.6903999999999999</v>
      </c>
      <c r="AX122" s="7">
        <v>6.3629081000000004E-2</v>
      </c>
      <c r="AY122" s="26">
        <v>0.13888007310508654</v>
      </c>
      <c r="AZ122" s="7">
        <v>0.82831999999999995</v>
      </c>
      <c r="BA122" s="7">
        <v>1.5147653000000001E-2</v>
      </c>
      <c r="BB122" s="8">
        <v>7.6532</v>
      </c>
      <c r="BC122" s="7">
        <v>7.2773896418977066E-2</v>
      </c>
      <c r="BD122" s="7">
        <v>64.599999999999994</v>
      </c>
      <c r="BE122" s="7">
        <v>0.74833147799999999</v>
      </c>
      <c r="BF122" s="5">
        <v>0.50739999999999996</v>
      </c>
      <c r="BG122" s="5">
        <v>4.9627029999999997E-3</v>
      </c>
      <c r="BH122" s="5">
        <v>0.18304999999999999</v>
      </c>
      <c r="BI122" s="5">
        <v>1.5069580000000001E-3</v>
      </c>
      <c r="BJ122" s="7">
        <v>2.7719202403714833</v>
      </c>
      <c r="BK122" s="7">
        <v>8.9184729999999997E-3</v>
      </c>
      <c r="BL122" s="7">
        <v>1.7917000000000001E-4</v>
      </c>
      <c r="BM122" s="7">
        <v>4</v>
      </c>
      <c r="BN122" s="7">
        <v>0.63300000000000001</v>
      </c>
      <c r="BO122" s="7">
        <v>1.0895482E-2</v>
      </c>
      <c r="BP122" s="21">
        <v>0.1014</v>
      </c>
      <c r="BQ122" s="21">
        <v>9.091754506144566E-3</v>
      </c>
      <c r="BR122" s="5">
        <v>0.14960000000000001</v>
      </c>
      <c r="BS122" s="5">
        <v>4.2261093218230869E-3</v>
      </c>
      <c r="BT122" s="5">
        <v>0.13600000000000001</v>
      </c>
      <c r="BU122" s="5">
        <v>1.1832159566199242E-3</v>
      </c>
      <c r="BV122" s="7">
        <v>2.1768482E-3</v>
      </c>
      <c r="BW122" s="7">
        <v>9.1371522133211738E-5</v>
      </c>
      <c r="BX122" s="5">
        <v>0.13300000000000001</v>
      </c>
      <c r="BY122" s="5">
        <v>2.9154759474226528E-3</v>
      </c>
      <c r="BZ122" s="52">
        <v>1</v>
      </c>
      <c r="CA122" s="7" t="s">
        <v>242</v>
      </c>
      <c r="CB122" s="7">
        <v>21.243902439999999</v>
      </c>
      <c r="CC122" s="7">
        <v>0.60463704900000004</v>
      </c>
      <c r="CD122" s="7">
        <v>21</v>
      </c>
      <c r="CE122" s="53">
        <v>0</v>
      </c>
      <c r="CF122" s="5">
        <v>23.533333330000001</v>
      </c>
      <c r="CG122" s="5">
        <v>2.25275845</v>
      </c>
      <c r="CH122" s="7">
        <v>1.1077688478595744</v>
      </c>
      <c r="CI122" s="18">
        <v>1</v>
      </c>
      <c r="CJ122" s="7">
        <v>163.33333329999999</v>
      </c>
      <c r="CK122" s="7">
        <v>11.023963800000001</v>
      </c>
      <c r="CL122" s="18">
        <v>1</v>
      </c>
      <c r="CM122" s="18">
        <v>1</v>
      </c>
      <c r="CN122" s="7">
        <v>4</v>
      </c>
      <c r="CO122" s="7">
        <v>4</v>
      </c>
      <c r="CP122" s="7">
        <v>5.09</v>
      </c>
      <c r="CQ122" s="7">
        <v>4.8600000000000003</v>
      </c>
      <c r="CR122" s="7">
        <v>136.55208333333334</v>
      </c>
      <c r="CS122" s="7">
        <v>157.02777777777777</v>
      </c>
      <c r="CT122" s="7">
        <v>197</v>
      </c>
      <c r="CU122" s="7">
        <v>9</v>
      </c>
      <c r="CV122" s="25">
        <v>0.2587213684209983</v>
      </c>
      <c r="CW122" s="25">
        <v>0.22700000000000001</v>
      </c>
      <c r="CX122" s="25">
        <v>-0.20156846541068008</v>
      </c>
      <c r="CY122" s="25">
        <v>7.1808218295712112E-4</v>
      </c>
      <c r="CZ122" s="25">
        <v>2.8429539723127428</v>
      </c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</row>
    <row r="123" spans="1:188" x14ac:dyDescent="0.3">
      <c r="A123" s="5" t="s">
        <v>236</v>
      </c>
      <c r="B123" s="5">
        <v>0.95</v>
      </c>
      <c r="C123" s="5">
        <v>1.0458250331675946E-2</v>
      </c>
      <c r="D123" s="5">
        <v>0.66749999999999998</v>
      </c>
      <c r="E123" s="5">
        <v>1.2869537676233759E-2</v>
      </c>
      <c r="F123" s="5">
        <v>0.78500000000000003</v>
      </c>
      <c r="G123" s="5">
        <v>1.0752906583803285E-2</v>
      </c>
      <c r="H123" s="7">
        <v>0.49778812499999997</v>
      </c>
      <c r="I123" s="7">
        <v>4.3286641870763105E-3</v>
      </c>
      <c r="J123" s="7">
        <v>1.5513999999999999</v>
      </c>
      <c r="K123" s="7">
        <v>2.8971710000000001E-2</v>
      </c>
      <c r="L123" s="26">
        <v>7.4420626894164954E-2</v>
      </c>
      <c r="M123" s="26">
        <v>0.23870925062141063</v>
      </c>
      <c r="N123" s="7">
        <v>0.18096000000000001</v>
      </c>
      <c r="O123" s="7">
        <v>1.4434874E-2</v>
      </c>
      <c r="P123" s="8">
        <v>1.1399999999999999</v>
      </c>
      <c r="Q123" s="7">
        <v>0.01</v>
      </c>
      <c r="R123" s="7">
        <v>1.6579999999999999</v>
      </c>
      <c r="S123" s="7">
        <v>3.118226E-2</v>
      </c>
      <c r="T123" s="21">
        <v>0.22600000000000001</v>
      </c>
      <c r="U123" s="21">
        <v>1.9974984000000001E-2</v>
      </c>
      <c r="V123" s="5">
        <v>0.14788824574498505</v>
      </c>
      <c r="W123" s="52">
        <v>54</v>
      </c>
      <c r="X123" s="18">
        <v>0</v>
      </c>
      <c r="Y123" s="10">
        <v>0</v>
      </c>
      <c r="Z123" s="13">
        <v>0</v>
      </c>
      <c r="AA123" s="13">
        <v>0</v>
      </c>
      <c r="AB123" s="7">
        <v>5.3666666666666661E-2</v>
      </c>
      <c r="AC123" s="21">
        <v>3.7118429085533475E-3</v>
      </c>
      <c r="AD123" s="5">
        <v>0.43350915082153874</v>
      </c>
      <c r="AE123" s="52">
        <v>50</v>
      </c>
      <c r="AF123" s="7">
        <v>8.9599999999999992E-3</v>
      </c>
      <c r="AG123" s="7">
        <v>6.2896700000000002E-4</v>
      </c>
      <c r="AH123" s="26">
        <v>6.4310654416198432E-2</v>
      </c>
      <c r="AI123" s="53">
        <v>36</v>
      </c>
      <c r="AJ123" s="53">
        <f>AI123*0.5+AE123*0.2+W123*0.3</f>
        <v>44.2</v>
      </c>
      <c r="AK123" s="9">
        <f>AI123+AE123+W123</f>
        <v>140</v>
      </c>
      <c r="AL123" s="7">
        <v>1340</v>
      </c>
      <c r="AM123" s="7">
        <v>35</v>
      </c>
      <c r="AN123" s="12">
        <v>1.0249999999999999</v>
      </c>
      <c r="AO123" s="5">
        <v>1.4252192813739222E-2</v>
      </c>
      <c r="AP123" s="5">
        <v>0.77249999999999996</v>
      </c>
      <c r="AQ123" s="5">
        <v>7.2886898685566243E-3</v>
      </c>
      <c r="AR123" s="5">
        <v>0.95250000000000001</v>
      </c>
      <c r="AS123" s="5">
        <v>1.0752906583803288E-2</v>
      </c>
      <c r="AT123" s="7">
        <v>0.75420140624999998</v>
      </c>
      <c r="AU123" s="7">
        <v>5.0892604925912559E-3</v>
      </c>
      <c r="AV123" s="26">
        <v>-2.1821781013946384E-2</v>
      </c>
      <c r="AW123" s="7">
        <v>1.911</v>
      </c>
      <c r="AX123" s="7">
        <v>8.5051161E-2</v>
      </c>
      <c r="AY123" s="26">
        <v>8.2383267062724697E-2</v>
      </c>
      <c r="AZ123" s="7">
        <v>0.32995999999999998</v>
      </c>
      <c r="BA123" s="7">
        <v>2.8470469000000002E-2</v>
      </c>
      <c r="BB123" s="8">
        <v>2.5434000000000001</v>
      </c>
      <c r="BC123" s="7">
        <v>0.10230446932780815</v>
      </c>
      <c r="BD123" s="7">
        <v>43.2</v>
      </c>
      <c r="BE123" s="7">
        <v>4.2118879380000003</v>
      </c>
      <c r="BF123" s="5">
        <v>0.52854999999999996</v>
      </c>
      <c r="BG123" s="5">
        <v>3.2569560000000001E-3</v>
      </c>
      <c r="BH123" s="5">
        <v>0.18615000000000001</v>
      </c>
      <c r="BI123" s="5">
        <v>2.26794E-3</v>
      </c>
      <c r="BJ123" s="7">
        <v>2.8393768466290621</v>
      </c>
      <c r="BK123" s="7">
        <v>9.6148999999999991E-3</v>
      </c>
      <c r="BL123" s="7">
        <v>2.4237799999999999E-4</v>
      </c>
      <c r="BM123" s="7">
        <v>2</v>
      </c>
      <c r="BN123" s="7">
        <v>0.40485714299999997</v>
      </c>
      <c r="BO123" s="7">
        <v>8.8444990000000005E-3</v>
      </c>
      <c r="BP123" s="21">
        <v>0.1986</v>
      </c>
      <c r="BQ123" s="21">
        <v>3.5721142198983482E-3</v>
      </c>
      <c r="BR123" s="5">
        <v>4.3799999999999999E-2</v>
      </c>
      <c r="BS123" s="5">
        <v>3.8131351929875236E-3</v>
      </c>
      <c r="BT123" s="5">
        <v>6.3200000000000006E-2</v>
      </c>
      <c r="BU123" s="5">
        <v>1.6248076809271934E-3</v>
      </c>
      <c r="BV123" s="7">
        <v>9.2833199999999997E-5</v>
      </c>
      <c r="BW123" s="7">
        <v>1.2032622916056169E-5</v>
      </c>
      <c r="BX123" s="5">
        <v>3.5000000000000003E-2</v>
      </c>
      <c r="BY123" s="5">
        <v>1.9235384061671345E-3</v>
      </c>
      <c r="BZ123" s="52">
        <v>1</v>
      </c>
      <c r="CA123" s="7" t="s">
        <v>242</v>
      </c>
      <c r="CB123" s="7">
        <v>23.3</v>
      </c>
      <c r="CC123" s="7">
        <v>0.3</v>
      </c>
      <c r="CD123" s="7">
        <v>3</v>
      </c>
      <c r="CE123" s="53">
        <v>0</v>
      </c>
      <c r="CF123" s="5">
        <v>25.3</v>
      </c>
      <c r="CG123" s="5">
        <v>0.44</v>
      </c>
      <c r="CH123" s="7">
        <v>1.0858369098712446</v>
      </c>
      <c r="CI123" s="18">
        <v>1</v>
      </c>
      <c r="CJ123" s="7">
        <v>600</v>
      </c>
      <c r="CL123" s="18">
        <v>1</v>
      </c>
      <c r="CM123" s="18">
        <v>0</v>
      </c>
      <c r="CN123" s="7">
        <v>3</v>
      </c>
      <c r="CO123" s="7">
        <v>1</v>
      </c>
      <c r="CP123" s="7">
        <v>3.55</v>
      </c>
      <c r="CQ123" s="7">
        <v>3.16</v>
      </c>
      <c r="CR123" s="7">
        <v>31.047468354430379</v>
      </c>
      <c r="CS123" s="7">
        <v>45.221518987341774</v>
      </c>
      <c r="CT123" s="7">
        <v>193</v>
      </c>
      <c r="CU123" s="7">
        <v>76</v>
      </c>
      <c r="CV123" s="25">
        <v>0.40960930558899195</v>
      </c>
      <c r="CW123" s="25">
        <v>0.39100000000000001</v>
      </c>
      <c r="CX123" s="25">
        <v>-0.54253381865700323</v>
      </c>
      <c r="CY123" s="25">
        <v>2.8113742690058481E-3</v>
      </c>
      <c r="CZ123" s="25">
        <v>0.55607847001110655</v>
      </c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</row>
    <row r="124" spans="1:188" x14ac:dyDescent="0.3">
      <c r="A124" s="5" t="s">
        <v>134</v>
      </c>
      <c r="B124" s="5">
        <v>1.4571428571428571</v>
      </c>
      <c r="C124" s="5">
        <v>9.255479198167155E-3</v>
      </c>
      <c r="D124" s="5">
        <v>0.97460317460317458</v>
      </c>
      <c r="E124" s="5">
        <v>6.3492063492063466E-3</v>
      </c>
      <c r="F124" s="5">
        <v>1.3238095238095238</v>
      </c>
      <c r="G124" s="5">
        <v>8.0936817676076009E-3</v>
      </c>
      <c r="H124" s="7">
        <v>1.8799896339488176</v>
      </c>
      <c r="I124" s="7">
        <v>6.8695063800238336E-3</v>
      </c>
      <c r="J124" s="7">
        <v>3.0682</v>
      </c>
      <c r="K124" s="7">
        <v>0.10335202</v>
      </c>
      <c r="L124" s="26">
        <v>0.17642916093174038</v>
      </c>
      <c r="M124" s="26">
        <v>0.19495159065233247</v>
      </c>
      <c r="N124" s="7">
        <v>0.83391999999999999</v>
      </c>
      <c r="O124" s="7">
        <v>1.6359597E-2</v>
      </c>
      <c r="P124" s="8">
        <v>4.7084444444444449</v>
      </c>
      <c r="Q124" s="7">
        <v>0.11497831250144093</v>
      </c>
      <c r="R124" s="7">
        <v>5.7603333330000002</v>
      </c>
      <c r="S124" s="7">
        <v>0.13314445</v>
      </c>
      <c r="T124" s="21">
        <v>0.234666667</v>
      </c>
      <c r="U124" s="21">
        <v>2.6591561E-2</v>
      </c>
      <c r="V124" s="5">
        <v>-0.37293035282899289</v>
      </c>
      <c r="W124" s="52">
        <v>115</v>
      </c>
      <c r="X124" s="18">
        <v>0</v>
      </c>
      <c r="Y124" s="10">
        <v>0</v>
      </c>
      <c r="Z124" s="13">
        <v>0</v>
      </c>
      <c r="AA124" s="13">
        <v>0</v>
      </c>
      <c r="AB124" s="7">
        <v>3.1666666666666669E-2</v>
      </c>
      <c r="AC124" s="21">
        <v>3.2829526005987066E-3</v>
      </c>
      <c r="AD124" s="5">
        <v>-0.69221167277214191</v>
      </c>
      <c r="AE124" s="52">
        <v>123</v>
      </c>
      <c r="AF124" s="7">
        <v>6.6659999999999997E-2</v>
      </c>
      <c r="AG124" s="7">
        <v>4.4606730000000001E-3</v>
      </c>
      <c r="AH124" s="26">
        <v>0.24442947020780981</v>
      </c>
      <c r="AI124" s="53">
        <v>24</v>
      </c>
      <c r="AJ124" s="53">
        <f>AI124*0.5+AE124*0.2+W124*0.3</f>
        <v>71.099999999999994</v>
      </c>
      <c r="AK124" s="9">
        <f>AI124+AE124+W124</f>
        <v>262</v>
      </c>
      <c r="AL124" s="7">
        <v>514.79999999999995</v>
      </c>
      <c r="AM124" s="7">
        <v>42.815184219999999</v>
      </c>
      <c r="AN124" s="12">
        <v>1.6439999999999999</v>
      </c>
      <c r="AO124" s="5">
        <v>1.3266499161421573E-2</v>
      </c>
      <c r="AP124" s="5">
        <v>1.056</v>
      </c>
      <c r="AQ124" s="5">
        <v>1.4696938456699081E-2</v>
      </c>
      <c r="AR124" s="5">
        <v>1.5</v>
      </c>
      <c r="AS124" s="5">
        <v>1.0954451150103331E-2</v>
      </c>
      <c r="AT124" s="7">
        <v>2.6040960000000002</v>
      </c>
      <c r="AU124" s="7">
        <v>1.5336208924022916E-2</v>
      </c>
      <c r="AV124" s="26">
        <v>0.31365742090560256</v>
      </c>
      <c r="AW124" s="7">
        <v>3.7016</v>
      </c>
      <c r="AX124" s="7">
        <v>8.8491581999999999E-2</v>
      </c>
      <c r="AY124" s="26">
        <v>0.27044464595378681</v>
      </c>
      <c r="AZ124" s="7">
        <v>1.5159199999999999</v>
      </c>
      <c r="BA124" s="7">
        <v>3.7151788999999998E-2</v>
      </c>
      <c r="BB124" s="8">
        <v>6.5232000000000001</v>
      </c>
      <c r="BC124" s="7">
        <v>0.21747307879367508</v>
      </c>
      <c r="BD124" s="7">
        <v>59.4</v>
      </c>
      <c r="BE124" s="7">
        <v>1.0770329620000001</v>
      </c>
      <c r="BF124" s="5">
        <v>0.48730000000000001</v>
      </c>
      <c r="BG124" s="5">
        <v>1.9071890000000001E-3</v>
      </c>
      <c r="BH124" s="5">
        <v>0.16775000000000001</v>
      </c>
      <c r="BI124" s="5">
        <v>1.3335249999999999E-3</v>
      </c>
      <c r="BJ124" s="7">
        <v>2.9049180327868851</v>
      </c>
      <c r="BK124" s="7">
        <v>7.1896099999999999E-3</v>
      </c>
      <c r="BL124" s="7">
        <v>1.21138E-4</v>
      </c>
      <c r="BM124" s="7">
        <v>4</v>
      </c>
      <c r="BN124" s="7">
        <v>0.50860000000000005</v>
      </c>
      <c r="BO124" s="7">
        <v>9.1550599999999996E-3</v>
      </c>
      <c r="BP124" s="21">
        <v>0.31080000000000002</v>
      </c>
      <c r="BQ124" s="21">
        <v>1.182539639927558E-2</v>
      </c>
      <c r="BR124" s="5">
        <v>0.18640000000000001</v>
      </c>
      <c r="BS124" s="5">
        <v>4.0816663263917134E-3</v>
      </c>
      <c r="BT124" s="5">
        <v>0.1368</v>
      </c>
      <c r="BU124" s="5">
        <v>1.8275666882497041E-3</v>
      </c>
      <c r="BV124" s="7">
        <v>2.7398869999999999E-3</v>
      </c>
      <c r="BW124" s="7">
        <v>8.0844753561996806E-5</v>
      </c>
      <c r="BX124" s="5">
        <v>0.13220000000000001</v>
      </c>
      <c r="BY124" s="5">
        <v>2.353720459187966E-3</v>
      </c>
      <c r="BZ124" s="52">
        <v>1</v>
      </c>
      <c r="CA124" s="7" t="s">
        <v>242</v>
      </c>
      <c r="CB124" s="7">
        <v>1.0249999999999999</v>
      </c>
      <c r="CC124" s="7">
        <v>2.5000000000000001E-2</v>
      </c>
      <c r="CD124" s="7">
        <v>2</v>
      </c>
      <c r="CE124" s="53">
        <v>0</v>
      </c>
      <c r="CF124" s="5">
        <v>1</v>
      </c>
      <c r="CG124" s="5">
        <v>0</v>
      </c>
      <c r="CH124" s="7">
        <v>0.97560975609756106</v>
      </c>
      <c r="CI124" s="18">
        <v>1</v>
      </c>
      <c r="CJ124" s="7">
        <v>199.5</v>
      </c>
      <c r="CK124" s="7">
        <v>8.9582364339999998</v>
      </c>
      <c r="CL124" s="18">
        <v>1</v>
      </c>
      <c r="CM124" s="18">
        <v>0</v>
      </c>
      <c r="CN124" s="7">
        <v>5</v>
      </c>
      <c r="CO124" s="7">
        <v>8</v>
      </c>
      <c r="CP124" s="7">
        <v>3.01</v>
      </c>
      <c r="CQ124" s="7">
        <v>3.68</v>
      </c>
      <c r="CR124" s="7">
        <v>25.746268656716417</v>
      </c>
      <c r="CS124" s="7">
        <v>7.7450980392156863</v>
      </c>
      <c r="CT124" s="7">
        <v>211</v>
      </c>
      <c r="CU124" s="7">
        <v>108</v>
      </c>
      <c r="CV124" s="25">
        <v>0.32296723352872869</v>
      </c>
      <c r="CW124" s="25">
        <v>-0.66700000000000004</v>
      </c>
      <c r="CX124" s="25">
        <v>1.7330079550021515</v>
      </c>
      <c r="CY124" s="25">
        <v>5.0898692656220501E-4</v>
      </c>
      <c r="CZ124" s="25">
        <v>2.4261551355620967</v>
      </c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</row>
    <row r="125" spans="1:188" s="15" customFormat="1" x14ac:dyDescent="0.3">
      <c r="A125" s="5" t="s">
        <v>178</v>
      </c>
      <c r="B125" s="5">
        <v>1.135</v>
      </c>
      <c r="C125" s="5">
        <v>9.1855865354369178E-3</v>
      </c>
      <c r="D125" s="5">
        <v>0.76</v>
      </c>
      <c r="E125" s="5">
        <v>7.2886898685566234E-3</v>
      </c>
      <c r="F125" s="5">
        <v>1.0925</v>
      </c>
      <c r="G125" s="5">
        <v>1.2247448713915889E-2</v>
      </c>
      <c r="H125" s="7">
        <v>0.94239050000000002</v>
      </c>
      <c r="I125" s="7">
        <v>5.28586302190465E-3</v>
      </c>
      <c r="J125" s="7">
        <v>1.9206000000000001</v>
      </c>
      <c r="K125" s="7">
        <v>3.5581737000000002E-2</v>
      </c>
      <c r="L125" s="26">
        <v>9.4314140595107662E-2</v>
      </c>
      <c r="M125" s="26">
        <v>8.6426041162980138E-2</v>
      </c>
      <c r="N125" s="7">
        <v>0.39085999999999999</v>
      </c>
      <c r="O125" s="7">
        <v>3.8306E-2</v>
      </c>
      <c r="P125" s="8">
        <v>2.7043200000000001</v>
      </c>
      <c r="Q125" s="7">
        <v>1.0449229636676556E-2</v>
      </c>
      <c r="R125" s="7">
        <v>3.69</v>
      </c>
      <c r="S125" s="7">
        <v>9.6748816000000001E-2</v>
      </c>
      <c r="T125" s="21">
        <v>0.54033333299999997</v>
      </c>
      <c r="U125" s="21">
        <v>3.6351676999999999E-2</v>
      </c>
      <c r="V125" s="5">
        <v>0.75131608541161643</v>
      </c>
      <c r="W125" s="52">
        <v>10</v>
      </c>
      <c r="X125" s="18">
        <v>0</v>
      </c>
      <c r="Y125" s="10">
        <v>0</v>
      </c>
      <c r="Z125" s="13">
        <v>0</v>
      </c>
      <c r="AA125" s="13">
        <v>0</v>
      </c>
      <c r="AB125" s="7">
        <v>4.1666666666666664E-2</v>
      </c>
      <c r="AC125" s="21">
        <v>2.666666666666667E-3</v>
      </c>
      <c r="AD125" s="5">
        <v>-0.10689374986688183</v>
      </c>
      <c r="AE125" s="52">
        <v>92</v>
      </c>
      <c r="AF125" s="7">
        <v>7.0000000000000001E-3</v>
      </c>
      <c r="AG125" s="7">
        <v>8.1670099999999997E-4</v>
      </c>
      <c r="AH125" s="26">
        <v>-1.103251665669974</v>
      </c>
      <c r="AI125" s="53">
        <v>136</v>
      </c>
      <c r="AJ125" s="53">
        <f>AI125*0.5+AE125*0.2+W125*0.3</f>
        <v>89.4</v>
      </c>
      <c r="AK125" s="9">
        <f>AI125+AE125+W125</f>
        <v>238</v>
      </c>
      <c r="AL125" s="7">
        <v>874.6</v>
      </c>
      <c r="AM125" s="7">
        <v>65.499312970000005</v>
      </c>
      <c r="AN125" s="12">
        <v>1.135</v>
      </c>
      <c r="AO125" s="5">
        <v>9.1855865354369178E-3</v>
      </c>
      <c r="AP125" s="5">
        <v>0.76</v>
      </c>
      <c r="AQ125" s="5">
        <v>7.2886898685566234E-3</v>
      </c>
      <c r="AR125" s="5">
        <v>1.0925</v>
      </c>
      <c r="AS125" s="5">
        <v>1.2247448713915889E-2</v>
      </c>
      <c r="AT125" s="7">
        <v>0.94239050000000002</v>
      </c>
      <c r="AU125" s="7">
        <v>5.28586302190465E-3</v>
      </c>
      <c r="AV125" s="26">
        <v>9.4320938925338549E-3</v>
      </c>
      <c r="AW125" s="7">
        <v>2.1648000000000001</v>
      </c>
      <c r="AX125" s="7">
        <v>5.5798208000000002E-2</v>
      </c>
      <c r="AY125" s="26">
        <v>0.10683330600112906</v>
      </c>
      <c r="AZ125" s="7">
        <v>0.45582</v>
      </c>
      <c r="BA125" s="7">
        <v>1.0162746E-2</v>
      </c>
      <c r="BB125" s="8">
        <v>5.7774000000000001</v>
      </c>
      <c r="BC125" s="7">
        <v>0.17491186351988816</v>
      </c>
      <c r="BD125" s="7">
        <v>37.6</v>
      </c>
      <c r="BE125" s="7">
        <v>1.691153452</v>
      </c>
      <c r="BF125" s="5">
        <v>0.45974999999999999</v>
      </c>
      <c r="BG125" s="5">
        <v>5.3924289999999998E-3</v>
      </c>
      <c r="BH125" s="5">
        <v>0.17094999999999999</v>
      </c>
      <c r="BI125" s="5">
        <v>3.2778960000000002E-3</v>
      </c>
      <c r="BJ125" s="7">
        <v>2.6893828604855221</v>
      </c>
      <c r="BK125" s="7">
        <v>7.1034690000000003E-3</v>
      </c>
      <c r="BL125" s="7">
        <v>3.17554E-4</v>
      </c>
      <c r="BM125" s="7">
        <v>4</v>
      </c>
      <c r="BN125" s="7">
        <v>0.50973749999999995</v>
      </c>
      <c r="BO125" s="7">
        <v>1.1019398E-2</v>
      </c>
      <c r="BP125" s="21">
        <v>0.26419999999999999</v>
      </c>
      <c r="BQ125" s="21">
        <v>1.4192955999368135E-2</v>
      </c>
      <c r="BR125" s="5">
        <v>4.02E-2</v>
      </c>
      <c r="BS125" s="5">
        <v>2.7820855486487108E-3</v>
      </c>
      <c r="BT125" s="5">
        <v>4.1200000000000001E-2</v>
      </c>
      <c r="BU125" s="5">
        <v>1.1575836902790223E-3</v>
      </c>
      <c r="BV125" s="7">
        <v>7.0860999999999998E-5</v>
      </c>
      <c r="BW125" s="7">
        <v>3.7578393126902075E-6</v>
      </c>
      <c r="BX125" s="5">
        <v>2.24E-2</v>
      </c>
      <c r="BY125" s="5">
        <v>2.4819347291981709E-3</v>
      </c>
      <c r="BZ125" s="52">
        <v>1</v>
      </c>
      <c r="CA125" s="7" t="s">
        <v>92</v>
      </c>
      <c r="CB125" s="7">
        <v>4.0238095239999998</v>
      </c>
      <c r="CC125" s="7">
        <v>0.1341212</v>
      </c>
      <c r="CD125" s="7">
        <v>4</v>
      </c>
      <c r="CE125" s="53">
        <v>0</v>
      </c>
      <c r="CF125" s="5">
        <v>3.461538462</v>
      </c>
      <c r="CG125" s="5">
        <v>0.29122606899999998</v>
      </c>
      <c r="CH125" s="7">
        <v>0.86026399643265028</v>
      </c>
      <c r="CI125" s="18">
        <v>0</v>
      </c>
      <c r="CJ125" s="7"/>
      <c r="CK125" s="7"/>
      <c r="CL125" s="18">
        <v>0</v>
      </c>
      <c r="CM125" s="18">
        <v>0</v>
      </c>
      <c r="CN125" s="7">
        <v>5</v>
      </c>
      <c r="CO125" s="7">
        <v>6</v>
      </c>
      <c r="CP125" s="7">
        <v>3.8</v>
      </c>
      <c r="CQ125" s="7">
        <v>3.74</v>
      </c>
      <c r="CR125" s="7">
        <v>40.2771855010661</v>
      </c>
      <c r="CS125" s="7">
        <v>46.612836438923395</v>
      </c>
      <c r="CT125" s="7">
        <v>73</v>
      </c>
      <c r="CU125" s="7">
        <v>46</v>
      </c>
      <c r="CV125" s="25">
        <v>0</v>
      </c>
      <c r="CW125" s="25">
        <v>6.2E-2</v>
      </c>
      <c r="CX125" s="25">
        <v>-0.21076443114849591</v>
      </c>
      <c r="CY125" s="25">
        <v>8.755705685717667E-4</v>
      </c>
      <c r="CZ125" s="25">
        <v>1.1755299299713946</v>
      </c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</row>
    <row r="126" spans="1:188" x14ac:dyDescent="0.3">
      <c r="A126" s="5" t="s">
        <v>97</v>
      </c>
      <c r="B126" s="5">
        <v>0.95250000000000001</v>
      </c>
      <c r="C126" s="5">
        <v>1.5512092057488569E-2</v>
      </c>
      <c r="D126" s="5">
        <v>0.70499999999999996</v>
      </c>
      <c r="E126" s="5">
        <v>1.1592023119369629E-2</v>
      </c>
      <c r="F126" s="5">
        <v>1</v>
      </c>
      <c r="G126" s="5">
        <v>1.31101106021269E-2</v>
      </c>
      <c r="H126" s="7">
        <v>0.67151249999999996</v>
      </c>
      <c r="I126" s="7">
        <v>5.9536415333243083E-3</v>
      </c>
      <c r="J126" s="7">
        <v>1.4954000000000001</v>
      </c>
      <c r="K126" s="7">
        <v>3.2228248000000001E-2</v>
      </c>
      <c r="L126" s="26">
        <v>-6.0530647016754924E-2</v>
      </c>
      <c r="M126" s="26">
        <v>-5.4954434009475361E-2</v>
      </c>
      <c r="N126" s="7">
        <v>0.31080000000000002</v>
      </c>
      <c r="O126" s="7">
        <v>3.6276709999999998E-3</v>
      </c>
      <c r="P126" s="8">
        <v>19.8</v>
      </c>
      <c r="Q126" s="7">
        <v>0.45</v>
      </c>
      <c r="R126" s="7">
        <v>8.2759999999999998</v>
      </c>
      <c r="S126" s="7">
        <v>9.6464155999999995E-2</v>
      </c>
      <c r="T126" s="21">
        <v>0.13166666699999999</v>
      </c>
      <c r="U126" s="21">
        <v>4.1766549999999996E-3</v>
      </c>
      <c r="V126" s="5">
        <v>-0.51817889881403389</v>
      </c>
      <c r="W126" s="52">
        <v>121</v>
      </c>
      <c r="X126" s="18">
        <v>0</v>
      </c>
      <c r="Y126" s="10">
        <v>0</v>
      </c>
      <c r="Z126" s="13">
        <v>0</v>
      </c>
      <c r="AA126" s="13">
        <v>0</v>
      </c>
      <c r="AB126" s="7">
        <v>6.0666666666666667E-2</v>
      </c>
      <c r="AC126" s="21">
        <v>1.1095544651395483E-2</v>
      </c>
      <c r="AD126" s="5">
        <v>0.42135250561514326</v>
      </c>
      <c r="AE126" s="52">
        <v>52</v>
      </c>
      <c r="AF126" s="7">
        <v>2.3140000000000001E-2</v>
      </c>
      <c r="AG126" s="7">
        <v>1.4531349999999999E-3</v>
      </c>
      <c r="AH126" s="26">
        <v>0.36643294312013097</v>
      </c>
      <c r="AI126" s="53">
        <v>15</v>
      </c>
      <c r="AJ126" s="53">
        <f>AI126*0.5+AE126*0.2+W126*0.3</f>
        <v>54.199999999999996</v>
      </c>
      <c r="AK126" s="9">
        <f>AI126+AE126+W126</f>
        <v>188</v>
      </c>
      <c r="AL126" s="7">
        <v>49.2</v>
      </c>
      <c r="AM126" s="7">
        <v>1.44</v>
      </c>
      <c r="AN126" s="12">
        <v>1.0125</v>
      </c>
      <c r="AO126" s="5">
        <v>1.3693063937629169E-2</v>
      </c>
      <c r="AP126" s="5">
        <v>0.76249999999999996</v>
      </c>
      <c r="AQ126" s="5">
        <v>8.8388347648318353E-3</v>
      </c>
      <c r="AR126" s="5">
        <v>1.0325</v>
      </c>
      <c r="AS126" s="5">
        <v>1.3462912017836261E-2</v>
      </c>
      <c r="AT126" s="7">
        <v>0.79712226562499988</v>
      </c>
      <c r="AU126" s="7">
        <v>5.8654009122592445E-3</v>
      </c>
      <c r="AV126" s="26">
        <v>-0.1349666606339705</v>
      </c>
      <c r="AW126" s="7">
        <v>1.8169999999999999</v>
      </c>
      <c r="AX126" s="7">
        <v>8.0212219000000001E-2</v>
      </c>
      <c r="AY126" s="26">
        <v>-5.6260908147486965E-2</v>
      </c>
      <c r="AZ126" s="7">
        <v>0.43846000000000002</v>
      </c>
      <c r="BA126" s="7">
        <v>2.2667854000000001E-2</v>
      </c>
      <c r="BB126" s="8">
        <v>35.597999999999999</v>
      </c>
      <c r="BC126" s="7">
        <v>1.1108147910430435</v>
      </c>
      <c r="BD126" s="7">
        <v>37.799999999999997</v>
      </c>
      <c r="BE126" s="7">
        <v>0.66332495800000002</v>
      </c>
      <c r="BF126" s="5">
        <v>0.51065000000000005</v>
      </c>
      <c r="BG126" s="5">
        <v>5.9268680000000001E-3</v>
      </c>
      <c r="BH126" s="5">
        <v>0.18135000000000001</v>
      </c>
      <c r="BI126" s="5">
        <v>2.0108589999999998E-3</v>
      </c>
      <c r="BJ126" s="7">
        <v>2.8158257513096223</v>
      </c>
      <c r="BK126" s="7">
        <v>8.8276159999999999E-3</v>
      </c>
      <c r="BL126" s="7">
        <v>2.5142900000000001E-4</v>
      </c>
      <c r="BM126" s="7">
        <v>2</v>
      </c>
      <c r="BN126" s="7">
        <v>0.46192592599999999</v>
      </c>
      <c r="BO126" s="7">
        <v>7.9571369999999995E-3</v>
      </c>
      <c r="BP126" s="21">
        <v>0.32717499999999999</v>
      </c>
      <c r="BQ126" s="21">
        <v>8.969799677250323E-2</v>
      </c>
      <c r="BR126" s="5">
        <v>0.18060000000000001</v>
      </c>
      <c r="BS126" s="5">
        <v>1.2286578042726136E-2</v>
      </c>
      <c r="BT126" s="5">
        <v>0.1754</v>
      </c>
      <c r="BU126" s="5">
        <v>4.4339598554790707E-3</v>
      </c>
      <c r="BV126" s="7">
        <v>5.9020962E-3</v>
      </c>
      <c r="BW126" s="7">
        <v>6.9721941444027497E-4</v>
      </c>
      <c r="BX126" s="5">
        <v>0.13119999999999998</v>
      </c>
      <c r="BY126" s="5">
        <v>1.1137324633860681E-2</v>
      </c>
      <c r="BZ126" s="52">
        <v>1</v>
      </c>
      <c r="CA126" s="7" t="s">
        <v>242</v>
      </c>
      <c r="CB126" s="7">
        <v>10.725</v>
      </c>
      <c r="CC126" s="7">
        <v>0.50381556999999999</v>
      </c>
      <c r="CD126" s="7">
        <v>2</v>
      </c>
      <c r="CE126" s="53">
        <v>0</v>
      </c>
      <c r="CF126" s="5">
        <v>12.76923077</v>
      </c>
      <c r="CG126" s="5">
        <v>0.70850009599999997</v>
      </c>
      <c r="CH126" s="7">
        <v>1.1906042675990676</v>
      </c>
      <c r="CI126" s="18">
        <v>1</v>
      </c>
      <c r="CJ126" s="7">
        <v>217.5</v>
      </c>
      <c r="CK126" s="7">
        <v>10.404326019999999</v>
      </c>
      <c r="CL126" s="18">
        <v>1</v>
      </c>
      <c r="CM126" s="18">
        <v>0</v>
      </c>
      <c r="CN126" s="7">
        <v>4</v>
      </c>
      <c r="CO126" s="7">
        <v>9</v>
      </c>
      <c r="CP126" s="7">
        <v>2.4300000000000002</v>
      </c>
      <c r="CQ126" s="7">
        <v>2.8</v>
      </c>
      <c r="CR126" s="7">
        <v>63.797297297297298</v>
      </c>
      <c r="CS126" s="7">
        <v>13.090714285714286</v>
      </c>
      <c r="CT126" s="7">
        <v>273</v>
      </c>
      <c r="CU126" s="7">
        <v>71</v>
      </c>
      <c r="CV126" s="25">
        <v>0.17105650576308506</v>
      </c>
      <c r="CW126" s="25">
        <v>-0.372</v>
      </c>
      <c r="CX126" s="25">
        <v>2.2849514880059707</v>
      </c>
      <c r="CY126" s="25">
        <v>1.4861306397306396E-4</v>
      </c>
      <c r="CZ126" s="25">
        <v>2.9780986685659161</v>
      </c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</row>
    <row r="127" spans="1:188" x14ac:dyDescent="0.3">
      <c r="A127" s="5" t="s">
        <v>103</v>
      </c>
      <c r="B127" s="5">
        <v>0.95131578947368423</v>
      </c>
      <c r="C127" s="5">
        <v>5.6466636796419873E-3</v>
      </c>
      <c r="D127" s="5">
        <v>0.70131578947368423</v>
      </c>
      <c r="E127" s="5">
        <v>5.0486247514128675E-3</v>
      </c>
      <c r="F127" s="5">
        <v>0.91644736842105268</v>
      </c>
      <c r="G127" s="5">
        <v>1.0297681475327976E-2</v>
      </c>
      <c r="H127" s="7">
        <v>0.61142874211802012</v>
      </c>
      <c r="I127" s="7">
        <v>2.9766930074945955E-3</v>
      </c>
      <c r="J127" s="7">
        <v>2.6142500000000002</v>
      </c>
      <c r="K127" s="7">
        <v>5.3606749000000002E-2</v>
      </c>
      <c r="L127" s="26">
        <v>0.30695920288598516</v>
      </c>
      <c r="M127" s="26">
        <v>0.77644914290500633</v>
      </c>
      <c r="N127" s="7">
        <v>0.17499500000000001</v>
      </c>
      <c r="O127" s="7">
        <v>5.4178380000000003E-3</v>
      </c>
      <c r="P127" s="8">
        <v>5.5</v>
      </c>
      <c r="Q127" s="7">
        <v>0.28999999999999998</v>
      </c>
      <c r="R127" s="7">
        <v>2.2643333330000002</v>
      </c>
      <c r="S127" s="7">
        <v>8.6047145000000005E-2</v>
      </c>
      <c r="T127" s="21">
        <v>0.36599999999999999</v>
      </c>
      <c r="U127" s="21">
        <v>1.6E-2</v>
      </c>
      <c r="V127" s="5">
        <v>0.54357288544960891</v>
      </c>
      <c r="W127" s="52">
        <v>19</v>
      </c>
      <c r="X127" s="18">
        <v>1</v>
      </c>
      <c r="Y127" s="10">
        <v>0.67799999999999994</v>
      </c>
      <c r="Z127" s="13">
        <v>0.67799999999999994</v>
      </c>
      <c r="AA127" s="13">
        <v>7.3627440536799857E-2</v>
      </c>
      <c r="AB127" s="7">
        <v>0.21582399999999999</v>
      </c>
      <c r="AC127" s="21">
        <v>2.605762844159077E-2</v>
      </c>
      <c r="AD127" s="5">
        <v>1.7326167561449946</v>
      </c>
      <c r="AE127" s="52">
        <v>6</v>
      </c>
      <c r="AF127" s="7">
        <v>1.4E-2</v>
      </c>
      <c r="AG127" s="7">
        <v>6.3523699999999998E-4</v>
      </c>
      <c r="AH127" s="26">
        <v>0.55067271424772901</v>
      </c>
      <c r="AI127" s="53">
        <v>6</v>
      </c>
      <c r="AJ127" s="53">
        <f>AI127*0.5+AE127*0.2+W127*0.3</f>
        <v>9.9</v>
      </c>
      <c r="AK127" s="9">
        <f>AI127+AE127+W127</f>
        <v>31</v>
      </c>
      <c r="AL127" s="7">
        <v>87</v>
      </c>
      <c r="AM127" s="7">
        <v>2.66</v>
      </c>
      <c r="AN127" s="12">
        <v>0.97187500000000004</v>
      </c>
      <c r="AO127" s="5">
        <v>5.5067990272313167E-3</v>
      </c>
      <c r="AP127" s="5">
        <v>0.70437499999999997</v>
      </c>
      <c r="AQ127" s="5">
        <v>5.4618142108354625E-3</v>
      </c>
      <c r="AR127" s="5">
        <v>0.95499999999999996</v>
      </c>
      <c r="AS127" s="5">
        <v>5.8348995391162431E-3</v>
      </c>
      <c r="AT127" s="7">
        <v>0.65375905273437496</v>
      </c>
      <c r="AU127" s="7">
        <v>2.480477915627154E-3</v>
      </c>
      <c r="AV127" s="26">
        <v>-8.146222776320905E-2</v>
      </c>
      <c r="AW127" s="7">
        <v>2.73875</v>
      </c>
      <c r="AX127" s="7">
        <v>5.7249677999999998E-2</v>
      </c>
      <c r="AY127" s="26">
        <v>0.48585435362115126</v>
      </c>
      <c r="AZ127" s="7">
        <v>0.28670499999999999</v>
      </c>
      <c r="BA127" s="7">
        <v>1.65102E-3</v>
      </c>
      <c r="BB127" s="8">
        <v>9.7829999999999995</v>
      </c>
      <c r="BC127" s="7">
        <v>0.11476759124421837</v>
      </c>
      <c r="BD127" s="7">
        <v>29</v>
      </c>
      <c r="BE127" s="7">
        <v>1</v>
      </c>
      <c r="BF127" s="5">
        <v>0.55800000000000005</v>
      </c>
      <c r="BG127" s="5">
        <v>3.9054620000000002E-3</v>
      </c>
      <c r="BH127" s="5">
        <v>0.19175</v>
      </c>
      <c r="BI127" s="5">
        <v>2.5535060000000001E-3</v>
      </c>
      <c r="BJ127" s="7">
        <v>2.9100391134289443</v>
      </c>
      <c r="BK127" s="7">
        <v>1.0776523E-2</v>
      </c>
      <c r="BL127" s="7">
        <v>2.8965700000000002E-4</v>
      </c>
      <c r="BM127" s="7">
        <v>2</v>
      </c>
      <c r="BN127" s="7">
        <v>0.4037</v>
      </c>
      <c r="BO127" s="7">
        <v>6.9762289999999996E-3</v>
      </c>
      <c r="BP127" s="21">
        <v>0.16159999999999999</v>
      </c>
      <c r="BQ127" s="21">
        <v>6.9469417731833601E-3</v>
      </c>
      <c r="BR127" s="5">
        <v>0.12559999999999999</v>
      </c>
      <c r="BS127" s="5">
        <v>1.6911534525287776E-3</v>
      </c>
      <c r="BT127" s="5">
        <v>0.1134</v>
      </c>
      <c r="BU127" s="5">
        <v>1.9131126469708987E-3</v>
      </c>
      <c r="BV127" s="7">
        <v>1.3537154E-3</v>
      </c>
      <c r="BW127" s="7">
        <v>4.2160499025272442E-5</v>
      </c>
      <c r="BX127" s="5">
        <v>9.98E-2</v>
      </c>
      <c r="BY127" s="5">
        <v>2.4372115213907876E-3</v>
      </c>
      <c r="BZ127" s="52">
        <v>1</v>
      </c>
      <c r="CA127" s="7" t="s">
        <v>242</v>
      </c>
      <c r="CB127" s="7">
        <v>20.574999999999999</v>
      </c>
      <c r="CC127" s="7">
        <v>0.72491157699999997</v>
      </c>
      <c r="CD127" s="7">
        <v>35</v>
      </c>
      <c r="CE127" s="53">
        <v>1</v>
      </c>
      <c r="CF127" s="5"/>
      <c r="CG127" s="5"/>
      <c r="CI127" s="18">
        <v>0</v>
      </c>
      <c r="CL127" s="18">
        <v>1</v>
      </c>
      <c r="CM127" s="18">
        <v>0</v>
      </c>
      <c r="CN127" s="7">
        <v>4</v>
      </c>
      <c r="CO127" s="7">
        <v>0</v>
      </c>
      <c r="CP127" s="7">
        <v>4.33</v>
      </c>
      <c r="CQ127" s="7">
        <v>4.6500000000000004</v>
      </c>
      <c r="CR127" s="7">
        <v>40.573717948717949</v>
      </c>
      <c r="CS127" s="7">
        <v>31.803125000000001</v>
      </c>
      <c r="CT127" s="7">
        <v>293</v>
      </c>
      <c r="CU127" s="7">
        <v>50</v>
      </c>
      <c r="CV127" s="25">
        <v>6.6915458382671739E-2</v>
      </c>
      <c r="CW127" s="25">
        <v>-0.31900000000000001</v>
      </c>
      <c r="CX127" s="25">
        <v>0.35137697629013598</v>
      </c>
      <c r="CY127" s="25">
        <v>6.5312260606060601E-4</v>
      </c>
      <c r="CZ127" s="25">
        <v>3.9067250377795495</v>
      </c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</row>
    <row r="128" spans="1:188" x14ac:dyDescent="0.3">
      <c r="A128" s="5" t="s">
        <v>197</v>
      </c>
      <c r="B128" s="5">
        <v>1.1599999999999999</v>
      </c>
      <c r="C128" s="5">
        <v>1.211919964354082E-2</v>
      </c>
      <c r="D128" s="5">
        <v>0.76749999999999996</v>
      </c>
      <c r="E128" s="5">
        <v>6.3737743919909818E-3</v>
      </c>
      <c r="F128" s="5">
        <v>0.92249999999999999</v>
      </c>
      <c r="G128" s="5">
        <v>7.2886898685566243E-3</v>
      </c>
      <c r="H128" s="7">
        <v>0.82130174999999983</v>
      </c>
      <c r="I128" s="7">
        <v>4.2459914726243166E-3</v>
      </c>
      <c r="J128" s="7">
        <v>1.6626000000000001</v>
      </c>
      <c r="K128" s="7">
        <v>3.0709282000000001E-2</v>
      </c>
      <c r="L128" s="26">
        <v>-4.0374939888993877E-2</v>
      </c>
      <c r="M128" s="26">
        <v>-5.6149015321887985E-2</v>
      </c>
      <c r="N128" s="7">
        <v>0.38947999999999999</v>
      </c>
      <c r="O128" s="7">
        <v>9.3426659999999995E-3</v>
      </c>
      <c r="P128" s="8">
        <v>4.6059444444444448</v>
      </c>
      <c r="Q128" s="7">
        <v>0.22633559018129712</v>
      </c>
      <c r="R128" s="7">
        <v>5.1814444440000003</v>
      </c>
      <c r="S128" s="7">
        <v>3.8140133E-2</v>
      </c>
      <c r="T128" s="21">
        <v>0.33066666700000003</v>
      </c>
      <c r="U128" s="21">
        <v>1.9376389000000001E-2</v>
      </c>
      <c r="V128" s="5">
        <v>0.31803751562566784</v>
      </c>
      <c r="W128" s="52">
        <v>35</v>
      </c>
      <c r="X128" s="18">
        <v>0</v>
      </c>
      <c r="Y128" s="10">
        <v>0</v>
      </c>
      <c r="Z128" s="13">
        <v>0</v>
      </c>
      <c r="AA128" s="13">
        <v>0</v>
      </c>
      <c r="AB128" s="7">
        <v>0.10299999999999999</v>
      </c>
      <c r="AC128" s="21">
        <v>3.7859388972001822E-3</v>
      </c>
      <c r="AD128" s="5">
        <v>0.86004388723511749</v>
      </c>
      <c r="AE128" s="52">
        <v>26</v>
      </c>
      <c r="AF128" s="7">
        <v>1.6799999999999999E-2</v>
      </c>
      <c r="AG128" s="7">
        <v>1.7977760000000001E-3</v>
      </c>
      <c r="AH128" s="26">
        <v>-0.22355417132528377</v>
      </c>
      <c r="AI128" s="53">
        <v>68</v>
      </c>
      <c r="AJ128" s="53">
        <f>AI128*0.5+AE128*0.2+W128*0.3</f>
        <v>49.7</v>
      </c>
      <c r="AK128" s="9">
        <f>AI128+AE128+W128</f>
        <v>129</v>
      </c>
      <c r="AL128" s="7">
        <v>1101.5999999999999</v>
      </c>
      <c r="AM128" s="7">
        <v>62.694178360000002</v>
      </c>
      <c r="AN128" s="12">
        <v>1.2825396825396826</v>
      </c>
      <c r="AO128" s="5">
        <v>9.2554791981671602E-3</v>
      </c>
      <c r="AP128" s="5">
        <v>0.89523809523809517</v>
      </c>
      <c r="AQ128" s="5">
        <v>1.0765603147817875E-2</v>
      </c>
      <c r="AR128" s="5">
        <v>1.146031746031746</v>
      </c>
      <c r="AS128" s="5">
        <v>1.5389459864813729E-2</v>
      </c>
      <c r="AT128" s="7">
        <v>1.3158488764112346</v>
      </c>
      <c r="AU128" s="7">
        <v>8.5165305445764738E-3</v>
      </c>
      <c r="AV128" s="26">
        <v>0.48370839922416842</v>
      </c>
      <c r="AW128" s="7">
        <v>2.0851999999999999</v>
      </c>
      <c r="AX128" s="7">
        <v>4.2901515000000001E-2</v>
      </c>
      <c r="AY128" s="26">
        <v>0.14289855727685663</v>
      </c>
      <c r="AZ128" s="7">
        <v>0.35964000000000002</v>
      </c>
      <c r="BA128" s="7">
        <v>4.9624184000000002E-2</v>
      </c>
      <c r="BB128" s="8">
        <v>8.2606000000000002</v>
      </c>
      <c r="BC128" s="7">
        <v>7.9205807867857761E-2</v>
      </c>
      <c r="BD128" s="7">
        <v>39.799999999999997</v>
      </c>
      <c r="BE128" s="7">
        <v>1.2409673640000001</v>
      </c>
      <c r="BF128" s="5">
        <v>0.48970000000000002</v>
      </c>
      <c r="BG128" s="5">
        <v>5.1585900000000002E-3</v>
      </c>
      <c r="BH128" s="5">
        <v>0.18065000000000001</v>
      </c>
      <c r="BI128" s="5">
        <v>1.733987E-3</v>
      </c>
      <c r="BJ128" s="7">
        <v>2.7107666758926099</v>
      </c>
      <c r="BK128" s="7">
        <v>8.3750230000000005E-3</v>
      </c>
      <c r="BL128" s="7">
        <v>1.6327E-4</v>
      </c>
      <c r="BM128" s="7">
        <v>4</v>
      </c>
      <c r="BN128" s="7">
        <v>0.59655000000000002</v>
      </c>
      <c r="BO128" s="7">
        <v>1.1952521000000001E-2</v>
      </c>
      <c r="BP128" s="21">
        <v>0.1134</v>
      </c>
      <c r="BQ128" s="21">
        <v>9.6363893653172803E-3</v>
      </c>
      <c r="BR128" s="5">
        <v>0.14199999999999999</v>
      </c>
      <c r="BS128" s="5">
        <v>2.1679483388678754E-3</v>
      </c>
      <c r="BT128" s="5">
        <v>0.1084</v>
      </c>
      <c r="BU128" s="5">
        <v>1.7707625476048445E-2</v>
      </c>
      <c r="BV128" s="7">
        <v>1.9427851999999999E-3</v>
      </c>
      <c r="BW128" s="7">
        <v>4.365566205679854E-4</v>
      </c>
      <c r="BX128" s="5">
        <v>3.7600000000000001E-2</v>
      </c>
      <c r="BY128" s="5">
        <v>5.4460995216760394E-3</v>
      </c>
      <c r="BZ128" s="52">
        <v>1</v>
      </c>
      <c r="CA128" s="7" t="s">
        <v>242</v>
      </c>
      <c r="CB128" s="7">
        <v>20.511627910000001</v>
      </c>
      <c r="CC128" s="7">
        <v>0.73163910799999998</v>
      </c>
      <c r="CD128" s="7">
        <v>14</v>
      </c>
      <c r="CE128" s="53">
        <v>0</v>
      </c>
      <c r="CF128" s="5">
        <v>18.18181818</v>
      </c>
      <c r="CG128" s="5">
        <v>0.79564932700000002</v>
      </c>
      <c r="CH128" s="7">
        <v>0.8864151719101655</v>
      </c>
      <c r="CI128" s="18">
        <v>1</v>
      </c>
      <c r="CJ128" s="7">
        <v>450</v>
      </c>
      <c r="CK128" s="7">
        <v>18.973665960000002</v>
      </c>
      <c r="CL128" s="18">
        <v>1</v>
      </c>
      <c r="CM128" s="18">
        <v>1</v>
      </c>
      <c r="CN128" s="7">
        <v>4</v>
      </c>
      <c r="CO128" s="7">
        <v>5</v>
      </c>
      <c r="CP128" s="7">
        <v>0.82</v>
      </c>
      <c r="CQ128" s="7">
        <v>0.82</v>
      </c>
      <c r="CR128" s="7">
        <v>54.13961038961039</v>
      </c>
      <c r="CS128" s="7">
        <v>46.61725067385445</v>
      </c>
      <c r="CT128" s="7">
        <v>96</v>
      </c>
      <c r="CU128" s="7">
        <v>41</v>
      </c>
      <c r="CV128" s="25">
        <v>0.46280979945872386</v>
      </c>
      <c r="CW128" s="25">
        <v>-4.0000000000000001E-3</v>
      </c>
      <c r="CX128" s="25">
        <v>0.21582058362492113</v>
      </c>
      <c r="CY128" s="25">
        <v>6.0610247626859018E-4</v>
      </c>
      <c r="CZ128" s="25">
        <v>2.8548779132401796</v>
      </c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</row>
    <row r="129" spans="1:188" x14ac:dyDescent="0.3">
      <c r="A129" s="5" t="s">
        <v>171</v>
      </c>
      <c r="B129" s="5">
        <v>1.0649999999999999</v>
      </c>
      <c r="C129" s="5">
        <v>1.7410485346480167E-2</v>
      </c>
      <c r="D129" s="5">
        <v>0.76749999999999996</v>
      </c>
      <c r="E129" s="5">
        <v>8.4779124789065782E-3</v>
      </c>
      <c r="F129" s="5">
        <v>0.92499999999999993</v>
      </c>
      <c r="G129" s="5">
        <v>1.1180339887498952E-2</v>
      </c>
      <c r="H129" s="7">
        <v>0.75608343749999984</v>
      </c>
      <c r="I129" s="7">
        <v>5.8313932412004084E-3</v>
      </c>
      <c r="J129" s="7">
        <v>1.7367999999999999</v>
      </c>
      <c r="K129" s="7">
        <v>5.3841805E-2</v>
      </c>
      <c r="L129" s="26">
        <v>7.1268975398732337E-2</v>
      </c>
      <c r="M129" s="26">
        <v>0.10249262341600374</v>
      </c>
      <c r="N129" s="7">
        <v>0.30574000000000001</v>
      </c>
      <c r="O129" s="7">
        <v>3.177725E-2</v>
      </c>
      <c r="P129" s="8">
        <v>1.67</v>
      </c>
      <c r="Q129" s="7"/>
      <c r="R129" s="7">
        <v>2.8276666669999999</v>
      </c>
      <c r="S129" s="7">
        <v>2.6660415999999999E-2</v>
      </c>
      <c r="T129" s="21">
        <v>0.23733333300000001</v>
      </c>
      <c r="U129" s="21">
        <v>2.5115289999999998E-2</v>
      </c>
      <c r="V129" s="5">
        <v>2.1163396865587547E-2</v>
      </c>
      <c r="W129" s="52">
        <v>72</v>
      </c>
      <c r="X129" s="18">
        <v>0</v>
      </c>
      <c r="Y129" s="10">
        <v>0</v>
      </c>
      <c r="Z129" s="13">
        <v>0</v>
      </c>
      <c r="AA129" s="13">
        <v>0</v>
      </c>
      <c r="AB129" s="7">
        <v>7.3333333333333332E-3</v>
      </c>
      <c r="AC129" s="21">
        <v>3.3333333333333338E-4</v>
      </c>
      <c r="AD129" s="5">
        <v>-1.7450092953557013</v>
      </c>
      <c r="AE129" s="52">
        <v>148</v>
      </c>
      <c r="AF129" s="7">
        <v>8.7399999999999995E-3</v>
      </c>
      <c r="AG129" s="7">
        <v>8.9810900000000002E-4</v>
      </c>
      <c r="AH129" s="26">
        <v>-0.58759429961971499</v>
      </c>
      <c r="AI129" s="53">
        <v>99</v>
      </c>
      <c r="AJ129" s="53">
        <f>AI129*0.5+AE129*0.2+W129*0.3</f>
        <v>100.69999999999999</v>
      </c>
      <c r="AK129" s="9">
        <f>AI129+AE129+W129</f>
        <v>319</v>
      </c>
      <c r="AL129" s="7">
        <v>796.6</v>
      </c>
      <c r="AM129" s="7">
        <v>41.633640239999998</v>
      </c>
      <c r="AN129" s="12">
        <v>1.307936507936508</v>
      </c>
      <c r="AO129" s="5">
        <v>1.2895299054977737E-2</v>
      </c>
      <c r="AP129" s="5">
        <v>1.1365079365079365</v>
      </c>
      <c r="AQ129" s="5">
        <v>1.6342270065058725E-2</v>
      </c>
      <c r="AR129" s="5">
        <v>1.4063492063492062</v>
      </c>
      <c r="AS129" s="5">
        <v>4.644044075659616E-2</v>
      </c>
      <c r="AT129" s="7">
        <v>2.0905102800673472</v>
      </c>
      <c r="AU129" s="7">
        <v>2.602125950194456E-2</v>
      </c>
      <c r="AV129" s="26">
        <v>0.5082201520583951</v>
      </c>
      <c r="AW129" s="7">
        <v>2.43275</v>
      </c>
      <c r="AX129" s="7">
        <v>6.3392133000000003E-2</v>
      </c>
      <c r="AY129" s="26">
        <v>6.7551460498988969E-2</v>
      </c>
      <c r="AZ129" s="7">
        <v>0.75358000000000003</v>
      </c>
      <c r="BA129" s="7">
        <v>1.3860859E-2</v>
      </c>
      <c r="BB129" s="8">
        <v>3.1616363636363638</v>
      </c>
      <c r="BC129" s="7">
        <v>0.18620630165721971</v>
      </c>
      <c r="BD129" s="7">
        <v>28</v>
      </c>
      <c r="BE129" s="7">
        <v>1.0645812939999999</v>
      </c>
      <c r="BF129" s="5">
        <v>0.59055000000000002</v>
      </c>
      <c r="BG129" s="5">
        <v>4.8517359999999997E-3</v>
      </c>
      <c r="BH129" s="5">
        <v>0.21054999999999999</v>
      </c>
      <c r="BI129" s="5">
        <v>1.7478929999999999E-3</v>
      </c>
      <c r="BJ129" s="7">
        <v>2.8047969603419616</v>
      </c>
      <c r="BK129" s="7">
        <v>1.3725968E-2</v>
      </c>
      <c r="BL129" s="7">
        <v>2.6023799999999998E-4</v>
      </c>
      <c r="BM129" s="7">
        <v>2</v>
      </c>
      <c r="BN129" s="7">
        <v>0.64410000000000001</v>
      </c>
      <c r="BO129" s="7">
        <v>2.1266467000000001E-2</v>
      </c>
      <c r="BP129" s="21">
        <v>0.1908</v>
      </c>
      <c r="BQ129" s="21">
        <v>8.9016852337071555E-3</v>
      </c>
      <c r="BR129" s="5">
        <v>7.2999999999999995E-2</v>
      </c>
      <c r="BS129" s="5">
        <v>1.7320508075688761E-3</v>
      </c>
      <c r="BT129" s="5">
        <v>7.1199999999999999E-2</v>
      </c>
      <c r="BU129" s="5">
        <v>1.5937377450509212E-3</v>
      </c>
      <c r="BV129" s="7">
        <v>3.10265E-4</v>
      </c>
      <c r="BW129" s="7">
        <v>1.342780733031272E-5</v>
      </c>
      <c r="BX129" s="5">
        <v>5.4800000000000001E-2</v>
      </c>
      <c r="BY129" s="5">
        <v>2.9563490998188958E-3</v>
      </c>
      <c r="BZ129" s="52">
        <v>1</v>
      </c>
      <c r="CA129" s="7" t="s">
        <v>242</v>
      </c>
      <c r="CB129" s="7">
        <v>28.697674419999998</v>
      </c>
      <c r="CC129" s="7">
        <v>1.3065703639999999</v>
      </c>
      <c r="CD129" s="7">
        <v>7</v>
      </c>
      <c r="CE129" s="53">
        <v>0</v>
      </c>
      <c r="CF129" s="5">
        <v>34.866666670000001</v>
      </c>
      <c r="CG129" s="5">
        <v>3.2904865270000001</v>
      </c>
      <c r="CH129" s="7">
        <v>1.2149648839036484</v>
      </c>
      <c r="CI129" s="18">
        <v>1</v>
      </c>
      <c r="CJ129" s="7">
        <v>176.66666670000001</v>
      </c>
      <c r="CK129" s="7">
        <v>18.837757589999999</v>
      </c>
      <c r="CL129" s="18">
        <v>1</v>
      </c>
      <c r="CM129" s="18">
        <v>1</v>
      </c>
      <c r="CN129" s="7">
        <v>4</v>
      </c>
      <c r="CO129" s="7">
        <v>3</v>
      </c>
      <c r="CP129" s="7">
        <v>3.12</v>
      </c>
      <c r="CQ129" s="7">
        <v>3.4</v>
      </c>
      <c r="CR129" s="7">
        <v>29.386363636363637</v>
      </c>
      <c r="CS129" s="7">
        <v>20.571874999999999</v>
      </c>
      <c r="CT129" s="7">
        <v>68</v>
      </c>
      <c r="CU129" s="7">
        <v>1</v>
      </c>
      <c r="CV129" s="25">
        <v>0.93756044941160543</v>
      </c>
      <c r="CW129" s="25">
        <v>-0.28100000000000003</v>
      </c>
      <c r="CX129" s="25">
        <v>0.51447355364183245</v>
      </c>
      <c r="CY129" s="25">
        <v>2.739714171656687E-3</v>
      </c>
      <c r="CZ129" s="25">
        <v>2.4603837026971456</v>
      </c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</row>
    <row r="130" spans="1:188" x14ac:dyDescent="0.3">
      <c r="A130" s="5" t="s">
        <v>129</v>
      </c>
      <c r="B130" s="5">
        <v>0.91249999999999998</v>
      </c>
      <c r="C130" s="5">
        <v>1.1180339887498952E-2</v>
      </c>
      <c r="D130" s="5">
        <v>0.66500000000000004</v>
      </c>
      <c r="E130" s="5">
        <v>8.29156197588851E-3</v>
      </c>
      <c r="F130" s="5">
        <v>0.78</v>
      </c>
      <c r="G130" s="5">
        <v>1.7047727121232308E-2</v>
      </c>
      <c r="H130" s="7">
        <v>0.47331374999999998</v>
      </c>
      <c r="I130" s="7">
        <v>4.4155468753225317E-3</v>
      </c>
      <c r="J130" s="7">
        <v>1.0911999999999999</v>
      </c>
      <c r="K130" s="7">
        <v>1.5190128000000001E-2</v>
      </c>
      <c r="L130" s="26">
        <v>0.25122921560161104</v>
      </c>
      <c r="M130" s="26">
        <v>2.1235849494580392E-2</v>
      </c>
      <c r="N130" s="7">
        <v>0.13636000000000001</v>
      </c>
      <c r="O130" s="7">
        <v>6.7476369999999999E-3</v>
      </c>
      <c r="P130" s="8">
        <v>1.87</v>
      </c>
      <c r="Q130" s="7"/>
      <c r="R130" s="7">
        <v>2.5793333330000001</v>
      </c>
      <c r="S130" s="7">
        <v>0.25622407699999999</v>
      </c>
      <c r="T130" s="21">
        <v>0.149666667</v>
      </c>
      <c r="U130" s="21">
        <v>7.6230639999999997E-3</v>
      </c>
      <c r="V130" s="5">
        <v>-0.24304870022346292</v>
      </c>
      <c r="W130" s="52">
        <v>96</v>
      </c>
      <c r="X130" s="18">
        <v>0</v>
      </c>
      <c r="Y130" s="10">
        <v>0</v>
      </c>
      <c r="Z130" s="13">
        <v>0</v>
      </c>
      <c r="AA130" s="13">
        <v>0</v>
      </c>
      <c r="AB130" s="7">
        <v>1.7333333333333329E-2</v>
      </c>
      <c r="AC130" s="21">
        <v>2.9059326290271242E-3</v>
      </c>
      <c r="AD130" s="5">
        <v>-0.6739562246914601</v>
      </c>
      <c r="AE130" s="52">
        <v>121</v>
      </c>
      <c r="AF130" s="7">
        <v>5.6600000000000001E-3</v>
      </c>
      <c r="AG130" s="7">
        <v>5.80172E-4</v>
      </c>
      <c r="AH130" s="26">
        <v>-5.6706802288598368E-2</v>
      </c>
      <c r="AI130" s="53">
        <v>53</v>
      </c>
      <c r="AJ130" s="53">
        <f>AI130*0.5+AE130*0.2+W130*0.3</f>
        <v>79.5</v>
      </c>
      <c r="AK130" s="9">
        <f>AI130+AE130+W130</f>
        <v>270</v>
      </c>
      <c r="AL130" s="7">
        <v>486.6</v>
      </c>
      <c r="AM130" s="7">
        <v>15.33166658</v>
      </c>
      <c r="AN130" s="12">
        <v>1.0425</v>
      </c>
      <c r="AO130" s="5">
        <v>2.358495283014151E-2</v>
      </c>
      <c r="AP130" s="5">
        <v>0.6925</v>
      </c>
      <c r="AQ130" s="5">
        <v>1.1592023119369627E-2</v>
      </c>
      <c r="AR130" s="5">
        <v>0.9375</v>
      </c>
      <c r="AS130" s="5">
        <v>2.0539595906443733E-2</v>
      </c>
      <c r="AT130" s="7">
        <v>0.67681054687499997</v>
      </c>
      <c r="AU130" s="7">
        <v>8.0462616524439382E-3</v>
      </c>
      <c r="AV130" s="26">
        <v>-1.0786856484645835E-4</v>
      </c>
      <c r="AW130" s="7">
        <v>1.2891999999999999</v>
      </c>
      <c r="AX130" s="7">
        <v>6.2708372999999998E-2</v>
      </c>
      <c r="AY130" s="26">
        <v>-0.24317754748654102</v>
      </c>
      <c r="AZ130" s="7">
        <v>0.26497999999999999</v>
      </c>
      <c r="BA130" s="7">
        <v>1.0225625E-2</v>
      </c>
      <c r="BB130" s="8">
        <v>3.0871666666666666</v>
      </c>
      <c r="BC130" s="7">
        <v>5.0061573198523383E-2</v>
      </c>
      <c r="BD130" s="7">
        <v>24</v>
      </c>
      <c r="BE130" s="7">
        <v>1.2382783740000001</v>
      </c>
      <c r="BF130" s="5">
        <v>0.53369999999999995</v>
      </c>
      <c r="BG130" s="5">
        <v>4.084051E-3</v>
      </c>
      <c r="BH130" s="5">
        <v>0.19314999999999999</v>
      </c>
      <c r="BI130" s="5">
        <v>2.8638169999999998E-3</v>
      </c>
      <c r="BJ130" s="7">
        <v>2.7631374579342478</v>
      </c>
      <c r="BK130" s="7">
        <v>1.0482669999999999E-2</v>
      </c>
      <c r="BL130" s="7">
        <v>3.5128500000000001E-4</v>
      </c>
      <c r="BM130" s="7">
        <v>2</v>
      </c>
      <c r="BN130" s="7">
        <v>0.45319999999999999</v>
      </c>
      <c r="BO130" s="7">
        <v>1.0620388E-2</v>
      </c>
      <c r="BP130" s="21">
        <v>0.1862</v>
      </c>
      <c r="BQ130" s="21">
        <v>4.0422765862815459E-3</v>
      </c>
      <c r="BR130" s="5">
        <v>0.14660000000000001</v>
      </c>
      <c r="BS130" s="5">
        <v>9.0855709782049474E-2</v>
      </c>
      <c r="BT130" s="5">
        <v>5.8400000000000001E-2</v>
      </c>
      <c r="BU130" s="5">
        <v>1.1661903789690596E-3</v>
      </c>
      <c r="BV130" s="7">
        <v>3.63655E-4</v>
      </c>
      <c r="BW130" s="7">
        <v>2.235794126253578E-4</v>
      </c>
      <c r="BX130" s="5">
        <v>4.2000000000000003E-2</v>
      </c>
      <c r="BY130" s="5">
        <v>1.4832396974191326E-3</v>
      </c>
      <c r="BZ130" s="52">
        <v>1</v>
      </c>
      <c r="CA130" s="7" t="s">
        <v>242</v>
      </c>
      <c r="CB130" s="7">
        <v>14.05</v>
      </c>
      <c r="CC130" s="7">
        <v>0.54414129</v>
      </c>
      <c r="CD130" s="7">
        <v>4</v>
      </c>
      <c r="CE130" s="53">
        <v>0</v>
      </c>
      <c r="CF130" s="5">
        <v>11</v>
      </c>
      <c r="CG130" s="5">
        <v>0.94053994299999999</v>
      </c>
      <c r="CH130" s="7">
        <v>0.78291814946619209</v>
      </c>
      <c r="CI130" s="18">
        <v>1</v>
      </c>
      <c r="CJ130" s="7">
        <v>600</v>
      </c>
      <c r="CL130" s="18">
        <v>1</v>
      </c>
      <c r="CM130" s="18">
        <v>0</v>
      </c>
      <c r="CN130" s="7">
        <v>4</v>
      </c>
      <c r="CO130" s="7">
        <v>3</v>
      </c>
      <c r="CP130" s="7">
        <v>3.99</v>
      </c>
      <c r="CQ130" s="7">
        <v>3.46</v>
      </c>
      <c r="CR130" s="7">
        <v>61.072784810126585</v>
      </c>
      <c r="CS130" s="7">
        <v>92.83223684210526</v>
      </c>
      <c r="CT130" s="7">
        <v>366</v>
      </c>
      <c r="CU130" s="7">
        <v>54</v>
      </c>
      <c r="CV130" s="25">
        <v>0.35386922514013597</v>
      </c>
      <c r="CW130" s="25">
        <v>0.53200000000000003</v>
      </c>
      <c r="CX130" s="25">
        <v>-0.60409625038564041</v>
      </c>
      <c r="CY130" s="25">
        <v>1.8685686274509802E-3</v>
      </c>
      <c r="CZ130" s="25">
        <v>0.78219811073425016</v>
      </c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</row>
    <row r="131" spans="1:188" x14ac:dyDescent="0.3">
      <c r="A131" s="5" t="s">
        <v>201</v>
      </c>
      <c r="B131" s="5">
        <v>0.97250000000000003</v>
      </c>
      <c r="C131" s="5">
        <v>3.0973779233409687E-2</v>
      </c>
      <c r="D131" s="5">
        <v>0.6925</v>
      </c>
      <c r="E131" s="5">
        <v>8.4779124789065869E-3</v>
      </c>
      <c r="F131" s="5">
        <v>0.83499999999999996</v>
      </c>
      <c r="G131" s="5">
        <v>1.1456439237389612E-2</v>
      </c>
      <c r="H131" s="7">
        <v>0.56233596874999991</v>
      </c>
      <c r="I131" s="7">
        <v>6.8936168232062419E-3</v>
      </c>
      <c r="J131" s="7">
        <v>1.421</v>
      </c>
      <c r="K131" s="7">
        <v>3.0727838E-2</v>
      </c>
      <c r="L131" s="26">
        <v>-0.16158686152594326</v>
      </c>
      <c r="M131" s="26">
        <v>-6.0809359303519217E-2</v>
      </c>
      <c r="N131" s="7">
        <v>0.28260000000000002</v>
      </c>
      <c r="O131" s="7">
        <v>1.1945542999999999E-2</v>
      </c>
      <c r="P131" s="8">
        <v>4.7343799999999998</v>
      </c>
      <c r="Q131" s="7">
        <v>0.19049016811898711</v>
      </c>
      <c r="R131" s="7">
        <v>4.9363333330000003</v>
      </c>
      <c r="S131" s="7">
        <v>0.124828327</v>
      </c>
      <c r="T131" s="21">
        <v>0.23200000000000001</v>
      </c>
      <c r="U131" s="21">
        <v>3.1192948000000002E-2</v>
      </c>
      <c r="V131" s="5">
        <v>0.12285145808383935</v>
      </c>
      <c r="W131" s="52">
        <v>58</v>
      </c>
      <c r="X131" s="18">
        <v>0</v>
      </c>
      <c r="Y131" s="10">
        <v>0</v>
      </c>
      <c r="Z131" s="13">
        <v>0</v>
      </c>
      <c r="AA131" s="13">
        <v>0</v>
      </c>
      <c r="AB131" s="7">
        <v>1.2333333333333335E-2</v>
      </c>
      <c r="AC131" s="21">
        <v>8.819171036881971E-4</v>
      </c>
      <c r="AD131" s="5">
        <v>-1.0918630766231474</v>
      </c>
      <c r="AE131" s="52">
        <v>139</v>
      </c>
      <c r="AF131" s="7">
        <v>1.172E-2</v>
      </c>
      <c r="AG131" s="7">
        <v>1.50446E-3</v>
      </c>
      <c r="AH131" s="26">
        <v>-0.20011062912510535</v>
      </c>
      <c r="AI131" s="53">
        <v>64</v>
      </c>
      <c r="AJ131" s="53">
        <f>AI131*0.5+AE131*0.2+W131*0.3</f>
        <v>77.199999999999989</v>
      </c>
      <c r="AK131" s="9">
        <f>AI131+AE131+W131</f>
        <v>261</v>
      </c>
      <c r="AL131" s="7">
        <v>1147</v>
      </c>
      <c r="AM131" s="7">
        <v>54.789597550000003</v>
      </c>
      <c r="AN131" s="12">
        <v>1.0275000000000001</v>
      </c>
      <c r="AO131" s="5">
        <v>1.2747548783981967E-2</v>
      </c>
      <c r="AP131" s="5">
        <v>0.70499999999999996</v>
      </c>
      <c r="AQ131" s="5">
        <v>1.5103807466993215E-2</v>
      </c>
      <c r="AR131" s="5">
        <v>0.93499999999999994</v>
      </c>
      <c r="AS131" s="5">
        <v>1.6488632447841142E-2</v>
      </c>
      <c r="AT131" s="7">
        <v>0.67730231249999995</v>
      </c>
      <c r="AU131" s="7">
        <v>6.8623228881971874E-3</v>
      </c>
      <c r="AV131" s="26">
        <v>-9.9451276948526679E-2</v>
      </c>
      <c r="AW131" s="7">
        <v>1.6934</v>
      </c>
      <c r="AX131" s="7">
        <v>3.9095524E-2</v>
      </c>
      <c r="AY131" s="26">
        <v>-2.2846366006283647E-2</v>
      </c>
      <c r="AZ131" s="7">
        <v>0.31372</v>
      </c>
      <c r="BA131" s="7">
        <v>2.4831702000000001E-2</v>
      </c>
      <c r="BB131" s="8">
        <v>6.2796000000000003</v>
      </c>
      <c r="BC131" s="7">
        <v>8.7579449644308555E-2</v>
      </c>
      <c r="BD131" s="7">
        <v>25</v>
      </c>
      <c r="BE131" s="7">
        <v>0.70710678199999999</v>
      </c>
      <c r="BF131" s="5">
        <v>0.47665000000000002</v>
      </c>
      <c r="BG131" s="5">
        <v>5.7930430000000003E-3</v>
      </c>
      <c r="BH131" s="5">
        <v>0.18160000000000001</v>
      </c>
      <c r="BI131" s="5">
        <v>2.9058920000000002E-3</v>
      </c>
      <c r="BJ131" s="7">
        <v>2.6247246696035242</v>
      </c>
      <c r="BK131" s="7">
        <v>8.3061950000000006E-3</v>
      </c>
      <c r="BL131" s="7">
        <v>3.34245E-4</v>
      </c>
      <c r="BM131" s="7">
        <v>2</v>
      </c>
      <c r="BN131" s="7">
        <v>13.293181819999999</v>
      </c>
      <c r="BO131" s="7">
        <v>12.98604248</v>
      </c>
      <c r="BP131" s="21">
        <v>0.1472</v>
      </c>
      <c r="BQ131" s="21">
        <v>1.1980818002123228E-2</v>
      </c>
      <c r="BR131" s="5">
        <v>4.5999999999999999E-2</v>
      </c>
      <c r="BS131" s="5">
        <v>2.1908902300206636E-3</v>
      </c>
      <c r="BT131" s="5">
        <v>4.8799999999999996E-2</v>
      </c>
      <c r="BU131" s="5">
        <v>1.5620499351813304E-3</v>
      </c>
      <c r="BV131" s="7">
        <v>1.1566919999999999E-4</v>
      </c>
      <c r="BW131" s="7">
        <v>1.0577039724800127E-5</v>
      </c>
      <c r="BX131" s="5">
        <v>2.5399999999999999E-2</v>
      </c>
      <c r="BY131" s="5">
        <v>3.1240998703626613E-3</v>
      </c>
      <c r="BZ131" s="52">
        <v>1</v>
      </c>
      <c r="CA131" s="7" t="s">
        <v>92</v>
      </c>
      <c r="CB131" s="7">
        <v>5.6749999999999998</v>
      </c>
      <c r="CC131" s="7">
        <v>0.200600061</v>
      </c>
      <c r="CD131" s="7">
        <v>7</v>
      </c>
      <c r="CE131" s="53">
        <v>0</v>
      </c>
      <c r="CF131" s="5">
        <v>9.0833333330000006</v>
      </c>
      <c r="CG131" s="5">
        <v>0.72256208</v>
      </c>
      <c r="CH131" s="7">
        <v>1.6005873714537446</v>
      </c>
      <c r="CI131" s="18">
        <v>1</v>
      </c>
      <c r="CJ131" s="7">
        <v>600</v>
      </c>
      <c r="CL131" s="18">
        <v>1</v>
      </c>
      <c r="CM131" s="18">
        <v>0</v>
      </c>
      <c r="CN131" s="7">
        <v>4</v>
      </c>
      <c r="CO131" s="7">
        <v>4</v>
      </c>
      <c r="CP131" s="7">
        <v>3.75</v>
      </c>
      <c r="CQ131" s="7">
        <v>3.58</v>
      </c>
      <c r="CR131" s="7">
        <v>60.096874999999997</v>
      </c>
      <c r="CS131" s="7">
        <v>74.310897435897431</v>
      </c>
      <c r="CT131" s="7">
        <v>248</v>
      </c>
      <c r="CU131" s="7">
        <v>59</v>
      </c>
      <c r="CV131" s="25">
        <v>0.1854836938950816</v>
      </c>
      <c r="CW131" s="25">
        <v>0.17399999999999999</v>
      </c>
      <c r="CX131" s="25">
        <v>-0.30628381886730255</v>
      </c>
      <c r="CY131" s="25">
        <v>5.8481399183560822E-4</v>
      </c>
      <c r="CZ131" s="25">
        <v>1.6396263301880107</v>
      </c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</row>
    <row r="132" spans="1:188" x14ac:dyDescent="0.3">
      <c r="A132" s="5" t="s">
        <v>191</v>
      </c>
      <c r="B132" s="5">
        <v>0.96750000000000003</v>
      </c>
      <c r="C132" s="5">
        <v>6.3737743919909905E-3</v>
      </c>
      <c r="D132" s="5">
        <v>0.63500000000000001</v>
      </c>
      <c r="E132" s="5">
        <v>4.6770717334674279E-3</v>
      </c>
      <c r="F132" s="5">
        <v>0.87750000000000006</v>
      </c>
      <c r="G132" s="5">
        <v>1.6007810593582129E-2</v>
      </c>
      <c r="H132" s="7">
        <v>0.5391030937500001</v>
      </c>
      <c r="I132" s="7">
        <v>3.7282649853715437E-3</v>
      </c>
      <c r="J132" s="7">
        <v>1.2118</v>
      </c>
      <c r="K132" s="7">
        <v>3.1196794999999999E-2</v>
      </c>
      <c r="L132" s="26">
        <v>4.9697195277733308E-2</v>
      </c>
      <c r="M132" s="26">
        <v>-7.0128562534954642E-2</v>
      </c>
      <c r="N132" s="7">
        <v>0.20610000000000001</v>
      </c>
      <c r="O132" s="7">
        <v>5.433691E-3</v>
      </c>
      <c r="P132" s="8">
        <v>3.5959499999999998</v>
      </c>
      <c r="Q132" s="7">
        <v>0.27270312765594257</v>
      </c>
      <c r="R132" s="7">
        <v>4.0570000000000004</v>
      </c>
      <c r="S132" s="7">
        <v>5.8197937999999998E-2</v>
      </c>
      <c r="T132" s="21">
        <v>0.14449999999999999</v>
      </c>
      <c r="U132" s="21">
        <v>1.2500000000000001E-2</v>
      </c>
      <c r="V132" s="5">
        <v>-0.33287486811074363</v>
      </c>
      <c r="W132" s="52">
        <v>107</v>
      </c>
      <c r="X132" s="18">
        <v>0</v>
      </c>
      <c r="Y132" s="10">
        <v>0</v>
      </c>
      <c r="Z132" s="13">
        <v>0</v>
      </c>
      <c r="AA132" s="13">
        <v>0</v>
      </c>
      <c r="AB132" s="7">
        <v>1.1666666666666667E-2</v>
      </c>
      <c r="AC132" s="21">
        <v>1.4529663145135584E-3</v>
      </c>
      <c r="AD132" s="5">
        <v>-1.1284394184991724</v>
      </c>
      <c r="AE132" s="52">
        <v>141</v>
      </c>
      <c r="AF132" s="7">
        <v>1.0120000000000001E-2</v>
      </c>
      <c r="AG132" s="7">
        <v>1.02684E-3</v>
      </c>
      <c r="AH132" s="26">
        <v>3.0523482446458416E-2</v>
      </c>
      <c r="AI132" s="53">
        <v>41</v>
      </c>
      <c r="AJ132" s="53">
        <f>AI132*0.5+AE132*0.2+W132*0.3</f>
        <v>80.800000000000011</v>
      </c>
      <c r="AK132" s="9">
        <f>AI132+AE132+W132</f>
        <v>289</v>
      </c>
      <c r="AL132" s="7">
        <v>1029.8</v>
      </c>
      <c r="AM132" s="7">
        <v>56.750682820000002</v>
      </c>
      <c r="AN132" s="12">
        <v>1.0725</v>
      </c>
      <c r="AO132" s="5">
        <v>1.0752906583803285E-2</v>
      </c>
      <c r="AP132" s="5">
        <v>0.69</v>
      </c>
      <c r="AQ132" s="5">
        <v>4.6770717334674097E-3</v>
      </c>
      <c r="AR132" s="5">
        <v>0.93499999999999994</v>
      </c>
      <c r="AS132" s="5">
        <v>1.9121323175972947E-2</v>
      </c>
      <c r="AT132" s="7">
        <v>0.6919233749999999</v>
      </c>
      <c r="AU132" s="7">
        <v>5.4807964558563323E-3</v>
      </c>
      <c r="AV132" s="26">
        <v>-0.16759409141555306</v>
      </c>
      <c r="AW132" s="7">
        <v>1.4596</v>
      </c>
      <c r="AX132" s="7">
        <v>2.6551083E-2</v>
      </c>
      <c r="AY132" s="26">
        <v>-0.2182746077969529</v>
      </c>
      <c r="AZ132" s="7">
        <v>0.36486000000000002</v>
      </c>
      <c r="BA132" s="7">
        <v>9.8260159999999999E-3</v>
      </c>
      <c r="BB132" s="8">
        <v>4.2</v>
      </c>
      <c r="BC132" s="7">
        <v>0.12530003990422348</v>
      </c>
      <c r="BD132" s="7">
        <v>25.2</v>
      </c>
      <c r="BE132" s="7">
        <v>0.48989794800000003</v>
      </c>
      <c r="BF132" s="5">
        <v>0.45579999999999998</v>
      </c>
      <c r="BG132" s="5">
        <v>4.7923180000000003E-3</v>
      </c>
      <c r="BH132" s="5">
        <v>0.16689999999999999</v>
      </c>
      <c r="BI132" s="5">
        <v>2.864391E-3</v>
      </c>
      <c r="BJ132" s="7">
        <v>2.7309766327142002</v>
      </c>
      <c r="BK132" s="7">
        <v>6.6911180000000002E-3</v>
      </c>
      <c r="BL132" s="7">
        <v>2.65011E-4</v>
      </c>
      <c r="BM132" s="7">
        <v>2</v>
      </c>
      <c r="BN132" s="7">
        <v>0.31794736800000001</v>
      </c>
      <c r="BO132" s="7">
        <v>5.6166389999999997E-3</v>
      </c>
      <c r="BP132" s="21">
        <v>0.21859999999999999</v>
      </c>
      <c r="BQ132" s="21">
        <v>1.4365235814284434E-2</v>
      </c>
      <c r="BR132" s="5">
        <v>0.1462</v>
      </c>
      <c r="BS132" s="5">
        <v>3.215587038162708E-3</v>
      </c>
      <c r="BT132" s="5">
        <v>0.12839999999999999</v>
      </c>
      <c r="BU132" s="5">
        <v>7.833262411026453E-3</v>
      </c>
      <c r="BV132" s="7">
        <v>2.5448250000000001E-3</v>
      </c>
      <c r="BW132" s="7">
        <v>2.8299939746278608E-4</v>
      </c>
      <c r="BX132" s="5">
        <v>0.11559999999999999</v>
      </c>
      <c r="BY132" s="5">
        <v>5.0754310161798093E-3</v>
      </c>
      <c r="BZ132" s="52">
        <v>1</v>
      </c>
      <c r="CA132" s="7" t="s">
        <v>92</v>
      </c>
      <c r="CB132" s="7">
        <v>6.05</v>
      </c>
      <c r="CC132" s="7">
        <v>0.24534120700000001</v>
      </c>
      <c r="CD132" s="7">
        <v>1</v>
      </c>
      <c r="CE132" s="53">
        <v>0</v>
      </c>
      <c r="CF132" s="5">
        <v>5.923076923</v>
      </c>
      <c r="CG132" s="5">
        <v>0.34828404400000001</v>
      </c>
      <c r="CH132" s="7">
        <v>0.97902097900826446</v>
      </c>
      <c r="CI132" s="18">
        <v>1</v>
      </c>
      <c r="CJ132" s="7">
        <v>225</v>
      </c>
      <c r="CK132" s="7">
        <v>13.29607891</v>
      </c>
      <c r="CL132" s="18">
        <v>1</v>
      </c>
      <c r="CM132" s="18">
        <v>0</v>
      </c>
      <c r="CN132" s="7">
        <v>4</v>
      </c>
      <c r="CO132" s="7">
        <v>4</v>
      </c>
      <c r="CP132" s="7">
        <v>3.55</v>
      </c>
      <c r="CQ132" s="7">
        <v>4</v>
      </c>
      <c r="CR132" s="7">
        <v>55.493670886075947</v>
      </c>
      <c r="CS132" s="7">
        <v>37.034810126582279</v>
      </c>
      <c r="CT132" s="7">
        <v>196</v>
      </c>
      <c r="CU132" s="7">
        <v>63</v>
      </c>
      <c r="CV132" s="25">
        <v>0.24828106483392751</v>
      </c>
      <c r="CW132" s="25">
        <v>-0.44700000000000001</v>
      </c>
      <c r="CX132" s="25">
        <v>0.58344129921480836</v>
      </c>
      <c r="CY132" s="25">
        <v>6.2024573941981027E-4</v>
      </c>
      <c r="CZ132" s="25">
        <v>0.58344129921480836</v>
      </c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</row>
    <row r="133" spans="1:188" x14ac:dyDescent="0.3">
      <c r="A133" s="5" t="s">
        <v>223</v>
      </c>
      <c r="B133" s="5">
        <v>0.94000000000000006</v>
      </c>
      <c r="C133" s="5">
        <v>1.4469796128487781E-2</v>
      </c>
      <c r="D133" s="5">
        <v>0.69750000000000001</v>
      </c>
      <c r="E133" s="5">
        <v>4.6770717334674279E-3</v>
      </c>
      <c r="F133" s="5">
        <v>0.87750000000000006</v>
      </c>
      <c r="G133" s="5">
        <v>6.1237243569579438E-3</v>
      </c>
      <c r="H133" s="7">
        <v>0.57533287500000008</v>
      </c>
      <c r="I133" s="7">
        <v>3.487090621606485E-3</v>
      </c>
      <c r="J133" s="7">
        <v>1.4743999999999999</v>
      </c>
      <c r="K133" s="7">
        <v>1.2808590999999999E-2</v>
      </c>
      <c r="L133" s="26">
        <v>-0.10573343486274012</v>
      </c>
      <c r="M133" s="26">
        <v>-4.3967125255061634E-3</v>
      </c>
      <c r="N133" s="7">
        <v>0.27122000000000002</v>
      </c>
      <c r="O133" s="7">
        <v>8.2891739999999998E-3</v>
      </c>
      <c r="P133" s="8">
        <v>3.12052</v>
      </c>
      <c r="Q133" s="7">
        <v>7.4788571319420183E-2</v>
      </c>
      <c r="R133" s="7">
        <v>3.3523333329999998</v>
      </c>
      <c r="S133" s="7">
        <v>3.8441880000000001E-3</v>
      </c>
      <c r="T133" s="21">
        <v>0.10100000000000001</v>
      </c>
      <c r="U133" s="21">
        <v>4.3588990000000003E-3</v>
      </c>
      <c r="V133" s="5">
        <v>-0.71836784189973857</v>
      </c>
      <c r="W133" s="52">
        <v>137</v>
      </c>
      <c r="X133" s="18">
        <v>1</v>
      </c>
      <c r="Y133" s="10">
        <v>0.33033333333333331</v>
      </c>
      <c r="Z133" s="13">
        <v>0.33033333333333331</v>
      </c>
      <c r="AA133" s="13">
        <v>2.0428737928059413E-2</v>
      </c>
      <c r="AB133" s="7">
        <v>5.3204333333333333E-2</v>
      </c>
      <c r="AC133" s="21">
        <v>3.7859388972002047E-3</v>
      </c>
      <c r="AD133" s="5">
        <v>0.35968533611311582</v>
      </c>
      <c r="AE133" s="52">
        <v>59</v>
      </c>
      <c r="AF133" s="7">
        <v>6.7799999999999996E-3</v>
      </c>
      <c r="AG133" s="7">
        <v>7.4926599999999995E-4</v>
      </c>
      <c r="AH133" s="26">
        <v>-0.69828842526005719</v>
      </c>
      <c r="AI133" s="53">
        <v>110</v>
      </c>
      <c r="AJ133" s="53">
        <f>AI133*0.5+AE133*0.2+W133*0.3</f>
        <v>107.9</v>
      </c>
      <c r="AK133" s="9">
        <f>AI133+AE133+W133</f>
        <v>306</v>
      </c>
      <c r="AL133" s="7">
        <v>1970.6</v>
      </c>
      <c r="AM133" s="7">
        <v>45.207963900000003</v>
      </c>
      <c r="AN133" s="12">
        <v>1.1000000000000001</v>
      </c>
      <c r="AO133" s="5">
        <v>8.8388347648318596E-3</v>
      </c>
      <c r="AP133" s="5">
        <v>0.77249999999999996</v>
      </c>
      <c r="AQ133" s="5">
        <v>8.29156197588851E-3</v>
      </c>
      <c r="AR133" s="5">
        <v>0.98750000000000004</v>
      </c>
      <c r="AS133" s="5">
        <v>3.9528470752104774E-3</v>
      </c>
      <c r="AT133" s="7">
        <v>0.839128125</v>
      </c>
      <c r="AU133" s="7">
        <v>3.9138863961980718E-3</v>
      </c>
      <c r="AV133" s="26">
        <v>-0.16325088009248337</v>
      </c>
      <c r="AW133" s="7">
        <v>1.9301999999999999</v>
      </c>
      <c r="AX133" s="7">
        <v>4.9596774000000003E-2</v>
      </c>
      <c r="AY133" s="26">
        <v>-3.7514409201124255E-2</v>
      </c>
      <c r="AZ133" s="7">
        <v>0.50151999999999997</v>
      </c>
      <c r="BA133" s="7">
        <v>1.2009387999999999E-2</v>
      </c>
      <c r="BB133" s="8">
        <v>5.0435999999999996</v>
      </c>
      <c r="BC133" s="7">
        <v>0.28554029487972449</v>
      </c>
      <c r="BD133" s="7">
        <v>33.799999999999997</v>
      </c>
      <c r="BE133" s="7">
        <v>1.462873884</v>
      </c>
      <c r="BF133" s="5">
        <v>0.47265000000000001</v>
      </c>
      <c r="BG133" s="5">
        <v>3.426887E-3</v>
      </c>
      <c r="BH133" s="5">
        <v>0.1731</v>
      </c>
      <c r="BI133" s="5">
        <v>1.9397500000000001E-3</v>
      </c>
      <c r="BJ133" s="7">
        <v>2.7305025996533794</v>
      </c>
      <c r="BK133" s="7">
        <v>7.4315220000000003E-3</v>
      </c>
      <c r="BL133" s="7">
        <v>1.7196099999999999E-4</v>
      </c>
      <c r="BM133" s="7">
        <v>4</v>
      </c>
      <c r="BN133" s="7">
        <v>0.28337499999999999</v>
      </c>
      <c r="BO133" s="7">
        <v>6.4652609999999999E-3</v>
      </c>
      <c r="BP133" s="21">
        <v>0.1182</v>
      </c>
      <c r="BQ133" s="21">
        <v>4.9537864306003357E-3</v>
      </c>
      <c r="BR133" s="5">
        <v>0.1258</v>
      </c>
      <c r="BS133" s="5">
        <v>3.8781438859330645E-3</v>
      </c>
      <c r="BT133" s="5">
        <v>8.48E-2</v>
      </c>
      <c r="BU133" s="5">
        <v>5.0833060108555327E-3</v>
      </c>
      <c r="BV133" s="7">
        <v>7.2677720000000003E-4</v>
      </c>
      <c r="BW133" s="7">
        <v>1.066530120982994E-4</v>
      </c>
      <c r="BX133" s="5">
        <v>0.106</v>
      </c>
      <c r="BY133" s="5">
        <v>4.5716517802649849E-3</v>
      </c>
      <c r="BZ133" s="52">
        <v>1</v>
      </c>
      <c r="CA133" s="7" t="s">
        <v>242</v>
      </c>
      <c r="CB133" s="7">
        <v>45.625</v>
      </c>
      <c r="CC133" s="7">
        <v>2.180721063</v>
      </c>
      <c r="CD133" s="7">
        <v>35</v>
      </c>
      <c r="CE133" s="53">
        <v>1</v>
      </c>
      <c r="CF133" s="5"/>
      <c r="CG133" s="5"/>
      <c r="CH133" s="7">
        <v>0</v>
      </c>
      <c r="CI133" s="18">
        <v>0</v>
      </c>
      <c r="CL133" s="18">
        <v>1</v>
      </c>
      <c r="CM133" s="18">
        <v>0</v>
      </c>
      <c r="CN133" s="7">
        <v>4</v>
      </c>
      <c r="CO133" s="7">
        <v>4</v>
      </c>
      <c r="CP133" s="7">
        <v>2.4300000000000002</v>
      </c>
      <c r="CQ133" s="7">
        <v>2.76</v>
      </c>
      <c r="CR133" s="7">
        <v>100.91438356164383</v>
      </c>
      <c r="CS133" s="7">
        <v>73.70289855072464</v>
      </c>
      <c r="CT133" s="7">
        <v>150</v>
      </c>
      <c r="CU133" s="7">
        <v>77</v>
      </c>
      <c r="CV133" s="25">
        <v>0.37299755878741075</v>
      </c>
      <c r="CW133" s="25">
        <v>-0.32900000000000001</v>
      </c>
      <c r="CX133" s="25">
        <v>0.45333855664004696</v>
      </c>
      <c r="CY133" s="25">
        <v>7.9383372002102216E-4</v>
      </c>
      <c r="CZ133" s="25">
        <v>4.0086866181294605</v>
      </c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</row>
    <row r="134" spans="1:188" x14ac:dyDescent="0.3">
      <c r="A134" s="5" t="s">
        <v>106</v>
      </c>
      <c r="B134" s="5">
        <v>0.76312500000000005</v>
      </c>
      <c r="C134" s="5">
        <v>7.2249453649363832E-3</v>
      </c>
      <c r="D134" s="5">
        <v>0.61750000000000005</v>
      </c>
      <c r="E134" s="5">
        <v>6.5644577280349571E-3</v>
      </c>
      <c r="F134" s="5">
        <v>0.66187499999999999</v>
      </c>
      <c r="G134" s="5">
        <v>9.5746289607922704E-3</v>
      </c>
      <c r="H134" s="7">
        <v>0.31189514941406254</v>
      </c>
      <c r="I134" s="7">
        <v>2.1100284838165353E-3</v>
      </c>
      <c r="J134" s="7">
        <v>1.8250999999999999</v>
      </c>
      <c r="K134" s="7">
        <v>5.3760135000000001E-2</v>
      </c>
      <c r="L134" s="26">
        <v>-2.1485229033177067E-2</v>
      </c>
      <c r="M134" s="26">
        <v>0.62099348583396663</v>
      </c>
      <c r="N134" s="7">
        <v>0.11391999999999999</v>
      </c>
      <c r="O134" s="7">
        <v>4.8856699999999999E-3</v>
      </c>
      <c r="P134" s="8">
        <v>1.56</v>
      </c>
      <c r="Q134" s="7">
        <v>0.2</v>
      </c>
      <c r="R134" s="7">
        <v>1.5724</v>
      </c>
      <c r="S134" s="7">
        <v>6.6817450000000002E-3</v>
      </c>
      <c r="T134" s="21">
        <v>0.40500000000000003</v>
      </c>
      <c r="U134" s="21">
        <v>5.1423082000000002E-2</v>
      </c>
      <c r="V134" s="5">
        <v>0.92771097289424098</v>
      </c>
      <c r="W134" s="52">
        <v>4</v>
      </c>
      <c r="X134" s="18">
        <v>0</v>
      </c>
      <c r="Y134" s="10">
        <v>0</v>
      </c>
      <c r="Z134" s="13">
        <v>0</v>
      </c>
      <c r="AA134" s="13">
        <v>0</v>
      </c>
      <c r="AB134" s="7">
        <v>8.4666666666666668E-2</v>
      </c>
      <c r="AC134" s="21">
        <v>6.6666666666666274E-4</v>
      </c>
      <c r="AD134" s="5">
        <v>1.0998921079665069</v>
      </c>
      <c r="AE134" s="52">
        <v>17</v>
      </c>
      <c r="AF134" s="7">
        <v>6.4000000000000003E-3</v>
      </c>
      <c r="AG134" s="7">
        <v>7.1233500000000003E-4</v>
      </c>
      <c r="AH134" s="26">
        <v>0.28113913922985123</v>
      </c>
      <c r="AI134" s="53">
        <v>21</v>
      </c>
      <c r="AJ134" s="53">
        <f>AI134*0.5+AE134*0.2+W134*0.3</f>
        <v>15.1</v>
      </c>
      <c r="AK134" s="9">
        <f>AI134+AE134+W134</f>
        <v>42</v>
      </c>
      <c r="AL134" s="7">
        <v>99.6</v>
      </c>
      <c r="AM134" s="7">
        <v>12.12</v>
      </c>
      <c r="AN134" s="12">
        <v>0.92999999999999994</v>
      </c>
      <c r="AO134" s="5">
        <v>1.0591083638210914E-2</v>
      </c>
      <c r="AP134" s="5">
        <v>0.73687499999999995</v>
      </c>
      <c r="AQ134" s="5">
        <v>8.9990405190307869E-3</v>
      </c>
      <c r="AR134" s="5">
        <v>0.94374999999999998</v>
      </c>
      <c r="AS134" s="5">
        <v>1.0594965288932487E-2</v>
      </c>
      <c r="AT134" s="7">
        <v>0.64674597656249988</v>
      </c>
      <c r="AU134" s="7">
        <v>4.3378044105417818E-3</v>
      </c>
      <c r="AV134" s="26">
        <v>1.0218411962828466E-2</v>
      </c>
      <c r="AW134" s="7">
        <v>2.5561052630000001</v>
      </c>
      <c r="AX134" s="7">
        <v>5.1489332999999998E-2</v>
      </c>
      <c r="AY134" s="26">
        <v>0.4704771131224153</v>
      </c>
      <c r="AZ134" s="7">
        <v>0.24118500000000001</v>
      </c>
      <c r="BA134" s="7">
        <v>1.6069470000000001E-3</v>
      </c>
      <c r="BB134" s="8">
        <v>2.8675999999999999</v>
      </c>
      <c r="BC134" s="7">
        <v>4.1663653224363363E-2</v>
      </c>
      <c r="BD134" s="7">
        <v>30</v>
      </c>
      <c r="BE134" s="7">
        <v>0.40824829000000001</v>
      </c>
      <c r="BF134" s="5">
        <v>0.48515000000000003</v>
      </c>
      <c r="BG134" s="5">
        <v>5.6774140000000004E-3</v>
      </c>
      <c r="BH134" s="5">
        <v>0.17105000000000001</v>
      </c>
      <c r="BI134" s="5">
        <v>1.485854E-3</v>
      </c>
      <c r="BJ134" s="7">
        <v>2.8363051739257528</v>
      </c>
      <c r="BK134" s="7">
        <v>7.4471709999999998E-3</v>
      </c>
      <c r="BL134" s="7">
        <v>1.66529E-4</v>
      </c>
      <c r="BM134" s="7">
        <v>2</v>
      </c>
      <c r="BN134" s="7">
        <v>0.274933333</v>
      </c>
      <c r="BO134" s="7">
        <v>5.0004439999999997E-3</v>
      </c>
      <c r="BP134" s="21">
        <v>0.19800000000000001</v>
      </c>
      <c r="BQ134" s="21">
        <v>3.3098338326870737E-2</v>
      </c>
      <c r="BR134" s="5">
        <v>0.1086</v>
      </c>
      <c r="BS134" s="5">
        <v>1.8329211657897342E-2</v>
      </c>
      <c r="BT134" s="5">
        <v>0.1148</v>
      </c>
      <c r="BU134" s="5">
        <v>1.95509590557599E-2</v>
      </c>
      <c r="BV134" s="7">
        <v>2.0962436E-3</v>
      </c>
      <c r="BW134" s="7">
        <v>1.216833918630172E-3</v>
      </c>
      <c r="BX134" s="5">
        <v>7.2400000000000006E-2</v>
      </c>
      <c r="BY134" s="5">
        <v>1.715109325961468E-2</v>
      </c>
      <c r="BZ134" s="52">
        <v>1</v>
      </c>
      <c r="CA134" s="7" t="s">
        <v>242</v>
      </c>
      <c r="CB134" s="7">
        <v>16.175000000000001</v>
      </c>
      <c r="CC134" s="7">
        <v>0.75692317499999995</v>
      </c>
      <c r="CD134" s="7">
        <v>14</v>
      </c>
      <c r="CE134" s="53">
        <v>0</v>
      </c>
      <c r="CF134" s="5">
        <v>15</v>
      </c>
      <c r="CG134" s="5">
        <v>0.98473192799999998</v>
      </c>
      <c r="CH134" s="7">
        <v>0.92735703245749612</v>
      </c>
      <c r="CI134" s="18">
        <v>1</v>
      </c>
      <c r="CJ134" s="7">
        <v>368.33333329999999</v>
      </c>
      <c r="CK134" s="7">
        <v>17.159383569999999</v>
      </c>
      <c r="CL134" s="18">
        <v>1</v>
      </c>
      <c r="CM134" s="18">
        <v>0</v>
      </c>
      <c r="CN134" s="7">
        <v>4</v>
      </c>
      <c r="CO134" s="7">
        <v>0</v>
      </c>
      <c r="CP134" s="7">
        <v>4.07</v>
      </c>
      <c r="CQ134" s="7">
        <v>5.07</v>
      </c>
      <c r="CR134" s="7">
        <v>86.534374999999997</v>
      </c>
      <c r="CS134" s="7">
        <v>35.404109589041099</v>
      </c>
      <c r="CT134" s="7">
        <v>428</v>
      </c>
      <c r="CU134" s="7">
        <v>101</v>
      </c>
      <c r="CV134" s="25">
        <v>0.69859474640695529</v>
      </c>
      <c r="CW134" s="25">
        <v>-0.999</v>
      </c>
      <c r="CX134" s="25">
        <v>1.2893565110227891</v>
      </c>
      <c r="CY134" s="25">
        <v>1.5912758547008546E-3</v>
      </c>
      <c r="CZ134" s="25">
        <v>3.9284138406380475</v>
      </c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</row>
    <row r="135" spans="1:188" x14ac:dyDescent="0.3">
      <c r="A135" s="5" t="s">
        <v>202</v>
      </c>
      <c r="B135" s="5">
        <v>0.84250000000000003</v>
      </c>
      <c r="C135" s="5">
        <v>8.4779124789066043E-3</v>
      </c>
      <c r="D135" s="5">
        <v>0.59750000000000003</v>
      </c>
      <c r="E135" s="5">
        <v>8.2915619758885031E-3</v>
      </c>
      <c r="F135" s="5">
        <v>0.78</v>
      </c>
      <c r="G135" s="5">
        <v>1.0155048005794962E-2</v>
      </c>
      <c r="H135" s="7">
        <v>0.3926471250000001</v>
      </c>
      <c r="I135" s="7">
        <v>2.8172736267440563E-3</v>
      </c>
      <c r="J135" s="7">
        <v>0.91359999999999997</v>
      </c>
      <c r="K135" s="7">
        <v>4.6450618999999999E-2</v>
      </c>
      <c r="L135" s="26">
        <v>-0.11295786272540376</v>
      </c>
      <c r="M135" s="26">
        <v>-0.26130346483932176</v>
      </c>
      <c r="N135" s="7">
        <v>0.17005999999999999</v>
      </c>
      <c r="O135" s="7">
        <v>7.2177969999999998E-3</v>
      </c>
      <c r="P135" s="8">
        <v>3.3527777777777779</v>
      </c>
      <c r="Q135" s="7">
        <v>0.27194242281622871</v>
      </c>
      <c r="R135" s="7">
        <v>6.3010000000000002</v>
      </c>
      <c r="S135" s="7">
        <v>0.16553348100000001</v>
      </c>
      <c r="T135" s="21">
        <v>0.239666667</v>
      </c>
      <c r="U135" s="21">
        <v>2.983473E-2</v>
      </c>
      <c r="V135" s="5">
        <v>0.30631251200038201</v>
      </c>
      <c r="W135" s="52">
        <v>36</v>
      </c>
      <c r="X135" s="18">
        <v>0</v>
      </c>
      <c r="Y135" s="10">
        <v>0</v>
      </c>
      <c r="Z135" s="13">
        <v>0</v>
      </c>
      <c r="AA135" s="13">
        <v>0</v>
      </c>
      <c r="AB135" s="7">
        <v>1.3666666666666666E-2</v>
      </c>
      <c r="AC135" s="21">
        <v>2.33333333333334E-3</v>
      </c>
      <c r="AD135" s="5">
        <v>-0.82751678553991415</v>
      </c>
      <c r="AE135" s="52">
        <v>130</v>
      </c>
      <c r="AF135" s="7">
        <v>4.2199999999999998E-3</v>
      </c>
      <c r="AG135" s="7">
        <v>5.7218899999999997E-4</v>
      </c>
      <c r="AH135" s="26">
        <v>-0.61434795963808408</v>
      </c>
      <c r="AI135" s="53">
        <v>104</v>
      </c>
      <c r="AJ135" s="53">
        <f>AI135*0.5+AE135*0.2+W135*0.3</f>
        <v>88.8</v>
      </c>
      <c r="AK135" s="9">
        <f>AI135+AE135+W135</f>
        <v>270</v>
      </c>
      <c r="AL135" s="7">
        <v>1178.8</v>
      </c>
      <c r="AM135" s="7">
        <v>14.2492105</v>
      </c>
      <c r="AN135" s="12">
        <v>0.91</v>
      </c>
      <c r="AO135" s="5">
        <v>1.0000000000000012E-2</v>
      </c>
      <c r="AP135" s="5">
        <v>0.67</v>
      </c>
      <c r="AQ135" s="5">
        <v>6.3737743919909818E-3</v>
      </c>
      <c r="AR135" s="5">
        <v>0.875</v>
      </c>
      <c r="AS135" s="5">
        <v>1.118033988749894E-2</v>
      </c>
      <c r="AT135" s="7">
        <v>0.5334875</v>
      </c>
      <c r="AU135" s="7">
        <v>3.4414546147597813E-3</v>
      </c>
      <c r="AV135" s="26">
        <v>-0.30865947910008229</v>
      </c>
      <c r="AW135" s="7">
        <v>1.1366000000000001</v>
      </c>
      <c r="AX135" s="7">
        <v>4.8586624000000002E-2</v>
      </c>
      <c r="AY135" s="26">
        <v>-0.40611414183037642</v>
      </c>
      <c r="AZ135" s="7">
        <v>0.29849999999999999</v>
      </c>
      <c r="BA135" s="7">
        <v>1.4263695E-2</v>
      </c>
      <c r="BB135" s="8">
        <v>6.1045999999999996</v>
      </c>
      <c r="BC135" s="7">
        <v>0.12597722016301197</v>
      </c>
      <c r="BD135" s="7">
        <v>16</v>
      </c>
      <c r="BE135" s="7">
        <v>0.70710678199999999</v>
      </c>
      <c r="BF135" s="5">
        <v>0.49525000000000002</v>
      </c>
      <c r="BG135" s="5">
        <v>2.3840200000000001E-3</v>
      </c>
      <c r="BH135" s="5">
        <v>0.16414999999999999</v>
      </c>
      <c r="BI135" s="5">
        <v>1.431369E-3</v>
      </c>
      <c r="BJ135" s="7">
        <v>3.0170575692963757</v>
      </c>
      <c r="BK135" s="7">
        <v>6.9976409999999998E-3</v>
      </c>
      <c r="BL135" s="7">
        <v>1.27644E-4</v>
      </c>
      <c r="BM135" s="7">
        <v>2</v>
      </c>
      <c r="BN135" s="7">
        <v>0.447575</v>
      </c>
      <c r="BO135" s="7">
        <v>8.2853660000000006E-3</v>
      </c>
      <c r="BP135" s="21">
        <v>0.15100000000000002</v>
      </c>
      <c r="BQ135" s="21">
        <v>1.4734313692873516E-2</v>
      </c>
      <c r="BR135" s="5">
        <v>6.88E-2</v>
      </c>
      <c r="BS135" s="5">
        <v>4.7265209192385894E-3</v>
      </c>
      <c r="BT135" s="5">
        <v>6.3200000000000006E-2</v>
      </c>
      <c r="BU135" s="5">
        <v>5.3795910625251053E-3</v>
      </c>
      <c r="BV135" s="7">
        <v>3.0653240000000001E-4</v>
      </c>
      <c r="BW135" s="7">
        <v>6.9159988537159255E-5</v>
      </c>
      <c r="BX135" s="5"/>
      <c r="BY135" s="5"/>
      <c r="BZ135" s="52">
        <v>0</v>
      </c>
      <c r="CA135" s="7" t="s">
        <v>92</v>
      </c>
      <c r="CB135" s="7">
        <v>4.4249999999999998</v>
      </c>
      <c r="CC135" s="7">
        <v>0.17499999999999999</v>
      </c>
      <c r="CD135" s="7">
        <v>7</v>
      </c>
      <c r="CE135" s="53">
        <v>0</v>
      </c>
      <c r="CF135" s="5">
        <v>7.230769231</v>
      </c>
      <c r="CG135" s="5">
        <v>0.98158588400000002</v>
      </c>
      <c r="CH135" s="7">
        <v>1.6340721425988702</v>
      </c>
      <c r="CI135" s="18">
        <v>1</v>
      </c>
      <c r="CJ135" s="7">
        <v>201</v>
      </c>
      <c r="CK135" s="7">
        <v>13.076696829999999</v>
      </c>
      <c r="CL135" s="18">
        <v>1</v>
      </c>
      <c r="CM135" s="18">
        <v>0</v>
      </c>
      <c r="CN135" s="7">
        <v>4</v>
      </c>
      <c r="CO135" s="7">
        <v>4</v>
      </c>
      <c r="CP135" s="7">
        <v>3.99</v>
      </c>
      <c r="CQ135" s="7">
        <v>4.01</v>
      </c>
      <c r="CR135" s="7">
        <v>37.939285714285717</v>
      </c>
      <c r="CS135" s="7">
        <v>38.784722222222221</v>
      </c>
      <c r="CT135" s="7">
        <v>95</v>
      </c>
      <c r="CU135" s="7">
        <v>10</v>
      </c>
      <c r="CV135" s="25">
        <v>0.30414665686427583</v>
      </c>
      <c r="CW135" s="25">
        <v>-1.7000000000000001E-2</v>
      </c>
      <c r="CX135" s="25">
        <v>-3.1795951761258802E-2</v>
      </c>
      <c r="CY135" s="25">
        <v>6.9570581607290795E-4</v>
      </c>
      <c r="CZ135" s="25">
        <v>1.9141141972940545</v>
      </c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</row>
    <row r="136" spans="1:188" x14ac:dyDescent="0.3">
      <c r="A136" s="5" t="s">
        <v>162</v>
      </c>
      <c r="B136" s="5">
        <v>0.93500000000000005</v>
      </c>
      <c r="C136" s="5">
        <v>1.2747548783981948E-2</v>
      </c>
      <c r="D136" s="5">
        <v>0.6825</v>
      </c>
      <c r="E136" s="5">
        <v>6.3737743919909757E-3</v>
      </c>
      <c r="F136" s="5">
        <v>0.88</v>
      </c>
      <c r="G136" s="5">
        <v>1.0155048005794948E-2</v>
      </c>
      <c r="H136" s="7">
        <v>0.56156099999999998</v>
      </c>
      <c r="I136" s="7">
        <v>3.7729252537131342E-3</v>
      </c>
      <c r="J136" s="7">
        <v>1.0029999999999999</v>
      </c>
      <c r="K136" s="7">
        <v>2.80749E-2</v>
      </c>
      <c r="L136" s="26">
        <v>8.1368327626522019E-2</v>
      </c>
      <c r="M136" s="26">
        <v>-0.26464779105440972</v>
      </c>
      <c r="N136" s="7">
        <v>0.20846000000000001</v>
      </c>
      <c r="O136" s="7">
        <v>1.9601596999999998E-2</v>
      </c>
      <c r="P136" s="8">
        <v>1.70452</v>
      </c>
      <c r="Q136" s="7">
        <v>5.1427136805387103E-2</v>
      </c>
      <c r="R136" s="7">
        <v>2.0750000000000002</v>
      </c>
      <c r="S136" s="7">
        <v>7.3582153999999997E-2</v>
      </c>
      <c r="T136" s="21">
        <v>0.27133333300000001</v>
      </c>
      <c r="U136" s="21">
        <v>2.9923978E-2</v>
      </c>
      <c r="V136" s="5">
        <v>0.28004173269276555</v>
      </c>
      <c r="W136" s="52">
        <v>38</v>
      </c>
      <c r="X136" s="18">
        <v>0</v>
      </c>
      <c r="Y136" s="10">
        <v>0</v>
      </c>
      <c r="Z136" s="13">
        <v>0</v>
      </c>
      <c r="AA136" s="13">
        <v>0</v>
      </c>
      <c r="AB136" s="7">
        <v>2.3333333333333334E-2</v>
      </c>
      <c r="AC136" s="21">
        <v>4.6308146631499313E-3</v>
      </c>
      <c r="AD136" s="5">
        <v>-0.45366490569034745</v>
      </c>
      <c r="AE136" s="52">
        <v>115</v>
      </c>
      <c r="AF136" s="7">
        <v>4.6600000000000001E-3</v>
      </c>
      <c r="AG136" s="7">
        <v>8.0969099999999997E-4</v>
      </c>
      <c r="AH136" s="26">
        <v>-0.75858749860548702</v>
      </c>
      <c r="AI136" s="53">
        <v>117</v>
      </c>
      <c r="AJ136" s="53">
        <f>AI136*0.5+AE136*0.2+W136*0.3</f>
        <v>92.9</v>
      </c>
      <c r="AK136" s="9">
        <f>AI136+AE136+W136</f>
        <v>270</v>
      </c>
      <c r="AL136" s="7">
        <v>729.4</v>
      </c>
      <c r="AM136" s="7">
        <v>40.03823173</v>
      </c>
      <c r="AN136" s="12">
        <v>1.07</v>
      </c>
      <c r="AO136" s="5">
        <v>8.4779124789065938E-3</v>
      </c>
      <c r="AP136" s="5">
        <v>0.6925</v>
      </c>
      <c r="AQ136" s="5">
        <v>1.5103807466993222E-2</v>
      </c>
      <c r="AR136" s="5">
        <v>0.99</v>
      </c>
      <c r="AS136" s="5">
        <v>2.481179155159902E-2</v>
      </c>
      <c r="AT136" s="7">
        <v>0.73356525000000006</v>
      </c>
      <c r="AU136" s="7">
        <v>8.3517808916201818E-3</v>
      </c>
      <c r="AV136" s="26">
        <v>-7.4640150119726301E-2</v>
      </c>
      <c r="AW136" s="7">
        <v>1.3779999999999999</v>
      </c>
      <c r="AX136" s="7">
        <v>1.6217275E-2</v>
      </c>
      <c r="AY136" s="26">
        <v>-0.25773692923625913</v>
      </c>
      <c r="AZ136" s="7">
        <v>0.34422000000000003</v>
      </c>
      <c r="BA136" s="7">
        <v>1.1384085E-2</v>
      </c>
      <c r="BB136" s="8">
        <v>2.7896000000000001</v>
      </c>
      <c r="BC136" s="7">
        <v>4.5304083701141085E-2</v>
      </c>
      <c r="BD136" s="7">
        <v>30.2</v>
      </c>
      <c r="BE136" s="7">
        <v>1.019803902</v>
      </c>
      <c r="BF136" s="5">
        <v>0.42294999999999999</v>
      </c>
      <c r="BG136" s="5">
        <v>5.3648339999999997E-3</v>
      </c>
      <c r="BH136" s="5">
        <v>0.14265</v>
      </c>
      <c r="BI136" s="5">
        <v>1.9156900000000001E-3</v>
      </c>
      <c r="BJ136" s="7">
        <v>2.9649491763056433</v>
      </c>
      <c r="BK136" s="7">
        <v>4.5198210000000003E-3</v>
      </c>
      <c r="BL136" s="7">
        <v>1.2894999999999999E-4</v>
      </c>
      <c r="BM136" s="7">
        <v>2</v>
      </c>
      <c r="BN136" s="7">
        <v>0.13539393899999999</v>
      </c>
      <c r="BO136" s="7">
        <v>9.2670749999999996E-3</v>
      </c>
      <c r="BP136" s="21">
        <v>0.12419999999999999</v>
      </c>
      <c r="BQ136" s="21">
        <v>1.3628646301082141E-2</v>
      </c>
      <c r="BR136" s="5">
        <v>6.7199999999999996E-2</v>
      </c>
      <c r="BS136" s="5">
        <v>2.9393876913398126E-3</v>
      </c>
      <c r="BT136" s="5">
        <v>6.4399999999999999E-2</v>
      </c>
      <c r="BU136" s="5">
        <v>3.5440090293338703E-3</v>
      </c>
      <c r="BV136" s="7">
        <v>2.9993879999999998E-4</v>
      </c>
      <c r="BW136" s="7">
        <v>4.0178985170608768E-5</v>
      </c>
      <c r="BX136" s="5"/>
      <c r="BY136" s="5"/>
      <c r="BZ136" s="52">
        <v>0</v>
      </c>
      <c r="CA136" s="7" t="s">
        <v>92</v>
      </c>
      <c r="CB136" s="7">
        <v>3.9249999999999998</v>
      </c>
      <c r="CC136" s="7">
        <v>0.29610181000000002</v>
      </c>
      <c r="CD136" s="7">
        <v>1</v>
      </c>
      <c r="CE136" s="53">
        <v>0</v>
      </c>
      <c r="CF136" s="5">
        <v>5.153846154</v>
      </c>
      <c r="CG136" s="5">
        <v>0.49154588500000002</v>
      </c>
      <c r="CH136" s="7">
        <v>1.3130818226751593</v>
      </c>
      <c r="CI136" s="18">
        <v>1</v>
      </c>
      <c r="CJ136" s="7">
        <v>97.5</v>
      </c>
      <c r="CK136" s="7">
        <v>4.6097722289999998</v>
      </c>
      <c r="CL136" s="18">
        <v>1</v>
      </c>
      <c r="CM136" s="18">
        <v>0</v>
      </c>
      <c r="CN136" s="7">
        <v>4</v>
      </c>
      <c r="CO136" s="7">
        <v>4</v>
      </c>
      <c r="CP136" s="7">
        <v>3.61</v>
      </c>
      <c r="CQ136" s="7">
        <v>3.04</v>
      </c>
      <c r="CR136" s="7">
        <v>30.549342105263158</v>
      </c>
      <c r="CS136" s="7">
        <v>55.83098591549296</v>
      </c>
      <c r="CT136" s="7">
        <v>52</v>
      </c>
      <c r="CU136" s="7">
        <v>15</v>
      </c>
      <c r="CV136" s="25">
        <v>0.26561773417842482</v>
      </c>
      <c r="CW136" s="25">
        <v>0.56799999999999995</v>
      </c>
      <c r="CX136" s="25">
        <v>-0.86992472154566991</v>
      </c>
      <c r="CY136" s="25">
        <v>8.8388930608030412E-4</v>
      </c>
      <c r="CZ136" s="25">
        <v>-0.86992472154566991</v>
      </c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</row>
    <row r="137" spans="1:188" x14ac:dyDescent="0.3">
      <c r="A137" s="5" t="s">
        <v>200</v>
      </c>
      <c r="B137" s="5">
        <v>0.89249999999999996</v>
      </c>
      <c r="C137" s="5">
        <v>1.0155048005794953E-2</v>
      </c>
      <c r="D137" s="5">
        <v>0.68</v>
      </c>
      <c r="E137" s="5">
        <v>1.22474487139159E-2</v>
      </c>
      <c r="F137" s="5">
        <v>0.9</v>
      </c>
      <c r="G137" s="5">
        <v>8.8388347648318509E-3</v>
      </c>
      <c r="H137" s="7">
        <v>0.54620999999999997</v>
      </c>
      <c r="I137" s="7">
        <v>4.2711178462142702E-3</v>
      </c>
      <c r="J137" s="7">
        <v>1.3048</v>
      </c>
      <c r="K137" s="7">
        <v>2.4383190999999999E-2</v>
      </c>
      <c r="L137" s="26">
        <v>-9.3480217606409788E-2</v>
      </c>
      <c r="M137" s="26">
        <v>-8.8623824332593637E-2</v>
      </c>
      <c r="N137" s="7">
        <v>0.25037999999999999</v>
      </c>
      <c r="O137" s="7">
        <v>1.7639823999999998E-2</v>
      </c>
      <c r="P137" s="8">
        <v>2.9832777777777779</v>
      </c>
      <c r="Q137" s="7">
        <v>8.7238621954349088E-2</v>
      </c>
      <c r="R137" s="7">
        <v>3.5779999999999998</v>
      </c>
      <c r="S137" s="7">
        <v>0.144534886</v>
      </c>
      <c r="T137" s="21">
        <v>0.31900000000000001</v>
      </c>
      <c r="U137" s="21">
        <v>3.7112442000000002E-2</v>
      </c>
      <c r="V137" s="5">
        <v>0.45353282861525313</v>
      </c>
      <c r="W137" s="52">
        <v>24</v>
      </c>
      <c r="X137" s="18">
        <v>0</v>
      </c>
      <c r="Y137" s="10">
        <v>0</v>
      </c>
      <c r="Z137" s="13">
        <v>0</v>
      </c>
      <c r="AA137" s="13">
        <v>0</v>
      </c>
      <c r="AB137" s="7">
        <v>5.5E-2</v>
      </c>
      <c r="AC137" s="21">
        <v>1.7320508075688789E-3</v>
      </c>
      <c r="AD137" s="5">
        <v>0.41626236610839973</v>
      </c>
      <c r="AE137" s="52">
        <v>54</v>
      </c>
      <c r="AF137" s="7">
        <v>6.4200000000000004E-3</v>
      </c>
      <c r="AG137" s="7">
        <v>1.065552E-3</v>
      </c>
      <c r="AH137" s="26">
        <v>-0.65725829424527049</v>
      </c>
      <c r="AI137" s="53">
        <v>108</v>
      </c>
      <c r="AJ137" s="53">
        <f>AI137*0.5+AE137*0.2+W137*0.3</f>
        <v>72</v>
      </c>
      <c r="AK137" s="9">
        <f>AI137+AE137+W137</f>
        <v>186</v>
      </c>
      <c r="AL137" s="7">
        <v>1136.4000000000001</v>
      </c>
      <c r="AM137" s="7">
        <v>55.643148719999999</v>
      </c>
      <c r="AN137" s="12">
        <v>1.0275000000000001</v>
      </c>
      <c r="AO137" s="5">
        <v>1.2747548783981967E-2</v>
      </c>
      <c r="AP137" s="5">
        <v>0.78500000000000003</v>
      </c>
      <c r="AQ137" s="5">
        <v>1.2747548783981965E-2</v>
      </c>
      <c r="AR137" s="5">
        <v>0.98250000000000004</v>
      </c>
      <c r="AS137" s="5">
        <v>6.3737743919909818E-3</v>
      </c>
      <c r="AT137" s="7">
        <v>0.79247221875000018</v>
      </c>
      <c r="AU137" s="7">
        <v>5.6637317633610358E-3</v>
      </c>
      <c r="AV137" s="26">
        <v>-0.18755889062177075</v>
      </c>
      <c r="AW137" s="7">
        <v>1.5644</v>
      </c>
      <c r="AX137" s="7">
        <v>3.3724768000000002E-2</v>
      </c>
      <c r="AY137" s="26">
        <v>-0.23041399542156188</v>
      </c>
      <c r="AZ137" s="7">
        <v>0.47443999999999997</v>
      </c>
      <c r="BA137" s="7">
        <v>1.9052286000000002E-2</v>
      </c>
      <c r="BB137" s="8">
        <v>11.3162</v>
      </c>
      <c r="BC137" s="7">
        <v>0.22548911281922232</v>
      </c>
      <c r="BD137" s="7">
        <v>37.799999999999997</v>
      </c>
      <c r="BE137" s="7">
        <v>1.280624848</v>
      </c>
      <c r="BF137" s="5">
        <v>0.45240000000000002</v>
      </c>
      <c r="BG137" s="5">
        <v>3.0404289999999999E-3</v>
      </c>
      <c r="BH137" s="5">
        <v>0.14455000000000001</v>
      </c>
      <c r="BI137" s="5">
        <v>2.2901100000000001E-3</v>
      </c>
      <c r="BJ137" s="7">
        <v>3.1297129021099965</v>
      </c>
      <c r="BK137" s="7">
        <v>4.9733449999999997E-3</v>
      </c>
      <c r="BL137" s="7">
        <v>1.5611100000000001E-4</v>
      </c>
      <c r="BM137" s="7">
        <v>2</v>
      </c>
      <c r="BN137" s="7">
        <v>0.25900000000000001</v>
      </c>
      <c r="BO137" s="7">
        <v>4.9714980000000004E-3</v>
      </c>
      <c r="BP137" s="21">
        <v>0.14100000000000001</v>
      </c>
      <c r="BQ137" s="21">
        <v>1.6682325976913413E-2</v>
      </c>
      <c r="BR137" s="5">
        <v>7.5799999999999992E-2</v>
      </c>
      <c r="BS137" s="5">
        <v>1.6852299546352733E-3</v>
      </c>
      <c r="BT137" s="5">
        <v>6.4799999999999996E-2</v>
      </c>
      <c r="BU137" s="5">
        <v>1.1575836902790236E-3</v>
      </c>
      <c r="BV137" s="7">
        <v>2.6640879999999999E-4</v>
      </c>
      <c r="BW137" s="7">
        <v>6.9304181504437425E-6</v>
      </c>
      <c r="BX137" s="5">
        <v>6.1199999999999997E-2</v>
      </c>
      <c r="BY137" s="5">
        <v>4.4204072210600681E-3</v>
      </c>
      <c r="BZ137" s="52">
        <v>1</v>
      </c>
      <c r="CA137" s="7" t="s">
        <v>242</v>
      </c>
      <c r="CB137" s="7">
        <v>11.658536590000001</v>
      </c>
      <c r="CC137" s="7">
        <v>0.439802833</v>
      </c>
      <c r="CD137" s="7">
        <v>21</v>
      </c>
      <c r="CE137" s="53">
        <v>0</v>
      </c>
      <c r="CF137" s="5">
        <v>7.9285714289999998</v>
      </c>
      <c r="CG137" s="5">
        <v>0.398683075</v>
      </c>
      <c r="CH137" s="7">
        <v>0.68006574991587343</v>
      </c>
      <c r="CI137" s="18">
        <v>1</v>
      </c>
      <c r="CJ137" s="7">
        <v>399</v>
      </c>
      <c r="CK137" s="7">
        <v>12.083045970000001</v>
      </c>
      <c r="CL137" s="18">
        <v>1</v>
      </c>
      <c r="CM137" s="18">
        <v>0</v>
      </c>
      <c r="CN137" s="7">
        <v>4</v>
      </c>
      <c r="CO137" s="7">
        <v>3</v>
      </c>
      <c r="CP137" s="7">
        <v>5.12</v>
      </c>
      <c r="CQ137" s="7">
        <v>4.87</v>
      </c>
      <c r="CR137" s="7">
        <v>12.656666666666666</v>
      </c>
      <c r="CS137" s="7">
        <v>15.554794520547945</v>
      </c>
      <c r="CT137" s="7">
        <v>54</v>
      </c>
      <c r="CU137" s="7">
        <v>14</v>
      </c>
      <c r="CV137" s="25">
        <v>0.36791736724485447</v>
      </c>
      <c r="CW137" s="25">
        <v>0.248</v>
      </c>
      <c r="CX137" s="25">
        <v>-0.2974618387036625</v>
      </c>
      <c r="CY137" s="25">
        <v>5.5569135365649263E-4</v>
      </c>
      <c r="CZ137" s="25">
        <v>2.7470605990197603</v>
      </c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</row>
    <row r="138" spans="1:188" x14ac:dyDescent="0.3">
      <c r="A138" s="5" t="s">
        <v>158</v>
      </c>
      <c r="B138" s="5">
        <v>1.1924999999999999</v>
      </c>
      <c r="C138" s="5">
        <v>2.2569337606584753E-2</v>
      </c>
      <c r="D138" s="5">
        <v>0.78749999999999998</v>
      </c>
      <c r="E138" s="5">
        <v>1.3110110602126895E-2</v>
      </c>
      <c r="F138" s="5">
        <v>1.07</v>
      </c>
      <c r="G138" s="5">
        <v>1.51038074669932E-2</v>
      </c>
      <c r="H138" s="7">
        <v>1.0048303125</v>
      </c>
      <c r="I138" s="7">
        <v>9.6763136204534046E-3</v>
      </c>
      <c r="J138" s="7">
        <v>2.4598</v>
      </c>
      <c r="K138" s="7">
        <v>6.9460348000000005E-2</v>
      </c>
      <c r="L138" s="26">
        <v>0.19215881201239723</v>
      </c>
      <c r="M138" s="26">
        <v>0.35379678546987081</v>
      </c>
      <c r="N138" s="7">
        <v>0.37480000000000002</v>
      </c>
      <c r="O138" s="7">
        <v>2.1829086000000001E-2</v>
      </c>
      <c r="P138" s="8">
        <v>5.7</v>
      </c>
      <c r="Q138" s="7">
        <v>0.16</v>
      </c>
      <c r="R138" s="7">
        <v>7.1653333330000004</v>
      </c>
      <c r="S138" s="7">
        <v>0.10393801599999999</v>
      </c>
      <c r="T138" s="21">
        <v>0.307</v>
      </c>
      <c r="U138" s="21">
        <v>1.6093476999999998E-2</v>
      </c>
      <c r="V138" s="5">
        <v>0.15901671316960364</v>
      </c>
      <c r="W138" s="52">
        <v>52</v>
      </c>
      <c r="X138" s="18">
        <v>0</v>
      </c>
      <c r="Y138" s="10">
        <v>0</v>
      </c>
      <c r="Z138" s="13">
        <v>0</v>
      </c>
      <c r="AA138" s="13">
        <v>0</v>
      </c>
      <c r="AB138" s="7">
        <v>0.14533333333333334</v>
      </c>
      <c r="AC138" s="21">
        <v>9.3867518935524825E-3</v>
      </c>
      <c r="AD138" s="5">
        <v>1.1135551036695959</v>
      </c>
      <c r="AE138" s="52">
        <v>16</v>
      </c>
      <c r="AF138" s="7">
        <v>3.1320000000000001E-2</v>
      </c>
      <c r="AG138" s="7">
        <v>4.4631159999999996E-3</v>
      </c>
      <c r="AH138" s="26">
        <v>0.44525884679545635</v>
      </c>
      <c r="AI138" s="53">
        <v>11</v>
      </c>
      <c r="AJ138" s="53">
        <f>AI138*0.5+AE138*0.2+W138*0.3</f>
        <v>24.299999999999997</v>
      </c>
      <c r="AK138" s="9">
        <f>AI138+AE138+W138</f>
        <v>79</v>
      </c>
      <c r="AL138" s="7">
        <v>699.2</v>
      </c>
      <c r="AM138" s="7">
        <v>58.865439780000003</v>
      </c>
      <c r="AN138" s="12">
        <v>1.1174999999999999</v>
      </c>
      <c r="AO138" s="5">
        <v>1.4577379737113264E-2</v>
      </c>
      <c r="AP138" s="5">
        <v>0.79249999999999998</v>
      </c>
      <c r="AQ138" s="5">
        <v>1.1592023119369632E-2</v>
      </c>
      <c r="AR138" s="5">
        <v>1.0900000000000001</v>
      </c>
      <c r="AS138" s="5">
        <v>1.4469796128487781E-2</v>
      </c>
      <c r="AT138" s="7">
        <v>0.96532443749999997</v>
      </c>
      <c r="AU138" s="7">
        <v>7.6169135955125164E-3</v>
      </c>
      <c r="AV138" s="26">
        <v>-0.22173142646565522</v>
      </c>
      <c r="AW138" s="7">
        <v>2.3936000000000002</v>
      </c>
      <c r="AX138" s="7">
        <v>2.8015353E-2</v>
      </c>
      <c r="AY138" s="26">
        <v>7.3705534097244563E-2</v>
      </c>
      <c r="AZ138" s="7">
        <v>0.70113999999999999</v>
      </c>
      <c r="BA138" s="7">
        <v>4.4328067999999998E-2</v>
      </c>
      <c r="BB138" s="8">
        <v>10.162599999999999</v>
      </c>
      <c r="BC138" s="7">
        <v>0.17198505749046913</v>
      </c>
      <c r="BD138" s="7">
        <v>45.2</v>
      </c>
      <c r="BE138" s="7">
        <v>2.8</v>
      </c>
      <c r="BF138" s="5">
        <v>0.62544999999999995</v>
      </c>
      <c r="BG138" s="5">
        <v>4.9876030000000002E-3</v>
      </c>
      <c r="BH138" s="5">
        <v>0.18545</v>
      </c>
      <c r="BI138" s="5">
        <v>2.605132E-3</v>
      </c>
      <c r="BJ138" s="7">
        <v>3.3726071717444053</v>
      </c>
      <c r="BK138" s="7">
        <v>1.1319701E-2</v>
      </c>
      <c r="BL138" s="7">
        <v>3.5955600000000002E-4</v>
      </c>
      <c r="BM138" s="7">
        <v>4</v>
      </c>
      <c r="BN138" s="7">
        <v>0.32576595699999999</v>
      </c>
      <c r="BO138" s="7">
        <v>1.0476757999999999E-2</v>
      </c>
      <c r="BP138" s="21">
        <v>0.15759999999999999</v>
      </c>
      <c r="BQ138" s="21">
        <v>4.0199502484483595E-3</v>
      </c>
      <c r="BR138" s="5">
        <v>0.16059999999999999</v>
      </c>
      <c r="BS138" s="5">
        <v>2.0396078054371156E-3</v>
      </c>
      <c r="BT138" s="5">
        <v>0.11700000000000001</v>
      </c>
      <c r="BU138" s="5">
        <v>3.1622776601683604E-4</v>
      </c>
      <c r="BV138" s="7">
        <v>1.8414340000000001E-3</v>
      </c>
      <c r="BW138" s="7">
        <v>1.6854196308338158E-5</v>
      </c>
      <c r="BX138" s="5">
        <v>0.12920000000000001</v>
      </c>
      <c r="BY138" s="5">
        <v>3.8910152916687467E-3</v>
      </c>
      <c r="BZ138" s="52">
        <v>1</v>
      </c>
      <c r="CA138" s="7" t="s">
        <v>242</v>
      </c>
      <c r="CB138" s="7">
        <v>3.7317073170000001</v>
      </c>
      <c r="CC138" s="7">
        <v>0.184867752</v>
      </c>
      <c r="CD138" s="7">
        <v>1</v>
      </c>
      <c r="CE138" s="53">
        <v>0</v>
      </c>
      <c r="CF138" s="5">
        <v>3.565217391</v>
      </c>
      <c r="CG138" s="5">
        <v>0.233770325</v>
      </c>
      <c r="CH138" s="7">
        <v>0.95538505250892913</v>
      </c>
      <c r="CI138" s="18">
        <v>1</v>
      </c>
      <c r="CJ138" s="7">
        <v>180</v>
      </c>
      <c r="CK138" s="7">
        <v>20.310096009999999</v>
      </c>
      <c r="CL138" s="18">
        <v>1</v>
      </c>
      <c r="CM138" s="18">
        <v>0</v>
      </c>
      <c r="CN138" s="7">
        <v>3</v>
      </c>
      <c r="CO138" s="7">
        <v>6</v>
      </c>
      <c r="CP138" s="7">
        <v>9.39</v>
      </c>
      <c r="CQ138" s="7">
        <v>9.43</v>
      </c>
      <c r="CR138" s="7">
        <v>167</v>
      </c>
      <c r="CS138" s="7">
        <v>91.748120300751879</v>
      </c>
      <c r="CT138" s="7">
        <v>825</v>
      </c>
      <c r="CU138" s="7">
        <v>141</v>
      </c>
      <c r="CV138" s="25">
        <v>-4.0104336981650834E-2</v>
      </c>
      <c r="CW138" s="25">
        <v>-3.7999999999999999E-2</v>
      </c>
      <c r="CX138" s="25">
        <v>0.8640975966941955</v>
      </c>
      <c r="CY138" s="25">
        <v>6.6197081871345023E-4</v>
      </c>
      <c r="CZ138" s="25">
        <v>0.8640975966941955</v>
      </c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6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</row>
    <row r="139" spans="1:188" x14ac:dyDescent="0.3">
      <c r="A139" s="5" t="s">
        <v>206</v>
      </c>
      <c r="B139" s="5">
        <v>0.90749999999999997</v>
      </c>
      <c r="C139" s="5">
        <v>6.3737743919909905E-3</v>
      </c>
      <c r="D139" s="5">
        <v>0.61499999999999999</v>
      </c>
      <c r="E139" s="5">
        <v>6.1237243569579507E-3</v>
      </c>
      <c r="F139" s="5">
        <v>0.74250000000000005</v>
      </c>
      <c r="G139" s="5">
        <v>5.000000000000001E-3</v>
      </c>
      <c r="H139" s="7">
        <v>0.41439853125000004</v>
      </c>
      <c r="I139" s="7">
        <v>1.9230896436057672E-3</v>
      </c>
      <c r="J139" s="7">
        <v>1.2946</v>
      </c>
      <c r="K139" s="7">
        <v>1.9765121E-2</v>
      </c>
      <c r="L139" s="26">
        <v>-0.27348939932152594</v>
      </c>
      <c r="M139" s="26">
        <v>-3.9588272767165589E-2</v>
      </c>
      <c r="N139" s="7">
        <v>0.22212000000000001</v>
      </c>
      <c r="O139" s="7">
        <v>9.3531489999999998E-3</v>
      </c>
      <c r="P139" s="8">
        <v>1.8267500000000001</v>
      </c>
      <c r="Q139" s="7">
        <v>8.9649888455033827E-2</v>
      </c>
      <c r="R139" s="7">
        <v>2.2381666670000002</v>
      </c>
      <c r="S139" s="7">
        <v>0.10293733300000001</v>
      </c>
      <c r="T139" s="21">
        <v>7.3333333000000001E-2</v>
      </c>
      <c r="U139" s="21">
        <v>4.333333E-3</v>
      </c>
      <c r="V139" s="5">
        <v>-0.90057997483812557</v>
      </c>
      <c r="W139" s="52">
        <v>147</v>
      </c>
      <c r="X139" s="18">
        <v>0</v>
      </c>
      <c r="Y139" s="10">
        <v>0</v>
      </c>
      <c r="Z139" s="13">
        <v>0</v>
      </c>
      <c r="AA139" s="13">
        <v>0</v>
      </c>
      <c r="AB139" s="7">
        <v>6.3333333333333332E-3</v>
      </c>
      <c r="AC139" s="21">
        <v>1.2018504251546632E-3</v>
      </c>
      <c r="AD139" s="5">
        <v>-1.6209211316209235</v>
      </c>
      <c r="AE139" s="52">
        <v>147</v>
      </c>
      <c r="AF139" s="7">
        <v>1.374E-2</v>
      </c>
      <c r="AG139" s="7">
        <v>8.5358099999999996E-4</v>
      </c>
      <c r="AH139" s="26">
        <v>0.24682268847363975</v>
      </c>
      <c r="AI139" s="53">
        <v>23</v>
      </c>
      <c r="AJ139" s="53">
        <f>AI139*0.5+AE139*0.2+W139*0.3</f>
        <v>85</v>
      </c>
      <c r="AK139" s="9">
        <f>AI139+AE139+W139</f>
        <v>317</v>
      </c>
      <c r="AL139" s="7">
        <v>1255.5999999999999</v>
      </c>
      <c r="AM139" s="7">
        <v>112.405338</v>
      </c>
      <c r="AN139" s="12">
        <v>1.0075000000000001</v>
      </c>
      <c r="AO139" s="5">
        <v>1.0155048005794948E-2</v>
      </c>
      <c r="AP139" s="5">
        <v>0.70250000000000001</v>
      </c>
      <c r="AQ139" s="5">
        <v>1.1456439237389586E-2</v>
      </c>
      <c r="AR139" s="5">
        <v>0.95</v>
      </c>
      <c r="AS139" s="5">
        <v>6.8465319688145723E-3</v>
      </c>
      <c r="AT139" s="7">
        <v>0.67238031250000008</v>
      </c>
      <c r="AU139" s="7">
        <v>4.5904341244646756E-3</v>
      </c>
      <c r="AV139" s="26">
        <v>-8.0202252779156047E-2</v>
      </c>
      <c r="AW139" s="7">
        <v>1.5262</v>
      </c>
      <c r="AX139" s="7">
        <v>3.2889816000000002E-2</v>
      </c>
      <c r="AY139" s="26">
        <v>-0.11290898218759726</v>
      </c>
      <c r="AZ139" s="7">
        <v>0.29998000000000002</v>
      </c>
      <c r="BA139" s="7">
        <v>1.8511007999999999E-2</v>
      </c>
      <c r="BB139" s="8">
        <v>1.8180000000000001</v>
      </c>
      <c r="BC139" s="7">
        <v>4.6585047672688569E-2</v>
      </c>
      <c r="BD139" s="7">
        <v>26</v>
      </c>
      <c r="BE139" s="7">
        <v>0.54772255800000003</v>
      </c>
      <c r="BF139" s="5">
        <v>0.41067500000000001</v>
      </c>
      <c r="BG139" s="5">
        <v>2.8323649999999999E-3</v>
      </c>
      <c r="BH139" s="5">
        <v>0.15007499999999999</v>
      </c>
      <c r="BI139" s="5">
        <v>1.8046900000000001E-3</v>
      </c>
      <c r="BJ139" s="7">
        <v>2.7364651007829424</v>
      </c>
      <c r="BK139" s="7">
        <v>4.8751289999999997E-3</v>
      </c>
      <c r="BL139" s="7">
        <v>1.3254799999999999E-4</v>
      </c>
      <c r="BM139" s="7">
        <v>2</v>
      </c>
      <c r="BN139" s="7">
        <v>0.27500000000000002</v>
      </c>
      <c r="BO139" s="7">
        <v>6.7075950000000002E-3</v>
      </c>
      <c r="BP139" s="21">
        <v>0.14960000000000001</v>
      </c>
      <c r="BQ139" s="21">
        <v>3.1337836555831354E-2</v>
      </c>
      <c r="BR139" s="5">
        <v>5.04E-2</v>
      </c>
      <c r="BS139" s="5">
        <v>5.6444663166680346E-3</v>
      </c>
      <c r="BT139" s="5">
        <v>4.6400000000000004E-2</v>
      </c>
      <c r="BU139" s="5">
        <v>6.9180922225711913E-3</v>
      </c>
      <c r="BV139" s="7">
        <v>1.40399773637457E-4</v>
      </c>
      <c r="BW139" s="7">
        <v>5.7256093060624442E-5</v>
      </c>
      <c r="BX139" s="5"/>
      <c r="BY139" s="5"/>
      <c r="BZ139" s="52">
        <v>0</v>
      </c>
      <c r="CA139" s="7" t="s">
        <v>92</v>
      </c>
      <c r="CB139" s="7">
        <v>7.0750000000000002</v>
      </c>
      <c r="CC139" s="7">
        <v>0.59526712400000004</v>
      </c>
      <c r="CD139" s="7">
        <v>0.5</v>
      </c>
      <c r="CE139" s="53">
        <v>0</v>
      </c>
      <c r="CF139" s="5">
        <v>3.461538462</v>
      </c>
      <c r="CG139" s="5">
        <v>0.35110420399999998</v>
      </c>
      <c r="CH139" s="7">
        <v>0.48926338685512366</v>
      </c>
      <c r="CI139" s="18">
        <v>1</v>
      </c>
      <c r="CJ139" s="7">
        <v>600</v>
      </c>
      <c r="CL139" s="18">
        <v>1</v>
      </c>
      <c r="CM139" s="18">
        <v>0</v>
      </c>
      <c r="CN139" s="7">
        <v>4</v>
      </c>
      <c r="CO139" s="7">
        <v>4</v>
      </c>
      <c r="CP139" s="7">
        <v>6.18</v>
      </c>
      <c r="CQ139" s="7">
        <v>6.35</v>
      </c>
      <c r="CR139" s="7">
        <v>67.03125</v>
      </c>
      <c r="CS139" s="7">
        <v>71.25316455696202</v>
      </c>
      <c r="CT139" s="7">
        <v>191</v>
      </c>
      <c r="CU139" s="7">
        <v>7</v>
      </c>
      <c r="CV139" s="25">
        <v>0.47476408421757155</v>
      </c>
      <c r="CW139" s="25">
        <v>-0.16800000000000001</v>
      </c>
      <c r="CX139" s="25">
        <v>-8.8120252303806074E-2</v>
      </c>
      <c r="CY139" s="25">
        <v>8.8958149719447089E-4</v>
      </c>
      <c r="CZ139" s="25">
        <v>-0.78126743286375133</v>
      </c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6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</row>
    <row r="140" spans="1:188" x14ac:dyDescent="0.3">
      <c r="A140" s="5" t="s">
        <v>107</v>
      </c>
      <c r="B140" s="5">
        <v>0.79500000000000004</v>
      </c>
      <c r="C140" s="5">
        <v>7.5546256307677234E-3</v>
      </c>
      <c r="D140" s="5">
        <v>0.61750000000000005</v>
      </c>
      <c r="E140" s="5">
        <v>5.2409069122774819E-3</v>
      </c>
      <c r="F140" s="5">
        <v>0.68937499999999996</v>
      </c>
      <c r="G140" s="5">
        <v>8.3249683893820599E-3</v>
      </c>
      <c r="H140" s="7">
        <v>0.33842280468750002</v>
      </c>
      <c r="I140" s="7">
        <v>1.9803035688591634E-3</v>
      </c>
      <c r="J140" s="7">
        <v>1.96635</v>
      </c>
      <c r="K140" s="7">
        <v>2.4236258E-2</v>
      </c>
      <c r="L140" s="26">
        <v>-0.17854863110071928</v>
      </c>
      <c r="M140" s="26">
        <v>0.55434809804990404</v>
      </c>
      <c r="N140" s="7">
        <v>0.15335499999999999</v>
      </c>
      <c r="O140" s="7">
        <v>3.699754E-3</v>
      </c>
      <c r="P140" s="8">
        <v>6.87</v>
      </c>
      <c r="Q140" s="7">
        <v>0.32</v>
      </c>
      <c r="R140" s="7">
        <v>3.0310000000000001</v>
      </c>
      <c r="S140" s="7">
        <v>0.48994523499999998</v>
      </c>
      <c r="T140" s="21">
        <v>0.22900000000000001</v>
      </c>
      <c r="U140" s="21">
        <v>1.4640128000000001E-2</v>
      </c>
      <c r="V140" s="5">
        <v>0.32324117989351353</v>
      </c>
      <c r="W140" s="52">
        <v>34</v>
      </c>
      <c r="X140" s="18">
        <v>0</v>
      </c>
      <c r="Y140" s="10">
        <v>0</v>
      </c>
      <c r="Z140" s="13">
        <v>0</v>
      </c>
      <c r="AA140" s="13">
        <v>0</v>
      </c>
      <c r="AB140" s="7">
        <v>8.1000000000000003E-2</v>
      </c>
      <c r="AC140" s="21">
        <v>4.9328828623162475E-3</v>
      </c>
      <c r="AD140" s="5">
        <v>1.0188731564246094</v>
      </c>
      <c r="AE140" s="52">
        <v>20</v>
      </c>
      <c r="AF140" s="7">
        <v>1.3860000000000001E-2</v>
      </c>
      <c r="AG140" s="7">
        <v>7.8885000000000001E-4</v>
      </c>
      <c r="AH140" s="26">
        <v>0.69844427869529291</v>
      </c>
      <c r="AI140" s="53">
        <v>3</v>
      </c>
      <c r="AJ140" s="53">
        <f>AI140*0.5+AE140*0.2+W140*0.3</f>
        <v>15.7</v>
      </c>
      <c r="AK140" s="9">
        <f>AI140+AE140+W140</f>
        <v>57</v>
      </c>
      <c r="AL140" s="7">
        <v>114.46</v>
      </c>
      <c r="AN140" s="12">
        <v>1.00125</v>
      </c>
      <c r="AO140" s="5">
        <v>5.2799895334824471E-3</v>
      </c>
      <c r="AP140" s="5">
        <v>0.74875000000000003</v>
      </c>
      <c r="AQ140" s="5">
        <v>5.7995576056327457E-3</v>
      </c>
      <c r="AR140" s="5">
        <v>0.97875000000000001</v>
      </c>
      <c r="AS140" s="5">
        <v>8.4633497785264796E-3</v>
      </c>
      <c r="AT140" s="7">
        <v>0.73375511132812499</v>
      </c>
      <c r="AU140" s="7">
        <v>3.1185907490901602E-3</v>
      </c>
      <c r="AV140" s="26">
        <v>0.38412673323337854</v>
      </c>
      <c r="AW140" s="7">
        <v>2.6469499999999999</v>
      </c>
      <c r="AX140" s="7">
        <v>2.0253845999999999E-2</v>
      </c>
      <c r="AY140" s="26">
        <v>0.63506134138943993</v>
      </c>
      <c r="AZ140" s="7">
        <v>0.1588</v>
      </c>
      <c r="BA140" s="7">
        <v>4.8016229999999997E-3</v>
      </c>
      <c r="BB140" s="8">
        <v>8.8651999999999997</v>
      </c>
      <c r="BC140" s="7">
        <v>0.1355246840985066</v>
      </c>
      <c r="BD140" s="7">
        <v>30.833333339999999</v>
      </c>
      <c r="BE140" s="7">
        <v>0.98036274400000001</v>
      </c>
      <c r="BF140" s="5">
        <v>0.48494999999999999</v>
      </c>
      <c r="BG140" s="5">
        <v>4.7878549999999997E-3</v>
      </c>
      <c r="BH140" s="5">
        <v>0.17810000000000001</v>
      </c>
      <c r="BI140" s="5">
        <v>2.7394770000000001E-3</v>
      </c>
      <c r="BJ140" s="7">
        <v>2.7229084783829309</v>
      </c>
      <c r="BK140" s="7">
        <v>8.1052750000000003E-3</v>
      </c>
      <c r="BL140" s="7">
        <v>2.71838E-4</v>
      </c>
      <c r="BM140" s="7">
        <v>2</v>
      </c>
      <c r="BN140" s="7">
        <v>0.29233333299999997</v>
      </c>
      <c r="BO140" s="7">
        <v>5.2862509999999996E-3</v>
      </c>
      <c r="BP140" s="21">
        <v>0.23680000000000001</v>
      </c>
      <c r="BQ140" s="21">
        <v>9.9166526610545338E-3</v>
      </c>
      <c r="BR140" s="5">
        <v>9.1799999999999993E-2</v>
      </c>
      <c r="BS140" s="5">
        <v>2.5179356624028368E-3</v>
      </c>
      <c r="BT140" s="5">
        <v>9.0999999999999998E-2</v>
      </c>
      <c r="BU140" s="5">
        <v>3.7549966711037165E-3</v>
      </c>
      <c r="BV140" s="7">
        <v>8.0663199999999994E-4</v>
      </c>
      <c r="BW140" s="7">
        <v>8.9278622377924257E-5</v>
      </c>
      <c r="BX140" s="5">
        <v>7.1999999999999995E-2</v>
      </c>
      <c r="BY140" s="5">
        <v>2.4899799195977458E-3</v>
      </c>
      <c r="BZ140" s="52">
        <v>1</v>
      </c>
      <c r="CA140" s="7" t="s">
        <v>242</v>
      </c>
      <c r="CB140" s="7">
        <v>20.02380952</v>
      </c>
      <c r="CC140" s="7">
        <v>0.49208378600000002</v>
      </c>
      <c r="CD140" s="7">
        <v>21</v>
      </c>
      <c r="CE140" s="53">
        <v>0</v>
      </c>
      <c r="CF140" s="5">
        <v>17.46153846</v>
      </c>
      <c r="CG140" s="5">
        <v>0.65648036499999995</v>
      </c>
      <c r="CH140" s="7">
        <v>0.87203878175924632</v>
      </c>
      <c r="CI140" s="18">
        <v>1</v>
      </c>
      <c r="CJ140" s="7">
        <v>600</v>
      </c>
      <c r="CL140" s="18">
        <v>1</v>
      </c>
      <c r="CM140" s="18">
        <v>0</v>
      </c>
      <c r="CN140" s="7">
        <v>4</v>
      </c>
      <c r="CO140" s="7">
        <v>0</v>
      </c>
      <c r="CP140" s="7">
        <v>3.65</v>
      </c>
      <c r="CQ140" s="7">
        <v>4.07</v>
      </c>
      <c r="CR140" s="7">
        <v>23.598684210526315</v>
      </c>
      <c r="CS140" s="7">
        <v>14.634868421052632</v>
      </c>
      <c r="CT140" s="7">
        <v>146</v>
      </c>
      <c r="CU140" s="7">
        <v>46</v>
      </c>
      <c r="CV140" s="25">
        <v>0.73743788364852636</v>
      </c>
      <c r="CW140" s="25">
        <v>-0.42099999999999999</v>
      </c>
      <c r="CX140" s="25">
        <v>0.68929664678173785</v>
      </c>
      <c r="CY140" s="25">
        <v>3.9326904415332365E-4</v>
      </c>
      <c r="CZ140" s="25">
        <v>3.7338190845051606</v>
      </c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6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</row>
    <row r="141" spans="1:188" x14ac:dyDescent="0.3">
      <c r="A141" s="5" t="s">
        <v>193</v>
      </c>
      <c r="B141" s="5">
        <v>0.77749999999999997</v>
      </c>
      <c r="C141" s="5">
        <v>2.069118169655855E-2</v>
      </c>
      <c r="D141" s="5">
        <v>0.63749999999999996</v>
      </c>
      <c r="E141" s="5">
        <v>1.6770509831248438E-2</v>
      </c>
      <c r="F141" s="5">
        <v>0.65</v>
      </c>
      <c r="G141" s="5">
        <v>3.0618621784789735E-2</v>
      </c>
      <c r="H141" s="7">
        <v>0.32217656249999999</v>
      </c>
      <c r="I141" s="7">
        <v>6.4606903056929005E-3</v>
      </c>
      <c r="J141" s="7">
        <v>1.2257499999999999</v>
      </c>
      <c r="K141" s="7">
        <v>2.4414391000000001E-2</v>
      </c>
      <c r="L141" s="26">
        <v>-0.61945747819353059</v>
      </c>
      <c r="M141" s="26">
        <v>-0.1499811271032708</v>
      </c>
      <c r="N141" s="7">
        <v>0.24978</v>
      </c>
      <c r="O141" s="7">
        <v>1.5951845999999999E-2</v>
      </c>
      <c r="P141" s="8">
        <v>1.75</v>
      </c>
      <c r="Q141" s="7"/>
      <c r="R141" s="7">
        <v>2.306333333</v>
      </c>
      <c r="S141" s="7">
        <v>1.2547687E-2</v>
      </c>
      <c r="T141" s="21">
        <v>0.15233333299999999</v>
      </c>
      <c r="U141" s="21">
        <v>6.8879930000000002E-3</v>
      </c>
      <c r="V141" s="5">
        <v>-6.3734994115031807E-2</v>
      </c>
      <c r="W141" s="52">
        <v>78</v>
      </c>
      <c r="X141" s="18">
        <v>0</v>
      </c>
      <c r="Y141" s="10">
        <v>0</v>
      </c>
      <c r="Z141" s="13">
        <v>0</v>
      </c>
      <c r="AA141" s="13">
        <v>0</v>
      </c>
      <c r="AB141" s="7">
        <v>4.3666666666666666E-2</v>
      </c>
      <c r="AC141" s="21">
        <v>2.7284509239574833E-3</v>
      </c>
      <c r="AD141" s="5">
        <v>0.42315517095518329</v>
      </c>
      <c r="AE141" s="52">
        <v>51</v>
      </c>
      <c r="AF141" s="7">
        <v>6.7400000000000003E-3</v>
      </c>
      <c r="AG141" s="7">
        <v>1.310954E-3</v>
      </c>
      <c r="AH141" s="26">
        <v>-0.60574795593282449</v>
      </c>
      <c r="AI141" s="53">
        <v>102</v>
      </c>
      <c r="AJ141" s="53">
        <f>AI141*0.5+AE141*0.2+W141*0.3</f>
        <v>84.6</v>
      </c>
      <c r="AK141" s="9">
        <f>AI141+AE141+W141</f>
        <v>231</v>
      </c>
      <c r="AL141" s="7">
        <v>1067.5</v>
      </c>
      <c r="AM141" s="7">
        <v>91.334734729090911</v>
      </c>
      <c r="AN141" s="12">
        <v>0.86</v>
      </c>
      <c r="AO141" s="5">
        <v>1.4469796128487785E-2</v>
      </c>
      <c r="AP141" s="5">
        <v>0.69499999999999995</v>
      </c>
      <c r="AQ141" s="5">
        <v>1.5103807466993212E-2</v>
      </c>
      <c r="AR141" s="5">
        <v>0.76749999999999996</v>
      </c>
      <c r="AS141" s="5">
        <v>1.7940875118009156E-2</v>
      </c>
      <c r="AT141" s="7">
        <v>0.45873474999999991</v>
      </c>
      <c r="AU141" s="7">
        <v>5.5171235657964848E-3</v>
      </c>
      <c r="AV141" s="26">
        <v>-0.44600614845897191</v>
      </c>
      <c r="AW141" s="7">
        <v>1.099</v>
      </c>
      <c r="AX141" s="7">
        <v>0.115944383</v>
      </c>
      <c r="AY141" s="26">
        <v>-0.43262657952903488</v>
      </c>
      <c r="AZ141" s="7">
        <v>0.29171999999999998</v>
      </c>
      <c r="BA141" s="7">
        <v>1.2842483999999999E-2</v>
      </c>
      <c r="BB141" s="8">
        <v>1.7744</v>
      </c>
      <c r="BC141" s="7">
        <v>1.896030942082258E-2</v>
      </c>
      <c r="BD141" s="7">
        <v>25.25</v>
      </c>
      <c r="BE141" s="7">
        <v>4.028543988</v>
      </c>
      <c r="BF141" s="5">
        <v>0.52339999999999998</v>
      </c>
      <c r="BG141" s="5">
        <v>2.6531010000000002E-3</v>
      </c>
      <c r="BH141" s="5">
        <v>0.19295000000000001</v>
      </c>
      <c r="BI141" s="5">
        <v>1.9241880000000001E-3</v>
      </c>
      <c r="BJ141" s="7">
        <v>2.7126198497019951</v>
      </c>
      <c r="BK141" s="7">
        <v>1.0214019E-2</v>
      </c>
      <c r="BL141" s="7">
        <v>1.88658E-4</v>
      </c>
      <c r="BM141" s="7">
        <v>2</v>
      </c>
      <c r="BN141" s="7">
        <v>0.30759999999999998</v>
      </c>
      <c r="BO141" s="7">
        <v>6.6772990000000003E-3</v>
      </c>
      <c r="BP141" s="21">
        <v>0.23699999999999999</v>
      </c>
      <c r="BQ141" s="21">
        <v>1.5165750888103068E-3</v>
      </c>
      <c r="BR141" s="5">
        <v>4.4749999999999998E-2</v>
      </c>
      <c r="BS141" s="5">
        <v>1.7017148213885115E-3</v>
      </c>
      <c r="BT141" s="5">
        <v>7.22E-2</v>
      </c>
      <c r="BU141" s="5">
        <v>1.6552945357246832E-3</v>
      </c>
      <c r="BV141" s="7">
        <v>1.195606E-4</v>
      </c>
      <c r="BW141" s="7">
        <v>4.8507566138352756E-6</v>
      </c>
      <c r="BX141" s="5">
        <v>2.4500000000000001E-2</v>
      </c>
      <c r="BY141" s="5">
        <v>2.9011491975882023E-3</v>
      </c>
      <c r="BZ141" s="52">
        <v>1</v>
      </c>
      <c r="CA141" s="7" t="s">
        <v>242</v>
      </c>
      <c r="CB141" s="7">
        <v>29.113636360000001</v>
      </c>
      <c r="CC141" s="7">
        <v>0.68061027600000001</v>
      </c>
      <c r="CD141" s="7">
        <v>35</v>
      </c>
      <c r="CE141" s="53">
        <v>1</v>
      </c>
      <c r="CF141" s="5"/>
      <c r="CG141" s="5"/>
      <c r="CH141" s="7">
        <v>0</v>
      </c>
      <c r="CI141" s="18">
        <v>0</v>
      </c>
      <c r="CL141" s="18">
        <v>1</v>
      </c>
      <c r="CM141" s="18">
        <v>0</v>
      </c>
      <c r="CN141" s="7">
        <v>4</v>
      </c>
      <c r="CO141" s="7">
        <v>3</v>
      </c>
      <c r="CP141" s="7">
        <v>3.85</v>
      </c>
      <c r="CQ141" s="7">
        <v>3.49</v>
      </c>
      <c r="CR141" s="7">
        <v>105.34876543209876</v>
      </c>
      <c r="CS141" s="7">
        <v>130.796875</v>
      </c>
      <c r="CT141" s="7">
        <v>231</v>
      </c>
      <c r="CU141" s="7">
        <v>55</v>
      </c>
      <c r="CV141" s="25">
        <v>0.34974057953604032</v>
      </c>
      <c r="CW141" s="25">
        <v>0.35799999999999998</v>
      </c>
      <c r="CX141" s="25">
        <v>-0.31215466485945109</v>
      </c>
      <c r="CY141" s="25">
        <v>1.9455274285714286E-3</v>
      </c>
      <c r="CZ141" s="25">
        <v>3.2431933966299624</v>
      </c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6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</row>
    <row r="142" spans="1:188" s="14" customFormat="1" x14ac:dyDescent="0.3">
      <c r="A142" s="5" t="s">
        <v>241</v>
      </c>
      <c r="B142" s="5">
        <v>0.65500000000000003</v>
      </c>
      <c r="C142" s="5">
        <v>1.4577379737113247E-2</v>
      </c>
      <c r="D142" s="5">
        <v>0.53749999999999998</v>
      </c>
      <c r="E142" s="5">
        <v>1.045825033167596E-2</v>
      </c>
      <c r="F142" s="5">
        <v>0.61</v>
      </c>
      <c r="G142" s="5">
        <v>9.1855865354369109E-3</v>
      </c>
      <c r="H142" s="7">
        <v>0.21475812499999999</v>
      </c>
      <c r="I142" s="7">
        <v>2.3749371523459979E-3</v>
      </c>
      <c r="J142" s="7">
        <v>0.70225000000000004</v>
      </c>
      <c r="K142" s="7">
        <v>1.2618604E-2</v>
      </c>
      <c r="L142" s="26">
        <v>-0.28709490693380246</v>
      </c>
      <c r="M142" s="26">
        <v>-0.27049283559454584</v>
      </c>
      <c r="N142" s="7">
        <v>9.9640000000000006E-2</v>
      </c>
      <c r="O142" s="7">
        <v>7.325135E-3</v>
      </c>
      <c r="P142" s="8">
        <v>0.19020000000000001</v>
      </c>
      <c r="Q142" s="7">
        <v>4.7031904065219371E-3</v>
      </c>
      <c r="R142" s="7">
        <v>0.48099999999999998</v>
      </c>
      <c r="S142" s="7">
        <v>1.9502136999999999E-2</v>
      </c>
      <c r="T142" s="21">
        <v>0.229333333</v>
      </c>
      <c r="U142" s="21">
        <v>5.3644920000000002E-3</v>
      </c>
      <c r="V142" s="5">
        <v>0.51581915677141765</v>
      </c>
      <c r="W142" s="52">
        <v>20</v>
      </c>
      <c r="X142" s="18">
        <v>0</v>
      </c>
      <c r="Y142" s="10">
        <v>0</v>
      </c>
      <c r="Z142" s="13">
        <v>0</v>
      </c>
      <c r="AA142" s="13">
        <v>0</v>
      </c>
      <c r="AB142" s="7">
        <v>6.6666666666666671E-3</v>
      </c>
      <c r="AC142" s="21">
        <v>3.3333333333333338E-4</v>
      </c>
      <c r="AD142" s="5">
        <v>-1.2737306693860062</v>
      </c>
      <c r="AE142" s="52">
        <v>145</v>
      </c>
      <c r="AF142" s="7">
        <v>6.2599999999999999E-3</v>
      </c>
      <c r="AG142" s="7">
        <v>8.2194899999999999E-4</v>
      </c>
      <c r="AH142" s="26">
        <v>0.41915176512103258</v>
      </c>
      <c r="AI142" s="53">
        <v>13</v>
      </c>
      <c r="AJ142" s="53">
        <f>AI142*0.5+AE142*0.2+W142*0.3</f>
        <v>41.5</v>
      </c>
      <c r="AK142" s="9">
        <f>AI142+AE142+W142</f>
        <v>178</v>
      </c>
      <c r="AL142" s="7"/>
      <c r="AM142" s="7"/>
      <c r="AN142" s="12">
        <v>0.74249999999999994</v>
      </c>
      <c r="AO142" s="5">
        <v>1.6105123408406401E-2</v>
      </c>
      <c r="AP142" s="5">
        <v>0.59499999999999997</v>
      </c>
      <c r="AQ142" s="5">
        <v>1.7940875118009156E-2</v>
      </c>
      <c r="AR142" s="5">
        <v>0.745</v>
      </c>
      <c r="AS142" s="5">
        <v>3.0618621784789619E-3</v>
      </c>
      <c r="AT142" s="7">
        <v>0.32913168749999994</v>
      </c>
      <c r="AU142" s="7">
        <v>4.0999350522967085E-3</v>
      </c>
      <c r="AV142" s="26">
        <v>-0.18735044285362679</v>
      </c>
      <c r="AW142" s="7">
        <v>0.93359999999999999</v>
      </c>
      <c r="AX142" s="7">
        <v>2.350234E-2</v>
      </c>
      <c r="AY142" s="26">
        <v>-0.28652593451939318</v>
      </c>
      <c r="AZ142" s="7">
        <v>0.10768</v>
      </c>
      <c r="BA142" s="7">
        <v>1.270984E-3</v>
      </c>
      <c r="BB142" s="8">
        <v>0.2225</v>
      </c>
      <c r="BC142" s="7">
        <v>1.3320201867005535E-2</v>
      </c>
      <c r="BD142" s="7">
        <v>63.6</v>
      </c>
      <c r="BE142" s="7">
        <v>2.5612496939999998</v>
      </c>
      <c r="BF142" s="5">
        <v>0.34515000000000001</v>
      </c>
      <c r="BG142" s="5">
        <v>3.0532770000000001E-3</v>
      </c>
      <c r="BH142" s="5">
        <v>0.1169</v>
      </c>
      <c r="BI142" s="5">
        <v>2.6276870000000001E-3</v>
      </c>
      <c r="BJ142" s="7">
        <v>2.9525235243798118</v>
      </c>
      <c r="BK142" s="7">
        <v>2.494745E-3</v>
      </c>
      <c r="BL142" s="7">
        <v>1.2652E-4</v>
      </c>
      <c r="BM142" s="7">
        <v>6</v>
      </c>
      <c r="BN142" s="7">
        <v>0.22847500000000001</v>
      </c>
      <c r="BO142" s="7">
        <v>4.7334040000000001E-3</v>
      </c>
      <c r="BP142" s="21">
        <v>0.14019999999999999</v>
      </c>
      <c r="BQ142" s="21">
        <v>1.4492756811593855E-2</v>
      </c>
      <c r="BR142" s="5">
        <v>3.8600000000000002E-2</v>
      </c>
      <c r="BS142" s="5">
        <v>2.0639767440550289E-3</v>
      </c>
      <c r="BT142" s="5">
        <v>5.6000000000000001E-2</v>
      </c>
      <c r="BU142" s="5">
        <v>3.1622776601683821E-4</v>
      </c>
      <c r="BV142" s="7">
        <v>6.3330400000000006E-5</v>
      </c>
      <c r="BW142" s="7">
        <v>3.1954759050883162E-6</v>
      </c>
      <c r="BX142" s="5">
        <v>2.4E-2</v>
      </c>
      <c r="BY142" s="5">
        <v>1.3038404810405302E-3</v>
      </c>
      <c r="BZ142" s="52">
        <v>1</v>
      </c>
      <c r="CA142" s="7" t="s">
        <v>242</v>
      </c>
      <c r="CB142" s="7"/>
      <c r="CC142" s="7"/>
      <c r="CD142" s="7"/>
      <c r="CE142" s="53"/>
      <c r="CF142" s="5"/>
      <c r="CG142" s="5"/>
      <c r="CH142" s="7"/>
      <c r="CI142" s="18"/>
      <c r="CJ142" s="7"/>
      <c r="CK142" s="7"/>
      <c r="CL142" s="18"/>
      <c r="CM142" s="18"/>
      <c r="CN142" s="7">
        <v>4</v>
      </c>
      <c r="CO142" s="7">
        <v>3</v>
      </c>
      <c r="CP142" s="7"/>
      <c r="CQ142" s="7"/>
      <c r="CR142" s="7"/>
      <c r="CS142" s="7"/>
      <c r="CT142" s="7"/>
      <c r="CU142" s="7"/>
      <c r="CV142" s="25">
        <v>0.42057622654956406</v>
      </c>
      <c r="CW142" s="25"/>
      <c r="CX142" s="25"/>
      <c r="CY142" s="25"/>
      <c r="CZ142" s="25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6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</row>
    <row r="143" spans="1:188" x14ac:dyDescent="0.3">
      <c r="A143" s="5" t="s">
        <v>209</v>
      </c>
      <c r="B143" s="5">
        <v>1.05</v>
      </c>
      <c r="C143" s="5">
        <v>5.5901699437494543E-3</v>
      </c>
      <c r="D143" s="5">
        <v>0.79749999999999999</v>
      </c>
      <c r="E143" s="5">
        <v>4.6770717334674331E-3</v>
      </c>
      <c r="F143" s="5">
        <v>1.0375000000000001</v>
      </c>
      <c r="G143" s="5">
        <v>5.5901699437495038E-3</v>
      </c>
      <c r="H143" s="7">
        <v>0.86877656250000002</v>
      </c>
      <c r="I143" s="7">
        <v>2.7742081681845919E-3</v>
      </c>
      <c r="J143" s="7">
        <v>2.0598000000000001</v>
      </c>
      <c r="K143" s="7">
        <v>8.2182966999999996E-2</v>
      </c>
      <c r="L143" s="26">
        <v>-2.0378714628995584E-2</v>
      </c>
      <c r="M143" s="26">
        <v>0.13666495425233893</v>
      </c>
      <c r="N143" s="7">
        <v>0.40744000000000002</v>
      </c>
      <c r="O143" s="7">
        <v>1.0480344000000001E-2</v>
      </c>
      <c r="P143" s="8">
        <v>0.35854999999999998</v>
      </c>
      <c r="Q143" s="7">
        <v>6.7966290664318854E-3</v>
      </c>
      <c r="R143" s="7">
        <v>0.69799999999999995</v>
      </c>
      <c r="S143" s="7">
        <v>4.9487372000000002E-2</v>
      </c>
      <c r="T143" s="21">
        <v>0.299666667</v>
      </c>
      <c r="U143" s="21">
        <v>2.2637236000000002E-2</v>
      </c>
      <c r="V143" s="5">
        <v>0.19598121487193043</v>
      </c>
      <c r="W143" s="52">
        <v>45</v>
      </c>
      <c r="X143" s="18">
        <v>0</v>
      </c>
      <c r="Y143" s="10">
        <v>0</v>
      </c>
      <c r="Z143" s="13">
        <v>0</v>
      </c>
      <c r="AA143" s="13">
        <v>0</v>
      </c>
      <c r="AB143" s="7">
        <v>4.8000000000000008E-2</v>
      </c>
      <c r="AC143" s="21">
        <v>3.6055512754639904E-3</v>
      </c>
      <c r="AD143" s="5">
        <v>7.1218964248448646E-2</v>
      </c>
      <c r="AE143" s="52">
        <v>77</v>
      </c>
      <c r="AF143" s="7">
        <v>1.686E-2</v>
      </c>
      <c r="AG143" s="7">
        <v>1.678571E-3</v>
      </c>
      <c r="AH143" s="26">
        <v>-0.27388829136317572</v>
      </c>
      <c r="AI143" s="53">
        <v>75</v>
      </c>
      <c r="AJ143" s="53">
        <f>AI143*0.5+AE143*0.2+W143*0.3</f>
        <v>66.400000000000006</v>
      </c>
      <c r="AK143" s="9">
        <f>AI143+AE143+W143</f>
        <v>197</v>
      </c>
      <c r="AL143" s="7">
        <v>1326</v>
      </c>
      <c r="AM143" s="7">
        <v>43.335897359999997</v>
      </c>
      <c r="AN143" s="12">
        <v>1.1174999999999999</v>
      </c>
      <c r="AO143" s="5">
        <v>6.3737743919909575E-3</v>
      </c>
      <c r="AP143" s="5">
        <v>0.82</v>
      </c>
      <c r="AQ143" s="5">
        <v>1.0897247358851685E-2</v>
      </c>
      <c r="AR143" s="5">
        <v>1.0900000000000001</v>
      </c>
      <c r="AS143" s="5">
        <v>9.1855865354369369E-3</v>
      </c>
      <c r="AT143" s="7">
        <v>0.99882149999999992</v>
      </c>
      <c r="AU143" s="7">
        <v>5.572692043487165E-3</v>
      </c>
      <c r="AV143" s="26">
        <v>-3.9812695022667252E-2</v>
      </c>
      <c r="AW143" s="7">
        <v>2.2656000000000001</v>
      </c>
      <c r="AX143" s="7">
        <v>5.8750829999999997E-2</v>
      </c>
      <c r="AY143" s="26">
        <v>9.6121761805700978E-2</v>
      </c>
      <c r="AZ143" s="7">
        <v>0.54637999999999998</v>
      </c>
      <c r="BA143" s="7">
        <v>1.8868953000000001E-2</v>
      </c>
      <c r="BB143" s="8">
        <v>0.255</v>
      </c>
      <c r="BC143" s="7">
        <v>1.3556466271775168E-2</v>
      </c>
      <c r="BD143" s="7">
        <v>75</v>
      </c>
      <c r="BE143" s="7">
        <v>1.048808848</v>
      </c>
      <c r="BF143" s="5">
        <v>0.44405</v>
      </c>
      <c r="BG143" s="5">
        <v>2.8850569999999999E-3</v>
      </c>
      <c r="BH143" s="5">
        <v>0.17705000000000001</v>
      </c>
      <c r="BI143" s="5">
        <v>1.8187259999999999E-3</v>
      </c>
      <c r="BJ143" s="7">
        <v>2.5080485738491949</v>
      </c>
      <c r="BK143" s="7">
        <v>7.3067840000000002E-3</v>
      </c>
      <c r="BL143" s="7">
        <v>1.7161100000000001E-4</v>
      </c>
      <c r="BM143" s="7">
        <v>7</v>
      </c>
      <c r="BN143" s="7">
        <v>0.32545000000000002</v>
      </c>
      <c r="BO143" s="7">
        <v>6.8536860000000003E-3</v>
      </c>
      <c r="BP143" s="21">
        <v>0.2268</v>
      </c>
      <c r="BQ143" s="21">
        <v>7.1372263520221918E-3</v>
      </c>
      <c r="BR143" s="5">
        <v>5.4399999999999997E-2</v>
      </c>
      <c r="BS143" s="5">
        <v>2.3579652245103201E-3</v>
      </c>
      <c r="BT143" s="5">
        <v>7.2800000000000004E-2</v>
      </c>
      <c r="BU143" s="5">
        <v>1.9849433241279197E-3</v>
      </c>
      <c r="BV143" s="7">
        <v>3.0531044604373601E-4</v>
      </c>
      <c r="BW143" s="7">
        <v>2.9793631815929867E-5</v>
      </c>
      <c r="BX143" s="5">
        <v>2.86E-2</v>
      </c>
      <c r="BY143" s="5">
        <v>1.2884098726725123E-3</v>
      </c>
      <c r="BZ143" s="52">
        <v>1</v>
      </c>
      <c r="CA143" s="7" t="s">
        <v>242</v>
      </c>
      <c r="CB143" s="7">
        <v>2.3250000000000002</v>
      </c>
      <c r="CC143" s="7">
        <v>0.19077272000000001</v>
      </c>
      <c r="CD143" s="7">
        <v>14</v>
      </c>
      <c r="CE143" s="53">
        <v>0</v>
      </c>
      <c r="CF143" s="5">
        <v>4.8571428570000004</v>
      </c>
      <c r="CG143" s="5">
        <v>0.91100602200000003</v>
      </c>
      <c r="CH143" s="7">
        <v>2.089093701935484</v>
      </c>
      <c r="CI143" s="18">
        <v>1</v>
      </c>
      <c r="CJ143" s="7">
        <v>238.125</v>
      </c>
      <c r="CK143" s="7">
        <v>9.158207677</v>
      </c>
      <c r="CL143" s="18">
        <v>1</v>
      </c>
      <c r="CM143" s="18">
        <v>0</v>
      </c>
      <c r="CN143" s="7">
        <v>4</v>
      </c>
      <c r="CO143" s="7">
        <v>4</v>
      </c>
      <c r="CP143" s="7">
        <v>2.48</v>
      </c>
      <c r="CQ143" s="7">
        <v>2.59</v>
      </c>
      <c r="CR143" s="7">
        <v>93.706081081081081</v>
      </c>
      <c r="CS143" s="7">
        <v>79.232876712328761</v>
      </c>
      <c r="CT143" s="7">
        <v>363</v>
      </c>
      <c r="CU143" s="7">
        <v>209</v>
      </c>
      <c r="CV143" s="25">
        <v>0.13926437396911778</v>
      </c>
      <c r="CW143" s="25">
        <v>-0.11</v>
      </c>
      <c r="CX143" s="25">
        <v>0.24204349181753254</v>
      </c>
      <c r="CY143" s="25">
        <v>4.3721433578689101E-3</v>
      </c>
      <c r="CZ143" s="25">
        <v>2.8811008214327911</v>
      </c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6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</row>
    <row r="144" spans="1:188" x14ac:dyDescent="0.3">
      <c r="A144" s="5" t="s">
        <v>180</v>
      </c>
      <c r="B144" s="5">
        <v>1.0774999999999999</v>
      </c>
      <c r="C144" s="5">
        <v>7.2886898685566338E-3</v>
      </c>
      <c r="D144" s="5">
        <v>0.7</v>
      </c>
      <c r="E144" s="5">
        <v>7.9056941504209461E-3</v>
      </c>
      <c r="F144" s="5">
        <v>1.2222222222222223</v>
      </c>
      <c r="G144" s="5">
        <v>1.0038976698947235E-2</v>
      </c>
      <c r="H144" s="7">
        <v>0.92186111111111102</v>
      </c>
      <c r="I144" s="7">
        <v>4.7681378511308615E-3</v>
      </c>
      <c r="J144" s="7">
        <v>2.1318000000000001</v>
      </c>
      <c r="K144" s="7">
        <v>5.6679273000000002E-2</v>
      </c>
      <c r="L144" s="26">
        <v>-0.37334581192207777</v>
      </c>
      <c r="M144" s="26">
        <v>-7.2843704008792032E-2</v>
      </c>
      <c r="N144" s="7">
        <v>0.68084</v>
      </c>
      <c r="O144" s="7">
        <v>2.6201614000000002E-2</v>
      </c>
      <c r="P144" s="8">
        <v>2.7804500000000001</v>
      </c>
      <c r="Q144" s="7">
        <v>8.460348397081531E-2</v>
      </c>
      <c r="R144" s="7">
        <v>3.7043333330000001</v>
      </c>
      <c r="S144" s="7">
        <v>7.9534757999999997E-2</v>
      </c>
      <c r="T144" s="21">
        <v>0.46866666699999998</v>
      </c>
      <c r="U144" s="21">
        <v>2.3960616000000001E-2</v>
      </c>
      <c r="V144" s="5">
        <v>0.61827775572388499</v>
      </c>
      <c r="W144" s="52">
        <v>14</v>
      </c>
      <c r="X144" s="18">
        <v>1</v>
      </c>
      <c r="Y144" s="10">
        <v>11.65</v>
      </c>
      <c r="Z144" s="13">
        <v>11.65</v>
      </c>
      <c r="AA144" s="13">
        <v>1.1100000000000001</v>
      </c>
      <c r="AB144" s="7">
        <v>0.348055</v>
      </c>
      <c r="AC144" s="21">
        <v>3.5118845842842528E-3</v>
      </c>
      <c r="AD144" s="5">
        <v>2.0256801505223203</v>
      </c>
      <c r="AE144" s="52">
        <v>5</v>
      </c>
      <c r="AF144" s="7">
        <v>3.3419999999999998E-2</v>
      </c>
      <c r="AG144" s="7">
        <v>1.556085E-3</v>
      </c>
      <c r="AH144" s="26">
        <v>-0.20354062475661605</v>
      </c>
      <c r="AI144" s="53">
        <v>65</v>
      </c>
      <c r="AJ144" s="53">
        <f>AI144*0.5+AE144*0.2+W144*0.3</f>
        <v>37.700000000000003</v>
      </c>
      <c r="AK144" s="9">
        <f>AI144+AE144+W144</f>
        <v>84</v>
      </c>
      <c r="AL144" s="7">
        <v>886.75</v>
      </c>
      <c r="AM144" s="7">
        <v>19.762654170000001</v>
      </c>
      <c r="AN144" s="12">
        <v>1.4317460317460318</v>
      </c>
      <c r="AO144" s="5">
        <v>5.9391387091649647E-3</v>
      </c>
      <c r="AP144" s="5">
        <v>0.946031746031746</v>
      </c>
      <c r="AQ144" s="5">
        <v>1.076560314781788E-2</v>
      </c>
      <c r="AR144" s="5">
        <v>1.2952380952380953</v>
      </c>
      <c r="AS144" s="5">
        <v>1.076560314781789E-2</v>
      </c>
      <c r="AT144" s="7">
        <v>1.7543704663523259</v>
      </c>
      <c r="AU144" s="7">
        <v>8.5904472747050532E-3</v>
      </c>
      <c r="AV144" s="26">
        <v>0.17075834140313217</v>
      </c>
      <c r="AW144" s="7">
        <v>2.5179999999999998</v>
      </c>
      <c r="AX144" s="7">
        <v>5.6644504999999998E-2</v>
      </c>
      <c r="AY144" s="26">
        <v>1.7103364945836752E-2</v>
      </c>
      <c r="AZ144" s="7">
        <v>0.99073999999999995</v>
      </c>
      <c r="BA144" s="7">
        <v>3.8614124E-2</v>
      </c>
      <c r="BB144" s="8">
        <v>3.6419999999999999</v>
      </c>
      <c r="BC144" s="7">
        <v>0.60294336384108249</v>
      </c>
      <c r="BD144" s="7">
        <v>48</v>
      </c>
      <c r="BE144" s="7">
        <v>2.1213203439999999</v>
      </c>
      <c r="BF144" s="5">
        <v>0.49745</v>
      </c>
      <c r="BG144" s="5">
        <v>9.3292059999999996E-3</v>
      </c>
      <c r="BH144" s="5">
        <v>0.16450000000000001</v>
      </c>
      <c r="BI144" s="5">
        <v>1.5585079999999999E-3</v>
      </c>
      <c r="BJ144" s="7">
        <v>3.024012158054711</v>
      </c>
      <c r="BK144" s="7">
        <v>7.0794020000000003E-3</v>
      </c>
      <c r="BL144" s="7">
        <v>2.2123100000000001E-4</v>
      </c>
      <c r="BM144" s="7">
        <v>2</v>
      </c>
      <c r="BN144" s="7">
        <v>0.44097500000000001</v>
      </c>
      <c r="BO144" s="7">
        <v>8.168458E-3</v>
      </c>
      <c r="BP144" s="21">
        <v>0.1535</v>
      </c>
      <c r="BQ144" s="21">
        <v>1.9619293225462194E-2</v>
      </c>
      <c r="BR144" s="5">
        <v>9.2249999999999999E-2</v>
      </c>
      <c r="BS144" s="5">
        <v>3.3260336739125177E-3</v>
      </c>
      <c r="BT144" s="5">
        <v>8.0750000000000002E-2</v>
      </c>
      <c r="BU144" s="5">
        <v>3.9449334595148752E-3</v>
      </c>
      <c r="BV144" s="7">
        <v>4.7143917449999999E-4</v>
      </c>
      <c r="BW144" s="7">
        <v>3.2018960048386998E-5</v>
      </c>
      <c r="BX144" s="5">
        <v>7.5999999999999998E-2</v>
      </c>
      <c r="BY144" s="5">
        <v>3.937003937005904E-3</v>
      </c>
      <c r="BZ144" s="52">
        <v>1</v>
      </c>
      <c r="CA144" s="7" t="s">
        <v>242</v>
      </c>
      <c r="CB144" s="7">
        <v>4.8</v>
      </c>
      <c r="CC144" s="7">
        <v>0.22982713699999999</v>
      </c>
      <c r="CD144" s="7">
        <v>2</v>
      </c>
      <c r="CE144" s="53">
        <v>0</v>
      </c>
      <c r="CF144" s="5">
        <v>4.230769231</v>
      </c>
      <c r="CG144" s="5">
        <v>0.23076923099999999</v>
      </c>
      <c r="CH144" s="7">
        <v>0.88141025645833337</v>
      </c>
      <c r="CI144" s="18">
        <v>1</v>
      </c>
      <c r="CJ144" s="7">
        <v>600</v>
      </c>
      <c r="CL144" s="18">
        <v>1</v>
      </c>
      <c r="CM144" s="18">
        <v>0</v>
      </c>
      <c r="CN144" s="7">
        <v>4</v>
      </c>
      <c r="CO144" s="7">
        <v>4</v>
      </c>
      <c r="CP144" s="7">
        <v>2.12</v>
      </c>
      <c r="CQ144" s="7">
        <v>1.98</v>
      </c>
      <c r="CR144" s="7">
        <v>177.57857142857142</v>
      </c>
      <c r="CS144" s="7">
        <v>200.17753623188406</v>
      </c>
      <c r="CT144" s="7">
        <v>239</v>
      </c>
      <c r="CU144" s="7">
        <v>126</v>
      </c>
      <c r="CV144" s="25">
        <v>0.62215046130669815</v>
      </c>
      <c r="CW144" s="25">
        <v>0.14000000000000001</v>
      </c>
      <c r="CX144" s="25">
        <v>-0.17282258429864802</v>
      </c>
      <c r="CY144" s="25">
        <v>6.7929010365825326E-3</v>
      </c>
      <c r="CZ144" s="25">
        <v>0.52032459626129723</v>
      </c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6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</row>
    <row r="145" spans="1:188" x14ac:dyDescent="0.3">
      <c r="A145" s="5" t="s">
        <v>146</v>
      </c>
      <c r="B145" s="5">
        <v>1.0075000000000001</v>
      </c>
      <c r="C145" s="5">
        <v>6.3737743919909575E-3</v>
      </c>
      <c r="D145" s="5">
        <v>0.66749999999999998</v>
      </c>
      <c r="E145" s="5">
        <v>6.3737743919909818E-3</v>
      </c>
      <c r="F145" s="5">
        <v>1.1873015873015873</v>
      </c>
      <c r="G145" s="5">
        <v>9.2554791981671117E-3</v>
      </c>
      <c r="H145" s="7">
        <v>0.79846773809523808</v>
      </c>
      <c r="I145" s="7">
        <v>3.6876637307046E-3</v>
      </c>
      <c r="J145" s="7">
        <v>1.9052</v>
      </c>
      <c r="K145" s="7">
        <v>6.6838163000000006E-2</v>
      </c>
      <c r="L145" s="26">
        <v>-0.35228414944615155</v>
      </c>
      <c r="M145" s="26">
        <v>-8.7764726143885419E-2</v>
      </c>
      <c r="N145" s="7">
        <v>0.55454000000000003</v>
      </c>
      <c r="O145" s="7">
        <v>2.0075921E-2</v>
      </c>
      <c r="P145" s="8">
        <v>5.950161111111111</v>
      </c>
      <c r="Q145" s="7">
        <v>0.10543330572826659</v>
      </c>
      <c r="R145" s="7">
        <v>6.0306666670000002</v>
      </c>
      <c r="S145" s="7">
        <v>0.20483679099999999</v>
      </c>
      <c r="T145" s="21">
        <v>0.300666667</v>
      </c>
      <c r="U145" s="21">
        <v>5.9324905999999997E-2</v>
      </c>
      <c r="V145" s="5">
        <v>0.23477833670013726</v>
      </c>
      <c r="W145" s="52">
        <v>43</v>
      </c>
      <c r="X145" s="18">
        <v>1</v>
      </c>
      <c r="Y145" s="10">
        <v>12.97</v>
      </c>
      <c r="Z145" s="13">
        <v>12.97</v>
      </c>
      <c r="AA145" s="13">
        <v>1.415</v>
      </c>
      <c r="AB145" s="7">
        <v>0.40919</v>
      </c>
      <c r="AC145" s="21">
        <v>1.1357816691600551E-2</v>
      </c>
      <c r="AD145" s="5">
        <v>2.2521871992088855</v>
      </c>
      <c r="AE145" s="52">
        <v>4</v>
      </c>
      <c r="AF145" s="7">
        <v>1.7000000000000001E-2</v>
      </c>
      <c r="AG145" s="7">
        <v>1.909712E-3</v>
      </c>
      <c r="AH145" s="26">
        <v>-0.63415791285876955</v>
      </c>
      <c r="AI145" s="53">
        <v>105</v>
      </c>
      <c r="AJ145" s="53">
        <f>AI145*0.5+AE145*0.2+W145*0.3</f>
        <v>66.2</v>
      </c>
      <c r="AK145" s="9">
        <f>AI145+AE145+W145</f>
        <v>152</v>
      </c>
      <c r="AL145" s="7">
        <v>579</v>
      </c>
      <c r="AM145" s="7">
        <v>51.824704529999998</v>
      </c>
      <c r="AN145" s="12">
        <v>1.21</v>
      </c>
      <c r="AO145" s="5">
        <v>8.2915619758885065E-3</v>
      </c>
      <c r="AP145" s="5">
        <v>0.875</v>
      </c>
      <c r="AQ145" s="5">
        <v>1.0458250331675941E-2</v>
      </c>
      <c r="AR145" s="5">
        <v>1.1074999999999999</v>
      </c>
      <c r="AS145" s="5">
        <v>7.5000000000000015E-3</v>
      </c>
      <c r="AT145" s="7">
        <v>1.1725656249999998</v>
      </c>
      <c r="AU145" s="7">
        <v>6.0002884814275015E-3</v>
      </c>
      <c r="AV145" s="26">
        <v>-5.3772764580256871E-3</v>
      </c>
      <c r="AW145" s="7">
        <v>2.0004</v>
      </c>
      <c r="AX145" s="7">
        <v>4.8310039999999999E-2</v>
      </c>
      <c r="AY145" s="26">
        <v>-9.4297695075307386E-2</v>
      </c>
      <c r="AZ145" s="7">
        <v>0.67574000000000001</v>
      </c>
      <c r="BA145" s="7">
        <v>4.1483618E-2</v>
      </c>
      <c r="BB145" s="8">
        <v>6.1589999999999998</v>
      </c>
      <c r="BC145" s="7">
        <v>0.20015069322887691</v>
      </c>
      <c r="BD145" s="7">
        <v>36</v>
      </c>
      <c r="BE145" s="7">
        <v>0.31622776600000002</v>
      </c>
      <c r="BF145" s="5">
        <v>0.50365000000000004</v>
      </c>
      <c r="BG145" s="5">
        <v>3.829439E-3</v>
      </c>
      <c r="BH145" s="5">
        <v>0.16555</v>
      </c>
      <c r="BI145" s="5">
        <v>1.6865960000000001E-3</v>
      </c>
      <c r="BJ145" s="7">
        <v>3.0422832980972516</v>
      </c>
      <c r="BK145" s="7">
        <v>7.2330379999999998E-3</v>
      </c>
      <c r="BL145" s="7">
        <v>1.32841E-4</v>
      </c>
      <c r="BM145" s="7">
        <v>4</v>
      </c>
      <c r="BN145" s="7">
        <v>0.32772499999999999</v>
      </c>
      <c r="BO145" s="7">
        <v>8.4790830000000001E-3</v>
      </c>
      <c r="BP145" s="21">
        <v>0.20480000000000001</v>
      </c>
      <c r="BQ145" s="21">
        <v>8.9353231614754721E-3</v>
      </c>
      <c r="BR145" s="5">
        <v>6.2199999999999998E-2</v>
      </c>
      <c r="BS145" s="5">
        <v>1.9339079605813726E-3</v>
      </c>
      <c r="BT145" s="5">
        <v>6.2600000000000003E-2</v>
      </c>
      <c r="BU145" s="5">
        <v>2.6758176320519295E-3</v>
      </c>
      <c r="BV145" s="7">
        <v>1.912964462E-4</v>
      </c>
      <c r="BW145" s="7">
        <v>1.2618710758588622E-5</v>
      </c>
      <c r="BX145" s="5">
        <v>4.48E-2</v>
      </c>
      <c r="BY145" s="5">
        <v>8.6023252670426337E-4</v>
      </c>
      <c r="BZ145" s="52">
        <v>1</v>
      </c>
      <c r="CA145" s="7" t="s">
        <v>242</v>
      </c>
      <c r="CB145" s="7">
        <v>2.11627907</v>
      </c>
      <c r="CC145" s="7">
        <v>8.2923482000000007E-2</v>
      </c>
      <c r="CD145" s="7">
        <v>4</v>
      </c>
      <c r="CE145" s="53">
        <v>0</v>
      </c>
      <c r="CF145" s="5">
        <v>3.461538462</v>
      </c>
      <c r="CG145" s="5">
        <v>0.14390989900000001</v>
      </c>
      <c r="CH145" s="7">
        <v>1.6356720203257502</v>
      </c>
      <c r="CI145" s="18">
        <v>1</v>
      </c>
      <c r="CJ145" s="7">
        <v>162.9</v>
      </c>
      <c r="CK145" s="7">
        <v>12.1</v>
      </c>
      <c r="CL145" s="18">
        <v>1</v>
      </c>
      <c r="CM145" s="18">
        <v>0</v>
      </c>
      <c r="CN145" s="7">
        <v>4</v>
      </c>
      <c r="CO145" s="7">
        <v>4</v>
      </c>
      <c r="CP145" s="7">
        <v>4.43</v>
      </c>
      <c r="CQ145" s="7">
        <v>4.1399999999999997</v>
      </c>
      <c r="CR145" s="7">
        <v>134.60763888888889</v>
      </c>
      <c r="CS145" s="7">
        <v>151.31493506493507</v>
      </c>
      <c r="CT145" s="7">
        <v>137</v>
      </c>
      <c r="CU145" s="7">
        <v>49</v>
      </c>
      <c r="CV145" s="25">
        <v>0.37959569219801764</v>
      </c>
      <c r="CW145" s="25">
        <v>0.28899999999999998</v>
      </c>
      <c r="CX145" s="25">
        <v>-0.16879410705985323</v>
      </c>
      <c r="CY145" s="25">
        <v>8.487117792683439E-4</v>
      </c>
      <c r="CZ145" s="25">
        <v>1.2175002540600373</v>
      </c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6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</row>
    <row r="146" spans="1:188" x14ac:dyDescent="0.3">
      <c r="A146" s="5" t="s">
        <v>222</v>
      </c>
      <c r="B146" s="5">
        <v>1.1599999999999999</v>
      </c>
      <c r="C146" s="5">
        <v>1.2747548783981967E-2</v>
      </c>
      <c r="D146" s="5">
        <v>0.75</v>
      </c>
      <c r="E146" s="5">
        <v>3.95284707521046E-3</v>
      </c>
      <c r="F146" s="5">
        <v>1.0549999999999999</v>
      </c>
      <c r="G146" s="5">
        <v>8.4779124789065938E-3</v>
      </c>
      <c r="H146" s="7">
        <v>0.91784999999999983</v>
      </c>
      <c r="I146" s="7">
        <v>4.4664300874069935E-3</v>
      </c>
      <c r="J146" s="7">
        <v>1.8026</v>
      </c>
      <c r="K146" s="7">
        <v>0.122512285</v>
      </c>
      <c r="L146" s="26">
        <v>-0.19957022638744248</v>
      </c>
      <c r="M146" s="26">
        <v>-0.13521045266563736</v>
      </c>
      <c r="N146" s="7">
        <v>0.54537999999999998</v>
      </c>
      <c r="O146" s="7">
        <v>3.2916339000000003E-2</v>
      </c>
      <c r="P146" s="8">
        <v>0.64495999999999998</v>
      </c>
      <c r="Q146" s="7">
        <v>2.6923848164777636E-2</v>
      </c>
      <c r="R146" s="7">
        <v>1.3280000000000001</v>
      </c>
      <c r="S146" s="7">
        <v>7.7272246000000003E-2</v>
      </c>
      <c r="T146" s="21">
        <v>0.302666667</v>
      </c>
      <c r="U146" s="21">
        <v>1.4169608E-2</v>
      </c>
      <c r="V146" s="5">
        <v>0.18285060642737139</v>
      </c>
      <c r="W146" s="52">
        <v>48</v>
      </c>
      <c r="X146" s="18">
        <v>1</v>
      </c>
      <c r="Y146" s="10">
        <v>2.734666666666667</v>
      </c>
      <c r="Z146" s="13">
        <v>2.734666666666667</v>
      </c>
      <c r="AA146" s="13">
        <v>0.44759505508141212</v>
      </c>
      <c r="AB146" s="7">
        <v>0.17786977777777779</v>
      </c>
      <c r="AC146" s="21">
        <v>5.897268670984751E-3</v>
      </c>
      <c r="AD146" s="5">
        <v>1.3563342941214758</v>
      </c>
      <c r="AE146" s="52">
        <v>12</v>
      </c>
      <c r="AF146" s="7">
        <v>1.8180000000000002E-2</v>
      </c>
      <c r="AG146" s="7">
        <v>1.5525459999999999E-3</v>
      </c>
      <c r="AH146" s="26">
        <v>-0.54713503193036983</v>
      </c>
      <c r="AI146" s="53">
        <v>96</v>
      </c>
      <c r="AJ146" s="53">
        <f>AI146*0.5+AE146*0.2+W146*0.3</f>
        <v>64.8</v>
      </c>
      <c r="AK146" s="9">
        <f>AI146+AE146+W146</f>
        <v>156</v>
      </c>
      <c r="AL146" s="7">
        <v>1968.8</v>
      </c>
      <c r="AM146" s="7">
        <v>140.13757530000001</v>
      </c>
      <c r="AN146" s="12">
        <v>1.2</v>
      </c>
      <c r="AO146" s="5">
        <v>5.5901699437494543E-3</v>
      </c>
      <c r="AP146" s="5">
        <v>0.84</v>
      </c>
      <c r="AQ146" s="5">
        <v>7.2886898685566399E-3</v>
      </c>
      <c r="AR146" s="5">
        <v>1.125</v>
      </c>
      <c r="AS146" s="5">
        <v>8.838834764831811E-3</v>
      </c>
      <c r="AT146" s="7">
        <v>1.1339999999999999</v>
      </c>
      <c r="AU146" s="7">
        <v>4.762204715255315E-3</v>
      </c>
      <c r="AV146" s="26">
        <v>-2.2350304194189291E-2</v>
      </c>
      <c r="AW146" s="7">
        <v>2.1328</v>
      </c>
      <c r="AX146" s="7">
        <v>7.8369891999999997E-2</v>
      </c>
      <c r="AY146" s="26">
        <v>-2.1587363180337715E-2</v>
      </c>
      <c r="AZ146" s="7">
        <v>0.65722000000000003</v>
      </c>
      <c r="BA146" s="7">
        <v>5.4188728999999998E-2</v>
      </c>
      <c r="BB146" s="8">
        <v>2.0312000000000001</v>
      </c>
      <c r="BC146" s="7">
        <v>2.9641862289674036E-2</v>
      </c>
      <c r="BD146" s="7">
        <v>51.6</v>
      </c>
      <c r="BE146" s="7">
        <v>1.886796226</v>
      </c>
      <c r="BF146" s="5">
        <v>0.43919999999999998</v>
      </c>
      <c r="BG146" s="5">
        <v>3.5486099999999998E-3</v>
      </c>
      <c r="BH146" s="5">
        <v>0.16239999999999999</v>
      </c>
      <c r="BI146" s="5">
        <v>1.8586919999999999E-3</v>
      </c>
      <c r="BJ146" s="7">
        <v>2.7044334975369457</v>
      </c>
      <c r="BK146" s="7">
        <v>6.080673E-3</v>
      </c>
      <c r="BL146" s="7">
        <v>1.5207400000000001E-4</v>
      </c>
      <c r="BM146" s="7">
        <v>4</v>
      </c>
      <c r="BN146" s="7">
        <v>0.21692500000000001</v>
      </c>
      <c r="BO146" s="7">
        <v>6.7783959999999999E-3</v>
      </c>
      <c r="BP146" s="21">
        <v>0.15240000000000001</v>
      </c>
      <c r="BQ146" s="21">
        <v>1.7980359655283131E-2</v>
      </c>
      <c r="BR146" s="5">
        <v>5.8400000000000001E-2</v>
      </c>
      <c r="BS146" s="5">
        <v>1.7204650534085254E-3</v>
      </c>
      <c r="BT146" s="5">
        <v>5.6799999999999996E-2</v>
      </c>
      <c r="BU146" s="5">
        <v>2.3701851779508228E-3</v>
      </c>
      <c r="BV146" s="7">
        <v>1.517127E-4</v>
      </c>
      <c r="BW146" s="7">
        <v>1.4889545629251266E-5</v>
      </c>
      <c r="BX146" s="5">
        <v>3.5099999999999999E-2</v>
      </c>
      <c r="BY146" s="5">
        <v>3.3613819909211278E-3</v>
      </c>
      <c r="BZ146" s="52">
        <v>1</v>
      </c>
      <c r="CA146" s="7" t="s">
        <v>242</v>
      </c>
      <c r="CB146" s="7">
        <v>3.4750000000000001</v>
      </c>
      <c r="CC146" s="7">
        <v>0.208743187</v>
      </c>
      <c r="CD146" s="7">
        <v>21</v>
      </c>
      <c r="CE146" s="53">
        <v>0</v>
      </c>
      <c r="CF146" s="5">
        <v>4.153846154</v>
      </c>
      <c r="CG146" s="5">
        <v>0.33676732100000001</v>
      </c>
      <c r="CH146" s="7">
        <v>1.1953514112230215</v>
      </c>
      <c r="CI146" s="18">
        <v>1</v>
      </c>
      <c r="CJ146" s="7">
        <v>600</v>
      </c>
      <c r="CL146" s="18">
        <v>1</v>
      </c>
      <c r="CM146" s="18">
        <v>0</v>
      </c>
      <c r="CN146" s="7">
        <v>4</v>
      </c>
      <c r="CO146" s="7">
        <v>4</v>
      </c>
      <c r="CP146" s="7">
        <v>1.31</v>
      </c>
      <c r="CQ146" s="7">
        <v>1.41</v>
      </c>
      <c r="CR146" s="7">
        <v>307.69776119402985</v>
      </c>
      <c r="CS146" s="7">
        <v>286.22794117647061</v>
      </c>
      <c r="CT146" s="7">
        <v>252</v>
      </c>
      <c r="CU146" s="7">
        <v>63</v>
      </c>
      <c r="CV146" s="25">
        <v>0.21068791578331755</v>
      </c>
      <c r="CW146" s="25">
        <v>-0.104</v>
      </c>
      <c r="CX146" s="25">
        <v>0.10434943383707695</v>
      </c>
      <c r="CY146" s="25">
        <v>4.0520124104949536E-4</v>
      </c>
      <c r="CZ146" s="25">
        <v>3.1488718715605</v>
      </c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6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</row>
    <row r="147" spans="1:188" x14ac:dyDescent="0.3">
      <c r="A147" s="5" t="s">
        <v>157</v>
      </c>
      <c r="B147" s="5">
        <v>1.19</v>
      </c>
      <c r="C147" s="5">
        <v>4.6770717334674097E-3</v>
      </c>
      <c r="D147" s="5">
        <v>0.8075</v>
      </c>
      <c r="E147" s="5">
        <v>6.3737743919909757E-3</v>
      </c>
      <c r="F147" s="5">
        <v>1.095</v>
      </c>
      <c r="G147" s="5">
        <v>6.3737743919910061E-3</v>
      </c>
      <c r="H147" s="7">
        <v>1.0522128749999999</v>
      </c>
      <c r="I147" s="7">
        <v>3.7057543593881897E-3</v>
      </c>
      <c r="J147" s="7">
        <v>2.0287999999999999</v>
      </c>
      <c r="K147" s="7">
        <v>6.0378306999999999E-2</v>
      </c>
      <c r="L147" s="26">
        <v>6.0986466684621599E-3</v>
      </c>
      <c r="M147" s="26">
        <v>2.3849199996682335E-2</v>
      </c>
      <c r="N147" s="7">
        <v>0.50044</v>
      </c>
      <c r="O147" s="7">
        <v>2.0239037000000001E-2</v>
      </c>
      <c r="P147" s="8">
        <v>5.104329166666667</v>
      </c>
      <c r="Q147" s="7">
        <v>0.575218586486549</v>
      </c>
      <c r="R147" s="7">
        <v>5.4786666669999997</v>
      </c>
      <c r="S147" s="7">
        <v>5.5600759E-2</v>
      </c>
      <c r="T147" s="21">
        <v>0.39600000000000002</v>
      </c>
      <c r="U147" s="21">
        <v>4.0632499000000002E-2</v>
      </c>
      <c r="V147" s="5">
        <v>0.39421934278308202</v>
      </c>
      <c r="W147" s="52">
        <v>28</v>
      </c>
      <c r="X147" s="18">
        <v>1</v>
      </c>
      <c r="Y147" s="10">
        <v>13.55</v>
      </c>
      <c r="Z147" s="13">
        <v>13.55</v>
      </c>
      <c r="AA147" s="13">
        <v>1.1559999999999999</v>
      </c>
      <c r="AB147" s="7">
        <v>0.47340000000000004</v>
      </c>
      <c r="AC147" s="21">
        <v>5.5677643628300232E-3</v>
      </c>
      <c r="AD147" s="5">
        <v>2.2737239315103821</v>
      </c>
      <c r="AE147" s="52">
        <v>3</v>
      </c>
      <c r="AF147" s="7">
        <v>2.214E-2</v>
      </c>
      <c r="AG147" s="7">
        <v>8.7326999999999999E-4</v>
      </c>
      <c r="AH147" s="26">
        <v>-0.24725519235895943</v>
      </c>
      <c r="AI147" s="53">
        <v>72</v>
      </c>
      <c r="AJ147" s="53">
        <f>AI147*0.5+AE147*0.2+W147*0.3</f>
        <v>45</v>
      </c>
      <c r="AK147" s="9">
        <f>AI147+AE147+W147</f>
        <v>103</v>
      </c>
      <c r="AL147" s="7">
        <v>698.2</v>
      </c>
      <c r="AM147" s="7">
        <v>52.917293960000002</v>
      </c>
      <c r="AN147" s="12">
        <v>1.1875</v>
      </c>
      <c r="AO147" s="5">
        <v>1.2500000000000022E-2</v>
      </c>
      <c r="AP147" s="5">
        <v>0.78749999999999998</v>
      </c>
      <c r="AQ147" s="5">
        <v>8.8388347648318509E-3</v>
      </c>
      <c r="AR147" s="5">
        <v>1.0549999999999999</v>
      </c>
      <c r="AS147" s="5">
        <v>7.4999999999999737E-3</v>
      </c>
      <c r="AT147" s="7">
        <v>0.98658984374999992</v>
      </c>
      <c r="AU147" s="7">
        <v>5.5743789927597152E-3</v>
      </c>
      <c r="AV147" s="26">
        <v>-8.8443480773296071E-2</v>
      </c>
      <c r="AW147" s="7">
        <v>2.1217999999999999</v>
      </c>
      <c r="AX147" s="7">
        <v>6.5774158999999999E-2</v>
      </c>
      <c r="AY147" s="26">
        <v>1.1539552237863848E-2</v>
      </c>
      <c r="AZ147" s="7">
        <v>0.58089999999999997</v>
      </c>
      <c r="BA147" s="7">
        <v>2.4174200999999999E-2</v>
      </c>
      <c r="BB147" s="8">
        <v>6.8937999999999997</v>
      </c>
      <c r="BC147" s="7">
        <v>0.22594941911852742</v>
      </c>
      <c r="BD147" s="7">
        <v>32.6</v>
      </c>
      <c r="BE147" s="7">
        <v>0.50990195199999999</v>
      </c>
      <c r="BF147" s="5">
        <v>0.54544999999999999</v>
      </c>
      <c r="BG147" s="5">
        <v>2.992513E-3</v>
      </c>
      <c r="BH147" s="5">
        <v>0.16980000000000001</v>
      </c>
      <c r="BI147" s="5">
        <v>1.0823950000000001E-3</v>
      </c>
      <c r="BJ147" s="7">
        <v>3.2123085983510009</v>
      </c>
      <c r="BK147" s="7">
        <v>8.2434359999999998E-3</v>
      </c>
      <c r="BL147" s="7">
        <v>1.21607E-4</v>
      </c>
      <c r="BM147" s="7">
        <v>4</v>
      </c>
      <c r="BN147" s="7">
        <v>0.44392500000000001</v>
      </c>
      <c r="BO147" s="7">
        <v>1.5947445000000001E-2</v>
      </c>
      <c r="BP147" s="21">
        <v>0.33079999999999998</v>
      </c>
      <c r="BQ147" s="21">
        <v>5.1532902111175533E-2</v>
      </c>
      <c r="BR147" s="5">
        <v>0.10580000000000001</v>
      </c>
      <c r="BS147" s="5">
        <v>1.9486918689213033E-2</v>
      </c>
      <c r="BT147" s="5">
        <v>0.1012</v>
      </c>
      <c r="BU147" s="5">
        <v>1.6322989922192565E-2</v>
      </c>
      <c r="BV147" s="7">
        <v>1.1281102652000001E-3</v>
      </c>
      <c r="BW147" s="7">
        <v>4.938225498705897E-4</v>
      </c>
      <c r="BX147" s="5">
        <v>6.4399999999999999E-2</v>
      </c>
      <c r="BY147" s="5">
        <v>9.3145048177560152E-3</v>
      </c>
      <c r="BZ147" s="52">
        <v>1</v>
      </c>
      <c r="CA147" s="7" t="s">
        <v>242</v>
      </c>
      <c r="CB147" s="7">
        <v>1.7625</v>
      </c>
      <c r="CC147" s="7">
        <v>9.2851709000000004E-2</v>
      </c>
      <c r="CD147" s="7">
        <v>1</v>
      </c>
      <c r="CE147" s="53">
        <v>0</v>
      </c>
      <c r="CF147" s="5">
        <v>1.923076923</v>
      </c>
      <c r="CG147" s="5">
        <v>0.17764623700000001</v>
      </c>
      <c r="CH147" s="7">
        <v>1.0911074740425533</v>
      </c>
      <c r="CI147" s="18">
        <v>1</v>
      </c>
      <c r="CJ147" s="7">
        <v>600</v>
      </c>
      <c r="CL147" s="18">
        <v>1</v>
      </c>
      <c r="CM147" s="18">
        <v>0</v>
      </c>
      <c r="CN147" s="7">
        <v>4</v>
      </c>
      <c r="CO147" s="7">
        <v>4</v>
      </c>
      <c r="CP147" s="7">
        <v>4.37</v>
      </c>
      <c r="CQ147" s="7">
        <v>4</v>
      </c>
      <c r="CR147" s="7">
        <v>253.15625</v>
      </c>
      <c r="CS147" s="7">
        <v>334.80357142857144</v>
      </c>
      <c r="CT147" s="7">
        <v>481</v>
      </c>
      <c r="CU147" s="7">
        <v>265</v>
      </c>
      <c r="CV147" s="25">
        <v>-6.4374086464073207E-2</v>
      </c>
      <c r="CW147" s="25">
        <v>0.371</v>
      </c>
      <c r="CX147" s="25">
        <v>-0.40328681514828979</v>
      </c>
      <c r="CY147" s="25">
        <v>3.1426615604068469E-3</v>
      </c>
      <c r="CZ147" s="25">
        <v>-0.40328681514828979</v>
      </c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6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</row>
    <row r="148" spans="1:188" x14ac:dyDescent="0.3">
      <c r="A148" s="5" t="s">
        <v>166</v>
      </c>
      <c r="B148" s="5">
        <v>1.2984126984126985</v>
      </c>
      <c r="C148" s="5">
        <v>2.5790598109955445E-2</v>
      </c>
      <c r="D148" s="5">
        <v>0.96825396825396826</v>
      </c>
      <c r="E148" s="5">
        <v>2.069588065143697E-2</v>
      </c>
      <c r="F148" s="5">
        <v>1.2158730158730158</v>
      </c>
      <c r="G148" s="5">
        <v>2.5888105444920772E-2</v>
      </c>
      <c r="H148" s="7">
        <v>1.5285873455790313</v>
      </c>
      <c r="I148" s="7">
        <v>1.8404881423828078E-2</v>
      </c>
      <c r="J148" s="7">
        <v>2.12</v>
      </c>
      <c r="K148" s="7">
        <v>7.1547186999999998E-2</v>
      </c>
      <c r="L148" s="26">
        <v>0.32391645674125624</v>
      </c>
      <c r="M148" s="26">
        <v>3.4914488895988804E-2</v>
      </c>
      <c r="N148" s="7">
        <v>0.53634000000000004</v>
      </c>
      <c r="O148" s="7">
        <v>1.4890487000000001E-2</v>
      </c>
      <c r="P148" s="8">
        <v>0.82619999999999993</v>
      </c>
      <c r="Q148" s="7">
        <v>3.3442487945725538E-3</v>
      </c>
      <c r="R148" s="7">
        <v>1.71</v>
      </c>
      <c r="S148" s="7">
        <v>4.4523401999999997E-2</v>
      </c>
      <c r="T148" s="21">
        <v>0.75733333300000005</v>
      </c>
      <c r="U148" s="21">
        <v>8.8401231999999996E-2</v>
      </c>
      <c r="V148" s="5">
        <v>0.88566640264355923</v>
      </c>
      <c r="W148" s="52">
        <v>7</v>
      </c>
      <c r="X148" s="18">
        <v>1</v>
      </c>
      <c r="Y148" s="10">
        <v>0.74766666666666659</v>
      </c>
      <c r="Z148" s="13">
        <v>0.74766666666666659</v>
      </c>
      <c r="AA148" s="13">
        <v>4.3592812863284432E-2</v>
      </c>
      <c r="AB148" s="7">
        <v>7.1302333333333343E-2</v>
      </c>
      <c r="AC148" s="21">
        <v>2.7284509239574838E-3</v>
      </c>
      <c r="AD148" s="5">
        <v>0.21260082357150445</v>
      </c>
      <c r="AE148" s="52">
        <v>68</v>
      </c>
      <c r="AF148" s="7">
        <v>1.546E-2</v>
      </c>
      <c r="AG148" s="7">
        <v>1.4059159999999999E-3</v>
      </c>
      <c r="AH148" s="26">
        <v>-0.68921715484316071</v>
      </c>
      <c r="AI148" s="53">
        <v>109</v>
      </c>
      <c r="AJ148" s="53">
        <f>AI148*0.5+AE148*0.2+W148*0.3</f>
        <v>70.199999999999989</v>
      </c>
      <c r="AK148" s="9">
        <f>AI148+AE148+W148</f>
        <v>184</v>
      </c>
      <c r="AL148" s="7">
        <v>750.6</v>
      </c>
      <c r="AM148" s="7">
        <v>18.8483421</v>
      </c>
      <c r="AN148" s="12">
        <v>1.4063492063492065</v>
      </c>
      <c r="AO148" s="5">
        <v>1.9179438053324734E-2</v>
      </c>
      <c r="AP148" s="5">
        <v>0.99047619047619051</v>
      </c>
      <c r="AQ148" s="5">
        <v>1.6342270065058746E-2</v>
      </c>
      <c r="AR148" s="5">
        <v>1.2920634920634921</v>
      </c>
      <c r="AS148" s="5">
        <v>3.4265131976068085E-2</v>
      </c>
      <c r="AT148" s="7">
        <v>1.7997868240770738</v>
      </c>
      <c r="AU148" s="7">
        <v>2.0446164198345006E-2</v>
      </c>
      <c r="AV148" s="26">
        <v>0.22746171346635785</v>
      </c>
      <c r="AW148" s="7">
        <v>2.4944000000000002</v>
      </c>
      <c r="AX148" s="7">
        <v>0.108584345</v>
      </c>
      <c r="AY148" s="26">
        <v>2.3990797135764685E-2</v>
      </c>
      <c r="AZ148" s="7">
        <v>0.94001999999999997</v>
      </c>
      <c r="BA148" s="7">
        <v>2.0632072000000001E-2</v>
      </c>
      <c r="BB148" s="8">
        <v>1.6120000000000001</v>
      </c>
      <c r="BC148" s="7">
        <v>0.37742787390440569</v>
      </c>
      <c r="BD148" s="7">
        <v>38.200000000000003</v>
      </c>
      <c r="BE148" s="7">
        <v>0.860232526</v>
      </c>
      <c r="BF148" s="5">
        <v>0.58304999999999996</v>
      </c>
      <c r="BG148" s="5">
        <v>4.4535470000000004E-3</v>
      </c>
      <c r="BH148" s="5">
        <v>0.20610000000000001</v>
      </c>
      <c r="BI148" s="5">
        <v>2.5781469999999998E-3</v>
      </c>
      <c r="BJ148" s="7">
        <v>2.8289665211062589</v>
      </c>
      <c r="BK148" s="7">
        <v>1.3021006999999999E-2</v>
      </c>
      <c r="BL148" s="7">
        <v>3.5326200000000002E-4</v>
      </c>
      <c r="BM148" s="7">
        <v>4</v>
      </c>
      <c r="BN148" s="7">
        <v>0.43245</v>
      </c>
      <c r="BO148" s="7">
        <v>9.2190540000000008E-3</v>
      </c>
      <c r="BP148" s="21">
        <v>0.152</v>
      </c>
      <c r="BQ148" s="21">
        <v>8.5673799962415562E-3</v>
      </c>
      <c r="BR148" s="5">
        <v>4.4600000000000001E-2</v>
      </c>
      <c r="BS148" s="5">
        <v>3.1874754901018453E-3</v>
      </c>
      <c r="BT148" s="5">
        <v>6.9000000000000006E-2</v>
      </c>
      <c r="BU148" s="5">
        <v>4.5497252664309313E-3</v>
      </c>
      <c r="BV148" s="7">
        <v>1.550237744E-4</v>
      </c>
      <c r="BW148" s="7">
        <v>1.6620040499777363E-5</v>
      </c>
      <c r="BX148" s="5">
        <v>2.7199999999999998E-2</v>
      </c>
      <c r="BY148" s="5">
        <v>2.5768197453450246E-3</v>
      </c>
      <c r="BZ148" s="52">
        <v>1</v>
      </c>
      <c r="CA148" s="7" t="s">
        <v>242</v>
      </c>
      <c r="CB148" s="7">
        <v>1.897435897</v>
      </c>
      <c r="CC148" s="7">
        <v>0.108944586</v>
      </c>
      <c r="CD148" s="7">
        <v>1</v>
      </c>
      <c r="CE148" s="53">
        <v>0</v>
      </c>
      <c r="CF148" s="5">
        <v>2.769230769</v>
      </c>
      <c r="CG148" s="5">
        <v>0.37815080000000001</v>
      </c>
      <c r="CH148" s="7">
        <v>1.459459459673119</v>
      </c>
      <c r="CI148" s="18">
        <v>1</v>
      </c>
      <c r="CJ148" s="7">
        <v>600</v>
      </c>
      <c r="CL148" s="18">
        <v>1</v>
      </c>
      <c r="CM148" s="18">
        <v>0</v>
      </c>
      <c r="CN148" s="7">
        <v>4</v>
      </c>
      <c r="CO148" s="7">
        <v>4</v>
      </c>
      <c r="CP148" s="7">
        <v>2.65</v>
      </c>
      <c r="CQ148" s="7">
        <v>2.89</v>
      </c>
      <c r="CR148" s="7">
        <v>105.26898734177215</v>
      </c>
      <c r="CS148" s="7">
        <v>80.92763157894737</v>
      </c>
      <c r="CT148" s="7">
        <v>250</v>
      </c>
      <c r="CU148" s="7">
        <v>124</v>
      </c>
      <c r="CV148" s="25">
        <v>0.16296213386733704</v>
      </c>
      <c r="CW148" s="25">
        <v>-0.24199999999999999</v>
      </c>
      <c r="CX148" s="25">
        <v>0.37937619590999011</v>
      </c>
      <c r="CY148" s="25">
        <v>5.3832970215642116E-4</v>
      </c>
      <c r="CZ148" s="25">
        <v>0.37937619590999011</v>
      </c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6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</row>
    <row r="149" spans="1:188" x14ac:dyDescent="0.3">
      <c r="A149" s="5" t="s">
        <v>170</v>
      </c>
      <c r="B149" s="5">
        <v>1.3492063492063493</v>
      </c>
      <c r="C149" s="5">
        <v>7.0986284999993562E-3</v>
      </c>
      <c r="D149" s="5">
        <v>0.90793650793650793</v>
      </c>
      <c r="E149" s="5">
        <v>9.2554791981671498E-3</v>
      </c>
      <c r="F149" s="5">
        <v>1.2603174603174603</v>
      </c>
      <c r="G149" s="5">
        <v>8.0936817676076009E-3</v>
      </c>
      <c r="H149" s="7">
        <v>1.5438809503813282</v>
      </c>
      <c r="I149" s="7">
        <v>6.7657307567009104E-3</v>
      </c>
      <c r="J149" s="7">
        <v>1.9916</v>
      </c>
      <c r="K149" s="7">
        <v>3.7240569000000001E-2</v>
      </c>
      <c r="L149" s="26">
        <v>0.13629834001247826</v>
      </c>
      <c r="M149" s="26">
        <v>-0.14443054344446771</v>
      </c>
      <c r="N149" s="7">
        <v>0.68596000000000001</v>
      </c>
      <c r="O149" s="7">
        <v>1.0340822E-2</v>
      </c>
      <c r="P149" s="8">
        <v>12.162583333333334</v>
      </c>
      <c r="Q149" s="7">
        <v>0.50460039883059948</v>
      </c>
      <c r="R149" s="7">
        <v>14.458</v>
      </c>
      <c r="S149" s="7">
        <v>0.44427806600000003</v>
      </c>
      <c r="T149" s="21">
        <v>0.86466666700000006</v>
      </c>
      <c r="U149" s="21">
        <v>4.6333332999999997E-2</v>
      </c>
      <c r="V149" s="5">
        <v>1.014023226020216</v>
      </c>
      <c r="W149" s="52">
        <v>2</v>
      </c>
      <c r="X149" s="18">
        <v>0</v>
      </c>
      <c r="Y149" s="10">
        <v>18.57</v>
      </c>
      <c r="Z149" s="13">
        <v>18.57</v>
      </c>
      <c r="AA149" s="13">
        <v>1.115</v>
      </c>
      <c r="AB149" s="7">
        <v>0.59310000000000007</v>
      </c>
      <c r="AC149" s="21">
        <v>4.0000000000000218E-3</v>
      </c>
      <c r="AD149" s="5">
        <v>2.3265532747308244</v>
      </c>
      <c r="AE149" s="52">
        <v>1</v>
      </c>
      <c r="AF149" s="7">
        <v>2.4559999999999998E-2</v>
      </c>
      <c r="AG149" s="7">
        <v>2.7405469999999999E-3</v>
      </c>
      <c r="AH149" s="26">
        <v>-0.52053348822042977</v>
      </c>
      <c r="AI149" s="53">
        <v>93</v>
      </c>
      <c r="AJ149" s="53">
        <f>AI149*0.5+AE149*0.2+W149*0.3</f>
        <v>47.300000000000004</v>
      </c>
      <c r="AK149" s="9">
        <f>AI149+AE149+W149</f>
        <v>96</v>
      </c>
      <c r="AL149" s="7">
        <v>786.4</v>
      </c>
      <c r="AM149" s="7">
        <v>34.488548819999998</v>
      </c>
      <c r="AN149" s="12">
        <v>1.288888888888889</v>
      </c>
      <c r="AO149" s="5">
        <v>1.5389459864813737E-2</v>
      </c>
      <c r="AP149" s="5">
        <v>0.92063492063492058</v>
      </c>
      <c r="AQ149" s="5">
        <v>1.122391716169123E-2</v>
      </c>
      <c r="AR149" s="5">
        <v>1.2095238095238097</v>
      </c>
      <c r="AS149" s="5">
        <v>1.1664236870396095E-2</v>
      </c>
      <c r="AT149" s="7">
        <v>1.4352162593432436</v>
      </c>
      <c r="AU149" s="7">
        <v>9.3772186484160185E-3</v>
      </c>
      <c r="AV149" s="26">
        <v>1.5054173750274902E-2</v>
      </c>
      <c r="AW149" s="7">
        <v>2.3490000000000002</v>
      </c>
      <c r="AX149" s="7">
        <v>6.0005833000000001E-2</v>
      </c>
      <c r="AY149" s="26">
        <v>-2.8767602333297337E-2</v>
      </c>
      <c r="AZ149" s="7">
        <v>0.91815999999999998</v>
      </c>
      <c r="BA149" s="7">
        <v>4.7762942000000003E-2</v>
      </c>
      <c r="BB149" s="8">
        <v>19.778400000000001</v>
      </c>
      <c r="BC149" s="7">
        <v>3.9618934867055366E-2</v>
      </c>
      <c r="BD149" s="7">
        <v>25.4</v>
      </c>
      <c r="BE149" s="7">
        <v>0.24494897400000001</v>
      </c>
      <c r="BF149" s="5">
        <v>0.60809999999999997</v>
      </c>
      <c r="BG149" s="5">
        <v>6.0649550000000003E-3</v>
      </c>
      <c r="BH149" s="5">
        <v>0.18604999999999999</v>
      </c>
      <c r="BI149" s="5">
        <v>1.8259459999999999E-3</v>
      </c>
      <c r="BJ149" s="7">
        <v>3.2684762160709488</v>
      </c>
      <c r="BK149" s="7">
        <v>1.1049130000000001E-2</v>
      </c>
      <c r="BL149" s="7">
        <v>2.5051499999999998E-4</v>
      </c>
      <c r="BM149" s="7">
        <v>4</v>
      </c>
      <c r="BN149" s="7">
        <v>0.40032499999999999</v>
      </c>
      <c r="BO149" s="7">
        <v>2.9161122000000001E-2</v>
      </c>
      <c r="BP149" s="21">
        <v>0.21859999999999999</v>
      </c>
      <c r="BQ149" s="21">
        <v>1.4365235814284434E-2</v>
      </c>
      <c r="BR149" s="5">
        <v>0.1462</v>
      </c>
      <c r="BS149" s="5">
        <v>3.215587038162708E-3</v>
      </c>
      <c r="BT149" s="5">
        <v>0.12839999999999999</v>
      </c>
      <c r="BU149" s="5">
        <v>7.833262411026453E-3</v>
      </c>
      <c r="BV149" s="7">
        <v>1.908618308E-3</v>
      </c>
      <c r="BW149" s="7">
        <v>2.1224962963863934E-4</v>
      </c>
      <c r="BX149" s="5">
        <v>0.11559999999999999</v>
      </c>
      <c r="BY149" s="5">
        <v>5.0754310161798093E-3</v>
      </c>
      <c r="BZ149" s="52">
        <v>1</v>
      </c>
      <c r="CA149" s="7" t="s">
        <v>242</v>
      </c>
      <c r="CB149" s="7">
        <v>3.65</v>
      </c>
      <c r="CC149" s="7">
        <v>0.19131796600000001</v>
      </c>
      <c r="CD149" s="7">
        <v>14</v>
      </c>
      <c r="CE149" s="53">
        <v>0</v>
      </c>
      <c r="CF149" s="5">
        <v>3.923076923</v>
      </c>
      <c r="CG149" s="5">
        <v>1.0219484809999999</v>
      </c>
      <c r="CH149" s="7">
        <v>1.0748155953424658</v>
      </c>
      <c r="CI149" s="18">
        <v>1</v>
      </c>
      <c r="CJ149" s="7">
        <v>600</v>
      </c>
      <c r="CL149" s="18">
        <v>1</v>
      </c>
      <c r="CM149" s="18">
        <v>0</v>
      </c>
      <c r="CN149" s="7">
        <v>4</v>
      </c>
      <c r="CO149" s="7">
        <v>4</v>
      </c>
      <c r="CP149" s="7">
        <v>4.22</v>
      </c>
      <c r="CQ149" s="7">
        <v>3.95</v>
      </c>
      <c r="CR149" s="7">
        <v>310.84027777777777</v>
      </c>
      <c r="CS149" s="7">
        <v>358.72183098591552</v>
      </c>
      <c r="CT149" s="7">
        <v>572</v>
      </c>
      <c r="CU149" s="7">
        <v>267</v>
      </c>
      <c r="CV149" s="25">
        <v>-7.2951423460351647E-2</v>
      </c>
      <c r="CW149" s="25">
        <v>0.27</v>
      </c>
      <c r="CX149" s="25">
        <v>-0.2066920909911715</v>
      </c>
      <c r="CY149" s="25">
        <v>5.2533716614217704E-3</v>
      </c>
      <c r="CZ149" s="25">
        <v>2.432365238624087</v>
      </c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  <c r="EG149" s="15"/>
      <c r="EH149" s="15"/>
      <c r="EI149" s="15"/>
      <c r="EJ149" s="15"/>
      <c r="EK149" s="15"/>
      <c r="EL149" s="15"/>
      <c r="EM149" s="15"/>
      <c r="EN149" s="15"/>
      <c r="EO149" s="15"/>
      <c r="EP149" s="15"/>
      <c r="EQ149" s="15"/>
      <c r="ER149" s="15"/>
      <c r="ES149" s="15"/>
      <c r="ET149" s="15"/>
      <c r="EU149" s="15"/>
      <c r="EV149" s="15"/>
      <c r="EW149" s="15"/>
      <c r="EX149" s="15"/>
      <c r="EY149" s="15"/>
      <c r="EZ149" s="15"/>
      <c r="FA149" s="15"/>
      <c r="FB149" s="15"/>
      <c r="FC149" s="15"/>
      <c r="FD149" s="15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  <c r="FO149" s="15"/>
      <c r="FP149" s="15"/>
      <c r="FQ149" s="15"/>
      <c r="FR149" s="15"/>
      <c r="FS149" s="15"/>
      <c r="FT149" s="15"/>
      <c r="FU149" s="15"/>
      <c r="FV149" s="15"/>
      <c r="FW149" s="15"/>
      <c r="FX149" s="15"/>
      <c r="FY149" s="15"/>
      <c r="FZ149" s="15"/>
      <c r="GA149" s="15"/>
      <c r="GB149" s="15"/>
      <c r="GC149" s="15"/>
      <c r="GD149" s="15"/>
      <c r="GE149" s="15"/>
      <c r="GF149" s="15"/>
    </row>
    <row r="150" spans="1:188" x14ac:dyDescent="0.3">
      <c r="A150" s="5" t="s">
        <v>143</v>
      </c>
      <c r="B150" s="5">
        <v>1.1525000000000001</v>
      </c>
      <c r="C150" s="5">
        <v>1.334634781503914E-2</v>
      </c>
      <c r="D150" s="5">
        <v>0.81499999999999995</v>
      </c>
      <c r="E150" s="5">
        <v>4.6770717334674097E-3</v>
      </c>
      <c r="F150" s="5">
        <v>1.0225</v>
      </c>
      <c r="G150" s="5">
        <v>1.0752906583803288E-2</v>
      </c>
      <c r="H150" s="7">
        <v>0.96042146875000001</v>
      </c>
      <c r="I150" s="7">
        <v>5.3342540848358537E-3</v>
      </c>
      <c r="J150" s="7">
        <v>1.8242</v>
      </c>
      <c r="K150" s="7">
        <v>6.2937588000000003E-2</v>
      </c>
      <c r="L150" s="26">
        <v>-0.19982129912852223</v>
      </c>
      <c r="M150" s="26">
        <v>-0.15026565869217945</v>
      </c>
      <c r="N150" s="7">
        <v>0.57723999999999998</v>
      </c>
      <c r="O150" s="7">
        <v>2.7542232999999999E-2</v>
      </c>
      <c r="P150" s="8">
        <v>3.7490800000000002</v>
      </c>
      <c r="Q150" s="7">
        <v>0.25789606123397846</v>
      </c>
      <c r="R150" s="7">
        <v>4.4640000000000004</v>
      </c>
      <c r="S150" s="7">
        <v>9.8154640000000001E-2</v>
      </c>
      <c r="T150" s="21">
        <v>0.54366666699999999</v>
      </c>
      <c r="U150" s="21">
        <v>1.4621141000000001E-2</v>
      </c>
      <c r="V150" s="5">
        <v>0.74950135831242437</v>
      </c>
      <c r="W150" s="52">
        <v>11</v>
      </c>
      <c r="X150" s="18">
        <v>1</v>
      </c>
      <c r="Y150" s="10">
        <v>0.34933333333333333</v>
      </c>
      <c r="Z150" s="13">
        <v>0.34933333333333333</v>
      </c>
      <c r="AA150" s="13">
        <v>3.0088757590391351E-2</v>
      </c>
      <c r="AB150" s="7">
        <v>5.1687999999999998E-2</v>
      </c>
      <c r="AC150" s="21">
        <v>4.1766546953805449E-3</v>
      </c>
      <c r="AD150" s="5">
        <v>0.10009878018640306</v>
      </c>
      <c r="AE150" s="52">
        <v>73</v>
      </c>
      <c r="AF150" s="7">
        <v>2.4299999999999999E-2</v>
      </c>
      <c r="AG150" s="7">
        <v>1.1207140000000001E-3</v>
      </c>
      <c r="AH150" s="26">
        <v>-0.32486152991724149</v>
      </c>
      <c r="AI150" s="53">
        <v>80</v>
      </c>
      <c r="AJ150" s="53">
        <f>AI150*0.5+AE150*0.2+W150*0.3</f>
        <v>57.9</v>
      </c>
      <c r="AK150" s="9">
        <f>AI150+AE150+W150</f>
        <v>164</v>
      </c>
      <c r="AL150" s="7">
        <v>560.79999999999995</v>
      </c>
      <c r="AM150" s="7">
        <v>46.327529609999999</v>
      </c>
      <c r="AN150" s="12">
        <v>1.3523809523809525</v>
      </c>
      <c r="AO150" s="5">
        <v>5.9391387091650002E-3</v>
      </c>
      <c r="AP150" s="5">
        <v>0.93333333333333335</v>
      </c>
      <c r="AQ150" s="5">
        <v>5.9391387091649889E-3</v>
      </c>
      <c r="AR150" s="5">
        <v>1.073015873015873</v>
      </c>
      <c r="AS150" s="5">
        <v>0.19314271104009167</v>
      </c>
      <c r="AT150" s="7">
        <v>1.3543844797178131</v>
      </c>
      <c r="AU150" s="7">
        <v>8.13379388607261E-2</v>
      </c>
      <c r="AV150" s="26">
        <v>6.1445503573049565E-2</v>
      </c>
      <c r="AW150" s="7">
        <v>2.2145999999999999</v>
      </c>
      <c r="AX150" s="7">
        <v>8.2292527000000004E-2</v>
      </c>
      <c r="AY150" s="26">
        <v>-3.3054433594327581E-2</v>
      </c>
      <c r="AZ150" s="7">
        <v>0.76992000000000005</v>
      </c>
      <c r="BA150" s="7">
        <v>3.1833212E-2</v>
      </c>
      <c r="BB150" s="8">
        <v>5.7526000000000002</v>
      </c>
      <c r="BC150" s="7">
        <v>0.21940068368170595</v>
      </c>
      <c r="BD150" s="7">
        <v>34</v>
      </c>
      <c r="BE150" s="7">
        <v>0.54772255800000003</v>
      </c>
      <c r="BF150" s="5">
        <v>0.52775000000000005</v>
      </c>
      <c r="BG150" s="5">
        <v>3.9033560000000002E-3</v>
      </c>
      <c r="BH150" s="5">
        <v>0.19395000000000001</v>
      </c>
      <c r="BI150" s="5">
        <v>1.8658640000000001E-3</v>
      </c>
      <c r="BJ150" s="7">
        <v>2.7210621294147979</v>
      </c>
      <c r="BK150" s="7">
        <v>1.0418319000000001E-2</v>
      </c>
      <c r="BL150" s="7">
        <v>2.24088E-4</v>
      </c>
      <c r="BM150" s="7">
        <v>4</v>
      </c>
      <c r="BN150" s="7">
        <v>0.3705</v>
      </c>
      <c r="BO150" s="7">
        <v>1.0595535999999999E-2</v>
      </c>
      <c r="BP150" s="21">
        <v>0.14980000000000002</v>
      </c>
      <c r="BQ150" s="21">
        <v>6.5145989899609309E-3</v>
      </c>
      <c r="BR150" s="5">
        <v>5.62E-2</v>
      </c>
      <c r="BS150" s="5">
        <v>3.5128336140500599E-3</v>
      </c>
      <c r="BT150" s="5">
        <v>6.6400000000000001E-2</v>
      </c>
      <c r="BU150" s="5">
        <v>1.1661903789690611E-3</v>
      </c>
      <c r="BV150" s="7">
        <v>1.96304302E-4</v>
      </c>
      <c r="BW150" s="7">
        <v>1.8296847761263491E-5</v>
      </c>
      <c r="BX150" s="5">
        <v>3.6999999999999998E-2</v>
      </c>
      <c r="BY150" s="5">
        <v>2.4899799195977467E-3</v>
      </c>
      <c r="BZ150" s="52">
        <v>1</v>
      </c>
      <c r="CA150" s="7" t="s">
        <v>242</v>
      </c>
      <c r="CB150" s="7">
        <v>2.6428571430000001</v>
      </c>
      <c r="CC150" s="7">
        <v>0.11210906299999999</v>
      </c>
      <c r="CD150" s="7">
        <v>1</v>
      </c>
      <c r="CE150" s="53">
        <v>0</v>
      </c>
      <c r="CF150" s="5">
        <v>4.307692308</v>
      </c>
      <c r="CG150" s="5">
        <v>0.36487819199999999</v>
      </c>
      <c r="CH150" s="7">
        <v>1.6299376299659494</v>
      </c>
      <c r="CI150" s="18">
        <v>1</v>
      </c>
      <c r="CJ150" s="7">
        <v>600</v>
      </c>
      <c r="CL150" s="18">
        <v>1</v>
      </c>
      <c r="CM150" s="18">
        <v>0</v>
      </c>
      <c r="CP150" s="7">
        <v>3.7</v>
      </c>
      <c r="CQ150" s="7">
        <v>2.5299999999999998</v>
      </c>
      <c r="CR150" s="7">
        <v>129.48591549295776</v>
      </c>
      <c r="CS150" s="7">
        <v>403.32333333333332</v>
      </c>
      <c r="CT150" s="7">
        <v>352</v>
      </c>
      <c r="CU150" s="7">
        <v>295</v>
      </c>
      <c r="CV150" s="25">
        <v>0.34038534524121133</v>
      </c>
      <c r="CW150" s="25">
        <v>1.169</v>
      </c>
      <c r="CX150" s="25">
        <v>-1.6391416910279799</v>
      </c>
      <c r="CY150" s="25">
        <v>3.0281752094881158E-4</v>
      </c>
      <c r="CZ150" s="25">
        <v>-1.6391416910279799</v>
      </c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6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</row>
    <row r="151" spans="1:188" x14ac:dyDescent="0.3"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6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</row>
  </sheetData>
  <sortState xmlns:xlrd2="http://schemas.microsoft.com/office/spreadsheetml/2017/richdata2" ref="A2:GF151">
    <sortCondition ref="A2:A1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03853-88E4-8442-AB8F-9191B487BE47}">
  <dimension ref="A1:B12"/>
  <sheetViews>
    <sheetView workbookViewId="0">
      <selection activeCell="B12" sqref="B12"/>
    </sheetView>
  </sheetViews>
  <sheetFormatPr baseColWidth="10" defaultRowHeight="15" x14ac:dyDescent="0.2"/>
  <sheetData>
    <row r="1" spans="1:2" ht="22" x14ac:dyDescent="0.2">
      <c r="A1" s="11">
        <v>143.5860021</v>
      </c>
    </row>
    <row r="2" spans="1:2" ht="22" x14ac:dyDescent="0.2">
      <c r="A2" s="11">
        <v>113.61487579999999</v>
      </c>
    </row>
    <row r="3" spans="1:2" ht="22" x14ac:dyDescent="0.2">
      <c r="A3" s="11">
        <v>51.465522440000001</v>
      </c>
    </row>
    <row r="4" spans="1:2" ht="22" x14ac:dyDescent="0.2">
      <c r="A4" s="11">
        <v>125.4227252</v>
      </c>
    </row>
    <row r="5" spans="1:2" ht="22" x14ac:dyDescent="0.2">
      <c r="A5" s="11">
        <v>45.207963900000003</v>
      </c>
    </row>
    <row r="6" spans="1:2" ht="22" x14ac:dyDescent="0.2">
      <c r="A6" s="11">
        <v>140.13757530000001</v>
      </c>
    </row>
    <row r="7" spans="1:2" ht="22" x14ac:dyDescent="0.2">
      <c r="A7" s="11">
        <v>20.053428629999999</v>
      </c>
    </row>
    <row r="8" spans="1:2" ht="22" x14ac:dyDescent="0.2">
      <c r="A8" s="11">
        <v>115.89909400000001</v>
      </c>
    </row>
    <row r="9" spans="1:2" ht="22" x14ac:dyDescent="0.2">
      <c r="A9" s="11">
        <v>75.141466579999999</v>
      </c>
    </row>
    <row r="10" spans="1:2" ht="22" x14ac:dyDescent="0.2">
      <c r="A10" s="11">
        <v>53.882650269999999</v>
      </c>
    </row>
    <row r="11" spans="1:2" ht="22" x14ac:dyDescent="0.2">
      <c r="A11" s="11">
        <v>120.2707778</v>
      </c>
    </row>
    <row r="12" spans="1:2" x14ac:dyDescent="0.2">
      <c r="A12" s="1">
        <f>AVERAGE(A1:A11)</f>
        <v>91.334734729090911</v>
      </c>
      <c r="B12">
        <v>91.334734729090911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278a402-1a9e-4eb9-8414-ffb55a5fcf1e}" enabled="0" method="" siteId="{4278a402-1a9e-4eb9-8414-ffb55a5fcf1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</vt:lpstr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Scott S Pitnick</cp:lastModifiedBy>
  <dcterms:created xsi:type="dcterms:W3CDTF">2025-06-10T23:37:30Z</dcterms:created>
  <dcterms:modified xsi:type="dcterms:W3CDTF">2025-08-14T19:56:45Z</dcterms:modified>
</cp:coreProperties>
</file>