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tabRatio="876"/>
  </bookViews>
  <sheets>
    <sheet name="v 7.0" sheetId="3" r:id="rId1"/>
    <sheet name="v 7.1" sheetId="4" r:id="rId2"/>
    <sheet name="v 7.2" sheetId="5" r:id="rId3"/>
    <sheet name="v 7.3" sheetId="6" r:id="rId4"/>
    <sheet name="v 7.4" sheetId="7" r:id="rId5"/>
    <sheet name="Understand Graphs" sheetId="8" r:id="rId6"/>
    <sheet name="Infusion Design Flaw Category" sheetId="1" r:id="rId7"/>
    <sheet name="Infusion Design Flaw Deficit" sheetId="2" r:id="rId8"/>
  </sheets>
  <calcPr calcId="145621"/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B30" i="1"/>
  <c r="C30" i="1"/>
  <c r="D30" i="1"/>
  <c r="E30" i="1"/>
  <c r="F30" i="1"/>
  <c r="B23" i="1"/>
  <c r="C23" i="1"/>
  <c r="D23" i="1"/>
  <c r="E23" i="1"/>
  <c r="F23" i="1"/>
  <c r="C17" i="1"/>
  <c r="D17" i="1"/>
  <c r="E17" i="1"/>
  <c r="F17" i="1"/>
  <c r="B17" i="1"/>
  <c r="C9" i="1"/>
  <c r="D9" i="1"/>
  <c r="E9" i="1"/>
  <c r="F9" i="1"/>
  <c r="B9" i="1"/>
  <c r="B23" i="7"/>
  <c r="C23" i="7"/>
  <c r="D23" i="7"/>
  <c r="E23" i="7"/>
  <c r="F23" i="7"/>
  <c r="G23" i="7"/>
  <c r="H23" i="7"/>
  <c r="I23" i="7"/>
  <c r="J23" i="7"/>
  <c r="B22" i="6"/>
  <c r="C22" i="6"/>
  <c r="D22" i="6"/>
  <c r="E22" i="6"/>
  <c r="F22" i="6"/>
  <c r="G22" i="6"/>
  <c r="H22" i="6"/>
  <c r="I22" i="6"/>
  <c r="J22" i="6"/>
  <c r="B22" i="5"/>
  <c r="C22" i="5"/>
  <c r="D22" i="5"/>
  <c r="E22" i="5"/>
  <c r="F22" i="5"/>
  <c r="G22" i="5"/>
  <c r="H22" i="5"/>
  <c r="I22" i="5"/>
  <c r="J22" i="5"/>
  <c r="B22" i="4"/>
  <c r="D22" i="4"/>
  <c r="E22" i="4"/>
  <c r="F22" i="4"/>
  <c r="G22" i="4"/>
  <c r="H22" i="4"/>
  <c r="I22" i="4"/>
  <c r="J22" i="4"/>
  <c r="C22" i="4"/>
  <c r="C22" i="3"/>
  <c r="D22" i="3"/>
  <c r="E22" i="3"/>
  <c r="F22" i="3"/>
  <c r="G22" i="3"/>
  <c r="H22" i="3"/>
  <c r="I22" i="3"/>
  <c r="J22" i="3"/>
  <c r="B22" i="3"/>
</calcChain>
</file>

<file path=xl/sharedStrings.xml><?xml version="1.0" encoding="utf-8"?>
<sst xmlns="http://schemas.openxmlformats.org/spreadsheetml/2006/main" count="234" uniqueCount="65">
  <si>
    <t>Coupling</t>
  </si>
  <si>
    <t>SAP Breakers</t>
  </si>
  <si>
    <t>Cyclic Dependencies</t>
  </si>
  <si>
    <t>Data Class</t>
  </si>
  <si>
    <t>Blob Operation</t>
  </si>
  <si>
    <t>Schizophrenic Class</t>
  </si>
  <si>
    <t>Complexity</t>
  </si>
  <si>
    <t>v 7.0</t>
  </si>
  <si>
    <t>v 7.2</t>
  </si>
  <si>
    <t>v 7.1</t>
  </si>
  <si>
    <t>v 7.3</t>
  </si>
  <si>
    <t>v 7.4</t>
  </si>
  <si>
    <t>Data Clumps</t>
  </si>
  <si>
    <t>Inheritance</t>
  </si>
  <si>
    <t>Encapsulation</t>
  </si>
  <si>
    <t>Cohesion</t>
  </si>
  <si>
    <t>Version</t>
  </si>
  <si>
    <t>Complexity Deficit Flaws</t>
  </si>
  <si>
    <t>Encapsulation Deficit Flaws</t>
  </si>
  <si>
    <t>Coupling Deficit Flaws</t>
  </si>
  <si>
    <t>Inheritance Deficit Flaws</t>
  </si>
  <si>
    <t>Cohesion Deficit Flaws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</si>
  <si>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</si>
  <si>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</si>
  <si>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</si>
  <si>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</si>
  <si>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</si>
  <si>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</si>
  <si>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</si>
  <si>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</si>
  <si>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</si>
  <si>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</si>
  <si>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Context</t>
  </si>
  <si>
    <t>DefaultExceptionHandler</t>
  </si>
  <si>
    <t>Dispatcher</t>
  </si>
  <si>
    <t>DocumentCustomBindings</t>
  </si>
  <si>
    <t>ExtensionImpl</t>
  </si>
  <si>
    <t>LocalSourceMap</t>
  </si>
  <si>
    <t>ModuleSystem</t>
  </si>
  <si>
    <t>ModuleSystem::ExceptionHandler</t>
  </si>
  <si>
    <t>ModuleSystem::NativesEnabledScope</t>
  </si>
  <si>
    <t>ModuleSystem::SourceMap</t>
  </si>
  <si>
    <t>NativeHandler</t>
  </si>
  <si>
    <t>ObjectBackedNativeHandler</t>
  </si>
  <si>
    <t>RequestSender</t>
  </si>
  <si>
    <t>RequestSender::ScopedTabID</t>
  </si>
  <si>
    <t>RequestSender::Source</t>
  </si>
  <si>
    <t>SafeBuiltins</t>
  </si>
  <si>
    <t>ScopedPersistent</t>
  </si>
  <si>
    <t>ScriptContext</t>
  </si>
  <si>
    <t>StaticV8ExternalAsciiStringResource</t>
  </si>
  <si>
    <t>UnsafePersistent</t>
  </si>
  <si>
    <t>Average</t>
  </si>
  <si>
    <t>DocumentBindings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</si>
  <si>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</si>
  <si>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</si>
  <si>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</si>
  <si>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</si>
  <si>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</si>
  <si>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</si>
  <si>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</si>
  <si>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</si>
  <si>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</si>
  <si>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Sum</t>
  </si>
  <si>
    <t>WebViewBindings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</si>
</sst>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59711286089236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Graphs'!$B$1</c:f>
              <c:strCache>
                <c:ptCount val="1"/>
                <c:pt idx="0">
                  <c:v>LCOM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Graphs'!$B$2:$B$6</c:f>
              <c:numCache>
                <c:formatCode>General</c:formatCode>
                <c:ptCount val="5"/>
                <c:pt idx="0" formatCode="0.0">
                  <c:v>39.6</c:v>
                </c:pt>
                <c:pt idx="1">
                  <c:v>39.6</c:v>
                </c:pt>
                <c:pt idx="2">
                  <c:v>39.6</c:v>
                </c:pt>
                <c:pt idx="3">
                  <c:v>39.6</c:v>
                </c:pt>
                <c:pt idx="4" formatCode="0.00">
                  <c:v>38.333333333333336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02240"/>
        <c:axId val="104644992"/>
      </c:lineChart>
      <c:catAx>
        <c:axId val="1046022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4644992"/>
        <c:crosses val="autoZero"/>
        <c:auto val="1"/>
        <c:lblAlgn val="ctr"/>
        <c:lblOffset val="100"/>
        <c:noMultiLvlLbl val="0"/>
      </c:catAx>
      <c:valAx>
        <c:axId val="104644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460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Category'!$B$40</c:f>
              <c:strCache>
                <c:ptCount val="1"/>
                <c:pt idx="0">
                  <c:v>Coupling</c:v>
                </c:pt>
              </c:strCache>
            </c:strRef>
          </c:tx>
          <c:marker>
            <c:symbol val="none"/>
          </c:marker>
          <c:cat>
            <c:strRef>
              <c:f>'Infusion Design Flaw Category'!$A$41:$A$45</c:f>
              <c:strCache>
                <c:ptCount val="5"/>
                <c:pt idx="0">
                  <c:v>v 7.0</c:v>
                </c:pt>
                <c:pt idx="1">
                  <c:v>v 7.1</c:v>
                </c:pt>
                <c:pt idx="2">
                  <c:v>v 7.2</c:v>
                </c:pt>
                <c:pt idx="3">
                  <c:v>v 7.3</c:v>
                </c:pt>
                <c:pt idx="4">
                  <c:v>v 7.4</c:v>
                </c:pt>
              </c:strCache>
            </c:strRef>
          </c:cat>
          <c:val>
            <c:numRef>
              <c:f>'Infusion Design Flaw Category'!$B$41:$B$45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6832"/>
        <c:axId val="106298368"/>
      </c:lineChart>
      <c:catAx>
        <c:axId val="1062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98368"/>
        <c:crosses val="autoZero"/>
        <c:auto val="1"/>
        <c:lblAlgn val="ctr"/>
        <c:lblOffset val="100"/>
        <c:noMultiLvlLbl val="0"/>
      </c:catAx>
      <c:valAx>
        <c:axId val="1062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Category'!$C$40</c:f>
              <c:strCache>
                <c:ptCount val="1"/>
                <c:pt idx="0">
                  <c:v>Complexity</c:v>
                </c:pt>
              </c:strCache>
            </c:strRef>
          </c:tx>
          <c:marker>
            <c:symbol val="none"/>
          </c:marker>
          <c:cat>
            <c:strRef>
              <c:f>'Infusion Design Flaw Category'!$A$41:$A$45</c:f>
              <c:strCache>
                <c:ptCount val="5"/>
                <c:pt idx="0">
                  <c:v>v 7.0</c:v>
                </c:pt>
                <c:pt idx="1">
                  <c:v>v 7.1</c:v>
                </c:pt>
                <c:pt idx="2">
                  <c:v>v 7.2</c:v>
                </c:pt>
                <c:pt idx="3">
                  <c:v>v 7.3</c:v>
                </c:pt>
                <c:pt idx="4">
                  <c:v>v 7.4</c:v>
                </c:pt>
              </c:strCache>
            </c:strRef>
          </c:cat>
          <c:val>
            <c:numRef>
              <c:f>'Infusion Design Flaw Category'!$C$41:$C$45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3344"/>
        <c:axId val="104399232"/>
      </c:lineChart>
      <c:catAx>
        <c:axId val="106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99232"/>
        <c:crosses val="autoZero"/>
        <c:auto val="1"/>
        <c:lblAlgn val="ctr"/>
        <c:lblOffset val="100"/>
        <c:noMultiLvlLbl val="0"/>
      </c:catAx>
      <c:valAx>
        <c:axId val="1043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5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Category'!$D$40</c:f>
              <c:strCache>
                <c:ptCount val="1"/>
                <c:pt idx="0">
                  <c:v>Inheritance</c:v>
                </c:pt>
              </c:strCache>
            </c:strRef>
          </c:tx>
          <c:marker>
            <c:symbol val="none"/>
          </c:marker>
          <c:cat>
            <c:strRef>
              <c:f>'Infusion Design Flaw Category'!$A$41:$A$45</c:f>
              <c:strCache>
                <c:ptCount val="5"/>
                <c:pt idx="0">
                  <c:v>v 7.0</c:v>
                </c:pt>
                <c:pt idx="1">
                  <c:v>v 7.1</c:v>
                </c:pt>
                <c:pt idx="2">
                  <c:v>v 7.2</c:v>
                </c:pt>
                <c:pt idx="3">
                  <c:v>v 7.3</c:v>
                </c:pt>
                <c:pt idx="4">
                  <c:v>v 7.4</c:v>
                </c:pt>
              </c:strCache>
            </c:strRef>
          </c:cat>
          <c:val>
            <c:numRef>
              <c:f>'Infusion Design Flaw Category'!$D$41:$D$45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3904"/>
        <c:axId val="104445440"/>
      </c:lineChart>
      <c:catAx>
        <c:axId val="1044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45440"/>
        <c:crosses val="autoZero"/>
        <c:auto val="1"/>
        <c:lblAlgn val="ctr"/>
        <c:lblOffset val="100"/>
        <c:noMultiLvlLbl val="0"/>
      </c:catAx>
      <c:valAx>
        <c:axId val="1044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4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Category'!$E$40</c:f>
              <c:strCache>
                <c:ptCount val="1"/>
                <c:pt idx="0">
                  <c:v>Encapsulation</c:v>
                </c:pt>
              </c:strCache>
            </c:strRef>
          </c:tx>
          <c:marker>
            <c:symbol val="none"/>
          </c:marker>
          <c:cat>
            <c:strRef>
              <c:f>'Infusion Design Flaw Category'!$A$41:$A$45</c:f>
              <c:strCache>
                <c:ptCount val="5"/>
                <c:pt idx="0">
                  <c:v>v 7.0</c:v>
                </c:pt>
                <c:pt idx="1">
                  <c:v>v 7.1</c:v>
                </c:pt>
                <c:pt idx="2">
                  <c:v>v 7.2</c:v>
                </c:pt>
                <c:pt idx="3">
                  <c:v>v 7.3</c:v>
                </c:pt>
                <c:pt idx="4">
                  <c:v>v 7.4</c:v>
                </c:pt>
              </c:strCache>
            </c:strRef>
          </c:cat>
          <c:val>
            <c:numRef>
              <c:f>'Infusion Design Flaw Category'!$E$41:$E$45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5968"/>
        <c:axId val="106277504"/>
      </c:lineChart>
      <c:catAx>
        <c:axId val="1062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77504"/>
        <c:crosses val="autoZero"/>
        <c:auto val="1"/>
        <c:lblAlgn val="ctr"/>
        <c:lblOffset val="100"/>
        <c:noMultiLvlLbl val="0"/>
      </c:catAx>
      <c:valAx>
        <c:axId val="1062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7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Category'!$F$40</c:f>
              <c:strCache>
                <c:ptCount val="1"/>
                <c:pt idx="0">
                  <c:v>Cohesion</c:v>
                </c:pt>
              </c:strCache>
            </c:strRef>
          </c:tx>
          <c:marker>
            <c:symbol val="none"/>
          </c:marker>
          <c:cat>
            <c:strRef>
              <c:f>'Infusion Design Flaw Category'!$A$41:$A$45</c:f>
              <c:strCache>
                <c:ptCount val="5"/>
                <c:pt idx="0">
                  <c:v>v 7.0</c:v>
                </c:pt>
                <c:pt idx="1">
                  <c:v>v 7.1</c:v>
                </c:pt>
                <c:pt idx="2">
                  <c:v>v 7.2</c:v>
                </c:pt>
                <c:pt idx="3">
                  <c:v>v 7.3</c:v>
                </c:pt>
                <c:pt idx="4">
                  <c:v>v 7.4</c:v>
                </c:pt>
              </c:strCache>
            </c:strRef>
          </c:cat>
          <c:val>
            <c:numRef>
              <c:f>'Infusion Design Flaw Category'!$F$41:$F$45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48608"/>
        <c:axId val="104558592"/>
      </c:lineChart>
      <c:catAx>
        <c:axId val="1045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58592"/>
        <c:crosses val="autoZero"/>
        <c:auto val="1"/>
        <c:lblAlgn val="ctr"/>
        <c:lblOffset val="100"/>
        <c:noMultiLvlLbl val="0"/>
      </c:catAx>
      <c:valAx>
        <c:axId val="1045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4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Deficit'!$B$1</c:f>
              <c:strCache>
                <c:ptCount val="1"/>
                <c:pt idx="0">
                  <c:v>Complexity Deficit Flaws</c:v>
                </c:pt>
              </c:strCache>
            </c:strRef>
          </c:tx>
          <c:marker>
            <c:symbol val="none"/>
          </c:marker>
          <c:cat>
            <c:numRef>
              <c:f>'Infusion Design Flaw Deficit'!$A$2:$A$6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'Infusion Design Flaw Deficit'!$B$2:$B$6</c:f>
              <c:numCache>
                <c:formatCode>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54752"/>
        <c:axId val="106956288"/>
      </c:lineChart>
      <c:catAx>
        <c:axId val="1069547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956288"/>
        <c:crosses val="autoZero"/>
        <c:auto val="1"/>
        <c:lblAlgn val="ctr"/>
        <c:lblOffset val="100"/>
        <c:noMultiLvlLbl val="0"/>
      </c:catAx>
      <c:valAx>
        <c:axId val="106956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69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Deficit'!$C$1</c:f>
              <c:strCache>
                <c:ptCount val="1"/>
                <c:pt idx="0">
                  <c:v>Encapsulation Deficit Flaws</c:v>
                </c:pt>
              </c:strCache>
            </c:strRef>
          </c:tx>
          <c:marker>
            <c:symbol val="none"/>
          </c:marker>
          <c:cat>
            <c:numRef>
              <c:f>'Infusion Design Flaw Deficit'!$A$2:$A$6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'Infusion Design Flaw Deficit'!$C$2:$C$6</c:f>
              <c:numCache>
                <c:formatCode>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4096"/>
        <c:axId val="106965632"/>
      </c:lineChart>
      <c:catAx>
        <c:axId val="1069640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965632"/>
        <c:crosses val="autoZero"/>
        <c:auto val="1"/>
        <c:lblAlgn val="ctr"/>
        <c:lblOffset val="100"/>
        <c:noMultiLvlLbl val="0"/>
      </c:catAx>
      <c:valAx>
        <c:axId val="106965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696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Deficit'!$D$1</c:f>
              <c:strCache>
                <c:ptCount val="1"/>
                <c:pt idx="0">
                  <c:v>Coupling Deficit Flaws</c:v>
                </c:pt>
              </c:strCache>
            </c:strRef>
          </c:tx>
          <c:marker>
            <c:symbol val="none"/>
          </c:marker>
          <c:cat>
            <c:numRef>
              <c:f>'Infusion Design Flaw Deficit'!$A$2:$A$6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'Infusion Design Flaw Deficit'!$D$2:$D$6</c:f>
              <c:numCache>
                <c:formatCode>0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81632"/>
        <c:axId val="107003904"/>
      </c:lineChart>
      <c:catAx>
        <c:axId val="1069816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7003904"/>
        <c:crosses val="autoZero"/>
        <c:auto val="1"/>
        <c:lblAlgn val="ctr"/>
        <c:lblOffset val="100"/>
        <c:noMultiLvlLbl val="0"/>
      </c:catAx>
      <c:valAx>
        <c:axId val="107003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698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Deficit'!$E$1</c:f>
              <c:strCache>
                <c:ptCount val="1"/>
                <c:pt idx="0">
                  <c:v>Inheritance Deficit Flaws</c:v>
                </c:pt>
              </c:strCache>
            </c:strRef>
          </c:tx>
          <c:marker>
            <c:symbol val="none"/>
          </c:marker>
          <c:cat>
            <c:numRef>
              <c:f>'Infusion Design Flaw Deficit'!$A$2:$A$6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'Infusion Design Flaw Deficit'!$E$2:$E$6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19648"/>
        <c:axId val="107623552"/>
      </c:lineChart>
      <c:catAx>
        <c:axId val="1070196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7623552"/>
        <c:crosses val="autoZero"/>
        <c:auto val="1"/>
        <c:lblAlgn val="ctr"/>
        <c:lblOffset val="100"/>
        <c:noMultiLvlLbl val="0"/>
      </c:catAx>
      <c:valAx>
        <c:axId val="107623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701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Design Flaw Deficit'!$F$1</c:f>
              <c:strCache>
                <c:ptCount val="1"/>
                <c:pt idx="0">
                  <c:v>Cohesion Deficit Flaws</c:v>
                </c:pt>
              </c:strCache>
            </c:strRef>
          </c:tx>
          <c:marker>
            <c:symbol val="none"/>
          </c:marker>
          <c:cat>
            <c:numRef>
              <c:f>'Infusion Design Flaw Deficit'!$A$2:$A$6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'Infusion Design Flaw Deficit'!$F$2:$F$6</c:f>
              <c:numCache>
                <c:formatCode>0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51840"/>
        <c:axId val="107653376"/>
      </c:lineChart>
      <c:catAx>
        <c:axId val="1076518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7653376"/>
        <c:crosses val="autoZero"/>
        <c:auto val="1"/>
        <c:lblAlgn val="ctr"/>
        <c:lblOffset val="100"/>
        <c:noMultiLvlLbl val="0"/>
      </c:catAx>
      <c:valAx>
        <c:axId val="107653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765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'Understand Graphs'!$C$1</c:f>
              <c:strCache>
                <c:ptCount val="1"/>
                <c:pt idx="0">
                  <c:v>DIT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Graphs'!$C$2:$C$6</c:f>
              <c:numCache>
                <c:formatCode>General</c:formatCode>
                <c:ptCount val="5"/>
                <c:pt idx="0" formatCode="0.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 formatCode="0.00">
                  <c:v>0.5714285714285714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0976"/>
        <c:axId val="106112512"/>
      </c:lineChart>
      <c:catAx>
        <c:axId val="1061109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112512"/>
        <c:crosses val="autoZero"/>
        <c:auto val="1"/>
        <c:lblAlgn val="ctr"/>
        <c:lblOffset val="100"/>
        <c:noMultiLvlLbl val="0"/>
      </c:catAx>
      <c:valAx>
        <c:axId val="106112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11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'Understand Graphs'!$D$1</c:f>
              <c:strCache>
                <c:ptCount val="1"/>
                <c:pt idx="0">
                  <c:v>IFANIN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Graphs'!$D$2:$D$6</c:f>
              <c:numCache>
                <c:formatCode>General</c:formatCode>
                <c:ptCount val="5"/>
                <c:pt idx="0" formatCode="0.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 formatCode="0.00">
                  <c:v>0.42857142857142855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0800"/>
        <c:axId val="106142336"/>
      </c:lineChart>
      <c:catAx>
        <c:axId val="1061408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142336"/>
        <c:crosses val="autoZero"/>
        <c:auto val="1"/>
        <c:lblAlgn val="ctr"/>
        <c:lblOffset val="100"/>
        <c:noMultiLvlLbl val="0"/>
      </c:catAx>
      <c:valAx>
        <c:axId val="106142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14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Graphs'!$E$1</c:f>
              <c:strCache>
                <c:ptCount val="1"/>
                <c:pt idx="0">
                  <c:v>CBO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Graphs'!$E$2:$E$6</c:f>
              <c:numCache>
                <c:formatCode>General</c:formatCode>
                <c:ptCount val="5"/>
                <c:pt idx="0" formatCode="0.0">
                  <c:v>4.8499999999999996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 formatCode="0.00">
                  <c:v>5.1428571428571432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62432"/>
        <c:axId val="106164224"/>
      </c:lineChart>
      <c:catAx>
        <c:axId val="1061624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164224"/>
        <c:crosses val="autoZero"/>
        <c:auto val="1"/>
        <c:lblAlgn val="ctr"/>
        <c:lblOffset val="100"/>
        <c:noMultiLvlLbl val="0"/>
      </c:catAx>
      <c:valAx>
        <c:axId val="106164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16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Graphs'!$F$1</c:f>
              <c:strCache>
                <c:ptCount val="1"/>
                <c:pt idx="0">
                  <c:v>NOC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Graphs'!$F$2:$F$6</c:f>
              <c:numCache>
                <c:formatCode>General</c:formatCode>
                <c:ptCount val="5"/>
                <c:pt idx="0" formatCode="0.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 formatCode="0.00">
                  <c:v>0.2857142857142857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9264"/>
        <c:axId val="106009728"/>
      </c:lineChart>
      <c:catAx>
        <c:axId val="1059792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009728"/>
        <c:crosses val="autoZero"/>
        <c:auto val="1"/>
        <c:lblAlgn val="ctr"/>
        <c:lblOffset val="100"/>
        <c:noMultiLvlLbl val="0"/>
      </c:catAx>
      <c:valAx>
        <c:axId val="106009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597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06933508311459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Graphs'!$G$1</c:f>
              <c:strCache>
                <c:ptCount val="1"/>
                <c:pt idx="0">
                  <c:v>RFC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Graphs'!$G$2:$G$6</c:f>
              <c:numCache>
                <c:formatCode>General</c:formatCode>
                <c:ptCount val="5"/>
                <c:pt idx="0" formatCode="0.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 formatCode="0.00">
                  <c:v>11.095238095238095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27648"/>
        <c:axId val="106045824"/>
      </c:lineChart>
      <c:catAx>
        <c:axId val="1060276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045824"/>
        <c:crosses val="autoZero"/>
        <c:auto val="1"/>
        <c:lblAlgn val="ctr"/>
        <c:lblOffset val="100"/>
        <c:noMultiLvlLbl val="0"/>
      </c:catAx>
      <c:valAx>
        <c:axId val="106045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0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Graphs'!$H$1</c:f>
              <c:strCache>
                <c:ptCount val="1"/>
                <c:pt idx="0">
                  <c:v>NIM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Graphs'!$H$2:$H$6</c:f>
              <c:numCache>
                <c:formatCode>General</c:formatCode>
                <c:ptCount val="5"/>
                <c:pt idx="0" formatCode="0.0">
                  <c:v>7.35</c:v>
                </c:pt>
                <c:pt idx="1">
                  <c:v>7.35</c:v>
                </c:pt>
                <c:pt idx="2">
                  <c:v>7.35</c:v>
                </c:pt>
                <c:pt idx="3">
                  <c:v>7.35</c:v>
                </c:pt>
                <c:pt idx="4" formatCode="0.00">
                  <c:v>7.7619047619047619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0016"/>
        <c:axId val="106071552"/>
      </c:lineChart>
      <c:catAx>
        <c:axId val="1060700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071552"/>
        <c:crosses val="autoZero"/>
        <c:auto val="1"/>
        <c:lblAlgn val="ctr"/>
        <c:lblOffset val="100"/>
        <c:noMultiLvlLbl val="0"/>
      </c:catAx>
      <c:valAx>
        <c:axId val="1060715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0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Graphs'!$I$1</c:f>
              <c:strCache>
                <c:ptCount val="1"/>
                <c:pt idx="0">
                  <c:v>NIV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Graphs'!$I$2:$I$6</c:f>
              <c:numCache>
                <c:formatCode>General</c:formatCode>
                <c:ptCount val="5"/>
                <c:pt idx="0" formatCode="0.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 formatCode="0.00">
                  <c:v>1.7142857142857142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7552"/>
        <c:axId val="106089088"/>
      </c:lineChart>
      <c:catAx>
        <c:axId val="1060875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089088"/>
        <c:crosses val="autoZero"/>
        <c:auto val="1"/>
        <c:lblAlgn val="ctr"/>
        <c:lblOffset val="100"/>
        <c:noMultiLvlLbl val="0"/>
      </c:catAx>
      <c:valAx>
        <c:axId val="106089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0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Graphs'!$J$1</c:f>
              <c:strCache>
                <c:ptCount val="1"/>
                <c:pt idx="0">
                  <c:v>WMC</c:v>
                </c:pt>
              </c:strCache>
            </c:strRef>
          </c:tx>
          <c:marker>
            <c:symbol val="none"/>
          </c:marker>
          <c:cat>
            <c:numRef>
              <c:f>'Understand Graphs'!$A$2:$A$6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</c:numCache>
            </c:numRef>
          </c:cat>
          <c:val>
            <c:numRef>
              <c:f>'Understand Graphs'!$J$2:$J$6</c:f>
              <c:numCache>
                <c:formatCode>General</c:formatCode>
                <c:ptCount val="5"/>
                <c:pt idx="0" formatCode="0.0">
                  <c:v>7.95</c:v>
                </c:pt>
                <c:pt idx="1">
                  <c:v>7.95</c:v>
                </c:pt>
                <c:pt idx="2">
                  <c:v>7.95</c:v>
                </c:pt>
                <c:pt idx="3">
                  <c:v>7.95</c:v>
                </c:pt>
                <c:pt idx="4" formatCode="0.00">
                  <c:v>8.3809523809523814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46144"/>
        <c:axId val="106247680"/>
      </c:lineChart>
      <c:catAx>
        <c:axId val="1062461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06247680"/>
        <c:crosses val="autoZero"/>
        <c:auto val="1"/>
        <c:lblAlgn val="ctr"/>
        <c:lblOffset val="100"/>
        <c:noMultiLvlLbl val="0"/>
      </c:catAx>
      <c:valAx>
        <c:axId val="106247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24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8</xdr:row>
      <xdr:rowOff>67107</xdr:rowOff>
    </xdr:from>
    <xdr:to>
      <xdr:col>9</xdr:col>
      <xdr:colOff>309563</xdr:colOff>
      <xdr:row>20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119064</xdr:colOff>
      <xdr:row>21</xdr:row>
      <xdr:rowOff>25112</xdr:rowOff>
    </xdr:from>
    <xdr:to>
      <xdr:col>9</xdr:col>
      <xdr:colOff>264103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604838</xdr:colOff>
      <xdr:row>35</xdr:row>
      <xdr:rowOff>92218</xdr:rowOff>
    </xdr:from>
    <xdr:to>
      <xdr:col>9</xdr:col>
      <xdr:colOff>287049</xdr:colOff>
      <xdr:row>49</xdr:row>
      <xdr:rowOff>168418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583623</xdr:colOff>
      <xdr:row>51</xdr:row>
      <xdr:rowOff>123825</xdr:rowOff>
    </xdr:from>
    <xdr:to>
      <xdr:col>9</xdr:col>
      <xdr:colOff>265834</xdr:colOff>
      <xdr:row>66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604838</xdr:colOff>
      <xdr:row>69</xdr:row>
      <xdr:rowOff>147637</xdr:rowOff>
    </xdr:from>
    <xdr:to>
      <xdr:col>9</xdr:col>
      <xdr:colOff>290513</xdr:colOff>
      <xdr:row>84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14288</xdr:colOff>
      <xdr:row>86</xdr:row>
      <xdr:rowOff>42862</xdr:rowOff>
    </xdr:from>
    <xdr:to>
      <xdr:col>9</xdr:col>
      <xdr:colOff>328613</xdr:colOff>
      <xdr:row>100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52388</xdr:colOff>
      <xdr:row>104</xdr:row>
      <xdr:rowOff>-1</xdr:rowOff>
    </xdr:from>
    <xdr:to>
      <xdr:col>9</xdr:col>
      <xdr:colOff>366713</xdr:colOff>
      <xdr:row>118</xdr:row>
      <xdr:rowOff>76199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33338</xdr:colOff>
      <xdr:row>121</xdr:row>
      <xdr:rowOff>19049</xdr:rowOff>
    </xdr:from>
    <xdr:to>
      <xdr:col>9</xdr:col>
      <xdr:colOff>338138</xdr:colOff>
      <xdr:row>135</xdr:row>
      <xdr:rowOff>95249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604838</xdr:colOff>
      <xdr:row>138</xdr:row>
      <xdr:rowOff>119063</xdr:rowOff>
    </xdr:from>
    <xdr:to>
      <xdr:col>9</xdr:col>
      <xdr:colOff>300038</xdr:colOff>
      <xdr:row>153</xdr:row>
      <xdr:rowOff>4763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47</xdr:row>
      <xdr:rowOff>100012</xdr:rowOff>
    </xdr:from>
    <xdr:to>
      <xdr:col>8</xdr:col>
      <xdr:colOff>28575</xdr:colOff>
      <xdr:row>62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67</xdr:row>
      <xdr:rowOff>71437</xdr:rowOff>
    </xdr:from>
    <xdr:to>
      <xdr:col>8</xdr:col>
      <xdr:colOff>47625</xdr:colOff>
      <xdr:row>81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1066800</xdr:colOff>
      <xdr:row>84</xdr:row>
      <xdr:rowOff>33337</xdr:rowOff>
    </xdr:from>
    <xdr:to>
      <xdr:col>8</xdr:col>
      <xdr:colOff>85725</xdr:colOff>
      <xdr:row>98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1047750</xdr:colOff>
      <xdr:row>101</xdr:row>
      <xdr:rowOff>100012</xdr:rowOff>
    </xdr:from>
    <xdr:to>
      <xdr:col>8</xdr:col>
      <xdr:colOff>57150</xdr:colOff>
      <xdr:row>116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1066800</xdr:colOff>
      <xdr:row>117</xdr:row>
      <xdr:rowOff>176212</xdr:rowOff>
    </xdr:from>
    <xdr:to>
      <xdr:col>8</xdr:col>
      <xdr:colOff>85725</xdr:colOff>
      <xdr:row>132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13</xdr:row>
      <xdr:rowOff>77787</xdr:rowOff>
    </xdr:from>
    <xdr:to>
      <xdr:col>4</xdr:col>
      <xdr:colOff>1346200</xdr:colOff>
      <xdr:row>27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34</xdr:row>
      <xdr:rowOff>179387</xdr:rowOff>
    </xdr:from>
    <xdr:to>
      <xdr:col>4</xdr:col>
      <xdr:colOff>1333501</xdr:colOff>
      <xdr:row>49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50</xdr:row>
      <xdr:rowOff>134937</xdr:rowOff>
    </xdr:from>
    <xdr:to>
      <xdr:col>4</xdr:col>
      <xdr:colOff>1323975</xdr:colOff>
      <xdr:row>65</xdr:row>
      <xdr:rowOff>20637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</xdr:colOff>
      <xdr:row>69</xdr:row>
      <xdr:rowOff>11112</xdr:rowOff>
    </xdr:from>
    <xdr:to>
      <xdr:col>5</xdr:col>
      <xdr:colOff>193675</xdr:colOff>
      <xdr:row>83</xdr:row>
      <xdr:rowOff>87312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85</xdr:row>
      <xdr:rowOff>93662</xdr:rowOff>
    </xdr:from>
    <xdr:to>
      <xdr:col>4</xdr:col>
      <xdr:colOff>1320800</xdr:colOff>
      <xdr:row>99</xdr:row>
      <xdr:rowOff>169862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Layout" zoomScaleNormal="100" workbookViewId="0">
      <selection activeCell="B34" sqref="B34"/>
    </sheetView>
  </sheetViews>
  <sheetFormatPr defaultRowHeight="15" x14ac:dyDescent="0.25"/>
  <cols>
    <col min="1" max="1" width="35.42578125" bestFit="1" customWidth="1"/>
    <col min="2" max="10" width="17" customWidth="1"/>
  </cols>
  <sheetData>
    <row r="1" spans="1:11" ht="45" x14ac:dyDescent="0.25">
      <c r="A1" s="9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30</v>
      </c>
      <c r="J1" s="15" t="s">
        <v>31</v>
      </c>
      <c r="K1" s="13"/>
    </row>
    <row r="2" spans="1:11" x14ac:dyDescent="0.25">
      <c r="A2" t="s">
        <v>32</v>
      </c>
      <c r="B2" s="3">
        <v>74</v>
      </c>
      <c r="C2" s="3">
        <v>0</v>
      </c>
      <c r="D2" s="3">
        <v>0</v>
      </c>
      <c r="E2" s="3">
        <v>8</v>
      </c>
      <c r="F2" s="3">
        <v>0</v>
      </c>
      <c r="G2" s="3">
        <v>15</v>
      </c>
      <c r="H2" s="3">
        <v>15</v>
      </c>
      <c r="I2" s="3">
        <v>5</v>
      </c>
      <c r="J2" s="3">
        <v>15</v>
      </c>
    </row>
    <row r="3" spans="1:11" x14ac:dyDescent="0.25">
      <c r="A3" t="s">
        <v>33</v>
      </c>
      <c r="B3" s="3">
        <v>0</v>
      </c>
      <c r="C3" s="3">
        <v>1</v>
      </c>
      <c r="D3" s="3">
        <v>1</v>
      </c>
      <c r="E3" s="3">
        <v>4</v>
      </c>
      <c r="F3" s="3">
        <v>0</v>
      </c>
      <c r="G3" s="3">
        <v>5</v>
      </c>
      <c r="H3" s="3">
        <v>2</v>
      </c>
      <c r="I3" s="3">
        <v>1</v>
      </c>
      <c r="J3" s="3">
        <v>2</v>
      </c>
    </row>
    <row r="4" spans="1:11" x14ac:dyDescent="0.25">
      <c r="A4" t="s">
        <v>34</v>
      </c>
      <c r="B4" s="3">
        <v>79</v>
      </c>
      <c r="C4" s="3">
        <v>1</v>
      </c>
      <c r="D4" s="3">
        <v>1</v>
      </c>
      <c r="E4" s="3">
        <v>12</v>
      </c>
      <c r="F4" s="3">
        <v>0</v>
      </c>
      <c r="G4" s="3">
        <v>12</v>
      </c>
      <c r="H4" s="3">
        <v>12</v>
      </c>
      <c r="I4" s="3">
        <v>2</v>
      </c>
      <c r="J4" s="3">
        <v>12</v>
      </c>
    </row>
    <row r="5" spans="1:11" x14ac:dyDescent="0.25">
      <c r="A5" t="s">
        <v>35</v>
      </c>
      <c r="B5" s="3">
        <v>0</v>
      </c>
      <c r="C5" s="3">
        <v>2</v>
      </c>
      <c r="D5" s="3">
        <v>1</v>
      </c>
      <c r="E5" s="3">
        <v>7</v>
      </c>
      <c r="F5" s="3">
        <v>0</v>
      </c>
      <c r="G5" s="3">
        <v>17</v>
      </c>
      <c r="H5" s="3">
        <v>2</v>
      </c>
      <c r="I5" s="3">
        <v>0</v>
      </c>
      <c r="J5" s="3">
        <v>2</v>
      </c>
    </row>
    <row r="6" spans="1:11" x14ac:dyDescent="0.25">
      <c r="A6" t="s">
        <v>36</v>
      </c>
      <c r="B6" s="3">
        <v>0</v>
      </c>
      <c r="C6" s="3">
        <v>1</v>
      </c>
      <c r="D6" s="3">
        <v>1</v>
      </c>
      <c r="E6" s="3">
        <v>5</v>
      </c>
      <c r="F6" s="3">
        <v>0</v>
      </c>
      <c r="G6" s="3">
        <v>4</v>
      </c>
      <c r="H6" s="3">
        <v>2</v>
      </c>
      <c r="I6" s="3">
        <v>0</v>
      </c>
      <c r="J6" s="3">
        <v>4</v>
      </c>
    </row>
    <row r="7" spans="1:11" x14ac:dyDescent="0.25">
      <c r="A7" t="s">
        <v>37</v>
      </c>
      <c r="B7" s="3">
        <v>33</v>
      </c>
      <c r="C7" s="3">
        <v>1</v>
      </c>
      <c r="D7" s="3">
        <v>1</v>
      </c>
      <c r="E7" s="3">
        <v>5</v>
      </c>
      <c r="F7" s="3">
        <v>0</v>
      </c>
      <c r="G7" s="3">
        <v>9</v>
      </c>
      <c r="H7" s="3">
        <v>6</v>
      </c>
      <c r="I7" s="3">
        <v>1</v>
      </c>
      <c r="J7" s="3">
        <v>6</v>
      </c>
    </row>
    <row r="8" spans="1:11" x14ac:dyDescent="0.25">
      <c r="A8" t="s">
        <v>38</v>
      </c>
      <c r="B8" s="3">
        <v>88</v>
      </c>
      <c r="C8" s="3">
        <v>2</v>
      </c>
      <c r="D8" s="3">
        <v>1</v>
      </c>
      <c r="E8" s="3">
        <v>13</v>
      </c>
      <c r="F8" s="3">
        <v>0</v>
      </c>
      <c r="G8" s="3">
        <v>45</v>
      </c>
      <c r="H8" s="3">
        <v>27</v>
      </c>
      <c r="I8" s="3">
        <v>6</v>
      </c>
      <c r="J8" s="3">
        <v>30</v>
      </c>
    </row>
    <row r="9" spans="1:11" x14ac:dyDescent="0.25">
      <c r="A9" t="s">
        <v>39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3</v>
      </c>
      <c r="H9" s="3">
        <v>3</v>
      </c>
      <c r="I9" s="3">
        <v>0</v>
      </c>
      <c r="J9" s="3">
        <v>3</v>
      </c>
    </row>
    <row r="10" spans="1:11" x14ac:dyDescent="0.25">
      <c r="A10" t="s">
        <v>40</v>
      </c>
      <c r="B10" s="3">
        <v>33</v>
      </c>
      <c r="C10" s="3">
        <v>0</v>
      </c>
      <c r="D10" s="3">
        <v>0</v>
      </c>
      <c r="E10" s="3">
        <v>1</v>
      </c>
      <c r="F10" s="3">
        <v>0</v>
      </c>
      <c r="G10" s="3">
        <v>3</v>
      </c>
      <c r="H10" s="3">
        <v>3</v>
      </c>
      <c r="I10" s="3">
        <v>1</v>
      </c>
      <c r="J10" s="3">
        <v>3</v>
      </c>
    </row>
    <row r="11" spans="1:11" x14ac:dyDescent="0.25">
      <c r="A11" t="s">
        <v>41</v>
      </c>
      <c r="B11" s="3">
        <v>0</v>
      </c>
      <c r="C11" s="3">
        <v>0</v>
      </c>
      <c r="D11" s="3">
        <v>0</v>
      </c>
      <c r="E11" s="3">
        <v>2</v>
      </c>
      <c r="F11" s="3">
        <v>1</v>
      </c>
      <c r="G11" s="3">
        <v>3</v>
      </c>
      <c r="H11" s="3">
        <v>3</v>
      </c>
      <c r="I11" s="3">
        <v>0</v>
      </c>
      <c r="J11" s="3">
        <v>3</v>
      </c>
    </row>
    <row r="12" spans="1:11" x14ac:dyDescent="0.25">
      <c r="A12" t="s">
        <v>42</v>
      </c>
      <c r="B12" s="3">
        <v>50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6</v>
      </c>
      <c r="I12" s="3">
        <v>1</v>
      </c>
      <c r="J12" s="3">
        <v>6</v>
      </c>
    </row>
    <row r="13" spans="1:11" x14ac:dyDescent="0.25">
      <c r="A13" t="s">
        <v>43</v>
      </c>
      <c r="B13" s="3">
        <v>55</v>
      </c>
      <c r="C13" s="3">
        <v>1</v>
      </c>
      <c r="D13" s="3">
        <v>1</v>
      </c>
      <c r="E13" s="3">
        <v>10</v>
      </c>
      <c r="F13" s="3">
        <v>2</v>
      </c>
      <c r="G13" s="3">
        <v>15</v>
      </c>
      <c r="H13" s="3">
        <v>8</v>
      </c>
      <c r="I13" s="3">
        <v>3</v>
      </c>
      <c r="J13" s="3">
        <v>9</v>
      </c>
    </row>
    <row r="14" spans="1:11" x14ac:dyDescent="0.25">
      <c r="A14" t="s">
        <v>44</v>
      </c>
      <c r="B14" s="3">
        <v>100</v>
      </c>
      <c r="C14" s="3">
        <v>0</v>
      </c>
      <c r="D14" s="3">
        <v>0</v>
      </c>
      <c r="E14" s="3">
        <v>6</v>
      </c>
      <c r="F14" s="3">
        <v>0</v>
      </c>
      <c r="G14" s="3">
        <v>9</v>
      </c>
      <c r="H14" s="3">
        <v>9</v>
      </c>
      <c r="I14" s="3">
        <v>3</v>
      </c>
      <c r="J14" s="3">
        <v>9</v>
      </c>
    </row>
    <row r="15" spans="1:11" x14ac:dyDescent="0.25">
      <c r="A15" t="s">
        <v>45</v>
      </c>
      <c r="B15" s="3">
        <v>100</v>
      </c>
      <c r="C15" s="3">
        <v>0</v>
      </c>
      <c r="D15" s="3">
        <v>0</v>
      </c>
      <c r="E15" s="3">
        <v>1</v>
      </c>
      <c r="F15" s="3">
        <v>0</v>
      </c>
      <c r="G15" s="3">
        <v>3</v>
      </c>
      <c r="H15" s="3">
        <v>3</v>
      </c>
      <c r="I15" s="3">
        <v>3</v>
      </c>
      <c r="J15" s="3">
        <v>3</v>
      </c>
    </row>
    <row r="16" spans="1:11" x14ac:dyDescent="0.25">
      <c r="A16" t="s">
        <v>46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3</v>
      </c>
      <c r="I16" s="3">
        <v>0</v>
      </c>
      <c r="J16" s="3">
        <v>3</v>
      </c>
    </row>
    <row r="17" spans="1:10" x14ac:dyDescent="0.25">
      <c r="A17" t="s">
        <v>47</v>
      </c>
      <c r="B17" s="3">
        <v>22</v>
      </c>
      <c r="C17" s="3">
        <v>0</v>
      </c>
      <c r="D17" s="3">
        <v>0</v>
      </c>
      <c r="E17" s="3">
        <v>3</v>
      </c>
      <c r="F17" s="3">
        <v>0</v>
      </c>
      <c r="G17" s="3">
        <v>9</v>
      </c>
      <c r="H17" s="3">
        <v>8</v>
      </c>
      <c r="I17" s="3">
        <v>1</v>
      </c>
      <c r="J17" s="3">
        <v>9</v>
      </c>
    </row>
    <row r="18" spans="1:10" x14ac:dyDescent="0.25">
      <c r="A18" t="s">
        <v>48</v>
      </c>
      <c r="B18" s="3">
        <v>53</v>
      </c>
      <c r="C18" s="3">
        <v>0</v>
      </c>
      <c r="D18" s="3">
        <v>0</v>
      </c>
      <c r="E18" s="3">
        <v>2</v>
      </c>
      <c r="F18" s="3">
        <v>0</v>
      </c>
      <c r="G18" s="3">
        <v>13</v>
      </c>
      <c r="H18" s="3">
        <v>10</v>
      </c>
      <c r="I18" s="3">
        <v>1</v>
      </c>
      <c r="J18" s="3">
        <v>13</v>
      </c>
    </row>
    <row r="19" spans="1:10" x14ac:dyDescent="0.25">
      <c r="A19" t="s">
        <v>49</v>
      </c>
      <c r="B19" s="3">
        <v>80</v>
      </c>
      <c r="C19" s="3">
        <v>0</v>
      </c>
      <c r="D19" s="3">
        <v>0</v>
      </c>
      <c r="E19" s="3">
        <v>10</v>
      </c>
      <c r="F19" s="3">
        <v>0</v>
      </c>
      <c r="G19" s="3">
        <v>18</v>
      </c>
      <c r="H19" s="3">
        <v>16</v>
      </c>
      <c r="I19" s="3">
        <v>5</v>
      </c>
      <c r="J19" s="3">
        <v>18</v>
      </c>
    </row>
    <row r="20" spans="1:10" x14ac:dyDescent="0.25">
      <c r="A20" t="s">
        <v>50</v>
      </c>
      <c r="B20" s="3">
        <v>25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H20" s="3">
        <v>4</v>
      </c>
      <c r="I20" s="3">
        <v>1</v>
      </c>
      <c r="J20" s="3">
        <v>4</v>
      </c>
    </row>
    <row r="21" spans="1:10" x14ac:dyDescent="0.25">
      <c r="A21" t="s">
        <v>51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5</v>
      </c>
      <c r="H21" s="3">
        <v>5</v>
      </c>
      <c r="I21" s="3">
        <v>1</v>
      </c>
      <c r="J21" s="3">
        <v>5</v>
      </c>
    </row>
    <row r="22" spans="1:10" ht="18.75" x14ac:dyDescent="0.3">
      <c r="A22" s="14" t="s">
        <v>52</v>
      </c>
      <c r="B22" s="14">
        <f>AVERAGE(B2:B21)</f>
        <v>39.6</v>
      </c>
      <c r="C22" s="14">
        <f t="shared" ref="C22:J22" si="0">AVERAGE(C2:C21)</f>
        <v>0.5</v>
      </c>
      <c r="D22" s="14">
        <f t="shared" si="0"/>
        <v>0.4</v>
      </c>
      <c r="E22" s="14">
        <f t="shared" si="0"/>
        <v>4.8499999999999996</v>
      </c>
      <c r="F22" s="14">
        <f t="shared" si="0"/>
        <v>0.25</v>
      </c>
      <c r="G22" s="14">
        <f t="shared" si="0"/>
        <v>10.050000000000001</v>
      </c>
      <c r="H22" s="14">
        <f t="shared" si="0"/>
        <v>7.35</v>
      </c>
      <c r="I22" s="14">
        <f t="shared" si="0"/>
        <v>1.75</v>
      </c>
      <c r="J22" s="14">
        <f t="shared" si="0"/>
        <v>7.95</v>
      </c>
    </row>
  </sheetData>
  <pageMargins left="0.7" right="0.7" top="0.75" bottom="0.75" header="0.3" footer="0.3"/>
  <pageSetup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Layout" zoomScaleNormal="100" workbookViewId="0">
      <selection activeCell="B26" sqref="B26"/>
    </sheetView>
  </sheetViews>
  <sheetFormatPr defaultRowHeight="15" x14ac:dyDescent="0.25"/>
  <cols>
    <col min="1" max="1" width="35.42578125" bestFit="1" customWidth="1"/>
    <col min="2" max="10" width="17" customWidth="1"/>
  </cols>
  <sheetData>
    <row r="1" spans="1:11" ht="45" x14ac:dyDescent="0.25">
      <c r="A1" s="9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30</v>
      </c>
      <c r="J1" s="15" t="s">
        <v>31</v>
      </c>
    </row>
    <row r="2" spans="1:11" x14ac:dyDescent="0.25">
      <c r="A2" t="s">
        <v>32</v>
      </c>
      <c r="B2" s="3">
        <v>74</v>
      </c>
      <c r="C2" s="3">
        <v>0</v>
      </c>
      <c r="D2" s="3">
        <v>0</v>
      </c>
      <c r="E2" s="3">
        <v>8</v>
      </c>
      <c r="F2" s="3">
        <v>0</v>
      </c>
      <c r="G2" s="3">
        <v>15</v>
      </c>
      <c r="H2" s="3">
        <v>15</v>
      </c>
      <c r="I2" s="3">
        <v>5</v>
      </c>
      <c r="J2" s="3">
        <v>15</v>
      </c>
      <c r="K2" s="3"/>
    </row>
    <row r="3" spans="1:11" x14ac:dyDescent="0.25">
      <c r="A3" t="s">
        <v>33</v>
      </c>
      <c r="B3" s="3">
        <v>0</v>
      </c>
      <c r="C3" s="3">
        <v>1</v>
      </c>
      <c r="D3" s="3">
        <v>1</v>
      </c>
      <c r="E3" s="3">
        <v>4</v>
      </c>
      <c r="F3" s="3">
        <v>0</v>
      </c>
      <c r="G3" s="3">
        <v>5</v>
      </c>
      <c r="H3" s="3">
        <v>2</v>
      </c>
      <c r="I3" s="3">
        <v>1</v>
      </c>
      <c r="J3" s="3">
        <v>2</v>
      </c>
      <c r="K3" s="3"/>
    </row>
    <row r="4" spans="1:11" x14ac:dyDescent="0.25">
      <c r="A4" t="s">
        <v>34</v>
      </c>
      <c r="B4" s="3">
        <v>79</v>
      </c>
      <c r="C4" s="3">
        <v>1</v>
      </c>
      <c r="D4" s="3">
        <v>1</v>
      </c>
      <c r="E4" s="3">
        <v>12</v>
      </c>
      <c r="F4" s="3">
        <v>0</v>
      </c>
      <c r="G4" s="3">
        <v>12</v>
      </c>
      <c r="H4" s="3">
        <v>12</v>
      </c>
      <c r="I4" s="3">
        <v>2</v>
      </c>
      <c r="J4" s="3">
        <v>12</v>
      </c>
      <c r="K4" s="3"/>
    </row>
    <row r="5" spans="1:11" x14ac:dyDescent="0.25">
      <c r="A5" t="s">
        <v>35</v>
      </c>
      <c r="B5" s="3">
        <v>0</v>
      </c>
      <c r="C5" s="3">
        <v>2</v>
      </c>
      <c r="D5" s="3">
        <v>1</v>
      </c>
      <c r="E5" s="3">
        <v>7</v>
      </c>
      <c r="F5" s="3">
        <v>0</v>
      </c>
      <c r="G5" s="3">
        <v>17</v>
      </c>
      <c r="H5" s="3">
        <v>2</v>
      </c>
      <c r="I5" s="3">
        <v>0</v>
      </c>
      <c r="J5" s="3">
        <v>2</v>
      </c>
      <c r="K5" s="3"/>
    </row>
    <row r="6" spans="1:11" x14ac:dyDescent="0.25">
      <c r="A6" t="s">
        <v>36</v>
      </c>
      <c r="B6" s="3">
        <v>0</v>
      </c>
      <c r="C6" s="3">
        <v>1</v>
      </c>
      <c r="D6" s="3">
        <v>1</v>
      </c>
      <c r="E6" s="3">
        <v>5</v>
      </c>
      <c r="F6" s="3">
        <v>0</v>
      </c>
      <c r="G6" s="3">
        <v>4</v>
      </c>
      <c r="H6" s="3">
        <v>2</v>
      </c>
      <c r="I6" s="3">
        <v>0</v>
      </c>
      <c r="J6" s="3">
        <v>4</v>
      </c>
      <c r="K6" s="3"/>
    </row>
    <row r="7" spans="1:11" x14ac:dyDescent="0.25">
      <c r="A7" t="s">
        <v>37</v>
      </c>
      <c r="B7" s="3">
        <v>33</v>
      </c>
      <c r="C7" s="3">
        <v>1</v>
      </c>
      <c r="D7" s="3">
        <v>1</v>
      </c>
      <c r="E7" s="3">
        <v>5</v>
      </c>
      <c r="F7" s="3">
        <v>0</v>
      </c>
      <c r="G7" s="3">
        <v>9</v>
      </c>
      <c r="H7" s="3">
        <v>6</v>
      </c>
      <c r="I7" s="3">
        <v>1</v>
      </c>
      <c r="J7" s="3">
        <v>6</v>
      </c>
      <c r="K7" s="3"/>
    </row>
    <row r="8" spans="1:11" x14ac:dyDescent="0.25">
      <c r="A8" t="s">
        <v>38</v>
      </c>
      <c r="B8" s="3">
        <v>88</v>
      </c>
      <c r="C8" s="3">
        <v>2</v>
      </c>
      <c r="D8" s="3">
        <v>1</v>
      </c>
      <c r="E8" s="3">
        <v>13</v>
      </c>
      <c r="F8" s="3">
        <v>0</v>
      </c>
      <c r="G8" s="3">
        <v>45</v>
      </c>
      <c r="H8" s="3">
        <v>27</v>
      </c>
      <c r="I8" s="3">
        <v>6</v>
      </c>
      <c r="J8" s="3">
        <v>30</v>
      </c>
      <c r="K8" s="3"/>
    </row>
    <row r="9" spans="1:11" x14ac:dyDescent="0.25">
      <c r="A9" t="s">
        <v>39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3</v>
      </c>
      <c r="H9" s="3">
        <v>3</v>
      </c>
      <c r="I9" s="3">
        <v>0</v>
      </c>
      <c r="J9" s="3">
        <v>3</v>
      </c>
      <c r="K9" s="3"/>
    </row>
    <row r="10" spans="1:11" x14ac:dyDescent="0.25">
      <c r="A10" t="s">
        <v>40</v>
      </c>
      <c r="B10" s="3">
        <v>33</v>
      </c>
      <c r="C10" s="3">
        <v>0</v>
      </c>
      <c r="D10" s="3">
        <v>0</v>
      </c>
      <c r="E10" s="3">
        <v>1</v>
      </c>
      <c r="F10" s="3">
        <v>0</v>
      </c>
      <c r="G10" s="3">
        <v>3</v>
      </c>
      <c r="H10" s="3">
        <v>3</v>
      </c>
      <c r="I10" s="3">
        <v>1</v>
      </c>
      <c r="J10" s="3">
        <v>3</v>
      </c>
      <c r="K10" s="3"/>
    </row>
    <row r="11" spans="1:11" x14ac:dyDescent="0.25">
      <c r="A11" t="s">
        <v>41</v>
      </c>
      <c r="B11" s="3">
        <v>0</v>
      </c>
      <c r="C11" s="3">
        <v>0</v>
      </c>
      <c r="D11" s="3">
        <v>0</v>
      </c>
      <c r="E11" s="3">
        <v>2</v>
      </c>
      <c r="F11" s="3">
        <v>1</v>
      </c>
      <c r="G11" s="3">
        <v>3</v>
      </c>
      <c r="H11" s="3">
        <v>3</v>
      </c>
      <c r="I11" s="3">
        <v>0</v>
      </c>
      <c r="J11" s="3">
        <v>3</v>
      </c>
      <c r="K11" s="3"/>
    </row>
    <row r="12" spans="1:11" x14ac:dyDescent="0.25">
      <c r="A12" t="s">
        <v>42</v>
      </c>
      <c r="B12" s="3">
        <v>50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6</v>
      </c>
      <c r="I12" s="3">
        <v>1</v>
      </c>
      <c r="J12" s="3">
        <v>6</v>
      </c>
      <c r="K12" s="3"/>
    </row>
    <row r="13" spans="1:11" x14ac:dyDescent="0.25">
      <c r="A13" t="s">
        <v>43</v>
      </c>
      <c r="B13" s="3">
        <v>55</v>
      </c>
      <c r="C13" s="3">
        <v>1</v>
      </c>
      <c r="D13" s="3">
        <v>1</v>
      </c>
      <c r="E13" s="3">
        <v>10</v>
      </c>
      <c r="F13" s="3">
        <v>2</v>
      </c>
      <c r="G13" s="3">
        <v>15</v>
      </c>
      <c r="H13" s="3">
        <v>8</v>
      </c>
      <c r="I13" s="3">
        <v>3</v>
      </c>
      <c r="J13" s="3">
        <v>9</v>
      </c>
      <c r="K13" s="3"/>
    </row>
    <row r="14" spans="1:11" x14ac:dyDescent="0.25">
      <c r="A14" t="s">
        <v>44</v>
      </c>
      <c r="B14" s="3">
        <v>100</v>
      </c>
      <c r="C14" s="3">
        <v>0</v>
      </c>
      <c r="D14" s="3">
        <v>0</v>
      </c>
      <c r="E14" s="3">
        <v>6</v>
      </c>
      <c r="F14" s="3">
        <v>0</v>
      </c>
      <c r="G14" s="3">
        <v>9</v>
      </c>
      <c r="H14" s="3">
        <v>9</v>
      </c>
      <c r="I14" s="3">
        <v>3</v>
      </c>
      <c r="J14" s="3">
        <v>9</v>
      </c>
      <c r="K14" s="3"/>
    </row>
    <row r="15" spans="1:11" x14ac:dyDescent="0.25">
      <c r="A15" t="s">
        <v>45</v>
      </c>
      <c r="B15" s="3">
        <v>100</v>
      </c>
      <c r="C15" s="3">
        <v>0</v>
      </c>
      <c r="D15" s="3">
        <v>0</v>
      </c>
      <c r="E15" s="3">
        <v>1</v>
      </c>
      <c r="F15" s="3">
        <v>0</v>
      </c>
      <c r="G15" s="3">
        <v>3</v>
      </c>
      <c r="H15" s="3">
        <v>3</v>
      </c>
      <c r="I15" s="3">
        <v>3</v>
      </c>
      <c r="J15" s="3">
        <v>3</v>
      </c>
      <c r="K15" s="3"/>
    </row>
    <row r="16" spans="1:11" x14ac:dyDescent="0.25">
      <c r="A16" t="s">
        <v>46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3</v>
      </c>
      <c r="I16" s="3">
        <v>0</v>
      </c>
      <c r="J16" s="3">
        <v>3</v>
      </c>
      <c r="K16" s="3"/>
    </row>
    <row r="17" spans="1:11" x14ac:dyDescent="0.25">
      <c r="A17" t="s">
        <v>47</v>
      </c>
      <c r="B17" s="3">
        <v>22</v>
      </c>
      <c r="C17" s="3">
        <v>0</v>
      </c>
      <c r="D17" s="3">
        <v>0</v>
      </c>
      <c r="E17" s="3">
        <v>3</v>
      </c>
      <c r="F17" s="3">
        <v>0</v>
      </c>
      <c r="G17" s="3">
        <v>9</v>
      </c>
      <c r="H17" s="3">
        <v>8</v>
      </c>
      <c r="I17" s="3">
        <v>1</v>
      </c>
      <c r="J17" s="3">
        <v>9</v>
      </c>
      <c r="K17" s="3"/>
    </row>
    <row r="18" spans="1:11" x14ac:dyDescent="0.25">
      <c r="A18" t="s">
        <v>48</v>
      </c>
      <c r="B18" s="3">
        <v>53</v>
      </c>
      <c r="C18" s="3">
        <v>0</v>
      </c>
      <c r="D18" s="3">
        <v>0</v>
      </c>
      <c r="E18" s="3">
        <v>2</v>
      </c>
      <c r="F18" s="3">
        <v>0</v>
      </c>
      <c r="G18" s="3">
        <v>13</v>
      </c>
      <c r="H18" s="3">
        <v>10</v>
      </c>
      <c r="I18" s="3">
        <v>1</v>
      </c>
      <c r="J18" s="3">
        <v>13</v>
      </c>
      <c r="K18" s="3"/>
    </row>
    <row r="19" spans="1:11" x14ac:dyDescent="0.25">
      <c r="A19" t="s">
        <v>49</v>
      </c>
      <c r="B19" s="3">
        <v>80</v>
      </c>
      <c r="C19" s="3">
        <v>0</v>
      </c>
      <c r="D19" s="3">
        <v>0</v>
      </c>
      <c r="E19" s="3">
        <v>10</v>
      </c>
      <c r="F19" s="3">
        <v>0</v>
      </c>
      <c r="G19" s="3">
        <v>18</v>
      </c>
      <c r="H19" s="3">
        <v>16</v>
      </c>
      <c r="I19" s="3">
        <v>5</v>
      </c>
      <c r="J19" s="3">
        <v>18</v>
      </c>
      <c r="K19" s="3"/>
    </row>
    <row r="20" spans="1:11" x14ac:dyDescent="0.25">
      <c r="A20" t="s">
        <v>50</v>
      </c>
      <c r="B20" s="3">
        <v>25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H20" s="3">
        <v>4</v>
      </c>
      <c r="I20" s="3">
        <v>1</v>
      </c>
      <c r="J20" s="3">
        <v>4</v>
      </c>
      <c r="K20" s="3"/>
    </row>
    <row r="21" spans="1:11" x14ac:dyDescent="0.25">
      <c r="A21" t="s">
        <v>51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5</v>
      </c>
      <c r="H21" s="3">
        <v>5</v>
      </c>
      <c r="I21" s="3">
        <v>1</v>
      </c>
      <c r="J21" s="3">
        <v>5</v>
      </c>
      <c r="K21" s="3"/>
    </row>
    <row r="22" spans="1:11" ht="18.75" x14ac:dyDescent="0.3">
      <c r="A22" s="14" t="s">
        <v>52</v>
      </c>
      <c r="B22" s="14">
        <f>AVERAGE(B2:B21)</f>
        <v>39.6</v>
      </c>
      <c r="C22" s="14">
        <f t="shared" ref="C22" si="0">AVERAGE(C2:C21)</f>
        <v>0.5</v>
      </c>
      <c r="D22" s="14">
        <f t="shared" ref="D22" si="1">AVERAGE(D2:D21)</f>
        <v>0.4</v>
      </c>
      <c r="E22" s="14">
        <f t="shared" ref="E22" si="2">AVERAGE(E2:E21)</f>
        <v>4.8499999999999996</v>
      </c>
      <c r="F22" s="14">
        <f t="shared" ref="F22" si="3">AVERAGE(F2:F21)</f>
        <v>0.25</v>
      </c>
      <c r="G22" s="14">
        <f t="shared" ref="G22" si="4">AVERAGE(G2:G21)</f>
        <v>10.050000000000001</v>
      </c>
      <c r="H22" s="14">
        <f t="shared" ref="H22" si="5">AVERAGE(H2:H21)</f>
        <v>7.35</v>
      </c>
      <c r="I22" s="14">
        <f t="shared" ref="I22" si="6">AVERAGE(I2:I21)</f>
        <v>1.75</v>
      </c>
      <c r="J22" s="14">
        <f t="shared" ref="J22" si="7">AVERAGE(J2:J21)</f>
        <v>7.95</v>
      </c>
      <c r="K22" s="3"/>
    </row>
  </sheetData>
  <pageMargins left="0.7" right="0.7" top="0.75" bottom="0.75" header="0.3" footer="0.3"/>
  <pageSetup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Layout" zoomScaleNormal="100" workbookViewId="0">
      <selection activeCell="A22" sqref="A22"/>
    </sheetView>
  </sheetViews>
  <sheetFormatPr defaultRowHeight="15" x14ac:dyDescent="0.25"/>
  <cols>
    <col min="1" max="1" width="35.42578125" bestFit="1" customWidth="1"/>
    <col min="2" max="10" width="17" customWidth="1"/>
  </cols>
  <sheetData>
    <row r="1" spans="1:10" ht="45" x14ac:dyDescent="0.25">
      <c r="A1" s="9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30</v>
      </c>
      <c r="J1" s="15" t="s">
        <v>31</v>
      </c>
    </row>
    <row r="2" spans="1:10" x14ac:dyDescent="0.25">
      <c r="A2" t="s">
        <v>32</v>
      </c>
      <c r="B2" s="3">
        <v>74</v>
      </c>
      <c r="C2" s="3">
        <v>0</v>
      </c>
      <c r="D2" s="3">
        <v>0</v>
      </c>
      <c r="E2" s="3">
        <v>8</v>
      </c>
      <c r="F2" s="3">
        <v>0</v>
      </c>
      <c r="G2" s="3">
        <v>15</v>
      </c>
      <c r="H2" s="3">
        <v>15</v>
      </c>
      <c r="I2" s="3">
        <v>5</v>
      </c>
      <c r="J2" s="3">
        <v>15</v>
      </c>
    </row>
    <row r="3" spans="1:10" x14ac:dyDescent="0.25">
      <c r="A3" t="s">
        <v>33</v>
      </c>
      <c r="B3" s="3">
        <v>0</v>
      </c>
      <c r="C3" s="3">
        <v>1</v>
      </c>
      <c r="D3" s="3">
        <v>1</v>
      </c>
      <c r="E3" s="3">
        <v>4</v>
      </c>
      <c r="F3" s="3">
        <v>0</v>
      </c>
      <c r="G3" s="3">
        <v>5</v>
      </c>
      <c r="H3" s="3">
        <v>2</v>
      </c>
      <c r="I3" s="3">
        <v>1</v>
      </c>
      <c r="J3" s="3">
        <v>2</v>
      </c>
    </row>
    <row r="4" spans="1:10" x14ac:dyDescent="0.25">
      <c r="A4" t="s">
        <v>34</v>
      </c>
      <c r="B4" s="3">
        <v>79</v>
      </c>
      <c r="C4" s="3">
        <v>1</v>
      </c>
      <c r="D4" s="3">
        <v>1</v>
      </c>
      <c r="E4" s="3">
        <v>12</v>
      </c>
      <c r="F4" s="3">
        <v>0</v>
      </c>
      <c r="G4" s="3">
        <v>12</v>
      </c>
      <c r="H4" s="3">
        <v>12</v>
      </c>
      <c r="I4" s="3">
        <v>2</v>
      </c>
      <c r="J4" s="3">
        <v>12</v>
      </c>
    </row>
    <row r="5" spans="1:10" x14ac:dyDescent="0.25">
      <c r="A5" t="s">
        <v>35</v>
      </c>
      <c r="B5" s="3">
        <v>0</v>
      </c>
      <c r="C5" s="3">
        <v>2</v>
      </c>
      <c r="D5" s="3">
        <v>1</v>
      </c>
      <c r="E5" s="3">
        <v>7</v>
      </c>
      <c r="F5" s="3">
        <v>0</v>
      </c>
      <c r="G5" s="3">
        <v>17</v>
      </c>
      <c r="H5" s="3">
        <v>2</v>
      </c>
      <c r="I5" s="3">
        <v>0</v>
      </c>
      <c r="J5" s="3">
        <v>2</v>
      </c>
    </row>
    <row r="6" spans="1:10" x14ac:dyDescent="0.25">
      <c r="A6" t="s">
        <v>36</v>
      </c>
      <c r="B6" s="3">
        <v>0</v>
      </c>
      <c r="C6" s="3">
        <v>1</v>
      </c>
      <c r="D6" s="3">
        <v>1</v>
      </c>
      <c r="E6" s="3">
        <v>5</v>
      </c>
      <c r="F6" s="3">
        <v>0</v>
      </c>
      <c r="G6" s="3">
        <v>4</v>
      </c>
      <c r="H6" s="3">
        <v>2</v>
      </c>
      <c r="I6" s="3">
        <v>0</v>
      </c>
      <c r="J6" s="3">
        <v>4</v>
      </c>
    </row>
    <row r="7" spans="1:10" x14ac:dyDescent="0.25">
      <c r="A7" t="s">
        <v>37</v>
      </c>
      <c r="B7" s="3">
        <v>33</v>
      </c>
      <c r="C7" s="3">
        <v>1</v>
      </c>
      <c r="D7" s="3">
        <v>1</v>
      </c>
      <c r="E7" s="3">
        <v>5</v>
      </c>
      <c r="F7" s="3">
        <v>0</v>
      </c>
      <c r="G7" s="3">
        <v>9</v>
      </c>
      <c r="H7" s="3">
        <v>6</v>
      </c>
      <c r="I7" s="3">
        <v>1</v>
      </c>
      <c r="J7" s="3">
        <v>6</v>
      </c>
    </row>
    <row r="8" spans="1:10" x14ac:dyDescent="0.25">
      <c r="A8" t="s">
        <v>38</v>
      </c>
      <c r="B8" s="3">
        <v>88</v>
      </c>
      <c r="C8" s="3">
        <v>2</v>
      </c>
      <c r="D8" s="3">
        <v>1</v>
      </c>
      <c r="E8" s="3">
        <v>13</v>
      </c>
      <c r="F8" s="3">
        <v>0</v>
      </c>
      <c r="G8" s="3">
        <v>45</v>
      </c>
      <c r="H8" s="3">
        <v>27</v>
      </c>
      <c r="I8" s="3">
        <v>6</v>
      </c>
      <c r="J8" s="3">
        <v>30</v>
      </c>
    </row>
    <row r="9" spans="1:10" x14ac:dyDescent="0.25">
      <c r="A9" t="s">
        <v>39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3</v>
      </c>
      <c r="H9" s="3">
        <v>3</v>
      </c>
      <c r="I9" s="3">
        <v>0</v>
      </c>
      <c r="J9" s="3">
        <v>3</v>
      </c>
    </row>
    <row r="10" spans="1:10" x14ac:dyDescent="0.25">
      <c r="A10" t="s">
        <v>40</v>
      </c>
      <c r="B10" s="3">
        <v>33</v>
      </c>
      <c r="C10" s="3">
        <v>0</v>
      </c>
      <c r="D10" s="3">
        <v>0</v>
      </c>
      <c r="E10" s="3">
        <v>1</v>
      </c>
      <c r="F10" s="3">
        <v>0</v>
      </c>
      <c r="G10" s="3">
        <v>3</v>
      </c>
      <c r="H10" s="3">
        <v>3</v>
      </c>
      <c r="I10" s="3">
        <v>1</v>
      </c>
      <c r="J10" s="3">
        <v>3</v>
      </c>
    </row>
    <row r="11" spans="1:10" x14ac:dyDescent="0.25">
      <c r="A11" t="s">
        <v>41</v>
      </c>
      <c r="B11" s="3">
        <v>0</v>
      </c>
      <c r="C11" s="3">
        <v>0</v>
      </c>
      <c r="D11" s="3">
        <v>0</v>
      </c>
      <c r="E11" s="3">
        <v>2</v>
      </c>
      <c r="F11" s="3">
        <v>1</v>
      </c>
      <c r="G11" s="3">
        <v>3</v>
      </c>
      <c r="H11" s="3">
        <v>3</v>
      </c>
      <c r="I11" s="3">
        <v>0</v>
      </c>
      <c r="J11" s="3">
        <v>3</v>
      </c>
    </row>
    <row r="12" spans="1:10" x14ac:dyDescent="0.25">
      <c r="A12" t="s">
        <v>42</v>
      </c>
      <c r="B12" s="3">
        <v>50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6</v>
      </c>
      <c r="I12" s="3">
        <v>1</v>
      </c>
      <c r="J12" s="3">
        <v>6</v>
      </c>
    </row>
    <row r="13" spans="1:10" x14ac:dyDescent="0.25">
      <c r="A13" t="s">
        <v>43</v>
      </c>
      <c r="B13" s="3">
        <v>55</v>
      </c>
      <c r="C13" s="3">
        <v>1</v>
      </c>
      <c r="D13" s="3">
        <v>1</v>
      </c>
      <c r="E13" s="3">
        <v>10</v>
      </c>
      <c r="F13" s="3">
        <v>2</v>
      </c>
      <c r="G13" s="3">
        <v>15</v>
      </c>
      <c r="H13" s="3">
        <v>8</v>
      </c>
      <c r="I13" s="3">
        <v>3</v>
      </c>
      <c r="J13" s="3">
        <v>9</v>
      </c>
    </row>
    <row r="14" spans="1:10" x14ac:dyDescent="0.25">
      <c r="A14" t="s">
        <v>44</v>
      </c>
      <c r="B14" s="3">
        <v>100</v>
      </c>
      <c r="C14" s="3">
        <v>0</v>
      </c>
      <c r="D14" s="3">
        <v>0</v>
      </c>
      <c r="E14" s="3">
        <v>6</v>
      </c>
      <c r="F14" s="3">
        <v>0</v>
      </c>
      <c r="G14" s="3">
        <v>9</v>
      </c>
      <c r="H14" s="3">
        <v>9</v>
      </c>
      <c r="I14" s="3">
        <v>3</v>
      </c>
      <c r="J14" s="3">
        <v>9</v>
      </c>
    </row>
    <row r="15" spans="1:10" x14ac:dyDescent="0.25">
      <c r="A15" t="s">
        <v>45</v>
      </c>
      <c r="B15" s="3">
        <v>100</v>
      </c>
      <c r="C15" s="3">
        <v>0</v>
      </c>
      <c r="D15" s="3">
        <v>0</v>
      </c>
      <c r="E15" s="3">
        <v>1</v>
      </c>
      <c r="F15" s="3">
        <v>0</v>
      </c>
      <c r="G15" s="3">
        <v>3</v>
      </c>
      <c r="H15" s="3">
        <v>3</v>
      </c>
      <c r="I15" s="3">
        <v>3</v>
      </c>
      <c r="J15" s="3">
        <v>3</v>
      </c>
    </row>
    <row r="16" spans="1:10" x14ac:dyDescent="0.25">
      <c r="A16" t="s">
        <v>46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3</v>
      </c>
      <c r="I16" s="3">
        <v>0</v>
      </c>
      <c r="J16" s="3">
        <v>3</v>
      </c>
    </row>
    <row r="17" spans="1:10" x14ac:dyDescent="0.25">
      <c r="A17" t="s">
        <v>47</v>
      </c>
      <c r="B17" s="3">
        <v>22</v>
      </c>
      <c r="C17" s="3">
        <v>0</v>
      </c>
      <c r="D17" s="3">
        <v>0</v>
      </c>
      <c r="E17" s="3">
        <v>3</v>
      </c>
      <c r="F17" s="3">
        <v>0</v>
      </c>
      <c r="G17" s="3">
        <v>9</v>
      </c>
      <c r="H17" s="3">
        <v>8</v>
      </c>
      <c r="I17" s="3">
        <v>1</v>
      </c>
      <c r="J17" s="3">
        <v>9</v>
      </c>
    </row>
    <row r="18" spans="1:10" x14ac:dyDescent="0.25">
      <c r="A18" t="s">
        <v>48</v>
      </c>
      <c r="B18" s="3">
        <v>53</v>
      </c>
      <c r="C18" s="3">
        <v>0</v>
      </c>
      <c r="D18" s="3">
        <v>0</v>
      </c>
      <c r="E18" s="3">
        <v>2</v>
      </c>
      <c r="F18" s="3">
        <v>0</v>
      </c>
      <c r="G18" s="3">
        <v>13</v>
      </c>
      <c r="H18" s="3">
        <v>10</v>
      </c>
      <c r="I18" s="3">
        <v>1</v>
      </c>
      <c r="J18" s="3">
        <v>13</v>
      </c>
    </row>
    <row r="19" spans="1:10" x14ac:dyDescent="0.25">
      <c r="A19" t="s">
        <v>49</v>
      </c>
      <c r="B19" s="3">
        <v>80</v>
      </c>
      <c r="C19" s="3">
        <v>0</v>
      </c>
      <c r="D19" s="3">
        <v>0</v>
      </c>
      <c r="E19" s="3">
        <v>10</v>
      </c>
      <c r="F19" s="3">
        <v>0</v>
      </c>
      <c r="G19" s="3">
        <v>18</v>
      </c>
      <c r="H19" s="3">
        <v>16</v>
      </c>
      <c r="I19" s="3">
        <v>5</v>
      </c>
      <c r="J19" s="3">
        <v>18</v>
      </c>
    </row>
    <row r="20" spans="1:10" x14ac:dyDescent="0.25">
      <c r="A20" t="s">
        <v>50</v>
      </c>
      <c r="B20" s="3">
        <v>25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H20" s="3">
        <v>4</v>
      </c>
      <c r="I20" s="3">
        <v>1</v>
      </c>
      <c r="J20" s="3">
        <v>4</v>
      </c>
    </row>
    <row r="21" spans="1:10" x14ac:dyDescent="0.25">
      <c r="A21" t="s">
        <v>51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5</v>
      </c>
      <c r="H21" s="3">
        <v>5</v>
      </c>
      <c r="I21" s="3">
        <v>1</v>
      </c>
      <c r="J21" s="3">
        <v>5</v>
      </c>
    </row>
    <row r="22" spans="1:10" ht="18.75" x14ac:dyDescent="0.3">
      <c r="A22" s="14" t="s">
        <v>52</v>
      </c>
      <c r="B22" s="14">
        <f t="shared" ref="B22:J22" si="0">AVERAGE(B2:B21)</f>
        <v>39.6</v>
      </c>
      <c r="C22" s="14">
        <f t="shared" si="0"/>
        <v>0.5</v>
      </c>
      <c r="D22" s="14">
        <f t="shared" si="0"/>
        <v>0.4</v>
      </c>
      <c r="E22" s="14">
        <f t="shared" si="0"/>
        <v>4.8499999999999996</v>
      </c>
      <c r="F22" s="14">
        <f t="shared" si="0"/>
        <v>0.25</v>
      </c>
      <c r="G22" s="14">
        <f t="shared" si="0"/>
        <v>10.050000000000001</v>
      </c>
      <c r="H22" s="14">
        <f t="shared" si="0"/>
        <v>7.35</v>
      </c>
      <c r="I22" s="14">
        <f t="shared" si="0"/>
        <v>1.75</v>
      </c>
      <c r="J22" s="14">
        <f t="shared" si="0"/>
        <v>7.95</v>
      </c>
    </row>
  </sheetData>
  <pageMargins left="0.7" right="0.7" top="0.75" bottom="0.75" header="0.3" footer="0.3"/>
  <pageSetup orientation="landscape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Layout" zoomScaleNormal="100" workbookViewId="0">
      <selection activeCell="A22" sqref="A22"/>
    </sheetView>
  </sheetViews>
  <sheetFormatPr defaultRowHeight="15" x14ac:dyDescent="0.25"/>
  <cols>
    <col min="1" max="1" width="35.42578125" bestFit="1" customWidth="1"/>
    <col min="2" max="10" width="17" customWidth="1"/>
  </cols>
  <sheetData>
    <row r="1" spans="1:10" ht="45" x14ac:dyDescent="0.25">
      <c r="A1" s="9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30</v>
      </c>
      <c r="J1" s="15" t="s">
        <v>31</v>
      </c>
    </row>
    <row r="2" spans="1:10" x14ac:dyDescent="0.25">
      <c r="A2" t="s">
        <v>32</v>
      </c>
      <c r="B2" s="3">
        <v>74</v>
      </c>
      <c r="C2" s="3">
        <v>0</v>
      </c>
      <c r="D2" s="3">
        <v>0</v>
      </c>
      <c r="E2" s="3">
        <v>8</v>
      </c>
      <c r="F2" s="3">
        <v>0</v>
      </c>
      <c r="G2" s="3">
        <v>15</v>
      </c>
      <c r="H2" s="3">
        <v>15</v>
      </c>
      <c r="I2" s="3">
        <v>5</v>
      </c>
      <c r="J2" s="3">
        <v>15</v>
      </c>
    </row>
    <row r="3" spans="1:10" x14ac:dyDescent="0.25">
      <c r="A3" t="s">
        <v>33</v>
      </c>
      <c r="B3" s="3">
        <v>0</v>
      </c>
      <c r="C3" s="3">
        <v>1</v>
      </c>
      <c r="D3" s="3">
        <v>1</v>
      </c>
      <c r="E3" s="3">
        <v>4</v>
      </c>
      <c r="F3" s="3">
        <v>0</v>
      </c>
      <c r="G3" s="3">
        <v>5</v>
      </c>
      <c r="H3" s="3">
        <v>2</v>
      </c>
      <c r="I3" s="3">
        <v>1</v>
      </c>
      <c r="J3" s="3">
        <v>2</v>
      </c>
    </row>
    <row r="4" spans="1:10" x14ac:dyDescent="0.25">
      <c r="A4" t="s">
        <v>34</v>
      </c>
      <c r="B4" s="3">
        <v>79</v>
      </c>
      <c r="C4" s="3">
        <v>1</v>
      </c>
      <c r="D4" s="3">
        <v>1</v>
      </c>
      <c r="E4" s="3">
        <v>12</v>
      </c>
      <c r="F4" s="3">
        <v>0</v>
      </c>
      <c r="G4" s="3">
        <v>12</v>
      </c>
      <c r="H4" s="3">
        <v>12</v>
      </c>
      <c r="I4" s="3">
        <v>2</v>
      </c>
      <c r="J4" s="3">
        <v>12</v>
      </c>
    </row>
    <row r="5" spans="1:10" x14ac:dyDescent="0.25">
      <c r="A5" t="s">
        <v>35</v>
      </c>
      <c r="B5" s="3">
        <v>0</v>
      </c>
      <c r="C5" s="3">
        <v>2</v>
      </c>
      <c r="D5" s="3">
        <v>1</v>
      </c>
      <c r="E5" s="3">
        <v>7</v>
      </c>
      <c r="F5" s="3">
        <v>0</v>
      </c>
      <c r="G5" s="3">
        <v>17</v>
      </c>
      <c r="H5" s="3">
        <v>2</v>
      </c>
      <c r="I5" s="3">
        <v>0</v>
      </c>
      <c r="J5" s="3">
        <v>2</v>
      </c>
    </row>
    <row r="6" spans="1:10" x14ac:dyDescent="0.25">
      <c r="A6" t="s">
        <v>36</v>
      </c>
      <c r="B6" s="3">
        <v>0</v>
      </c>
      <c r="C6" s="3">
        <v>1</v>
      </c>
      <c r="D6" s="3">
        <v>1</v>
      </c>
      <c r="E6" s="3">
        <v>5</v>
      </c>
      <c r="F6" s="3">
        <v>0</v>
      </c>
      <c r="G6" s="3">
        <v>4</v>
      </c>
      <c r="H6" s="3">
        <v>2</v>
      </c>
      <c r="I6" s="3">
        <v>0</v>
      </c>
      <c r="J6" s="3">
        <v>4</v>
      </c>
    </row>
    <row r="7" spans="1:10" x14ac:dyDescent="0.25">
      <c r="A7" t="s">
        <v>37</v>
      </c>
      <c r="B7" s="3">
        <v>33</v>
      </c>
      <c r="C7" s="3">
        <v>1</v>
      </c>
      <c r="D7" s="3">
        <v>1</v>
      </c>
      <c r="E7" s="3">
        <v>5</v>
      </c>
      <c r="F7" s="3">
        <v>0</v>
      </c>
      <c r="G7" s="3">
        <v>9</v>
      </c>
      <c r="H7" s="3">
        <v>6</v>
      </c>
      <c r="I7" s="3">
        <v>1</v>
      </c>
      <c r="J7" s="3">
        <v>6</v>
      </c>
    </row>
    <row r="8" spans="1:10" x14ac:dyDescent="0.25">
      <c r="A8" t="s">
        <v>38</v>
      </c>
      <c r="B8" s="3">
        <v>88</v>
      </c>
      <c r="C8" s="3">
        <v>2</v>
      </c>
      <c r="D8" s="3">
        <v>1</v>
      </c>
      <c r="E8" s="3">
        <v>13</v>
      </c>
      <c r="F8" s="3">
        <v>0</v>
      </c>
      <c r="G8" s="3">
        <v>45</v>
      </c>
      <c r="H8" s="3">
        <v>27</v>
      </c>
      <c r="I8" s="3">
        <v>6</v>
      </c>
      <c r="J8" s="3">
        <v>30</v>
      </c>
    </row>
    <row r="9" spans="1:10" x14ac:dyDescent="0.25">
      <c r="A9" t="s">
        <v>39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3</v>
      </c>
      <c r="H9" s="3">
        <v>3</v>
      </c>
      <c r="I9" s="3">
        <v>0</v>
      </c>
      <c r="J9" s="3">
        <v>3</v>
      </c>
    </row>
    <row r="10" spans="1:10" x14ac:dyDescent="0.25">
      <c r="A10" t="s">
        <v>40</v>
      </c>
      <c r="B10" s="3">
        <v>33</v>
      </c>
      <c r="C10" s="3">
        <v>0</v>
      </c>
      <c r="D10" s="3">
        <v>0</v>
      </c>
      <c r="E10" s="3">
        <v>1</v>
      </c>
      <c r="F10" s="3">
        <v>0</v>
      </c>
      <c r="G10" s="3">
        <v>3</v>
      </c>
      <c r="H10" s="3">
        <v>3</v>
      </c>
      <c r="I10" s="3">
        <v>1</v>
      </c>
      <c r="J10" s="3">
        <v>3</v>
      </c>
    </row>
    <row r="11" spans="1:10" x14ac:dyDescent="0.25">
      <c r="A11" t="s">
        <v>41</v>
      </c>
      <c r="B11" s="3">
        <v>0</v>
      </c>
      <c r="C11" s="3">
        <v>0</v>
      </c>
      <c r="D11" s="3">
        <v>0</v>
      </c>
      <c r="E11" s="3">
        <v>2</v>
      </c>
      <c r="F11" s="3">
        <v>1</v>
      </c>
      <c r="G11" s="3">
        <v>3</v>
      </c>
      <c r="H11" s="3">
        <v>3</v>
      </c>
      <c r="I11" s="3">
        <v>0</v>
      </c>
      <c r="J11" s="3">
        <v>3</v>
      </c>
    </row>
    <row r="12" spans="1:10" x14ac:dyDescent="0.25">
      <c r="A12" t="s">
        <v>42</v>
      </c>
      <c r="B12" s="3">
        <v>50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6</v>
      </c>
      <c r="I12" s="3">
        <v>1</v>
      </c>
      <c r="J12" s="3">
        <v>6</v>
      </c>
    </row>
    <row r="13" spans="1:10" x14ac:dyDescent="0.25">
      <c r="A13" t="s">
        <v>43</v>
      </c>
      <c r="B13" s="3">
        <v>55</v>
      </c>
      <c r="C13" s="3">
        <v>1</v>
      </c>
      <c r="D13" s="3">
        <v>1</v>
      </c>
      <c r="E13" s="3">
        <v>10</v>
      </c>
      <c r="F13" s="3">
        <v>2</v>
      </c>
      <c r="G13" s="3">
        <v>15</v>
      </c>
      <c r="H13" s="3">
        <v>8</v>
      </c>
      <c r="I13" s="3">
        <v>3</v>
      </c>
      <c r="J13" s="3">
        <v>9</v>
      </c>
    </row>
    <row r="14" spans="1:10" x14ac:dyDescent="0.25">
      <c r="A14" t="s">
        <v>44</v>
      </c>
      <c r="B14" s="3">
        <v>100</v>
      </c>
      <c r="C14" s="3">
        <v>0</v>
      </c>
      <c r="D14" s="3">
        <v>0</v>
      </c>
      <c r="E14" s="3">
        <v>6</v>
      </c>
      <c r="F14" s="3">
        <v>0</v>
      </c>
      <c r="G14" s="3">
        <v>9</v>
      </c>
      <c r="H14" s="3">
        <v>9</v>
      </c>
      <c r="I14" s="3">
        <v>3</v>
      </c>
      <c r="J14" s="3">
        <v>9</v>
      </c>
    </row>
    <row r="15" spans="1:10" x14ac:dyDescent="0.25">
      <c r="A15" t="s">
        <v>45</v>
      </c>
      <c r="B15" s="3">
        <v>100</v>
      </c>
      <c r="C15" s="3">
        <v>0</v>
      </c>
      <c r="D15" s="3">
        <v>0</v>
      </c>
      <c r="E15" s="3">
        <v>1</v>
      </c>
      <c r="F15" s="3">
        <v>0</v>
      </c>
      <c r="G15" s="3">
        <v>3</v>
      </c>
      <c r="H15" s="3">
        <v>3</v>
      </c>
      <c r="I15" s="3">
        <v>3</v>
      </c>
      <c r="J15" s="3">
        <v>3</v>
      </c>
    </row>
    <row r="16" spans="1:10" x14ac:dyDescent="0.25">
      <c r="A16" t="s">
        <v>46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3</v>
      </c>
      <c r="I16" s="3">
        <v>0</v>
      </c>
      <c r="J16" s="3">
        <v>3</v>
      </c>
    </row>
    <row r="17" spans="1:10" x14ac:dyDescent="0.25">
      <c r="A17" t="s">
        <v>47</v>
      </c>
      <c r="B17" s="3">
        <v>22</v>
      </c>
      <c r="C17" s="3">
        <v>0</v>
      </c>
      <c r="D17" s="3">
        <v>0</v>
      </c>
      <c r="E17" s="3">
        <v>3</v>
      </c>
      <c r="F17" s="3">
        <v>0</v>
      </c>
      <c r="G17" s="3">
        <v>9</v>
      </c>
      <c r="H17" s="3">
        <v>8</v>
      </c>
      <c r="I17" s="3">
        <v>1</v>
      </c>
      <c r="J17" s="3">
        <v>9</v>
      </c>
    </row>
    <row r="18" spans="1:10" x14ac:dyDescent="0.25">
      <c r="A18" t="s">
        <v>48</v>
      </c>
      <c r="B18" s="3">
        <v>53</v>
      </c>
      <c r="C18" s="3">
        <v>0</v>
      </c>
      <c r="D18" s="3">
        <v>0</v>
      </c>
      <c r="E18" s="3">
        <v>2</v>
      </c>
      <c r="F18" s="3">
        <v>0</v>
      </c>
      <c r="G18" s="3">
        <v>13</v>
      </c>
      <c r="H18" s="3">
        <v>10</v>
      </c>
      <c r="I18" s="3">
        <v>1</v>
      </c>
      <c r="J18" s="3">
        <v>13</v>
      </c>
    </row>
    <row r="19" spans="1:10" x14ac:dyDescent="0.25">
      <c r="A19" t="s">
        <v>49</v>
      </c>
      <c r="B19" s="3">
        <v>80</v>
      </c>
      <c r="C19" s="3">
        <v>0</v>
      </c>
      <c r="D19" s="3">
        <v>0</v>
      </c>
      <c r="E19" s="3">
        <v>10</v>
      </c>
      <c r="F19" s="3">
        <v>0</v>
      </c>
      <c r="G19" s="3">
        <v>18</v>
      </c>
      <c r="H19" s="3">
        <v>16</v>
      </c>
      <c r="I19" s="3">
        <v>5</v>
      </c>
      <c r="J19" s="3">
        <v>18</v>
      </c>
    </row>
    <row r="20" spans="1:10" x14ac:dyDescent="0.25">
      <c r="A20" t="s">
        <v>50</v>
      </c>
      <c r="B20" s="3">
        <v>25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H20" s="3">
        <v>4</v>
      </c>
      <c r="I20" s="3">
        <v>1</v>
      </c>
      <c r="J20" s="3">
        <v>4</v>
      </c>
    </row>
    <row r="21" spans="1:10" x14ac:dyDescent="0.25">
      <c r="A21" t="s">
        <v>51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5</v>
      </c>
      <c r="H21" s="3">
        <v>5</v>
      </c>
      <c r="I21" s="3">
        <v>1</v>
      </c>
      <c r="J21" s="3">
        <v>5</v>
      </c>
    </row>
    <row r="22" spans="1:10" ht="18.75" x14ac:dyDescent="0.3">
      <c r="A22" s="14" t="s">
        <v>52</v>
      </c>
      <c r="B22" s="14">
        <f t="shared" ref="B22:J22" si="0">AVERAGE(B2:B21)</f>
        <v>39.6</v>
      </c>
      <c r="C22" s="14">
        <f t="shared" si="0"/>
        <v>0.5</v>
      </c>
      <c r="D22" s="14">
        <f t="shared" si="0"/>
        <v>0.4</v>
      </c>
      <c r="E22" s="14">
        <f t="shared" si="0"/>
        <v>4.8499999999999996</v>
      </c>
      <c r="F22" s="14">
        <f t="shared" si="0"/>
        <v>0.25</v>
      </c>
      <c r="G22" s="14">
        <f t="shared" si="0"/>
        <v>10.050000000000001</v>
      </c>
      <c r="H22" s="14">
        <f t="shared" si="0"/>
        <v>7.35</v>
      </c>
      <c r="I22" s="14">
        <f t="shared" si="0"/>
        <v>1.75</v>
      </c>
      <c r="J22" s="14">
        <f t="shared" si="0"/>
        <v>7.95</v>
      </c>
    </row>
  </sheetData>
  <pageMargins left="0.7" right="0.7" top="0.75" bottom="0.75" header="0.3" footer="0.3"/>
  <pageSetup orientation="landscape" r:id="rId1"/>
  <headerFoot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view="pageLayout" zoomScale="90" zoomScaleNormal="100" zoomScalePageLayoutView="90" workbookViewId="0">
      <selection activeCell="A25" sqref="A25"/>
    </sheetView>
  </sheetViews>
  <sheetFormatPr defaultRowHeight="15" x14ac:dyDescent="0.25"/>
  <cols>
    <col min="1" max="1" width="35.42578125" bestFit="1" customWidth="1"/>
    <col min="2" max="10" width="17" customWidth="1"/>
  </cols>
  <sheetData>
    <row r="1" spans="1:10" ht="45" x14ac:dyDescent="0.25">
      <c r="A1" s="9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  <c r="G1" s="15" t="s">
        <v>28</v>
      </c>
      <c r="H1" s="15" t="s">
        <v>29</v>
      </c>
      <c r="I1" s="15" t="s">
        <v>30</v>
      </c>
      <c r="J1" s="15" t="s">
        <v>31</v>
      </c>
    </row>
    <row r="2" spans="1:10" x14ac:dyDescent="0.25">
      <c r="A2" t="s">
        <v>32</v>
      </c>
      <c r="B2" s="3">
        <v>74</v>
      </c>
      <c r="C2" s="3">
        <v>0</v>
      </c>
      <c r="D2" s="3">
        <v>0</v>
      </c>
      <c r="E2" s="3">
        <v>8</v>
      </c>
      <c r="F2" s="3">
        <v>0</v>
      </c>
      <c r="G2" s="3">
        <v>15</v>
      </c>
      <c r="H2" s="3">
        <v>15</v>
      </c>
      <c r="I2" s="3">
        <v>5</v>
      </c>
      <c r="J2" s="3">
        <v>15</v>
      </c>
    </row>
    <row r="3" spans="1:10" x14ac:dyDescent="0.25">
      <c r="A3" t="s">
        <v>33</v>
      </c>
      <c r="B3" s="3">
        <v>0</v>
      </c>
      <c r="C3" s="3">
        <v>1</v>
      </c>
      <c r="D3" s="3">
        <v>1</v>
      </c>
      <c r="E3" s="3">
        <v>4</v>
      </c>
      <c r="F3" s="3">
        <v>0</v>
      </c>
      <c r="G3" s="3">
        <v>5</v>
      </c>
      <c r="H3" s="3">
        <v>2</v>
      </c>
      <c r="I3" s="3">
        <v>1</v>
      </c>
      <c r="J3" s="3">
        <v>2</v>
      </c>
    </row>
    <row r="4" spans="1:10" x14ac:dyDescent="0.25">
      <c r="A4" t="s">
        <v>34</v>
      </c>
      <c r="B4" s="3">
        <v>79</v>
      </c>
      <c r="C4" s="3">
        <v>1</v>
      </c>
      <c r="D4" s="3">
        <v>1</v>
      </c>
      <c r="E4" s="3">
        <v>13</v>
      </c>
      <c r="F4" s="3">
        <v>0</v>
      </c>
      <c r="G4" s="3">
        <v>12</v>
      </c>
      <c r="H4" s="3">
        <v>12</v>
      </c>
      <c r="I4" s="3">
        <v>2</v>
      </c>
      <c r="J4" s="3">
        <v>12</v>
      </c>
    </row>
    <row r="5" spans="1:10" x14ac:dyDescent="0.25">
      <c r="A5" t="s">
        <v>53</v>
      </c>
      <c r="B5" s="3">
        <v>0</v>
      </c>
      <c r="C5" s="3">
        <v>2</v>
      </c>
      <c r="D5" s="3">
        <v>1</v>
      </c>
      <c r="E5" s="3">
        <v>7</v>
      </c>
      <c r="F5" s="3">
        <v>0</v>
      </c>
      <c r="G5" s="3">
        <v>17</v>
      </c>
      <c r="H5" s="3">
        <v>2</v>
      </c>
      <c r="I5" s="3">
        <v>0</v>
      </c>
      <c r="J5" s="3">
        <v>2</v>
      </c>
    </row>
    <row r="6" spans="1:10" x14ac:dyDescent="0.25">
      <c r="A6" t="s">
        <v>36</v>
      </c>
      <c r="B6" s="3">
        <v>0</v>
      </c>
      <c r="C6" s="3">
        <v>1</v>
      </c>
      <c r="D6" s="3">
        <v>1</v>
      </c>
      <c r="E6" s="3">
        <v>5</v>
      </c>
      <c r="F6" s="3">
        <v>0</v>
      </c>
      <c r="G6" s="3">
        <v>4</v>
      </c>
      <c r="H6" s="3">
        <v>2</v>
      </c>
      <c r="I6" s="3">
        <v>0</v>
      </c>
      <c r="J6" s="3">
        <v>4</v>
      </c>
    </row>
    <row r="7" spans="1:10" x14ac:dyDescent="0.25">
      <c r="A7" t="s">
        <v>37</v>
      </c>
      <c r="B7" s="3">
        <v>33</v>
      </c>
      <c r="C7" s="3">
        <v>1</v>
      </c>
      <c r="D7" s="3">
        <v>1</v>
      </c>
      <c r="E7" s="3">
        <v>5</v>
      </c>
      <c r="F7" s="3">
        <v>0</v>
      </c>
      <c r="G7" s="3">
        <v>9</v>
      </c>
      <c r="H7" s="3">
        <v>6</v>
      </c>
      <c r="I7" s="3">
        <v>1</v>
      </c>
      <c r="J7" s="3">
        <v>6</v>
      </c>
    </row>
    <row r="8" spans="1:10" x14ac:dyDescent="0.25">
      <c r="A8" t="s">
        <v>38</v>
      </c>
      <c r="B8" s="3">
        <v>88</v>
      </c>
      <c r="C8" s="3">
        <v>2</v>
      </c>
      <c r="D8" s="3">
        <v>1</v>
      </c>
      <c r="E8" s="3">
        <v>13</v>
      </c>
      <c r="F8" s="3">
        <v>0</v>
      </c>
      <c r="G8" s="3">
        <v>45</v>
      </c>
      <c r="H8" s="3">
        <v>27</v>
      </c>
      <c r="I8" s="3">
        <v>6</v>
      </c>
      <c r="J8" s="3">
        <v>30</v>
      </c>
    </row>
    <row r="9" spans="1:10" x14ac:dyDescent="0.25">
      <c r="A9" t="s">
        <v>39</v>
      </c>
      <c r="B9" s="3">
        <v>0</v>
      </c>
      <c r="C9" s="3">
        <v>0</v>
      </c>
      <c r="D9" s="3">
        <v>0</v>
      </c>
      <c r="E9" s="3">
        <v>3</v>
      </c>
      <c r="F9" s="3">
        <v>1</v>
      </c>
      <c r="G9" s="3">
        <v>3</v>
      </c>
      <c r="H9" s="3">
        <v>3</v>
      </c>
      <c r="I9" s="3">
        <v>0</v>
      </c>
      <c r="J9" s="3">
        <v>3</v>
      </c>
    </row>
    <row r="10" spans="1:10" x14ac:dyDescent="0.25">
      <c r="A10" t="s">
        <v>40</v>
      </c>
      <c r="B10" s="3">
        <v>33</v>
      </c>
      <c r="C10" s="3">
        <v>0</v>
      </c>
      <c r="D10" s="3">
        <v>0</v>
      </c>
      <c r="E10" s="3">
        <v>1</v>
      </c>
      <c r="F10" s="3">
        <v>0</v>
      </c>
      <c r="G10" s="3">
        <v>3</v>
      </c>
      <c r="H10" s="3">
        <v>3</v>
      </c>
      <c r="I10" s="3">
        <v>1</v>
      </c>
      <c r="J10" s="3">
        <v>3</v>
      </c>
    </row>
    <row r="11" spans="1:10" x14ac:dyDescent="0.25">
      <c r="A11" t="s">
        <v>41</v>
      </c>
      <c r="B11" s="3">
        <v>0</v>
      </c>
      <c r="C11" s="3">
        <v>0</v>
      </c>
      <c r="D11" s="3">
        <v>0</v>
      </c>
      <c r="E11" s="3">
        <v>2</v>
      </c>
      <c r="F11" s="3">
        <v>1</v>
      </c>
      <c r="G11" s="3">
        <v>3</v>
      </c>
      <c r="H11" s="3">
        <v>3</v>
      </c>
      <c r="I11" s="3">
        <v>0</v>
      </c>
      <c r="J11" s="3">
        <v>3</v>
      </c>
    </row>
    <row r="12" spans="1:10" x14ac:dyDescent="0.25">
      <c r="A12" t="s">
        <v>42</v>
      </c>
      <c r="B12" s="3">
        <v>50</v>
      </c>
      <c r="C12" s="3">
        <v>0</v>
      </c>
      <c r="D12" s="3">
        <v>0</v>
      </c>
      <c r="E12" s="3">
        <v>1</v>
      </c>
      <c r="F12" s="3">
        <v>1</v>
      </c>
      <c r="G12" s="3">
        <v>6</v>
      </c>
      <c r="H12" s="3">
        <v>6</v>
      </c>
      <c r="I12" s="3">
        <v>1</v>
      </c>
      <c r="J12" s="3">
        <v>6</v>
      </c>
    </row>
    <row r="13" spans="1:10" x14ac:dyDescent="0.25">
      <c r="A13" t="s">
        <v>43</v>
      </c>
      <c r="B13" s="3">
        <v>55</v>
      </c>
      <c r="C13" s="3">
        <v>1</v>
      </c>
      <c r="D13" s="3">
        <v>1</v>
      </c>
      <c r="E13" s="3">
        <v>10</v>
      </c>
      <c r="F13" s="3">
        <v>3</v>
      </c>
      <c r="G13" s="3">
        <v>15</v>
      </c>
      <c r="H13" s="3">
        <v>8</v>
      </c>
      <c r="I13" s="3">
        <v>3</v>
      </c>
      <c r="J13" s="3">
        <v>9</v>
      </c>
    </row>
    <row r="14" spans="1:10" x14ac:dyDescent="0.25">
      <c r="A14" t="s">
        <v>44</v>
      </c>
      <c r="B14" s="3">
        <v>100</v>
      </c>
      <c r="C14" s="3">
        <v>0</v>
      </c>
      <c r="D14" s="3">
        <v>0</v>
      </c>
      <c r="E14" s="3">
        <v>6</v>
      </c>
      <c r="F14" s="3">
        <v>0</v>
      </c>
      <c r="G14" s="3">
        <v>9</v>
      </c>
      <c r="H14" s="3">
        <v>9</v>
      </c>
      <c r="I14" s="3">
        <v>3</v>
      </c>
      <c r="J14" s="3">
        <v>9</v>
      </c>
    </row>
    <row r="15" spans="1:10" x14ac:dyDescent="0.25">
      <c r="A15" t="s">
        <v>45</v>
      </c>
      <c r="B15" s="3">
        <v>100</v>
      </c>
      <c r="C15" s="3">
        <v>0</v>
      </c>
      <c r="D15" s="3">
        <v>0</v>
      </c>
      <c r="E15" s="3">
        <v>1</v>
      </c>
      <c r="F15" s="3">
        <v>0</v>
      </c>
      <c r="G15" s="3">
        <v>3</v>
      </c>
      <c r="H15" s="3">
        <v>3</v>
      </c>
      <c r="I15" s="3">
        <v>3</v>
      </c>
      <c r="J15" s="3">
        <v>3</v>
      </c>
    </row>
    <row r="16" spans="1:10" x14ac:dyDescent="0.25">
      <c r="A16" t="s">
        <v>46</v>
      </c>
      <c r="B16" s="3">
        <v>0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3</v>
      </c>
      <c r="I16" s="3">
        <v>0</v>
      </c>
      <c r="J16" s="3">
        <v>3</v>
      </c>
    </row>
    <row r="17" spans="1:10" x14ac:dyDescent="0.25">
      <c r="A17" t="s">
        <v>47</v>
      </c>
      <c r="B17" s="3">
        <v>22</v>
      </c>
      <c r="C17" s="3">
        <v>0</v>
      </c>
      <c r="D17" s="3">
        <v>0</v>
      </c>
      <c r="E17" s="3">
        <v>3</v>
      </c>
      <c r="F17" s="3">
        <v>0</v>
      </c>
      <c r="G17" s="3">
        <v>9</v>
      </c>
      <c r="H17" s="3">
        <v>8</v>
      </c>
      <c r="I17" s="3">
        <v>1</v>
      </c>
      <c r="J17" s="3">
        <v>9</v>
      </c>
    </row>
    <row r="18" spans="1:10" x14ac:dyDescent="0.25">
      <c r="A18" t="s">
        <v>48</v>
      </c>
      <c r="B18" s="3">
        <v>53</v>
      </c>
      <c r="C18" s="3">
        <v>0</v>
      </c>
      <c r="D18" s="3">
        <v>0</v>
      </c>
      <c r="E18" s="3">
        <v>2</v>
      </c>
      <c r="F18" s="3">
        <v>0</v>
      </c>
      <c r="G18" s="3">
        <v>13</v>
      </c>
      <c r="H18" s="3">
        <v>10</v>
      </c>
      <c r="I18" s="3">
        <v>1</v>
      </c>
      <c r="J18" s="3">
        <v>13</v>
      </c>
    </row>
    <row r="19" spans="1:10" x14ac:dyDescent="0.25">
      <c r="A19" t="s">
        <v>49</v>
      </c>
      <c r="B19" s="3">
        <v>81</v>
      </c>
      <c r="C19" s="3">
        <v>0</v>
      </c>
      <c r="D19" s="3">
        <v>0</v>
      </c>
      <c r="E19" s="3">
        <v>11</v>
      </c>
      <c r="F19" s="3">
        <v>0</v>
      </c>
      <c r="G19" s="3">
        <v>19</v>
      </c>
      <c r="H19" s="3">
        <v>16</v>
      </c>
      <c r="I19" s="3">
        <v>5</v>
      </c>
      <c r="J19" s="3">
        <v>19</v>
      </c>
    </row>
    <row r="20" spans="1:10" x14ac:dyDescent="0.25">
      <c r="A20" t="s">
        <v>50</v>
      </c>
      <c r="B20" s="3">
        <v>25</v>
      </c>
      <c r="C20" s="3">
        <v>1</v>
      </c>
      <c r="D20" s="3">
        <v>1</v>
      </c>
      <c r="E20" s="3">
        <v>0</v>
      </c>
      <c r="F20" s="3">
        <v>0</v>
      </c>
      <c r="G20" s="3">
        <v>4</v>
      </c>
      <c r="H20" s="3">
        <v>4</v>
      </c>
      <c r="I20" s="3">
        <v>1</v>
      </c>
      <c r="J20" s="3">
        <v>4</v>
      </c>
    </row>
    <row r="21" spans="1:10" x14ac:dyDescent="0.25">
      <c r="A21" t="s">
        <v>51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5</v>
      </c>
      <c r="H21" s="3">
        <v>5</v>
      </c>
      <c r="I21" s="3">
        <v>1</v>
      </c>
      <c r="J21" s="3">
        <v>5</v>
      </c>
    </row>
    <row r="22" spans="1:10" x14ac:dyDescent="0.25">
      <c r="A22" t="s">
        <v>64</v>
      </c>
      <c r="B22" s="3">
        <v>12</v>
      </c>
      <c r="C22" s="3">
        <v>2</v>
      </c>
      <c r="D22" s="3">
        <v>1</v>
      </c>
      <c r="E22" s="3">
        <v>9</v>
      </c>
      <c r="F22" s="3">
        <v>0</v>
      </c>
      <c r="G22" s="3">
        <v>31</v>
      </c>
      <c r="H22" s="3">
        <v>16</v>
      </c>
      <c r="I22" s="3">
        <v>1</v>
      </c>
      <c r="J22" s="3">
        <v>16</v>
      </c>
    </row>
    <row r="23" spans="1:10" ht="18.75" x14ac:dyDescent="0.3">
      <c r="A23" s="14" t="s">
        <v>52</v>
      </c>
      <c r="B23" s="16">
        <f t="shared" ref="B23:J23" si="0">AVERAGE(B2:B22)</f>
        <v>38.333333333333336</v>
      </c>
      <c r="C23" s="16">
        <f t="shared" si="0"/>
        <v>0.5714285714285714</v>
      </c>
      <c r="D23" s="16">
        <f t="shared" si="0"/>
        <v>0.42857142857142855</v>
      </c>
      <c r="E23" s="16">
        <f t="shared" si="0"/>
        <v>5.1428571428571432</v>
      </c>
      <c r="F23" s="16">
        <f t="shared" si="0"/>
        <v>0.2857142857142857</v>
      </c>
      <c r="G23" s="16">
        <f t="shared" si="0"/>
        <v>11.095238095238095</v>
      </c>
      <c r="H23" s="16">
        <f t="shared" si="0"/>
        <v>7.7619047619047619</v>
      </c>
      <c r="I23" s="16">
        <f t="shared" si="0"/>
        <v>1.7142857142857142</v>
      </c>
      <c r="J23" s="16">
        <f t="shared" si="0"/>
        <v>8.3809523809523814</v>
      </c>
    </row>
  </sheetData>
  <pageMargins left="0.7" right="0.7" top="0.75" bottom="0.75" header="0.3" footer="0.3"/>
  <pageSetup orientation="landscape" r:id="rId1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view="pageLayout" zoomScaleNormal="110" workbookViewId="0">
      <selection activeCell="A18" sqref="A18"/>
    </sheetView>
  </sheetViews>
  <sheetFormatPr defaultRowHeight="15" x14ac:dyDescent="0.25"/>
  <cols>
    <col min="9" max="9" width="9.140625" customWidth="1"/>
  </cols>
  <sheetData>
    <row r="1" spans="1:10" x14ac:dyDescent="0.25">
      <c r="A1" s="15" t="s">
        <v>16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</row>
    <row r="2" spans="1:10" x14ac:dyDescent="0.25">
      <c r="A2" s="1">
        <v>7</v>
      </c>
      <c r="B2" s="1">
        <v>39.6</v>
      </c>
      <c r="C2" s="1">
        <v>0.5</v>
      </c>
      <c r="D2" s="1">
        <v>0.4</v>
      </c>
      <c r="E2" s="1">
        <v>4.8499999999999996</v>
      </c>
      <c r="F2" s="1">
        <v>0.25</v>
      </c>
      <c r="G2" s="1">
        <v>10.050000000000001</v>
      </c>
      <c r="H2" s="1">
        <v>7.35</v>
      </c>
      <c r="I2" s="1">
        <v>1.75</v>
      </c>
      <c r="J2" s="1">
        <v>7.95</v>
      </c>
    </row>
    <row r="3" spans="1:10" x14ac:dyDescent="0.25">
      <c r="A3">
        <v>7.1</v>
      </c>
      <c r="B3">
        <v>39.6</v>
      </c>
      <c r="C3">
        <v>0.5</v>
      </c>
      <c r="D3">
        <v>0.4</v>
      </c>
      <c r="E3">
        <v>4.8499999999999996</v>
      </c>
      <c r="F3">
        <v>0.25</v>
      </c>
      <c r="G3">
        <v>10.050000000000001</v>
      </c>
      <c r="H3">
        <v>7.35</v>
      </c>
      <c r="I3">
        <v>1.75</v>
      </c>
      <c r="J3">
        <v>7.95</v>
      </c>
    </row>
    <row r="4" spans="1:10" x14ac:dyDescent="0.25">
      <c r="A4">
        <v>7.2</v>
      </c>
      <c r="B4">
        <v>39.6</v>
      </c>
      <c r="C4">
        <v>0.5</v>
      </c>
      <c r="D4">
        <v>0.4</v>
      </c>
      <c r="E4">
        <v>4.8499999999999996</v>
      </c>
      <c r="F4">
        <v>0.25</v>
      </c>
      <c r="G4">
        <v>10.050000000000001</v>
      </c>
      <c r="H4">
        <v>7.35</v>
      </c>
      <c r="I4">
        <v>1.75</v>
      </c>
      <c r="J4">
        <v>7.95</v>
      </c>
    </row>
    <row r="5" spans="1:10" x14ac:dyDescent="0.25">
      <c r="A5">
        <v>7.3</v>
      </c>
      <c r="B5">
        <v>39.6</v>
      </c>
      <c r="C5">
        <v>0.5</v>
      </c>
      <c r="D5">
        <v>0.4</v>
      </c>
      <c r="E5">
        <v>4.8499999999999996</v>
      </c>
      <c r="F5">
        <v>0.25</v>
      </c>
      <c r="G5">
        <v>10.050000000000001</v>
      </c>
      <c r="H5">
        <v>7.35</v>
      </c>
      <c r="I5">
        <v>1.75</v>
      </c>
      <c r="J5">
        <v>7.95</v>
      </c>
    </row>
    <row r="6" spans="1:10" x14ac:dyDescent="0.25">
      <c r="A6">
        <v>7.4</v>
      </c>
      <c r="B6" s="2">
        <v>38.333333333333336</v>
      </c>
      <c r="C6" s="2">
        <v>0.5714285714285714</v>
      </c>
      <c r="D6" s="2">
        <v>0.42857142857142855</v>
      </c>
      <c r="E6" s="2">
        <v>5.1428571428571432</v>
      </c>
      <c r="F6" s="2">
        <v>0.2857142857142857</v>
      </c>
      <c r="G6" s="2">
        <v>11.095238095238095</v>
      </c>
      <c r="H6" s="2">
        <v>7.7619047619047619</v>
      </c>
      <c r="I6" s="2">
        <v>1.7142857142857142</v>
      </c>
      <c r="J6" s="2">
        <v>8.3809523809523814</v>
      </c>
    </row>
  </sheetData>
  <pageMargins left="0.7" right="0.7" top="0.75" bottom="0.75" header="0.3" footer="0.3"/>
  <pageSetup orientation="landscape" r:id="rId1"/>
  <headerFoot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view="pageLayout" topLeftCell="A67" zoomScale="80" zoomScaleNormal="110" zoomScalePageLayoutView="80" workbookViewId="0">
      <selection activeCell="A98" sqref="A98"/>
    </sheetView>
  </sheetViews>
  <sheetFormatPr defaultRowHeight="15" x14ac:dyDescent="0.25"/>
  <cols>
    <col min="1" max="1" width="19.42578125" bestFit="1" customWidth="1"/>
    <col min="2" max="6" width="9.140625" style="3"/>
    <col min="10" max="10" width="8.85546875" bestFit="1" customWidth="1"/>
    <col min="11" max="12" width="11.140625" bestFit="1" customWidth="1"/>
    <col min="13" max="13" width="13.42578125" bestFit="1" customWidth="1"/>
    <col min="14" max="14" width="9.28515625" bestFit="1" customWidth="1"/>
  </cols>
  <sheetData>
    <row r="1" spans="1:6" ht="19.5" x14ac:dyDescent="0.3">
      <c r="A1" s="7" t="s">
        <v>0</v>
      </c>
      <c r="B1" s="4"/>
      <c r="C1" s="4"/>
      <c r="D1" s="4"/>
      <c r="E1" s="4"/>
      <c r="F1" s="4"/>
    </row>
    <row r="2" spans="1:6" ht="15.75" x14ac:dyDescent="0.25">
      <c r="B2" s="5" t="s">
        <v>7</v>
      </c>
      <c r="C2" s="6" t="s">
        <v>9</v>
      </c>
      <c r="D2" s="6" t="s">
        <v>8</v>
      </c>
      <c r="E2" s="6" t="s">
        <v>10</v>
      </c>
      <c r="F2" s="6" t="s">
        <v>11</v>
      </c>
    </row>
    <row r="3" spans="1:6" x14ac:dyDescent="0.25">
      <c r="A3" t="s">
        <v>1</v>
      </c>
      <c r="B3" s="3">
        <v>1</v>
      </c>
      <c r="C3" s="3">
        <v>1</v>
      </c>
      <c r="D3" s="3">
        <v>1</v>
      </c>
      <c r="E3" s="3">
        <v>1</v>
      </c>
      <c r="F3" s="3">
        <v>0</v>
      </c>
    </row>
    <row r="4" spans="1:6" x14ac:dyDescent="0.25">
      <c r="A4" t="s">
        <v>2</v>
      </c>
      <c r="B4" s="3">
        <v>4</v>
      </c>
      <c r="C4" s="3">
        <v>4</v>
      </c>
      <c r="D4" s="3">
        <v>4</v>
      </c>
      <c r="E4" s="3">
        <v>4</v>
      </c>
      <c r="F4" s="3">
        <v>7</v>
      </c>
    </row>
    <row r="5" spans="1:6" x14ac:dyDescent="0.25">
      <c r="A5" t="s">
        <v>2</v>
      </c>
      <c r="B5" s="3">
        <v>4</v>
      </c>
      <c r="C5" s="3">
        <v>4</v>
      </c>
      <c r="D5" s="3">
        <v>4</v>
      </c>
      <c r="E5" s="3">
        <v>4</v>
      </c>
      <c r="F5" s="3">
        <v>7</v>
      </c>
    </row>
    <row r="6" spans="1:6" x14ac:dyDescent="0.25">
      <c r="A6" t="s">
        <v>3</v>
      </c>
      <c r="B6" s="3">
        <v>2</v>
      </c>
      <c r="C6" s="3">
        <v>2</v>
      </c>
      <c r="D6" s="3">
        <v>2</v>
      </c>
      <c r="E6" s="3">
        <v>2</v>
      </c>
      <c r="F6" s="3">
        <v>2</v>
      </c>
    </row>
    <row r="7" spans="1:6" x14ac:dyDescent="0.25">
      <c r="A7" t="s">
        <v>4</v>
      </c>
      <c r="B7" s="3">
        <v>1</v>
      </c>
      <c r="C7" s="3">
        <v>1</v>
      </c>
      <c r="D7" s="3">
        <v>1</v>
      </c>
      <c r="E7" s="3">
        <v>0</v>
      </c>
      <c r="F7" s="3">
        <v>0</v>
      </c>
    </row>
    <row r="8" spans="1:6" x14ac:dyDescent="0.25">
      <c r="A8" t="s">
        <v>5</v>
      </c>
      <c r="B8" s="3">
        <v>2</v>
      </c>
      <c r="C8" s="3">
        <v>2</v>
      </c>
      <c r="D8" s="3">
        <v>2</v>
      </c>
      <c r="E8" s="3">
        <v>2</v>
      </c>
      <c r="F8" s="3">
        <v>2</v>
      </c>
    </row>
    <row r="9" spans="1:6" x14ac:dyDescent="0.25">
      <c r="A9" s="9" t="s">
        <v>63</v>
      </c>
      <c r="B9" s="9">
        <f>SUM(B3:B8)</f>
        <v>14</v>
      </c>
      <c r="C9" s="9">
        <f>SUM(C3:C8)</f>
        <v>14</v>
      </c>
      <c r="D9" s="9">
        <f>SUM(D3:D8)</f>
        <v>14</v>
      </c>
      <c r="E9" s="9">
        <f>SUM(E3:E8)</f>
        <v>13</v>
      </c>
      <c r="F9" s="9">
        <f>SUM(F3:F8)</f>
        <v>18</v>
      </c>
    </row>
    <row r="11" spans="1:6" ht="18.75" x14ac:dyDescent="0.3">
      <c r="A11" s="7" t="s">
        <v>6</v>
      </c>
    </row>
    <row r="12" spans="1:6" ht="15.75" x14ac:dyDescent="0.25">
      <c r="B12" s="5" t="s">
        <v>7</v>
      </c>
      <c r="C12" s="6" t="s">
        <v>9</v>
      </c>
      <c r="D12" s="6" t="s">
        <v>8</v>
      </c>
      <c r="E12" s="6" t="s">
        <v>10</v>
      </c>
      <c r="F12" s="6" t="s">
        <v>11</v>
      </c>
    </row>
    <row r="13" spans="1:6" x14ac:dyDescent="0.25">
      <c r="A13" t="s">
        <v>1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</row>
    <row r="14" spans="1:6" x14ac:dyDescent="0.25">
      <c r="A14" t="s">
        <v>4</v>
      </c>
      <c r="B14" s="3">
        <v>1</v>
      </c>
      <c r="C14" s="3">
        <v>1</v>
      </c>
      <c r="D14" s="3">
        <v>1</v>
      </c>
      <c r="E14" s="3">
        <v>0</v>
      </c>
      <c r="F14" s="3">
        <v>0</v>
      </c>
    </row>
    <row r="15" spans="1:6" x14ac:dyDescent="0.25">
      <c r="A15" t="s">
        <v>5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</row>
    <row r="16" spans="1:6" x14ac:dyDescent="0.25">
      <c r="A16" t="s">
        <v>12</v>
      </c>
      <c r="B16" s="3">
        <v>3</v>
      </c>
      <c r="C16" s="3">
        <v>3</v>
      </c>
      <c r="D16" s="3">
        <v>3</v>
      </c>
      <c r="E16" s="3">
        <v>3</v>
      </c>
      <c r="F16" s="3">
        <v>3</v>
      </c>
    </row>
    <row r="17" spans="1:6" x14ac:dyDescent="0.25">
      <c r="A17" s="9" t="s">
        <v>63</v>
      </c>
      <c r="B17" s="9">
        <f>SUM(B13:B16)</f>
        <v>7</v>
      </c>
      <c r="C17" s="9">
        <f t="shared" ref="C17:F17" si="0">SUM(C13:C16)</f>
        <v>7</v>
      </c>
      <c r="D17" s="9">
        <f t="shared" si="0"/>
        <v>7</v>
      </c>
      <c r="E17" s="9">
        <f t="shared" si="0"/>
        <v>6</v>
      </c>
      <c r="F17" s="9">
        <f t="shared" si="0"/>
        <v>5</v>
      </c>
    </row>
    <row r="19" spans="1:6" ht="18.75" x14ac:dyDescent="0.3">
      <c r="A19" s="7" t="s">
        <v>13</v>
      </c>
    </row>
    <row r="20" spans="1:6" ht="15.75" x14ac:dyDescent="0.25">
      <c r="B20" s="5" t="s">
        <v>7</v>
      </c>
      <c r="C20" s="6" t="s">
        <v>9</v>
      </c>
      <c r="D20" s="6" t="s">
        <v>8</v>
      </c>
      <c r="E20" s="6" t="s">
        <v>10</v>
      </c>
      <c r="F20" s="6" t="s">
        <v>11</v>
      </c>
    </row>
    <row r="21" spans="1:6" x14ac:dyDescent="0.25">
      <c r="A21" t="s">
        <v>1</v>
      </c>
      <c r="B21" s="3">
        <v>1</v>
      </c>
      <c r="C21" s="3">
        <v>1</v>
      </c>
      <c r="D21" s="3">
        <v>1</v>
      </c>
      <c r="E21" s="3">
        <v>1</v>
      </c>
      <c r="F21" s="3">
        <v>0</v>
      </c>
    </row>
    <row r="22" spans="1:6" x14ac:dyDescent="0.25">
      <c r="A22" t="s">
        <v>5</v>
      </c>
      <c r="B22" s="3">
        <v>2</v>
      </c>
      <c r="C22" s="3">
        <v>2</v>
      </c>
      <c r="D22" s="3">
        <v>2</v>
      </c>
      <c r="E22" s="3">
        <v>2</v>
      </c>
      <c r="F22" s="3">
        <v>2</v>
      </c>
    </row>
    <row r="23" spans="1:6" x14ac:dyDescent="0.25">
      <c r="A23" s="9" t="s">
        <v>63</v>
      </c>
      <c r="B23" s="9">
        <f t="shared" ref="B23:F23" si="1">SUM(B21:B22)</f>
        <v>3</v>
      </c>
      <c r="C23" s="9">
        <f t="shared" si="1"/>
        <v>3</v>
      </c>
      <c r="D23" s="9">
        <f t="shared" si="1"/>
        <v>3</v>
      </c>
      <c r="E23" s="9">
        <f t="shared" si="1"/>
        <v>3</v>
      </c>
      <c r="F23" s="9">
        <f t="shared" si="1"/>
        <v>2</v>
      </c>
    </row>
    <row r="25" spans="1:6" ht="18.75" x14ac:dyDescent="0.3">
      <c r="A25" s="7" t="s">
        <v>14</v>
      </c>
    </row>
    <row r="26" spans="1:6" ht="18.75" x14ac:dyDescent="0.3">
      <c r="A26" s="7"/>
      <c r="B26" s="5" t="s">
        <v>7</v>
      </c>
      <c r="C26" s="6" t="s">
        <v>9</v>
      </c>
      <c r="D26" s="6" t="s">
        <v>8</v>
      </c>
      <c r="E26" s="6" t="s">
        <v>10</v>
      </c>
      <c r="F26" s="6" t="s">
        <v>11</v>
      </c>
    </row>
    <row r="27" spans="1:6" x14ac:dyDescent="0.25">
      <c r="A27" t="s">
        <v>3</v>
      </c>
      <c r="B27" s="3">
        <v>2</v>
      </c>
      <c r="C27" s="3">
        <v>2</v>
      </c>
      <c r="D27" s="3">
        <v>2</v>
      </c>
      <c r="E27" s="3">
        <v>2</v>
      </c>
      <c r="F27" s="3">
        <v>2</v>
      </c>
    </row>
    <row r="28" spans="1:6" x14ac:dyDescent="0.25">
      <c r="A28" t="s">
        <v>5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</row>
    <row r="29" spans="1:6" x14ac:dyDescent="0.25">
      <c r="A29" t="s">
        <v>12</v>
      </c>
      <c r="B29" s="3">
        <v>3</v>
      </c>
      <c r="C29" s="3">
        <v>3</v>
      </c>
      <c r="D29" s="3">
        <v>3</v>
      </c>
      <c r="E29" s="3">
        <v>3</v>
      </c>
      <c r="F29" s="3">
        <v>3</v>
      </c>
    </row>
    <row r="30" spans="1:6" x14ac:dyDescent="0.25">
      <c r="A30" s="9" t="s">
        <v>63</v>
      </c>
      <c r="B30" s="9">
        <f t="shared" ref="B30:F30" si="2">SUM(B27:B29)</f>
        <v>7</v>
      </c>
      <c r="C30" s="9">
        <f t="shared" si="2"/>
        <v>7</v>
      </c>
      <c r="D30" s="9">
        <f t="shared" si="2"/>
        <v>7</v>
      </c>
      <c r="E30" s="9">
        <f t="shared" si="2"/>
        <v>7</v>
      </c>
      <c r="F30" s="9">
        <f t="shared" si="2"/>
        <v>7</v>
      </c>
    </row>
    <row r="32" spans="1:6" ht="18.75" x14ac:dyDescent="0.3">
      <c r="A32" s="7" t="s">
        <v>15</v>
      </c>
    </row>
    <row r="33" spans="1:6" ht="18.75" x14ac:dyDescent="0.3">
      <c r="A33" s="7"/>
      <c r="B33" s="5" t="s">
        <v>7</v>
      </c>
      <c r="C33" s="6" t="s">
        <v>9</v>
      </c>
      <c r="D33" s="6" t="s">
        <v>8</v>
      </c>
      <c r="E33" s="6" t="s">
        <v>10</v>
      </c>
      <c r="F33" s="6" t="s">
        <v>11</v>
      </c>
    </row>
    <row r="34" spans="1:6" x14ac:dyDescent="0.25">
      <c r="A34" t="s">
        <v>3</v>
      </c>
      <c r="B34" s="3">
        <v>2</v>
      </c>
      <c r="C34" s="3">
        <v>2</v>
      </c>
      <c r="D34" s="3">
        <v>2</v>
      </c>
      <c r="E34" s="3">
        <v>2</v>
      </c>
      <c r="F34" s="3">
        <v>2</v>
      </c>
    </row>
    <row r="35" spans="1:6" x14ac:dyDescent="0.25">
      <c r="A35" t="s">
        <v>5</v>
      </c>
      <c r="B35" s="3">
        <v>2</v>
      </c>
      <c r="C35" s="3">
        <v>2</v>
      </c>
      <c r="D35" s="3">
        <v>2</v>
      </c>
      <c r="E35" s="3">
        <v>2</v>
      </c>
      <c r="F35" s="3">
        <v>2</v>
      </c>
    </row>
    <row r="36" spans="1:6" x14ac:dyDescent="0.25">
      <c r="A36" s="9" t="s">
        <v>63</v>
      </c>
      <c r="B36" s="9">
        <f t="shared" ref="B36:F36" si="3">SUM(B34:B35)</f>
        <v>4</v>
      </c>
      <c r="C36" s="9">
        <f t="shared" si="3"/>
        <v>4</v>
      </c>
      <c r="D36" s="9">
        <f t="shared" si="3"/>
        <v>4</v>
      </c>
      <c r="E36" s="9">
        <f t="shared" si="3"/>
        <v>4</v>
      </c>
      <c r="F36" s="9">
        <f t="shared" si="3"/>
        <v>4</v>
      </c>
    </row>
    <row r="40" spans="1:6" x14ac:dyDescent="0.25">
      <c r="B40" s="8" t="s">
        <v>0</v>
      </c>
      <c r="C40" s="8" t="s">
        <v>6</v>
      </c>
      <c r="D40" s="8" t="s">
        <v>13</v>
      </c>
      <c r="E40" s="8" t="s">
        <v>14</v>
      </c>
      <c r="F40" s="8" t="s">
        <v>15</v>
      </c>
    </row>
    <row r="41" spans="1:6" ht="15.75" x14ac:dyDescent="0.25">
      <c r="A41" s="17" t="s">
        <v>7</v>
      </c>
      <c r="B41" s="3">
        <v>14</v>
      </c>
      <c r="C41" s="3">
        <v>7</v>
      </c>
      <c r="D41" s="3">
        <v>3</v>
      </c>
      <c r="E41" s="3">
        <v>7</v>
      </c>
      <c r="F41" s="3">
        <v>4</v>
      </c>
    </row>
    <row r="42" spans="1:6" ht="15.75" x14ac:dyDescent="0.25">
      <c r="A42" s="18" t="s">
        <v>9</v>
      </c>
      <c r="B42" s="3">
        <v>14</v>
      </c>
      <c r="C42" s="3">
        <v>7</v>
      </c>
      <c r="D42" s="3">
        <v>3</v>
      </c>
      <c r="E42" s="3">
        <v>7</v>
      </c>
      <c r="F42" s="3">
        <v>4</v>
      </c>
    </row>
    <row r="43" spans="1:6" ht="15.75" x14ac:dyDescent="0.25">
      <c r="A43" s="18" t="s">
        <v>8</v>
      </c>
      <c r="B43" s="3">
        <v>14</v>
      </c>
      <c r="C43" s="3">
        <v>7</v>
      </c>
      <c r="D43" s="3">
        <v>3</v>
      </c>
      <c r="E43" s="3">
        <v>7</v>
      </c>
      <c r="F43" s="3">
        <v>4</v>
      </c>
    </row>
    <row r="44" spans="1:6" ht="15.75" x14ac:dyDescent="0.25">
      <c r="A44" s="18" t="s">
        <v>10</v>
      </c>
      <c r="B44" s="3">
        <v>13</v>
      </c>
      <c r="C44" s="3">
        <v>6</v>
      </c>
      <c r="D44" s="3">
        <v>3</v>
      </c>
      <c r="E44" s="3">
        <v>7</v>
      </c>
      <c r="F44" s="3">
        <v>4</v>
      </c>
    </row>
    <row r="45" spans="1:6" ht="15.75" x14ac:dyDescent="0.25">
      <c r="A45" s="18" t="s">
        <v>11</v>
      </c>
      <c r="B45" s="3">
        <v>18</v>
      </c>
      <c r="C45" s="3">
        <v>5</v>
      </c>
      <c r="D45" s="3">
        <v>2</v>
      </c>
      <c r="E45" s="3">
        <v>7</v>
      </c>
      <c r="F45" s="3">
        <v>4</v>
      </c>
    </row>
  </sheetData>
  <pageMargins left="0.7" right="0.7" top="0.75" bottom="0.75" header="0.3" footer="0.3"/>
  <pageSetup orientation="landscape" r:id="rId1"/>
  <headerFoot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Layout" zoomScale="112" zoomScaleNormal="60" zoomScalePageLayoutView="112" workbookViewId="0">
      <selection activeCell="C31" sqref="C31"/>
    </sheetView>
  </sheetViews>
  <sheetFormatPr defaultRowHeight="15" x14ac:dyDescent="0.25"/>
  <cols>
    <col min="2" max="6" width="20.7109375" customWidth="1"/>
  </cols>
  <sheetData>
    <row r="1" spans="1:6" ht="25.5" x14ac:dyDescent="0.25">
      <c r="A1" t="s">
        <v>16</v>
      </c>
      <c r="B1" s="19" t="s">
        <v>17</v>
      </c>
      <c r="C1" s="20" t="s">
        <v>18</v>
      </c>
      <c r="D1" s="19" t="s">
        <v>19</v>
      </c>
      <c r="E1" s="19" t="s">
        <v>20</v>
      </c>
      <c r="F1" s="19" t="s">
        <v>21</v>
      </c>
    </row>
    <row r="2" spans="1:6" x14ac:dyDescent="0.25">
      <c r="A2" s="10">
        <v>7</v>
      </c>
      <c r="B2" s="11">
        <v>7</v>
      </c>
      <c r="C2" s="12">
        <v>7</v>
      </c>
      <c r="D2" s="11">
        <v>14</v>
      </c>
      <c r="E2" s="11">
        <v>3</v>
      </c>
      <c r="F2" s="11">
        <v>4</v>
      </c>
    </row>
    <row r="3" spans="1:6" x14ac:dyDescent="0.25">
      <c r="A3" s="9">
        <v>7.1</v>
      </c>
      <c r="B3" s="11">
        <v>7</v>
      </c>
      <c r="C3" s="11">
        <v>7</v>
      </c>
      <c r="D3" s="11">
        <v>14</v>
      </c>
      <c r="E3" s="11">
        <v>3</v>
      </c>
      <c r="F3" s="11">
        <v>4</v>
      </c>
    </row>
    <row r="4" spans="1:6" x14ac:dyDescent="0.25">
      <c r="A4" s="9">
        <v>7.2</v>
      </c>
      <c r="B4" s="11">
        <v>7</v>
      </c>
      <c r="C4" s="11">
        <v>7</v>
      </c>
      <c r="D4" s="11">
        <v>14</v>
      </c>
      <c r="E4" s="11">
        <v>3</v>
      </c>
      <c r="F4" s="11">
        <v>4</v>
      </c>
    </row>
    <row r="5" spans="1:6" x14ac:dyDescent="0.25">
      <c r="A5" s="9">
        <v>7.3</v>
      </c>
      <c r="B5" s="11">
        <v>6</v>
      </c>
      <c r="C5" s="11">
        <v>7</v>
      </c>
      <c r="D5" s="11">
        <v>13</v>
      </c>
      <c r="E5" s="11">
        <v>3</v>
      </c>
      <c r="F5" s="11">
        <v>4</v>
      </c>
    </row>
    <row r="6" spans="1:6" x14ac:dyDescent="0.25">
      <c r="A6" s="9">
        <v>7.4</v>
      </c>
      <c r="B6" s="11">
        <v>5</v>
      </c>
      <c r="C6" s="11">
        <v>7</v>
      </c>
      <c r="D6" s="11">
        <v>18</v>
      </c>
      <c r="E6" s="11">
        <v>2</v>
      </c>
      <c r="F6" s="11">
        <v>4</v>
      </c>
    </row>
  </sheetData>
  <pageMargins left="0.7" right="0.7" top="0.75" bottom="0.75" header="0.3" footer="0.3"/>
  <pageSetup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 7.0</vt:lpstr>
      <vt:lpstr>v 7.1</vt:lpstr>
      <vt:lpstr>v 7.2</vt:lpstr>
      <vt:lpstr>v 7.3</vt:lpstr>
      <vt:lpstr>v 7.4</vt:lpstr>
      <vt:lpstr>Understand Graphs</vt:lpstr>
      <vt:lpstr>Infusion Design Flaw Category</vt:lpstr>
      <vt:lpstr>Infusion Design Flaw Deficit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f00td0g</cp:lastModifiedBy>
  <cp:lastPrinted>2014-12-04T05:10:42Z</cp:lastPrinted>
  <dcterms:created xsi:type="dcterms:W3CDTF">2014-12-04T02:03:48Z</dcterms:created>
  <dcterms:modified xsi:type="dcterms:W3CDTF">2014-12-04T20:07:02Z</dcterms:modified>
</cp:coreProperties>
</file>