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ohn\Downloads\QA\QA\"/>
    </mc:Choice>
  </mc:AlternateContent>
  <bookViews>
    <workbookView xWindow="0" yWindow="0" windowWidth="27429" windowHeight="11177"/>
  </bookViews>
  <sheets>
    <sheet name="inFusion" sheetId="7" r:id="rId1"/>
    <sheet name="Understand Metrics" sheetId="1" r:id="rId2"/>
    <sheet name="0.1.0" sheetId="2" r:id="rId3"/>
    <sheet name="0.1.10" sheetId="3" r:id="rId4"/>
    <sheet name="0.2.0" sheetId="4" r:id="rId5"/>
    <sheet name="0.2.11" sheetId="5" r:id="rId6"/>
    <sheet name="0.2.21" sheetId="6" r:id="rId7"/>
  </sheets>
  <calcPr calcId="171027"/>
</workbook>
</file>

<file path=xl/calcChain.xml><?xml version="1.0" encoding="utf-8"?>
<calcChain xmlns="http://schemas.openxmlformats.org/spreadsheetml/2006/main">
  <c r="G6" i="1" l="1"/>
  <c r="F6" i="1"/>
  <c r="E6" i="1"/>
  <c r="D6" i="1"/>
  <c r="C6" i="1"/>
  <c r="B6" i="1"/>
  <c r="G5" i="1"/>
  <c r="F5" i="1"/>
  <c r="E5" i="1"/>
  <c r="D5" i="1"/>
  <c r="C5" i="1"/>
  <c r="B5" i="1"/>
  <c r="G4" i="1"/>
  <c r="F4" i="1"/>
  <c r="E4" i="1"/>
  <c r="D4" i="1"/>
  <c r="C4" i="1"/>
  <c r="B4" i="1"/>
  <c r="G3" i="1"/>
  <c r="F3" i="1"/>
  <c r="E3" i="1"/>
  <c r="D3" i="1"/>
  <c r="C3" i="1"/>
  <c r="B3" i="1"/>
  <c r="G2" i="1"/>
  <c r="F2" i="1"/>
  <c r="E2" i="1"/>
  <c r="D2" i="1"/>
  <c r="C2" i="1"/>
  <c r="B2" i="1"/>
</calcChain>
</file>

<file path=xl/sharedStrings.xml><?xml version="1.0" encoding="utf-8"?>
<sst xmlns="http://schemas.openxmlformats.org/spreadsheetml/2006/main" count="425" uniqueCount="81">
  <si>
    <t>Version</t>
  </si>
  <si>
    <t>CountDeclMethod</t>
  </si>
  <si>
    <t>MaxInheritanceTree</t>
  </si>
  <si>
    <t>CountClassDerived</t>
  </si>
  <si>
    <t>CountDeclMethodAll</t>
  </si>
  <si>
    <t>CountClassCoupled</t>
  </si>
  <si>
    <t>PercentLackOfCohesion</t>
  </si>
  <si>
    <t>0.1.0</t>
  </si>
  <si>
    <t>0.1.10</t>
  </si>
  <si>
    <t>0.2.0</t>
  </si>
  <si>
    <t>0.2.11</t>
  </si>
  <si>
    <t>0.2.21</t>
  </si>
  <si>
    <t>Kind</t>
  </si>
  <si>
    <t>Name</t>
  </si>
  <si>
    <t>Class</t>
  </si>
  <si>
    <t>CActiveRequestPool</t>
  </si>
  <si>
    <t>CAsyncManager</t>
  </si>
  <si>
    <t>CFileWatcher</t>
  </si>
  <si>
    <t>Private Struct</t>
  </si>
  <si>
    <t>CFileWatcher::_WatchedDirectory</t>
  </si>
  <si>
    <t>CFileWatcher::_WatchedFile</t>
  </si>
  <si>
    <t>CHttpProtocol</t>
  </si>
  <si>
    <t>CModuleConfiguration</t>
  </si>
  <si>
    <t>CNodeApplication</t>
  </si>
  <si>
    <t>CNodeApplicationManager</t>
  </si>
  <si>
    <t>CNodeApplicationManager::_NodeApplicationEntry</t>
  </si>
  <si>
    <t>CNodeHttpModule</t>
  </si>
  <si>
    <t>CNodeHttpModuleFactory</t>
  </si>
  <si>
    <t>CNodeHttpStoredContext</t>
  </si>
  <si>
    <t>CNodeProcess</t>
  </si>
  <si>
    <t>CNodeProcessManager</t>
  </si>
  <si>
    <t>CProtocolBridge</t>
  </si>
  <si>
    <t>CNodeApplicationManager::_DebuggerFileEnumeratorParams</t>
  </si>
  <si>
    <t>CNodeDebugger</t>
  </si>
  <si>
    <t>CNodeEventProvider</t>
  </si>
  <si>
    <t>CConnectionPool</t>
  </si>
  <si>
    <t>CConnectionPool::_CONNECTION_ENTRY</t>
  </si>
  <si>
    <t>CUtils</t>
  </si>
  <si>
    <t>Struct</t>
  </si>
  <si>
    <t>ENUM_INDEX</t>
  </si>
  <si>
    <t>BufferUtil</t>
  </si>
  <si>
    <t>CNodeConstants</t>
  </si>
  <si>
    <t>CNodeGlobalModule</t>
  </si>
  <si>
    <t>Abstract Class</t>
  </si>
  <si>
    <t>NanAsyncWorker</t>
  </si>
  <si>
    <t>NanCallback</t>
  </si>
  <si>
    <t>STELAPSED</t>
  </si>
  <si>
    <t>STTIMER</t>
  </si>
  <si>
    <t>Validation</t>
  </si>
  <si>
    <t>WWWServerTraceProvider</t>
  </si>
  <si>
    <t>Class Template</t>
  </si>
  <si>
    <t>_NanWeakCallbackData</t>
  </si>
  <si>
    <t>Struct Template</t>
  </si>
  <si>
    <t>_NanWeakCallbackInfo</t>
  </si>
  <si>
    <t>VERSION</t>
  </si>
  <si>
    <t>Complexity deficit</t>
  </si>
  <si>
    <t>Encapsulation deficit</t>
  </si>
  <si>
    <t>Coupling deficit</t>
  </si>
  <si>
    <t>Inheritance deficit</t>
  </si>
  <si>
    <t>Cohesion deficit</t>
  </si>
  <si>
    <t>Quality Deficit Index</t>
  </si>
  <si>
    <t>Complexity Design Flaws</t>
  </si>
  <si>
    <t>Encapsulation design flaws</t>
  </si>
  <si>
    <t>Coupling design flaws</t>
  </si>
  <si>
    <t>Inheritance design flaws</t>
  </si>
  <si>
    <t>Cohesion design flaws</t>
  </si>
  <si>
    <t>Total design flaws</t>
  </si>
  <si>
    <t>God Class: 3</t>
  </si>
  <si>
    <t>Data Class: 6</t>
  </si>
  <si>
    <t>Blob Operation: 10</t>
  </si>
  <si>
    <t>SAP Breakers: 1</t>
  </si>
  <si>
    <t>Blob Class: 2</t>
  </si>
  <si>
    <t>Feature Envy: 3</t>
  </si>
  <si>
    <t>Intensive Coupling: 1</t>
  </si>
  <si>
    <t>Coupling</t>
  </si>
  <si>
    <t>Complexity</t>
  </si>
  <si>
    <t>Underutilized Interface: 1</t>
  </si>
  <si>
    <t>Data Clumps: 4</t>
  </si>
  <si>
    <t>Cohesion</t>
  </si>
  <si>
    <t>Encapsulation</t>
  </si>
  <si>
    <t>Inheritance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</si>
</sst>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color rgb="FF000000"/>
      <name val="Arial"/>
    </font>
    <font>
      <sz val="10"/>
      <name val="Arial"/>
    </font>
    <font>
      <b/>
      <sz val="10"/>
      <color rgb="FF000000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1" fillId="0" borderId="0" xfId="0" applyFont="1"/>
    <xf numFmtId="10" fontId="1" fillId="0" borderId="0" xfId="0" applyNumberFormat="1" applyFont="1"/>
    <xf numFmtId="0" fontId="2" fillId="0" borderId="0" xfId="0" applyFont="1" applyAlignment="1"/>
    <xf numFmtId="0" fontId="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"/>
  <sheetViews>
    <sheetView tabSelected="1" topLeftCell="B1" workbookViewId="0">
      <selection activeCell="G29" sqref="G29"/>
    </sheetView>
  </sheetViews>
  <sheetFormatPr defaultRowHeight="12.45" x14ac:dyDescent="0.3"/>
  <cols>
    <col min="1" max="1" width="21.84375" bestFit="1" customWidth="1"/>
    <col min="2" max="5" width="20.3046875" bestFit="1" customWidth="1"/>
  </cols>
  <sheetData>
    <row r="1" spans="1:6" x14ac:dyDescent="0.3">
      <c r="A1" s="3" t="s">
        <v>54</v>
      </c>
      <c r="B1" s="3" t="s">
        <v>7</v>
      </c>
      <c r="C1" s="3" t="s">
        <v>8</v>
      </c>
      <c r="D1" s="3" t="s">
        <v>9</v>
      </c>
      <c r="E1" s="3" t="s">
        <v>10</v>
      </c>
      <c r="F1" s="3" t="s">
        <v>11</v>
      </c>
    </row>
    <row r="2" spans="1:6" x14ac:dyDescent="0.3">
      <c r="A2" s="4" t="s">
        <v>55</v>
      </c>
      <c r="B2">
        <v>24.3</v>
      </c>
      <c r="C2">
        <v>25.9</v>
      </c>
      <c r="D2">
        <v>25.9</v>
      </c>
      <c r="E2">
        <v>25.9</v>
      </c>
      <c r="F2">
        <v>25.9</v>
      </c>
    </row>
    <row r="3" spans="1:6" x14ac:dyDescent="0.3">
      <c r="A3" s="4" t="s">
        <v>56</v>
      </c>
      <c r="B3">
        <v>23.8</v>
      </c>
      <c r="C3">
        <v>23</v>
      </c>
      <c r="D3">
        <v>23</v>
      </c>
      <c r="F3">
        <v>23</v>
      </c>
    </row>
    <row r="4" spans="1:6" x14ac:dyDescent="0.3">
      <c r="A4" s="4" t="s">
        <v>57</v>
      </c>
      <c r="B4">
        <v>23.9</v>
      </c>
      <c r="C4">
        <v>27.8</v>
      </c>
      <c r="D4">
        <v>27.8</v>
      </c>
      <c r="F4">
        <v>27.8</v>
      </c>
    </row>
    <row r="5" spans="1:6" x14ac:dyDescent="0.3">
      <c r="A5" s="4" t="s">
        <v>58</v>
      </c>
      <c r="B5">
        <v>0</v>
      </c>
      <c r="C5">
        <v>2.6</v>
      </c>
      <c r="D5">
        <v>2.6</v>
      </c>
      <c r="F5">
        <v>2.6</v>
      </c>
    </row>
    <row r="6" spans="1:6" x14ac:dyDescent="0.3">
      <c r="A6" s="4" t="s">
        <v>59</v>
      </c>
      <c r="B6">
        <v>12.3</v>
      </c>
      <c r="C6">
        <v>11.9</v>
      </c>
      <c r="D6">
        <v>11.9</v>
      </c>
      <c r="F6">
        <v>11.9</v>
      </c>
    </row>
    <row r="7" spans="1:6" x14ac:dyDescent="0.3">
      <c r="A7" s="4" t="s">
        <v>60</v>
      </c>
      <c r="B7">
        <v>16.899999999999999</v>
      </c>
      <c r="C7">
        <v>18.2</v>
      </c>
      <c r="D7">
        <v>18.2</v>
      </c>
      <c r="F7">
        <v>18.2</v>
      </c>
    </row>
    <row r="8" spans="1:6" x14ac:dyDescent="0.3">
      <c r="A8" s="4" t="s">
        <v>61</v>
      </c>
      <c r="B8">
        <v>23</v>
      </c>
      <c r="C8">
        <v>25</v>
      </c>
      <c r="D8">
        <v>25</v>
      </c>
      <c r="F8">
        <v>25</v>
      </c>
    </row>
    <row r="9" spans="1:6" x14ac:dyDescent="0.3">
      <c r="A9" s="4" t="s">
        <v>62</v>
      </c>
      <c r="B9">
        <v>16</v>
      </c>
      <c r="C9">
        <v>17</v>
      </c>
      <c r="D9">
        <v>17</v>
      </c>
      <c r="F9">
        <v>17</v>
      </c>
    </row>
    <row r="10" spans="1:6" x14ac:dyDescent="0.3">
      <c r="A10" s="4" t="s">
        <v>63</v>
      </c>
      <c r="B10">
        <v>25</v>
      </c>
      <c r="C10">
        <v>26</v>
      </c>
      <c r="D10">
        <v>26</v>
      </c>
      <c r="F10">
        <v>26</v>
      </c>
    </row>
    <row r="11" spans="1:6" x14ac:dyDescent="0.3">
      <c r="A11" s="4" t="s">
        <v>64</v>
      </c>
      <c r="B11">
        <v>0</v>
      </c>
      <c r="C11">
        <v>1</v>
      </c>
      <c r="D11">
        <v>1</v>
      </c>
      <c r="F11">
        <v>1</v>
      </c>
    </row>
    <row r="12" spans="1:6" x14ac:dyDescent="0.3">
      <c r="A12" s="4" t="s">
        <v>65</v>
      </c>
      <c r="B12">
        <v>14</v>
      </c>
      <c r="C12">
        <v>15</v>
      </c>
      <c r="D12">
        <v>15</v>
      </c>
      <c r="F12">
        <v>15</v>
      </c>
    </row>
    <row r="13" spans="1:6" x14ac:dyDescent="0.3">
      <c r="A13" s="4" t="s">
        <v>66</v>
      </c>
      <c r="B13">
        <v>29</v>
      </c>
      <c r="C13">
        <v>31</v>
      </c>
      <c r="D13">
        <v>31</v>
      </c>
      <c r="F13">
        <v>31</v>
      </c>
    </row>
    <row r="15" spans="1:6" x14ac:dyDescent="0.3">
      <c r="A15" s="3" t="s">
        <v>75</v>
      </c>
    </row>
    <row r="16" spans="1:6" x14ac:dyDescent="0.3">
      <c r="A16" s="3"/>
      <c r="B16" t="s">
        <v>67</v>
      </c>
      <c r="C16" t="s">
        <v>67</v>
      </c>
      <c r="D16" t="s">
        <v>67</v>
      </c>
      <c r="E16" t="s">
        <v>67</v>
      </c>
      <c r="F16" t="s">
        <v>67</v>
      </c>
    </row>
    <row r="17" spans="1:6" x14ac:dyDescent="0.3">
      <c r="A17" s="3"/>
      <c r="B17" t="s">
        <v>69</v>
      </c>
      <c r="C17" t="s">
        <v>69</v>
      </c>
      <c r="D17" t="s">
        <v>69</v>
      </c>
      <c r="E17" t="s">
        <v>69</v>
      </c>
      <c r="F17" t="s">
        <v>69</v>
      </c>
    </row>
    <row r="18" spans="1:6" x14ac:dyDescent="0.3">
      <c r="A18" s="3"/>
      <c r="B18" t="s">
        <v>71</v>
      </c>
      <c r="C18" t="s">
        <v>70</v>
      </c>
      <c r="D18" t="s">
        <v>70</v>
      </c>
      <c r="E18" t="s">
        <v>70</v>
      </c>
      <c r="F18" t="s">
        <v>70</v>
      </c>
    </row>
    <row r="19" spans="1:6" x14ac:dyDescent="0.3">
      <c r="A19" s="3"/>
      <c r="B19" t="s">
        <v>72</v>
      </c>
      <c r="C19" t="s">
        <v>76</v>
      </c>
      <c r="D19" t="s">
        <v>76</v>
      </c>
      <c r="E19" t="s">
        <v>76</v>
      </c>
      <c r="F19" t="s">
        <v>76</v>
      </c>
    </row>
    <row r="20" spans="1:6" x14ac:dyDescent="0.3">
      <c r="A20" s="3"/>
      <c r="B20" t="s">
        <v>73</v>
      </c>
      <c r="C20" t="s">
        <v>71</v>
      </c>
      <c r="D20" t="s">
        <v>71</v>
      </c>
      <c r="E20" t="s">
        <v>71</v>
      </c>
      <c r="F20" t="s">
        <v>71</v>
      </c>
    </row>
    <row r="21" spans="1:6" x14ac:dyDescent="0.3">
      <c r="A21" s="3"/>
      <c r="B21" t="s">
        <v>77</v>
      </c>
      <c r="C21" t="s">
        <v>72</v>
      </c>
      <c r="D21" t="s">
        <v>72</v>
      </c>
      <c r="E21" t="s">
        <v>72</v>
      </c>
      <c r="F21" t="s">
        <v>72</v>
      </c>
    </row>
    <row r="22" spans="1:6" x14ac:dyDescent="0.3">
      <c r="A22" s="3"/>
      <c r="C22" t="s">
        <v>73</v>
      </c>
      <c r="D22" t="s">
        <v>73</v>
      </c>
      <c r="E22" t="s">
        <v>73</v>
      </c>
      <c r="F22" t="s">
        <v>73</v>
      </c>
    </row>
    <row r="23" spans="1:6" x14ac:dyDescent="0.3">
      <c r="A23" s="3"/>
      <c r="C23" t="s">
        <v>77</v>
      </c>
      <c r="D23" t="s">
        <v>77</v>
      </c>
      <c r="E23" t="s">
        <v>77</v>
      </c>
      <c r="F23" t="s">
        <v>77</v>
      </c>
    </row>
    <row r="24" spans="1:6" x14ac:dyDescent="0.3">
      <c r="A24" s="3" t="s">
        <v>74</v>
      </c>
    </row>
    <row r="25" spans="1:6" x14ac:dyDescent="0.3">
      <c r="A25" s="3"/>
      <c r="B25" t="s">
        <v>67</v>
      </c>
      <c r="C25" t="s">
        <v>67</v>
      </c>
      <c r="D25" t="s">
        <v>67</v>
      </c>
      <c r="E25" t="s">
        <v>67</v>
      </c>
      <c r="F25" t="s">
        <v>67</v>
      </c>
    </row>
    <row r="26" spans="1:6" x14ac:dyDescent="0.3">
      <c r="A26" s="3"/>
      <c r="B26" t="s">
        <v>68</v>
      </c>
      <c r="C26" t="s">
        <v>68</v>
      </c>
      <c r="D26" t="s">
        <v>68</v>
      </c>
      <c r="E26" t="s">
        <v>68</v>
      </c>
      <c r="F26" t="s">
        <v>68</v>
      </c>
    </row>
    <row r="27" spans="1:6" x14ac:dyDescent="0.3">
      <c r="A27" s="3"/>
      <c r="B27" t="s">
        <v>69</v>
      </c>
      <c r="C27" t="s">
        <v>69</v>
      </c>
      <c r="D27" t="s">
        <v>69</v>
      </c>
      <c r="E27" t="s">
        <v>69</v>
      </c>
      <c r="F27" t="s">
        <v>69</v>
      </c>
    </row>
    <row r="28" spans="1:6" x14ac:dyDescent="0.3">
      <c r="A28" s="3"/>
      <c r="B28" t="s">
        <v>71</v>
      </c>
      <c r="C28" t="s">
        <v>70</v>
      </c>
      <c r="D28" t="s">
        <v>70</v>
      </c>
      <c r="E28" t="s">
        <v>70</v>
      </c>
      <c r="F28" t="s">
        <v>70</v>
      </c>
    </row>
    <row r="29" spans="1:6" x14ac:dyDescent="0.3">
      <c r="A29" s="3"/>
      <c r="B29" t="s">
        <v>72</v>
      </c>
      <c r="C29" t="s">
        <v>71</v>
      </c>
      <c r="D29" t="s">
        <v>71</v>
      </c>
      <c r="E29" t="s">
        <v>71</v>
      </c>
      <c r="F29" t="s">
        <v>71</v>
      </c>
    </row>
    <row r="30" spans="1:6" x14ac:dyDescent="0.3">
      <c r="A30" s="3"/>
      <c r="B30" t="s">
        <v>73</v>
      </c>
      <c r="C30" t="s">
        <v>72</v>
      </c>
      <c r="D30" t="s">
        <v>72</v>
      </c>
      <c r="E30" t="s">
        <v>72</v>
      </c>
      <c r="F30" t="s">
        <v>72</v>
      </c>
    </row>
    <row r="31" spans="1:6" x14ac:dyDescent="0.3">
      <c r="A31" s="3"/>
      <c r="C31" t="s">
        <v>73</v>
      </c>
      <c r="D31" t="s">
        <v>73</v>
      </c>
      <c r="E31" t="s">
        <v>73</v>
      </c>
      <c r="F31" t="s">
        <v>73</v>
      </c>
    </row>
    <row r="32" spans="1:6" x14ac:dyDescent="0.3">
      <c r="A32" s="3" t="s">
        <v>78</v>
      </c>
    </row>
    <row r="33" spans="1:6" x14ac:dyDescent="0.3">
      <c r="A33" s="3"/>
      <c r="B33" t="s">
        <v>67</v>
      </c>
      <c r="C33" t="s">
        <v>67</v>
      </c>
      <c r="D33" t="s">
        <v>67</v>
      </c>
      <c r="E33" t="s">
        <v>67</v>
      </c>
      <c r="F33" t="s">
        <v>67</v>
      </c>
    </row>
    <row r="34" spans="1:6" x14ac:dyDescent="0.3">
      <c r="A34" s="3"/>
      <c r="B34" t="s">
        <v>68</v>
      </c>
      <c r="C34" t="s">
        <v>68</v>
      </c>
      <c r="D34" t="s">
        <v>68</v>
      </c>
      <c r="E34" t="s">
        <v>68</v>
      </c>
      <c r="F34" t="s">
        <v>68</v>
      </c>
    </row>
    <row r="35" spans="1:6" x14ac:dyDescent="0.3">
      <c r="A35" s="3"/>
      <c r="B35" t="s">
        <v>71</v>
      </c>
      <c r="C35" t="s">
        <v>76</v>
      </c>
      <c r="D35" t="s">
        <v>76</v>
      </c>
      <c r="E35" t="s">
        <v>76</v>
      </c>
      <c r="F35" t="s">
        <v>76</v>
      </c>
    </row>
    <row r="36" spans="1:6" x14ac:dyDescent="0.3">
      <c r="A36" s="3"/>
      <c r="B36" t="s">
        <v>72</v>
      </c>
      <c r="C36" t="s">
        <v>71</v>
      </c>
      <c r="D36" t="s">
        <v>71</v>
      </c>
      <c r="E36" t="s">
        <v>71</v>
      </c>
      <c r="F36" t="s">
        <v>71</v>
      </c>
    </row>
    <row r="37" spans="1:6" x14ac:dyDescent="0.3">
      <c r="A37" s="3"/>
      <c r="C37" t="s">
        <v>72</v>
      </c>
      <c r="D37" t="s">
        <v>72</v>
      </c>
      <c r="E37" t="s">
        <v>72</v>
      </c>
      <c r="F37" t="s">
        <v>72</v>
      </c>
    </row>
    <row r="38" spans="1:6" x14ac:dyDescent="0.3">
      <c r="A38" s="3" t="s">
        <v>79</v>
      </c>
    </row>
    <row r="39" spans="1:6" x14ac:dyDescent="0.3">
      <c r="A39" s="3"/>
      <c r="B39" t="s">
        <v>67</v>
      </c>
      <c r="C39" t="s">
        <v>67</v>
      </c>
      <c r="D39" t="s">
        <v>67</v>
      </c>
      <c r="E39" t="s">
        <v>67</v>
      </c>
      <c r="F39" t="s">
        <v>67</v>
      </c>
    </row>
    <row r="40" spans="1:6" x14ac:dyDescent="0.3">
      <c r="A40" s="3"/>
      <c r="B40" t="s">
        <v>68</v>
      </c>
      <c r="C40" t="s">
        <v>68</v>
      </c>
      <c r="D40" t="s">
        <v>68</v>
      </c>
      <c r="E40" t="s">
        <v>68</v>
      </c>
      <c r="F40" t="s">
        <v>68</v>
      </c>
    </row>
    <row r="41" spans="1:6" x14ac:dyDescent="0.3">
      <c r="A41" s="3"/>
      <c r="B41" t="s">
        <v>72</v>
      </c>
      <c r="C41" t="s">
        <v>76</v>
      </c>
      <c r="D41" t="s">
        <v>76</v>
      </c>
      <c r="E41" t="s">
        <v>76</v>
      </c>
      <c r="F41" t="s">
        <v>76</v>
      </c>
    </row>
    <row r="42" spans="1:6" x14ac:dyDescent="0.3">
      <c r="A42" s="3"/>
      <c r="B42" t="s">
        <v>77</v>
      </c>
      <c r="C42" t="s">
        <v>72</v>
      </c>
      <c r="D42" t="s">
        <v>72</v>
      </c>
      <c r="E42" t="s">
        <v>72</v>
      </c>
      <c r="F42" t="s">
        <v>72</v>
      </c>
    </row>
    <row r="43" spans="1:6" x14ac:dyDescent="0.3">
      <c r="A43" s="3"/>
      <c r="C43" t="s">
        <v>77</v>
      </c>
      <c r="D43" t="s">
        <v>77</v>
      </c>
      <c r="E43" t="s">
        <v>77</v>
      </c>
      <c r="F43" t="s">
        <v>77</v>
      </c>
    </row>
    <row r="44" spans="1:6" x14ac:dyDescent="0.3">
      <c r="A44" s="3" t="s">
        <v>80</v>
      </c>
    </row>
    <row r="45" spans="1:6" x14ac:dyDescent="0.3">
      <c r="C45" t="s">
        <v>70</v>
      </c>
      <c r="D45" t="s">
        <v>70</v>
      </c>
      <c r="E45" t="s">
        <v>70</v>
      </c>
      <c r="F45" t="s">
        <v>70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workbookViewId="0">
      <selection activeCell="A2" sqref="A2"/>
    </sheetView>
  </sheetViews>
  <sheetFormatPr defaultColWidth="17.3046875" defaultRowHeight="15" customHeight="1" x14ac:dyDescent="0.3"/>
  <cols>
    <col min="1" max="6" width="11.53515625" customWidth="1"/>
    <col min="7" max="7" width="21.15234375" customWidth="1"/>
    <col min="8" max="27" width="8.69140625" customWidth="1"/>
  </cols>
  <sheetData>
    <row r="1" spans="1:27" ht="12.7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2.75" customHeight="1" x14ac:dyDescent="0.3">
      <c r="A2" s="1" t="s">
        <v>7</v>
      </c>
      <c r="B2" s="1">
        <f>SUM('0.1.0'!C2:C100)</f>
        <v>158</v>
      </c>
      <c r="C2" s="1">
        <f>SUM('0.1.0'!D2:D100)</f>
        <v>4</v>
      </c>
      <c r="D2" s="1">
        <f>SUM('0.1.0'!E2:E100)</f>
        <v>0</v>
      </c>
      <c r="E2" s="1">
        <f>SUM('0.1.0'!F2:F100)</f>
        <v>158</v>
      </c>
      <c r="F2" s="1">
        <f>SUM('0.1.0'!G2:G100)</f>
        <v>51</v>
      </c>
      <c r="G2" s="2">
        <f>AVERAGE('0.1.0'!H2:H100)/100</f>
        <v>0.40749999999999997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12.75" customHeight="1" x14ac:dyDescent="0.3">
      <c r="A3" s="1" t="s">
        <v>8</v>
      </c>
      <c r="B3" s="1">
        <f>SUM('0.1.10'!C2:C101)</f>
        <v>211</v>
      </c>
      <c r="C3" s="1">
        <f>SUM('0.1.10'!D2:D101)</f>
        <v>4</v>
      </c>
      <c r="D3" s="1">
        <f>SUM('0.1.10'!E2:E101)</f>
        <v>0</v>
      </c>
      <c r="E3" s="1">
        <f>SUM('0.1.10'!F2:F101)</f>
        <v>211</v>
      </c>
      <c r="F3" s="1">
        <f>SUM('0.1.10'!G2:G101)</f>
        <v>72</v>
      </c>
      <c r="G3" s="2">
        <f>AVERAGE('0.1.10'!H2:H101)/100</f>
        <v>0.40157894736842104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12.75" customHeight="1" x14ac:dyDescent="0.3">
      <c r="A4" s="1" t="s">
        <v>9</v>
      </c>
      <c r="B4" s="1">
        <f>SUM('0.2.0'!C2:C102)</f>
        <v>276</v>
      </c>
      <c r="C4" s="1">
        <f>SUM('0.2.0'!D2:D102)</f>
        <v>4</v>
      </c>
      <c r="D4" s="1">
        <f>SUM('0.2.0'!E2:E102)</f>
        <v>0</v>
      </c>
      <c r="E4" s="1">
        <f>SUM('0.2.0'!F2:F102)</f>
        <v>276</v>
      </c>
      <c r="F4" s="1">
        <f>SUM('0.2.0'!G2:G102)</f>
        <v>73</v>
      </c>
      <c r="G4" s="2">
        <f>AVERAGE('0.2.0'!H2:H102)/100</f>
        <v>0.40857142857142853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12.75" customHeight="1" x14ac:dyDescent="0.3">
      <c r="A5" s="1" t="s">
        <v>10</v>
      </c>
      <c r="B5" s="1">
        <f>SUM('0.2.11'!C2:C103)</f>
        <v>300</v>
      </c>
      <c r="C5" s="1">
        <f>SUM('0.2.11'!D2:D103)</f>
        <v>4</v>
      </c>
      <c r="D5" s="1">
        <f>SUM('0.2.11'!E2:E103)</f>
        <v>0</v>
      </c>
      <c r="E5" s="1">
        <f>SUM('0.2.11'!F2:F103)</f>
        <v>300</v>
      </c>
      <c r="F5" s="1">
        <f>SUM('0.2.11'!G2:G103)</f>
        <v>78</v>
      </c>
      <c r="G5" s="2">
        <f>AVERAGE('0.2.11'!H2:H103)/100</f>
        <v>0.37695652173913047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12.75" customHeight="1" x14ac:dyDescent="0.3">
      <c r="A6" s="1" t="s">
        <v>11</v>
      </c>
      <c r="B6" s="1">
        <f>SUM('0.2.21'!C6:C104)</f>
        <v>347</v>
      </c>
      <c r="C6" s="1">
        <f>SUM('0.2.21'!D6:D104)</f>
        <v>6</v>
      </c>
      <c r="D6" s="1">
        <f>SUM('0.2.21'!E6:E104)</f>
        <v>0</v>
      </c>
      <c r="E6" s="1">
        <f>SUM('0.2.21'!F6:F104)</f>
        <v>347</v>
      </c>
      <c r="F6" s="1">
        <f>SUM('0.2.21'!G6:G104)</f>
        <v>94</v>
      </c>
      <c r="G6" s="2">
        <f>AVERAGE('0.2.21'!H6:H104)/100</f>
        <v>0.32266666666666666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ht="12.75" customHeight="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ht="12.75" customHeight="1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ht="12.75" customHeight="1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ht="12.75" customHeight="1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ht="12.75" customHeight="1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12.75" customHeight="1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12.75" customHeight="1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12.75" customHeight="1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2.75" customHeight="1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12.75" customHeight="1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12.75" customHeight="1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12.75" customHeight="1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12.75" customHeight="1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12.75" customHeight="1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12.75" customHeight="1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ht="12.75" customHeight="1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ht="12.75" customHeight="1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ht="12.75" customHeight="1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ht="12.75" customHeight="1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ht="12.75" customHeight="1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ht="12.75" customHeight="1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ht="12.75" customHeight="1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ht="12.75" customHeight="1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ht="12.75" customHeight="1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ht="12.75" customHeight="1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12.75" customHeight="1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ht="12.75" customHeigh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ht="12.75" customHeight="1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ht="12.75" customHeight="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ht="12.75" customHeight="1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ht="12.75" customHeight="1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ht="12.75" customHeight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ht="12.75" customHeigh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ht="12.75" customHeigh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12.75" customHeigh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ht="12.75" customHeigh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12.75" customHeigh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12.75" customHeigh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12.75" customHeigh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12.75" customHeigh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ht="12.75" customHeigh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ht="12.75" customHeigh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ht="12.75" customHeigh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ht="12.75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ht="12.75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12.75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ht="12.75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ht="12.75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ht="12.75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ht="12.75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ht="12.75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ht="12.75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ht="12.75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ht="12.75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ht="12.7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ht="12.75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ht="12.75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ht="12.75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ht="12.75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ht="12.75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ht="12.75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ht="12.75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ht="12.75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ht="12.75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ht="12.75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ht="12.75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ht="12.75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ht="12.75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ht="12.75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ht="12.75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ht="12.75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ht="12.75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ht="12.75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ht="12.75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ht="12.7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ht="12.7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ht="12.7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ht="12.7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ht="12.7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ht="12.7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ht="12.7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ht="12.7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ht="12.7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12.7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12.7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ht="12.7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12.7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12.7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ht="12.7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12.7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ht="12.7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ht="12.7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ht="12.7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ht="12.7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12.7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12.7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12.7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12.7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12.7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12.7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12.7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12.7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ht="12.7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ht="12.7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ht="12.7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ht="12.7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ht="12.7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ht="12.7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12.7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12.7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12.7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12.7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12.7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ht="12.7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ht="12.7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12.7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12.7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12.7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12.7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12.7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12.7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12.7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12.7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12.7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12.7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12.7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12.7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12.7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12.7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12.7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12.7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12.7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12.7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12.7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12.7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12.7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12.7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12.7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12.7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12.7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12.7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12.7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12.7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12.7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ht="12.7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12.7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12.7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12.7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12.7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12.7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12.7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12.7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12.7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12.7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12.7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12.7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12.7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12.7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12.7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12.7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12.7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12.7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12.7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12.7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12.7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12.7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12.7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12.7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12.7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12.7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12.7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12.7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12.7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12.7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12.7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12.7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12.7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12.7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12.7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12.7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12.7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12.7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12.7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12.7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12.7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12.7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12.7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12.7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12.7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12.7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12.7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ht="12.7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ht="12.7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ht="12.7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ht="12.7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ht="12.7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12.7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ht="12.7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ht="12.7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ht="12.7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ht="12.7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ht="12.7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ht="12.7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ht="12.7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ht="12.7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ht="12.7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ht="12.7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ht="12.7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ht="12.7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ht="12.7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ht="12.7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ht="12.7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ht="12.7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ht="12.7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ht="12.7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ht="12.7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ht="12.7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ht="12.7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ht="12.7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ht="12.7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ht="12.7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ht="12.7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ht="12.7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ht="12.7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ht="12.7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ht="12.7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ht="12.7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ht="12.7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ht="12.7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ht="12.7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ht="12.7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ht="12.7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ht="12.7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ht="12.7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ht="12.7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ht="12.7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ht="12.7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ht="12.7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ht="12.7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ht="12.7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ht="12.7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ht="12.7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ht="12.7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ht="12.7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ht="12.7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ht="12.7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ht="12.7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ht="12.7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ht="12.7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ht="12.7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ht="12.7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ht="12.7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ht="12.7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ht="12.7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ht="12.7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ht="12.7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ht="12.7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ht="12.7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ht="12.7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ht="12.7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ht="12.7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ht="12.7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ht="12.7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ht="12.7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ht="12.7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ht="12.7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ht="12.7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ht="12.7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ht="12.7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ht="12.7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ht="12.7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ht="12.7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ht="12.7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ht="12.7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ht="12.7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ht="12.7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ht="12.7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ht="12.7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ht="12.7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ht="12.7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ht="12.7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ht="12.7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ht="12.7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ht="12.7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ht="12.7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ht="12.7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2.7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ht="12.7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ht="12.7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2.7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ht="12.7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ht="12.7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ht="12.7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ht="12.7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ht="12.7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ht="12.7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ht="12.7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2.7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ht="12.7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ht="12.7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ht="12.7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ht="12.7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ht="12.7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ht="12.7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ht="12.7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ht="12.7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ht="12.7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ht="12.7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ht="12.7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ht="12.7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ht="12.7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ht="12.7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ht="12.7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ht="12.7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ht="12.7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ht="12.7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ht="12.7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ht="12.7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ht="12.7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ht="12.7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ht="12.7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2.7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ht="12.7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2.7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ht="12.7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ht="12.7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ht="12.7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ht="12.7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ht="12.7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ht="12.7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ht="12.7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ht="12.7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ht="12.7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ht="12.7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ht="12.7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ht="12.7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ht="12.7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ht="12.7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ht="12.7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ht="12.7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ht="12.7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ht="12.7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ht="12.7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ht="12.7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ht="12.7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ht="12.7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ht="12.7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ht="12.7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ht="12.7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ht="12.7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ht="12.7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ht="12.7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ht="12.7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ht="12.7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ht="12.7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ht="12.7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ht="12.7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ht="12.7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ht="12.7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ht="12.7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ht="12.7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ht="12.7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ht="12.7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ht="12.7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ht="12.7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ht="12.7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ht="12.7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ht="12.7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ht="12.7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ht="12.7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ht="12.7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ht="12.7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ht="12.7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ht="12.7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ht="12.7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ht="12.7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ht="12.7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ht="12.7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ht="12.7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ht="12.7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ht="12.7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ht="12.7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ht="12.7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ht="12.7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ht="12.7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ht="12.7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ht="12.7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ht="12.7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ht="12.7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ht="12.7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ht="12.7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ht="12.7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ht="12.7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ht="12.7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ht="12.7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ht="12.7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ht="12.7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ht="12.7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ht="12.7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ht="12.7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ht="12.7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ht="12.7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ht="12.7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ht="12.7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ht="12.7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ht="12.7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ht="12.7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ht="12.7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ht="12.7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ht="12.7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ht="12.7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ht="12.7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ht="12.7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ht="12.7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ht="12.7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ht="12.7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ht="12.7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ht="12.7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ht="12.7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ht="12.7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ht="12.7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ht="12.7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ht="12.7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ht="12.7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ht="12.7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ht="12.7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ht="12.7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ht="12.7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ht="12.7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ht="12.7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ht="12.7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ht="12.7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ht="12.7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ht="12.7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ht="12.7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ht="12.7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ht="12.7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ht="12.7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ht="12.7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ht="12.7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ht="12.7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ht="12.7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ht="12.7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ht="12.7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ht="12.7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ht="12.7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ht="12.7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ht="12.7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ht="12.7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ht="12.7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ht="12.7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ht="12.7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ht="12.7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ht="12.7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ht="12.7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ht="12.7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ht="12.7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ht="12.7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ht="12.7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ht="12.7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ht="12.7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ht="12.7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ht="12.7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ht="12.7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ht="12.7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ht="12.7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ht="12.7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ht="12.7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ht="12.7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ht="12.7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ht="12.7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ht="12.7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ht="12.7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ht="12.7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ht="12.7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ht="12.7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ht="12.7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ht="12.7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ht="12.7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ht="12.7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ht="12.7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ht="12.7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ht="12.7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ht="12.7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ht="12.7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ht="12.7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ht="12.7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ht="12.7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ht="12.7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ht="12.7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ht="12.7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ht="12.7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ht="12.7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ht="12.7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ht="12.7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ht="12.7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ht="12.7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ht="12.7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ht="12.7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ht="12.7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ht="12.7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ht="12.7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ht="12.7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ht="12.7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ht="12.7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ht="12.7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ht="12.7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ht="12.7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ht="12.7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ht="12.7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ht="12.7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ht="12.7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ht="12.7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ht="12.7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ht="12.7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ht="12.7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ht="12.7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ht="12.7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ht="12.7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ht="12.7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ht="12.7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ht="12.7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ht="12.7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ht="12.7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ht="12.7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ht="12.7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ht="12.7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ht="12.7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ht="12.7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ht="12.7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ht="12.7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ht="12.7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ht="12.7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ht="12.7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ht="12.7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ht="12.7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ht="12.7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ht="12.7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ht="12.7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ht="12.7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ht="12.7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ht="12.7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ht="12.7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ht="12.7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ht="12.7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ht="12.7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ht="12.7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ht="12.7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ht="12.7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ht="12.7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ht="12.7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ht="12.7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ht="12.7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ht="12.7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ht="12.7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ht="12.7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ht="12.7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ht="12.7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ht="12.7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ht="12.7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ht="12.7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ht="12.7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ht="12.7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ht="12.7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ht="12.7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ht="12.7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ht="12.7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ht="12.7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ht="12.7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ht="12.7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ht="12.7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ht="12.7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ht="12.7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ht="12.7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ht="12.7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ht="12.7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ht="12.7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ht="12.7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ht="12.7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ht="12.7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ht="12.7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ht="12.7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ht="12.7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ht="12.7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ht="12.7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ht="12.7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ht="12.7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ht="12.7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ht="12.7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ht="12.7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ht="12.7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ht="12.7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ht="12.7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ht="12.7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ht="12.7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ht="12.7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ht="12.7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ht="12.7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ht="12.7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ht="12.7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ht="12.7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ht="12.7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ht="12.7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ht="12.7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ht="12.7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ht="12.7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ht="12.7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ht="12.7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ht="12.7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ht="12.7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ht="12.7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ht="12.7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ht="12.7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ht="12.7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ht="12.7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ht="12.7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ht="12.7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ht="12.7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ht="12.7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ht="12.7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ht="12.7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ht="12.7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ht="12.7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ht="12.7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ht="12.7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ht="12.7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ht="12.7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ht="12.7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ht="12.7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ht="12.7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ht="12.7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ht="12.7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ht="12.7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ht="12.7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ht="12.7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ht="12.7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ht="12.7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ht="12.7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ht="12.7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ht="12.7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ht="12.7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ht="12.7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ht="12.7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ht="12.7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ht="12.7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ht="12.7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ht="12.7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ht="12.7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ht="12.7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ht="12.7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ht="12.7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ht="12.7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ht="12.7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ht="12.7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ht="12.7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ht="12.7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ht="12.7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ht="12.7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ht="12.7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ht="12.7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ht="12.7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ht="12.7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ht="12.7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ht="12.7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ht="12.7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ht="12.7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ht="12.7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ht="12.7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ht="12.7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ht="12.7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ht="12.7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ht="12.7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ht="12.7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ht="12.7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ht="12.7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ht="12.7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ht="12.7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ht="12.7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ht="12.7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ht="12.7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ht="12.7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ht="12.7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ht="12.7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ht="12.7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ht="12.7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ht="12.7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ht="12.7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ht="12.7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ht="12.7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ht="12.7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ht="12.7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ht="12.7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ht="12.7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ht="12.7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ht="12.7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ht="12.7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ht="12.7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ht="12.7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ht="12.7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ht="12.7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ht="12.7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ht="12.7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ht="12.7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ht="12.7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ht="12.7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ht="12.7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ht="12.7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ht="12.7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ht="12.7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ht="12.7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ht="12.7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ht="12.7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ht="12.7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ht="12.7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ht="12.7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ht="12.7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ht="12.7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ht="12.7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ht="12.7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ht="12.7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ht="12.7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ht="12.7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ht="12.7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ht="12.7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ht="12.7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ht="12.7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ht="12.7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ht="12.7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ht="12.7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ht="12.7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ht="12.7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ht="12.7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ht="12.7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ht="12.7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ht="12.7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ht="12.7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ht="12.7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ht="12.7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ht="12.7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ht="12.7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ht="12.7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ht="12.7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ht="12.7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ht="12.7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ht="12.7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ht="12.7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ht="12.7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ht="12.7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ht="12.7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ht="12.7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ht="12.7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ht="12.7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ht="12.7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ht="12.7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ht="12.7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ht="12.7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ht="12.7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ht="12.7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ht="12.7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ht="12.7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ht="12.7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ht="12.7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ht="12.7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ht="12.7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ht="12.7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ht="12.7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ht="12.7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ht="12.7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ht="12.7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ht="12.7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ht="12.7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ht="12.7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ht="12.7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ht="12.7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ht="12.7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ht="12.7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ht="12.7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ht="12.7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ht="12.7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ht="12.7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ht="12.7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ht="12.7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ht="12.7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ht="12.7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ht="12.7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ht="12.7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ht="12.7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ht="12.7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ht="12.7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ht="12.7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ht="12.7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ht="12.7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ht="12.7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ht="12.7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ht="12.7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ht="12.7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ht="12.7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ht="12.7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ht="12.7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ht="12.7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ht="12.7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ht="12.7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ht="12.7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ht="12.7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ht="12.7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ht="12.7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ht="12.7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ht="12.7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ht="12.7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ht="12.7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ht="12.7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ht="12.7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ht="12.7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ht="12.7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ht="12.7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ht="12.7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ht="12.7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ht="12.7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ht="12.7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ht="12.7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ht="12.7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ht="12.7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ht="12.7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ht="12.7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ht="12.7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ht="12.7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ht="12.7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ht="12.7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ht="12.7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ht="12.7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ht="12.7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ht="12.7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ht="12.7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ht="12.7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ht="12.7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ht="12.7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ht="12.7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ht="12.7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ht="12.7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ht="12.7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ht="12.7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ht="12.7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ht="12.7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ht="12.7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ht="12.7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ht="12.7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ht="12.7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ht="12.7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ht="12.7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ht="12.7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ht="12.7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ht="12.7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ht="12.7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ht="12.7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ht="12.7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ht="12.7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ht="12.7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ht="12.7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ht="12.7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ht="12.7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ht="12.7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ht="12.7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ht="12.7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ht="12.7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ht="12.7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ht="12.7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ht="12.7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ht="12.7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ht="12.7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ht="12.7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ht="12.7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ht="12.7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ht="12.7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ht="12.7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ht="12.7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ht="12.7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ht="12.7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ht="12.7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ht="12.7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ht="12.7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ht="12.7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ht="12.7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ht="12.7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ht="12.7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ht="12.7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ht="12.7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ht="12.7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ht="12.7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ht="12.7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ht="12.7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ht="12.7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ht="12.7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ht="12.7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ht="12.7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ht="12.7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ht="12.7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ht="12.7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ht="12.7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ht="12.7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ht="12.7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ht="12.7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ht="12.7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ht="12.7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ht="12.7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ht="12.7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ht="12.7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ht="12.7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ht="12.7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ht="12.7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ht="12.7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ht="12.7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ht="12.7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ht="12.7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ht="12.7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ht="12.7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ht="12.7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ht="12.7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ht="12.7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ht="12.7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ht="12.7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ht="12.7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ht="12.7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ht="12.7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ht="12.7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ht="12.7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ht="12.7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ht="12.7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ht="12.7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ht="12.7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ht="12.7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ht="12.7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ht="12.7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ht="12.7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ht="12.7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ht="12.7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ht="12.7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ht="12.7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ht="12.7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ht="12.7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ht="12.7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ht="12.7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ht="12.7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ht="12.7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ht="12.7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ht="12.7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ht="12.7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ht="12.7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ht="12.7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ht="12.7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ht="12.7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ht="12.7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ht="12.7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ht="12.7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ht="12.7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ht="12.7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ht="12.7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ht="12.7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ht="12.7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ht="12.7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ht="12.7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ht="12.7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ht="12.7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ht="12.7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ht="12.7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ht="12.7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ht="12.7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ht="12.7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ht="12.7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ht="12.7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ht="12.7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ht="12.7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ht="12.7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ht="12.7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ht="12.7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ht="12.7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ht="12.7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ht="12.7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ht="12.7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ht="12.7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ht="12.7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ht="12.7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ht="12.7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ht="12.7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ht="12.75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ht="12.75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ht="12.75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ht="12.75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ht="12.75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ht="12.75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ht="12.75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ht="12.75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ht="12.75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spans="1:27" ht="12.75" customHeigh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 spans="1:27" ht="12.75" customHeight="1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7.3046875" defaultRowHeight="15" customHeight="1" x14ac:dyDescent="0.3"/>
  <cols>
    <col min="1" max="1" width="12" customWidth="1"/>
    <col min="2" max="2" width="40.84375" customWidth="1"/>
    <col min="3" max="3" width="15.4609375" customWidth="1"/>
    <col min="4" max="4" width="16.53515625" customWidth="1"/>
    <col min="5" max="5" width="16.15234375" customWidth="1"/>
    <col min="6" max="6" width="17.4609375" customWidth="1"/>
    <col min="7" max="7" width="16.84375" customWidth="1"/>
    <col min="8" max="8" width="20.3046875" customWidth="1"/>
    <col min="9" max="26" width="8.69140625" customWidth="1"/>
  </cols>
  <sheetData>
    <row r="1" spans="1:26" ht="12.75" customHeight="1" x14ac:dyDescent="0.3">
      <c r="A1" s="1" t="s">
        <v>12</v>
      </c>
      <c r="B1" s="1" t="s">
        <v>13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3">
      <c r="A2" s="1" t="s">
        <v>14</v>
      </c>
      <c r="B2" s="1" t="s">
        <v>15</v>
      </c>
      <c r="C2" s="1">
        <v>5</v>
      </c>
      <c r="D2" s="1">
        <v>0</v>
      </c>
      <c r="E2" s="1">
        <v>0</v>
      </c>
      <c r="F2" s="1">
        <v>5</v>
      </c>
      <c r="G2" s="1">
        <v>3</v>
      </c>
      <c r="H2" s="1">
        <v>26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3">
      <c r="A3" s="1" t="s">
        <v>14</v>
      </c>
      <c r="B3" s="1" t="s">
        <v>16</v>
      </c>
      <c r="C3" s="1">
        <v>9</v>
      </c>
      <c r="D3" s="1">
        <v>0</v>
      </c>
      <c r="E3" s="1">
        <v>0</v>
      </c>
      <c r="F3" s="1">
        <v>9</v>
      </c>
      <c r="G3" s="1">
        <v>2</v>
      </c>
      <c r="H3" s="1">
        <v>51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3">
      <c r="A4" s="1" t="s">
        <v>14</v>
      </c>
      <c r="B4" s="1" t="s">
        <v>17</v>
      </c>
      <c r="C4" s="1">
        <v>6</v>
      </c>
      <c r="D4" s="1">
        <v>0</v>
      </c>
      <c r="E4" s="1">
        <v>0</v>
      </c>
      <c r="F4" s="1">
        <v>6</v>
      </c>
      <c r="G4" s="1">
        <v>1</v>
      </c>
      <c r="H4" s="1">
        <v>37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3">
      <c r="A5" s="1" t="s">
        <v>18</v>
      </c>
      <c r="B5" s="1" t="s">
        <v>19</v>
      </c>
      <c r="C5" s="1">
        <v>0</v>
      </c>
      <c r="D5" s="1">
        <v>0</v>
      </c>
      <c r="E5" s="1">
        <v>0</v>
      </c>
      <c r="F5" s="1">
        <v>0</v>
      </c>
      <c r="G5" s="1">
        <v>1</v>
      </c>
      <c r="H5" s="1">
        <v>0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3">
      <c r="A6" s="1" t="s">
        <v>18</v>
      </c>
      <c r="B6" s="1" t="s">
        <v>20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3">
      <c r="A7" s="1" t="s">
        <v>14</v>
      </c>
      <c r="B7" s="1" t="s">
        <v>21</v>
      </c>
      <c r="C7" s="1">
        <v>4</v>
      </c>
      <c r="D7" s="1">
        <v>0</v>
      </c>
      <c r="E7" s="1">
        <v>0</v>
      </c>
      <c r="F7" s="1">
        <v>4</v>
      </c>
      <c r="G7" s="1">
        <v>2</v>
      </c>
      <c r="H7" s="1">
        <v>75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3">
      <c r="A8" s="1" t="s">
        <v>14</v>
      </c>
      <c r="B8" s="1" t="s">
        <v>22</v>
      </c>
      <c r="C8" s="1">
        <v>25</v>
      </c>
      <c r="D8" s="1">
        <v>1</v>
      </c>
      <c r="E8" s="1">
        <v>0</v>
      </c>
      <c r="F8" s="1">
        <v>25</v>
      </c>
      <c r="G8" s="1">
        <v>0</v>
      </c>
      <c r="H8" s="1">
        <v>91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3">
      <c r="A9" s="1" t="s">
        <v>14</v>
      </c>
      <c r="B9" s="1" t="s">
        <v>23</v>
      </c>
      <c r="C9" s="1">
        <v>9</v>
      </c>
      <c r="D9" s="1">
        <v>0</v>
      </c>
      <c r="E9" s="1">
        <v>0</v>
      </c>
      <c r="F9" s="1">
        <v>9</v>
      </c>
      <c r="G9" s="1">
        <v>6</v>
      </c>
      <c r="H9" s="1">
        <v>55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3">
      <c r="A10" s="1" t="s">
        <v>14</v>
      </c>
      <c r="B10" s="1" t="s">
        <v>24</v>
      </c>
      <c r="C10" s="1">
        <v>12</v>
      </c>
      <c r="D10" s="1">
        <v>0</v>
      </c>
      <c r="E10" s="1">
        <v>0</v>
      </c>
      <c r="F10" s="1">
        <v>12</v>
      </c>
      <c r="G10" s="1">
        <v>3</v>
      </c>
      <c r="H10" s="1">
        <v>74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3">
      <c r="A11" s="1" t="s">
        <v>18</v>
      </c>
      <c r="B11" s="1" t="s">
        <v>25</v>
      </c>
      <c r="C11" s="1">
        <v>0</v>
      </c>
      <c r="D11" s="1">
        <v>0</v>
      </c>
      <c r="E11" s="1">
        <v>0</v>
      </c>
      <c r="F11" s="1">
        <v>0</v>
      </c>
      <c r="G11" s="1">
        <v>1</v>
      </c>
      <c r="H11" s="1">
        <v>0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3">
      <c r="A12" s="1" t="s">
        <v>14</v>
      </c>
      <c r="B12" s="1" t="s">
        <v>26</v>
      </c>
      <c r="C12" s="1">
        <v>3</v>
      </c>
      <c r="D12" s="1">
        <v>1</v>
      </c>
      <c r="E12" s="1">
        <v>0</v>
      </c>
      <c r="F12" s="1">
        <v>3</v>
      </c>
      <c r="G12" s="1">
        <v>4</v>
      </c>
      <c r="H12" s="1">
        <v>0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3">
      <c r="A13" s="1" t="s">
        <v>14</v>
      </c>
      <c r="B13" s="1" t="s">
        <v>27</v>
      </c>
      <c r="C13" s="1">
        <v>5</v>
      </c>
      <c r="D13" s="1">
        <v>1</v>
      </c>
      <c r="E13" s="1">
        <v>0</v>
      </c>
      <c r="F13" s="1">
        <v>5</v>
      </c>
      <c r="G13" s="1">
        <v>4</v>
      </c>
      <c r="H13" s="1">
        <v>19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3">
      <c r="A14" s="1" t="s">
        <v>14</v>
      </c>
      <c r="B14" s="1" t="s">
        <v>28</v>
      </c>
      <c r="C14" s="1">
        <v>36</v>
      </c>
      <c r="D14" s="1">
        <v>1</v>
      </c>
      <c r="E14" s="1">
        <v>0</v>
      </c>
      <c r="F14" s="1">
        <v>36</v>
      </c>
      <c r="G14" s="1">
        <v>3</v>
      </c>
      <c r="H14" s="1">
        <v>90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3">
      <c r="A15" s="1" t="s">
        <v>14</v>
      </c>
      <c r="B15" s="1" t="s">
        <v>29</v>
      </c>
      <c r="C15" s="1">
        <v>12</v>
      </c>
      <c r="D15" s="1">
        <v>0</v>
      </c>
      <c r="E15" s="1">
        <v>0</v>
      </c>
      <c r="F15" s="1">
        <v>12</v>
      </c>
      <c r="G15" s="1">
        <v>8</v>
      </c>
      <c r="H15" s="1">
        <v>73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3">
      <c r="A16" s="1" t="s">
        <v>14</v>
      </c>
      <c r="B16" s="1" t="s">
        <v>30</v>
      </c>
      <c r="C16" s="1">
        <v>12</v>
      </c>
      <c r="D16" s="1">
        <v>0</v>
      </c>
      <c r="E16" s="1">
        <v>0</v>
      </c>
      <c r="F16" s="1">
        <v>12</v>
      </c>
      <c r="G16" s="1">
        <v>6</v>
      </c>
      <c r="H16" s="1">
        <v>61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3">
      <c r="A17" s="1" t="s">
        <v>14</v>
      </c>
      <c r="B17" s="1" t="s">
        <v>31</v>
      </c>
      <c r="C17" s="1">
        <v>20</v>
      </c>
      <c r="D17" s="1">
        <v>0</v>
      </c>
      <c r="E17" s="1">
        <v>0</v>
      </c>
      <c r="F17" s="1">
        <v>20</v>
      </c>
      <c r="G17" s="1">
        <v>7</v>
      </c>
      <c r="H17" s="1">
        <v>0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7.3046875" defaultRowHeight="15" customHeight="1" x14ac:dyDescent="0.3"/>
  <cols>
    <col min="1" max="1" width="12" customWidth="1"/>
    <col min="2" max="2" width="49.4609375" customWidth="1"/>
    <col min="3" max="3" width="15.4609375" customWidth="1"/>
    <col min="4" max="4" width="16.53515625" customWidth="1"/>
    <col min="5" max="5" width="16.15234375" customWidth="1"/>
    <col min="6" max="6" width="17.4609375" customWidth="1"/>
    <col min="7" max="7" width="16.84375" customWidth="1"/>
    <col min="8" max="8" width="20.3046875" customWidth="1"/>
    <col min="9" max="26" width="8.69140625" customWidth="1"/>
  </cols>
  <sheetData>
    <row r="1" spans="1:26" ht="12.75" customHeight="1" x14ac:dyDescent="0.3">
      <c r="A1" s="1" t="s">
        <v>12</v>
      </c>
      <c r="B1" s="1" t="s">
        <v>13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3">
      <c r="A2" s="1" t="s">
        <v>14</v>
      </c>
      <c r="B2" s="1" t="s">
        <v>15</v>
      </c>
      <c r="C2" s="1">
        <v>5</v>
      </c>
      <c r="D2" s="1">
        <v>0</v>
      </c>
      <c r="E2" s="1">
        <v>0</v>
      </c>
      <c r="F2" s="1">
        <v>5</v>
      </c>
      <c r="G2" s="1">
        <v>3</v>
      </c>
      <c r="H2" s="1">
        <v>26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3">
      <c r="A3" s="1" t="s">
        <v>14</v>
      </c>
      <c r="B3" s="1" t="s">
        <v>16</v>
      </c>
      <c r="C3" s="1">
        <v>11</v>
      </c>
      <c r="D3" s="1">
        <v>0</v>
      </c>
      <c r="E3" s="1">
        <v>0</v>
      </c>
      <c r="F3" s="1">
        <v>11</v>
      </c>
      <c r="G3" s="1">
        <v>2</v>
      </c>
      <c r="H3" s="1">
        <v>61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3">
      <c r="A4" s="1" t="s">
        <v>14</v>
      </c>
      <c r="B4" s="1" t="s">
        <v>17</v>
      </c>
      <c r="C4" s="1">
        <v>7</v>
      </c>
      <c r="D4" s="1">
        <v>0</v>
      </c>
      <c r="E4" s="1">
        <v>0</v>
      </c>
      <c r="F4" s="1">
        <v>7</v>
      </c>
      <c r="G4" s="1">
        <v>3</v>
      </c>
      <c r="H4" s="1">
        <v>40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3">
      <c r="A5" s="1" t="s">
        <v>18</v>
      </c>
      <c r="B5" s="1" t="s">
        <v>19</v>
      </c>
      <c r="C5" s="1">
        <v>0</v>
      </c>
      <c r="D5" s="1">
        <v>0</v>
      </c>
      <c r="E5" s="1">
        <v>0</v>
      </c>
      <c r="F5" s="1">
        <v>0</v>
      </c>
      <c r="G5" s="1">
        <v>1</v>
      </c>
      <c r="H5" s="1">
        <v>0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3">
      <c r="A6" s="1" t="s">
        <v>18</v>
      </c>
      <c r="B6" s="1" t="s">
        <v>20</v>
      </c>
      <c r="C6" s="1">
        <v>0</v>
      </c>
      <c r="D6" s="1">
        <v>0</v>
      </c>
      <c r="E6" s="1">
        <v>0</v>
      </c>
      <c r="F6" s="1">
        <v>0</v>
      </c>
      <c r="G6" s="1">
        <v>2</v>
      </c>
      <c r="H6" s="1">
        <v>0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3">
      <c r="A7" s="1" t="s">
        <v>14</v>
      </c>
      <c r="B7" s="1" t="s">
        <v>21</v>
      </c>
      <c r="C7" s="1">
        <v>4</v>
      </c>
      <c r="D7" s="1">
        <v>0</v>
      </c>
      <c r="E7" s="1">
        <v>0</v>
      </c>
      <c r="F7" s="1">
        <v>4</v>
      </c>
      <c r="G7" s="1">
        <v>5</v>
      </c>
      <c r="H7" s="1">
        <v>75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3">
      <c r="A8" s="1" t="s">
        <v>14</v>
      </c>
      <c r="B8" s="1" t="s">
        <v>22</v>
      </c>
      <c r="C8" s="1">
        <v>32</v>
      </c>
      <c r="D8" s="1">
        <v>1</v>
      </c>
      <c r="E8" s="1">
        <v>0</v>
      </c>
      <c r="F8" s="1">
        <v>32</v>
      </c>
      <c r="G8" s="1">
        <v>0</v>
      </c>
      <c r="H8" s="1">
        <v>92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3">
      <c r="A9" s="1" t="s">
        <v>14</v>
      </c>
      <c r="B9" s="1" t="s">
        <v>23</v>
      </c>
      <c r="C9" s="1">
        <v>16</v>
      </c>
      <c r="D9" s="1">
        <v>0</v>
      </c>
      <c r="E9" s="1">
        <v>0</v>
      </c>
      <c r="F9" s="1">
        <v>16</v>
      </c>
      <c r="G9" s="1">
        <v>6</v>
      </c>
      <c r="H9" s="1">
        <v>80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3">
      <c r="A10" s="1" t="s">
        <v>14</v>
      </c>
      <c r="B10" s="1" t="s">
        <v>24</v>
      </c>
      <c r="C10" s="1">
        <v>24</v>
      </c>
      <c r="D10" s="1">
        <v>0</v>
      </c>
      <c r="E10" s="1">
        <v>0</v>
      </c>
      <c r="F10" s="1">
        <v>24</v>
      </c>
      <c r="G10" s="1">
        <v>8</v>
      </c>
      <c r="H10" s="1">
        <v>85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3">
      <c r="A11" s="1" t="s">
        <v>18</v>
      </c>
      <c r="B11" s="1" t="s">
        <v>32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3">
      <c r="A12" s="1" t="s">
        <v>18</v>
      </c>
      <c r="B12" s="1" t="s">
        <v>25</v>
      </c>
      <c r="C12" s="1">
        <v>0</v>
      </c>
      <c r="D12" s="1">
        <v>0</v>
      </c>
      <c r="E12" s="1">
        <v>0</v>
      </c>
      <c r="F12" s="1">
        <v>0</v>
      </c>
      <c r="G12" s="1">
        <v>1</v>
      </c>
      <c r="H12" s="1">
        <v>0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3">
      <c r="A13" s="1" t="s">
        <v>14</v>
      </c>
      <c r="B13" s="1" t="s">
        <v>33</v>
      </c>
      <c r="C13" s="1">
        <v>2</v>
      </c>
      <c r="D13" s="1">
        <v>0</v>
      </c>
      <c r="E13" s="1">
        <v>0</v>
      </c>
      <c r="F13" s="1">
        <v>2</v>
      </c>
      <c r="G13" s="1">
        <v>3</v>
      </c>
      <c r="H13" s="1">
        <v>0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3">
      <c r="A14" s="1" t="s">
        <v>14</v>
      </c>
      <c r="B14" s="1" t="s">
        <v>34</v>
      </c>
      <c r="C14" s="1">
        <v>5</v>
      </c>
      <c r="D14" s="1">
        <v>0</v>
      </c>
      <c r="E14" s="1">
        <v>0</v>
      </c>
      <c r="F14" s="1">
        <v>5</v>
      </c>
      <c r="G14" s="1">
        <v>0</v>
      </c>
      <c r="H14" s="1">
        <v>42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3">
      <c r="A15" s="1" t="s">
        <v>14</v>
      </c>
      <c r="B15" s="1" t="s">
        <v>26</v>
      </c>
      <c r="C15" s="1">
        <v>3</v>
      </c>
      <c r="D15" s="1">
        <v>1</v>
      </c>
      <c r="E15" s="1">
        <v>0</v>
      </c>
      <c r="F15" s="1">
        <v>3</v>
      </c>
      <c r="G15" s="1">
        <v>5</v>
      </c>
      <c r="H15" s="1">
        <v>0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3">
      <c r="A16" s="1" t="s">
        <v>14</v>
      </c>
      <c r="B16" s="1" t="s">
        <v>27</v>
      </c>
      <c r="C16" s="1">
        <v>5</v>
      </c>
      <c r="D16" s="1">
        <v>1</v>
      </c>
      <c r="E16" s="1">
        <v>0</v>
      </c>
      <c r="F16" s="1">
        <v>5</v>
      </c>
      <c r="G16" s="1">
        <v>4</v>
      </c>
      <c r="H16" s="1">
        <v>19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3">
      <c r="A17" s="1" t="s">
        <v>14</v>
      </c>
      <c r="B17" s="1" t="s">
        <v>28</v>
      </c>
      <c r="C17" s="1">
        <v>42</v>
      </c>
      <c r="D17" s="1">
        <v>1</v>
      </c>
      <c r="E17" s="1">
        <v>0</v>
      </c>
      <c r="F17" s="1">
        <v>42</v>
      </c>
      <c r="G17" s="1">
        <v>3</v>
      </c>
      <c r="H17" s="1">
        <v>92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3">
      <c r="A18" s="1" t="s">
        <v>14</v>
      </c>
      <c r="B18" s="1" t="s">
        <v>29</v>
      </c>
      <c r="C18" s="1">
        <v>13</v>
      </c>
      <c r="D18" s="1">
        <v>0</v>
      </c>
      <c r="E18" s="1">
        <v>0</v>
      </c>
      <c r="F18" s="1">
        <v>13</v>
      </c>
      <c r="G18" s="1">
        <v>8</v>
      </c>
      <c r="H18" s="1">
        <v>76</v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3">
      <c r="A19" s="1" t="s">
        <v>14</v>
      </c>
      <c r="B19" s="1" t="s">
        <v>30</v>
      </c>
      <c r="C19" s="1">
        <v>16</v>
      </c>
      <c r="D19" s="1">
        <v>0</v>
      </c>
      <c r="E19" s="1">
        <v>0</v>
      </c>
      <c r="F19" s="1">
        <v>16</v>
      </c>
      <c r="G19" s="1">
        <v>9</v>
      </c>
      <c r="H19" s="1">
        <v>75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3">
      <c r="A20" s="1" t="s">
        <v>14</v>
      </c>
      <c r="B20" s="1" t="s">
        <v>31</v>
      </c>
      <c r="C20" s="1">
        <v>26</v>
      </c>
      <c r="D20" s="1">
        <v>0</v>
      </c>
      <c r="E20" s="1">
        <v>0</v>
      </c>
      <c r="F20" s="1">
        <v>26</v>
      </c>
      <c r="G20" s="1">
        <v>9</v>
      </c>
      <c r="H20" s="1">
        <v>0</v>
      </c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7.3046875" defaultRowHeight="15" customHeight="1" x14ac:dyDescent="0.3"/>
  <cols>
    <col min="1" max="1" width="12" customWidth="1"/>
    <col min="2" max="2" width="49.4609375" customWidth="1"/>
    <col min="3" max="3" width="15.4609375" customWidth="1"/>
    <col min="4" max="4" width="16.53515625" customWidth="1"/>
    <col min="5" max="5" width="16.15234375" customWidth="1"/>
    <col min="6" max="6" width="17.4609375" customWidth="1"/>
    <col min="7" max="7" width="16.84375" customWidth="1"/>
    <col min="8" max="8" width="20.3046875" customWidth="1"/>
    <col min="9" max="26" width="8.69140625" customWidth="1"/>
  </cols>
  <sheetData>
    <row r="1" spans="1:26" ht="12.75" customHeight="1" x14ac:dyDescent="0.3">
      <c r="A1" s="1" t="s">
        <v>12</v>
      </c>
      <c r="B1" s="1" t="s">
        <v>13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3">
      <c r="A2" s="1" t="s">
        <v>14</v>
      </c>
      <c r="B2" s="1" t="s">
        <v>15</v>
      </c>
      <c r="C2" s="1">
        <v>6</v>
      </c>
      <c r="D2" s="1">
        <v>0</v>
      </c>
      <c r="E2" s="1">
        <v>0</v>
      </c>
      <c r="F2" s="1">
        <v>6</v>
      </c>
      <c r="G2" s="1">
        <v>2</v>
      </c>
      <c r="H2" s="1">
        <v>27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3">
      <c r="A3" s="1" t="s">
        <v>14</v>
      </c>
      <c r="B3" s="1" t="s">
        <v>16</v>
      </c>
      <c r="C3" s="1">
        <v>11</v>
      </c>
      <c r="D3" s="1">
        <v>0</v>
      </c>
      <c r="E3" s="1">
        <v>0</v>
      </c>
      <c r="F3" s="1">
        <v>11</v>
      </c>
      <c r="G3" s="1">
        <v>2</v>
      </c>
      <c r="H3" s="1">
        <v>61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3">
      <c r="A4" s="1" t="s">
        <v>14</v>
      </c>
      <c r="B4" s="1" t="s">
        <v>35</v>
      </c>
      <c r="C4" s="1">
        <v>5</v>
      </c>
      <c r="D4" s="1">
        <v>0</v>
      </c>
      <c r="E4" s="1">
        <v>0</v>
      </c>
      <c r="F4" s="1">
        <v>5</v>
      </c>
      <c r="G4" s="1">
        <v>1</v>
      </c>
      <c r="H4" s="1">
        <v>40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3">
      <c r="A5" s="1" t="s">
        <v>18</v>
      </c>
      <c r="B5" s="1" t="s">
        <v>36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3">
      <c r="A6" s="1" t="s">
        <v>14</v>
      </c>
      <c r="B6" s="1" t="s">
        <v>17</v>
      </c>
      <c r="C6" s="1">
        <v>9</v>
      </c>
      <c r="D6" s="1">
        <v>0</v>
      </c>
      <c r="E6" s="1">
        <v>0</v>
      </c>
      <c r="F6" s="1">
        <v>9</v>
      </c>
      <c r="G6" s="1">
        <v>3</v>
      </c>
      <c r="H6" s="1">
        <v>53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3">
      <c r="A7" s="1" t="s">
        <v>18</v>
      </c>
      <c r="B7" s="1" t="s">
        <v>19</v>
      </c>
      <c r="C7" s="1">
        <v>0</v>
      </c>
      <c r="D7" s="1">
        <v>0</v>
      </c>
      <c r="E7" s="1">
        <v>0</v>
      </c>
      <c r="F7" s="1">
        <v>0</v>
      </c>
      <c r="G7" s="1">
        <v>1</v>
      </c>
      <c r="H7" s="1">
        <v>0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3">
      <c r="A8" s="1" t="s">
        <v>18</v>
      </c>
      <c r="B8" s="1" t="s">
        <v>20</v>
      </c>
      <c r="C8" s="1">
        <v>0</v>
      </c>
      <c r="D8" s="1">
        <v>0</v>
      </c>
      <c r="E8" s="1">
        <v>0</v>
      </c>
      <c r="F8" s="1">
        <v>0</v>
      </c>
      <c r="G8" s="1">
        <v>2</v>
      </c>
      <c r="H8" s="1">
        <v>0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3">
      <c r="A9" s="1" t="s">
        <v>14</v>
      </c>
      <c r="B9" s="1" t="s">
        <v>21</v>
      </c>
      <c r="C9" s="1">
        <v>5</v>
      </c>
      <c r="D9" s="1">
        <v>0</v>
      </c>
      <c r="E9" s="1">
        <v>0</v>
      </c>
      <c r="F9" s="1">
        <v>5</v>
      </c>
      <c r="G9" s="1">
        <v>5</v>
      </c>
      <c r="H9" s="1">
        <v>80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3">
      <c r="A10" s="1" t="s">
        <v>14</v>
      </c>
      <c r="B10" s="1" t="s">
        <v>22</v>
      </c>
      <c r="C10" s="1">
        <v>49</v>
      </c>
      <c r="D10" s="1">
        <v>1</v>
      </c>
      <c r="E10" s="1">
        <v>0</v>
      </c>
      <c r="F10" s="1">
        <v>49</v>
      </c>
      <c r="G10" s="1">
        <v>0</v>
      </c>
      <c r="H10" s="1">
        <v>93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3">
      <c r="A11" s="1" t="s">
        <v>14</v>
      </c>
      <c r="B11" s="1" t="s">
        <v>23</v>
      </c>
      <c r="C11" s="1">
        <v>17</v>
      </c>
      <c r="D11" s="1">
        <v>0</v>
      </c>
      <c r="E11" s="1">
        <v>0</v>
      </c>
      <c r="F11" s="1">
        <v>17</v>
      </c>
      <c r="G11" s="1">
        <v>6</v>
      </c>
      <c r="H11" s="1">
        <v>81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3">
      <c r="A12" s="1" t="s">
        <v>14</v>
      </c>
      <c r="B12" s="1" t="s">
        <v>24</v>
      </c>
      <c r="C12" s="1">
        <v>28</v>
      </c>
      <c r="D12" s="1">
        <v>0</v>
      </c>
      <c r="E12" s="1">
        <v>0</v>
      </c>
      <c r="F12" s="1">
        <v>28</v>
      </c>
      <c r="G12" s="1">
        <v>8</v>
      </c>
      <c r="H12" s="1">
        <v>87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3">
      <c r="A13" s="1" t="s">
        <v>18</v>
      </c>
      <c r="B13" s="1" t="s">
        <v>32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3">
      <c r="A14" s="1" t="s">
        <v>18</v>
      </c>
      <c r="B14" s="1" t="s">
        <v>25</v>
      </c>
      <c r="C14" s="1">
        <v>0</v>
      </c>
      <c r="D14" s="1">
        <v>0</v>
      </c>
      <c r="E14" s="1">
        <v>0</v>
      </c>
      <c r="F14" s="1">
        <v>0</v>
      </c>
      <c r="G14" s="1">
        <v>1</v>
      </c>
      <c r="H14" s="1">
        <v>0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3">
      <c r="A15" s="1" t="s">
        <v>14</v>
      </c>
      <c r="B15" s="1" t="s">
        <v>33</v>
      </c>
      <c r="C15" s="1">
        <v>2</v>
      </c>
      <c r="D15" s="1">
        <v>0</v>
      </c>
      <c r="E15" s="1">
        <v>0</v>
      </c>
      <c r="F15" s="1">
        <v>2</v>
      </c>
      <c r="G15" s="1">
        <v>3</v>
      </c>
      <c r="H15" s="1">
        <v>0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3">
      <c r="A16" s="1" t="s">
        <v>14</v>
      </c>
      <c r="B16" s="1" t="s">
        <v>34</v>
      </c>
      <c r="C16" s="1">
        <v>5</v>
      </c>
      <c r="D16" s="1">
        <v>0</v>
      </c>
      <c r="E16" s="1">
        <v>0</v>
      </c>
      <c r="F16" s="1">
        <v>5</v>
      </c>
      <c r="G16" s="1">
        <v>0</v>
      </c>
      <c r="H16" s="1">
        <v>42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3">
      <c r="A17" s="1" t="s">
        <v>14</v>
      </c>
      <c r="B17" s="1" t="s">
        <v>26</v>
      </c>
      <c r="C17" s="1">
        <v>4</v>
      </c>
      <c r="D17" s="1">
        <v>1</v>
      </c>
      <c r="E17" s="1">
        <v>0</v>
      </c>
      <c r="F17" s="1">
        <v>4</v>
      </c>
      <c r="G17" s="1">
        <v>4</v>
      </c>
      <c r="H17" s="1">
        <v>25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3">
      <c r="A18" s="1" t="s">
        <v>14</v>
      </c>
      <c r="B18" s="1" t="s">
        <v>27</v>
      </c>
      <c r="C18" s="1">
        <v>5</v>
      </c>
      <c r="D18" s="1">
        <v>1</v>
      </c>
      <c r="E18" s="1">
        <v>0</v>
      </c>
      <c r="F18" s="1">
        <v>5</v>
      </c>
      <c r="G18" s="1">
        <v>4</v>
      </c>
      <c r="H18" s="1">
        <v>19</v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3">
      <c r="A19" s="1" t="s">
        <v>14</v>
      </c>
      <c r="B19" s="1" t="s">
        <v>28</v>
      </c>
      <c r="C19" s="1">
        <v>64</v>
      </c>
      <c r="D19" s="1">
        <v>1</v>
      </c>
      <c r="E19" s="1">
        <v>0</v>
      </c>
      <c r="F19" s="1">
        <v>64</v>
      </c>
      <c r="G19" s="1">
        <v>4</v>
      </c>
      <c r="H19" s="1">
        <v>94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3">
      <c r="A20" s="1" t="s">
        <v>14</v>
      </c>
      <c r="B20" s="1" t="s">
        <v>29</v>
      </c>
      <c r="C20" s="1">
        <v>18</v>
      </c>
      <c r="D20" s="1">
        <v>0</v>
      </c>
      <c r="E20" s="1">
        <v>0</v>
      </c>
      <c r="F20" s="1">
        <v>18</v>
      </c>
      <c r="G20" s="1">
        <v>9</v>
      </c>
      <c r="H20" s="1">
        <v>83</v>
      </c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3">
      <c r="A21" s="1" t="s">
        <v>14</v>
      </c>
      <c r="B21" s="1" t="s">
        <v>30</v>
      </c>
      <c r="C21" s="1">
        <v>15</v>
      </c>
      <c r="D21" s="1">
        <v>0</v>
      </c>
      <c r="E21" s="1">
        <v>0</v>
      </c>
      <c r="F21" s="1">
        <v>15</v>
      </c>
      <c r="G21" s="1">
        <v>7</v>
      </c>
      <c r="H21" s="1">
        <v>73</v>
      </c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3">
      <c r="A22" s="1" t="s">
        <v>14</v>
      </c>
      <c r="B22" s="1" t="s">
        <v>31</v>
      </c>
      <c r="C22" s="1">
        <v>33</v>
      </c>
      <c r="D22" s="1">
        <v>0</v>
      </c>
      <c r="E22" s="1">
        <v>0</v>
      </c>
      <c r="F22" s="1">
        <v>33</v>
      </c>
      <c r="G22" s="1">
        <v>11</v>
      </c>
      <c r="H22" s="1">
        <v>0</v>
      </c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7.3046875" defaultRowHeight="15" customHeight="1" x14ac:dyDescent="0.3"/>
  <cols>
    <col min="1" max="1" width="12" customWidth="1"/>
    <col min="2" max="2" width="49.4609375" customWidth="1"/>
    <col min="3" max="3" width="15.4609375" customWidth="1"/>
    <col min="4" max="4" width="16.53515625" customWidth="1"/>
    <col min="5" max="5" width="16.15234375" customWidth="1"/>
    <col min="6" max="6" width="17.4609375" customWidth="1"/>
    <col min="7" max="7" width="16.84375" customWidth="1"/>
    <col min="8" max="8" width="20.3046875" customWidth="1"/>
    <col min="9" max="26" width="8.69140625" customWidth="1"/>
  </cols>
  <sheetData>
    <row r="1" spans="1:26" ht="12.75" customHeight="1" x14ac:dyDescent="0.3">
      <c r="A1" s="1" t="s">
        <v>12</v>
      </c>
      <c r="B1" s="1" t="s">
        <v>13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3">
      <c r="A2" s="1" t="s">
        <v>14</v>
      </c>
      <c r="B2" s="1" t="s">
        <v>15</v>
      </c>
      <c r="C2" s="1">
        <v>6</v>
      </c>
      <c r="D2" s="1">
        <v>0</v>
      </c>
      <c r="E2" s="1">
        <v>0</v>
      </c>
      <c r="F2" s="1">
        <v>6</v>
      </c>
      <c r="G2" s="1">
        <v>2</v>
      </c>
      <c r="H2" s="1">
        <v>27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3">
      <c r="A3" s="1" t="s">
        <v>14</v>
      </c>
      <c r="B3" s="1" t="s">
        <v>16</v>
      </c>
      <c r="C3" s="1">
        <v>11</v>
      </c>
      <c r="D3" s="1">
        <v>0</v>
      </c>
      <c r="E3" s="1">
        <v>0</v>
      </c>
      <c r="F3" s="1">
        <v>11</v>
      </c>
      <c r="G3" s="1">
        <v>2</v>
      </c>
      <c r="H3" s="1">
        <v>61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3">
      <c r="A4" s="1" t="s">
        <v>14</v>
      </c>
      <c r="B4" s="1" t="s">
        <v>35</v>
      </c>
      <c r="C4" s="1">
        <v>5</v>
      </c>
      <c r="D4" s="1">
        <v>0</v>
      </c>
      <c r="E4" s="1">
        <v>0</v>
      </c>
      <c r="F4" s="1">
        <v>5</v>
      </c>
      <c r="G4" s="1">
        <v>1</v>
      </c>
      <c r="H4" s="1">
        <v>40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3">
      <c r="A5" s="1" t="s">
        <v>18</v>
      </c>
      <c r="B5" s="1" t="s">
        <v>36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3">
      <c r="A6" s="1" t="s">
        <v>14</v>
      </c>
      <c r="B6" s="1" t="s">
        <v>17</v>
      </c>
      <c r="C6" s="1">
        <v>10</v>
      </c>
      <c r="D6" s="1">
        <v>0</v>
      </c>
      <c r="E6" s="1">
        <v>0</v>
      </c>
      <c r="F6" s="1">
        <v>10</v>
      </c>
      <c r="G6" s="1">
        <v>3</v>
      </c>
      <c r="H6" s="1">
        <v>58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3">
      <c r="A7" s="1" t="s">
        <v>18</v>
      </c>
      <c r="B7" s="1" t="s">
        <v>19</v>
      </c>
      <c r="C7" s="1">
        <v>0</v>
      </c>
      <c r="D7" s="1">
        <v>0</v>
      </c>
      <c r="E7" s="1">
        <v>0</v>
      </c>
      <c r="F7" s="1">
        <v>0</v>
      </c>
      <c r="G7" s="1">
        <v>1</v>
      </c>
      <c r="H7" s="1">
        <v>0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3">
      <c r="A8" s="1" t="s">
        <v>18</v>
      </c>
      <c r="B8" s="1" t="s">
        <v>20</v>
      </c>
      <c r="C8" s="1">
        <v>0</v>
      </c>
      <c r="D8" s="1">
        <v>0</v>
      </c>
      <c r="E8" s="1">
        <v>0</v>
      </c>
      <c r="F8" s="1">
        <v>0</v>
      </c>
      <c r="G8" s="1">
        <v>2</v>
      </c>
      <c r="H8" s="1">
        <v>0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3">
      <c r="A9" s="1" t="s">
        <v>14</v>
      </c>
      <c r="B9" s="1" t="s">
        <v>21</v>
      </c>
      <c r="C9" s="1">
        <v>5</v>
      </c>
      <c r="D9" s="1">
        <v>0</v>
      </c>
      <c r="E9" s="1">
        <v>0</v>
      </c>
      <c r="F9" s="1">
        <v>5</v>
      </c>
      <c r="G9" s="1">
        <v>5</v>
      </c>
      <c r="H9" s="1">
        <v>80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3">
      <c r="A10" s="1" t="s">
        <v>14</v>
      </c>
      <c r="B10" s="1" t="s">
        <v>22</v>
      </c>
      <c r="C10" s="1">
        <v>58</v>
      </c>
      <c r="D10" s="1">
        <v>1</v>
      </c>
      <c r="E10" s="1">
        <v>0</v>
      </c>
      <c r="F10" s="1">
        <v>58</v>
      </c>
      <c r="G10" s="1">
        <v>2</v>
      </c>
      <c r="H10" s="1">
        <v>93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3">
      <c r="A11" s="1" t="s">
        <v>14</v>
      </c>
      <c r="B11" s="1" t="s">
        <v>23</v>
      </c>
      <c r="C11" s="1">
        <v>19</v>
      </c>
      <c r="D11" s="1">
        <v>0</v>
      </c>
      <c r="E11" s="1">
        <v>0</v>
      </c>
      <c r="F11" s="1">
        <v>19</v>
      </c>
      <c r="G11" s="1">
        <v>6</v>
      </c>
      <c r="H11" s="1">
        <v>83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3">
      <c r="A12" s="1" t="s">
        <v>14</v>
      </c>
      <c r="B12" s="1" t="s">
        <v>24</v>
      </c>
      <c r="C12" s="1">
        <v>30</v>
      </c>
      <c r="D12" s="1">
        <v>0</v>
      </c>
      <c r="E12" s="1">
        <v>0</v>
      </c>
      <c r="F12" s="1">
        <v>30</v>
      </c>
      <c r="G12" s="1">
        <v>8</v>
      </c>
      <c r="H12" s="1">
        <v>88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3">
      <c r="A13" s="1" t="s">
        <v>18</v>
      </c>
      <c r="B13" s="1" t="s">
        <v>32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3">
      <c r="A14" s="1" t="s">
        <v>18</v>
      </c>
      <c r="B14" s="1" t="s">
        <v>25</v>
      </c>
      <c r="C14" s="1">
        <v>0</v>
      </c>
      <c r="D14" s="1">
        <v>0</v>
      </c>
      <c r="E14" s="1">
        <v>0</v>
      </c>
      <c r="F14" s="1">
        <v>0</v>
      </c>
      <c r="G14" s="1">
        <v>1</v>
      </c>
      <c r="H14" s="1">
        <v>0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3">
      <c r="A15" s="1" t="s">
        <v>14</v>
      </c>
      <c r="B15" s="1" t="s">
        <v>33</v>
      </c>
      <c r="C15" s="1">
        <v>2</v>
      </c>
      <c r="D15" s="1">
        <v>0</v>
      </c>
      <c r="E15" s="1">
        <v>0</v>
      </c>
      <c r="F15" s="1">
        <v>2</v>
      </c>
      <c r="G15" s="1">
        <v>3</v>
      </c>
      <c r="H15" s="1">
        <v>0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3">
      <c r="A16" s="1" t="s">
        <v>14</v>
      </c>
      <c r="B16" s="1" t="s">
        <v>34</v>
      </c>
      <c r="C16" s="1">
        <v>5</v>
      </c>
      <c r="D16" s="1">
        <v>0</v>
      </c>
      <c r="E16" s="1">
        <v>0</v>
      </c>
      <c r="F16" s="1">
        <v>5</v>
      </c>
      <c r="G16" s="1">
        <v>0</v>
      </c>
      <c r="H16" s="1">
        <v>42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3">
      <c r="A17" s="1" t="s">
        <v>14</v>
      </c>
      <c r="B17" s="1" t="s">
        <v>26</v>
      </c>
      <c r="C17" s="1">
        <v>4</v>
      </c>
      <c r="D17" s="1">
        <v>1</v>
      </c>
      <c r="E17" s="1">
        <v>0</v>
      </c>
      <c r="F17" s="1">
        <v>4</v>
      </c>
      <c r="G17" s="1">
        <v>5</v>
      </c>
      <c r="H17" s="1">
        <v>25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3">
      <c r="A18" s="1" t="s">
        <v>14</v>
      </c>
      <c r="B18" s="1" t="s">
        <v>27</v>
      </c>
      <c r="C18" s="1">
        <v>5</v>
      </c>
      <c r="D18" s="1">
        <v>1</v>
      </c>
      <c r="E18" s="1">
        <v>0</v>
      </c>
      <c r="F18" s="1">
        <v>5</v>
      </c>
      <c r="G18" s="1">
        <v>4</v>
      </c>
      <c r="H18" s="1">
        <v>19</v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3">
      <c r="A19" s="1" t="s">
        <v>14</v>
      </c>
      <c r="B19" s="1" t="s">
        <v>28</v>
      </c>
      <c r="C19" s="1">
        <v>67</v>
      </c>
      <c r="D19" s="1">
        <v>1</v>
      </c>
      <c r="E19" s="1">
        <v>0</v>
      </c>
      <c r="F19" s="1">
        <v>67</v>
      </c>
      <c r="G19" s="1">
        <v>5</v>
      </c>
      <c r="H19" s="1">
        <v>94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3">
      <c r="A20" s="1" t="s">
        <v>14</v>
      </c>
      <c r="B20" s="1" t="s">
        <v>29</v>
      </c>
      <c r="C20" s="1">
        <v>18</v>
      </c>
      <c r="D20" s="1">
        <v>0</v>
      </c>
      <c r="E20" s="1">
        <v>0</v>
      </c>
      <c r="F20" s="1">
        <v>18</v>
      </c>
      <c r="G20" s="1">
        <v>9</v>
      </c>
      <c r="H20" s="1">
        <v>83</v>
      </c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3">
      <c r="A21" s="1" t="s">
        <v>14</v>
      </c>
      <c r="B21" s="1" t="s">
        <v>30</v>
      </c>
      <c r="C21" s="1">
        <v>15</v>
      </c>
      <c r="D21" s="1">
        <v>0</v>
      </c>
      <c r="E21" s="1">
        <v>0</v>
      </c>
      <c r="F21" s="1">
        <v>15</v>
      </c>
      <c r="G21" s="1">
        <v>7</v>
      </c>
      <c r="H21" s="1">
        <v>74</v>
      </c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3">
      <c r="A22" s="1" t="s">
        <v>14</v>
      </c>
      <c r="B22" s="1" t="s">
        <v>31</v>
      </c>
      <c r="C22" s="1">
        <v>33</v>
      </c>
      <c r="D22" s="1">
        <v>0</v>
      </c>
      <c r="E22" s="1">
        <v>0</v>
      </c>
      <c r="F22" s="1">
        <v>33</v>
      </c>
      <c r="G22" s="1">
        <v>11</v>
      </c>
      <c r="H22" s="1">
        <v>0</v>
      </c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3">
      <c r="A23" s="1" t="s">
        <v>14</v>
      </c>
      <c r="B23" s="1" t="s">
        <v>37</v>
      </c>
      <c r="C23" s="1">
        <v>7</v>
      </c>
      <c r="D23" s="1">
        <v>0</v>
      </c>
      <c r="E23" s="1">
        <v>0</v>
      </c>
      <c r="F23" s="1">
        <v>7</v>
      </c>
      <c r="G23" s="1">
        <v>1</v>
      </c>
      <c r="H23" s="1">
        <v>0</v>
      </c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3">
      <c r="A24" s="1" t="s">
        <v>38</v>
      </c>
      <c r="B24" s="1" t="s">
        <v>39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7.3046875" defaultRowHeight="15" customHeight="1" x14ac:dyDescent="0.3"/>
  <cols>
    <col min="1" max="1" width="13.53515625" customWidth="1"/>
    <col min="2" max="2" width="49.4609375" customWidth="1"/>
    <col min="3" max="3" width="15.4609375" customWidth="1"/>
    <col min="4" max="4" width="16.53515625" customWidth="1"/>
    <col min="5" max="5" width="16.15234375" customWidth="1"/>
    <col min="6" max="6" width="17.4609375" customWidth="1"/>
    <col min="7" max="7" width="16.84375" customWidth="1"/>
    <col min="8" max="8" width="20.3046875" customWidth="1"/>
    <col min="9" max="26" width="8.69140625" customWidth="1"/>
  </cols>
  <sheetData>
    <row r="1" spans="1:26" ht="12.75" customHeight="1" x14ac:dyDescent="0.3">
      <c r="A1" s="1" t="s">
        <v>12</v>
      </c>
      <c r="B1" s="1" t="s">
        <v>13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3">
      <c r="A2" s="1" t="s">
        <v>14</v>
      </c>
      <c r="B2" s="1" t="s">
        <v>40</v>
      </c>
      <c r="C2" s="1">
        <v>6</v>
      </c>
      <c r="D2" s="1">
        <v>1</v>
      </c>
      <c r="E2" s="1">
        <v>0</v>
      </c>
      <c r="F2" s="1">
        <v>6</v>
      </c>
      <c r="G2" s="1">
        <v>4</v>
      </c>
      <c r="H2" s="1">
        <v>0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3">
      <c r="A3" s="1" t="s">
        <v>14</v>
      </c>
      <c r="B3" s="1" t="s">
        <v>15</v>
      </c>
      <c r="C3" s="1">
        <v>6</v>
      </c>
      <c r="D3" s="1">
        <v>0</v>
      </c>
      <c r="E3" s="1">
        <v>0</v>
      </c>
      <c r="F3" s="1">
        <v>6</v>
      </c>
      <c r="G3" s="1">
        <v>2</v>
      </c>
      <c r="H3" s="1">
        <v>27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3">
      <c r="A4" s="1" t="s">
        <v>14</v>
      </c>
      <c r="B4" s="1" t="s">
        <v>16</v>
      </c>
      <c r="C4" s="1">
        <v>11</v>
      </c>
      <c r="D4" s="1">
        <v>0</v>
      </c>
      <c r="E4" s="1">
        <v>0</v>
      </c>
      <c r="F4" s="1">
        <v>11</v>
      </c>
      <c r="G4" s="1">
        <v>2</v>
      </c>
      <c r="H4" s="1">
        <v>61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3">
      <c r="A5" s="1" t="s">
        <v>14</v>
      </c>
      <c r="B5" s="1" t="s">
        <v>35</v>
      </c>
      <c r="C5" s="1">
        <v>5</v>
      </c>
      <c r="D5" s="1">
        <v>0</v>
      </c>
      <c r="E5" s="1">
        <v>0</v>
      </c>
      <c r="F5" s="1">
        <v>5</v>
      </c>
      <c r="G5" s="1">
        <v>1</v>
      </c>
      <c r="H5" s="1">
        <v>40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3">
      <c r="A6" s="1" t="s">
        <v>18</v>
      </c>
      <c r="B6" s="1" t="s">
        <v>36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3">
      <c r="A7" s="1" t="s">
        <v>14</v>
      </c>
      <c r="B7" s="1" t="s">
        <v>17</v>
      </c>
      <c r="C7" s="1">
        <v>11</v>
      </c>
      <c r="D7" s="1">
        <v>0</v>
      </c>
      <c r="E7" s="1">
        <v>0</v>
      </c>
      <c r="F7" s="1">
        <v>11</v>
      </c>
      <c r="G7" s="1">
        <v>3</v>
      </c>
      <c r="H7" s="1">
        <v>62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3">
      <c r="A8" s="1" t="s">
        <v>18</v>
      </c>
      <c r="B8" s="1" t="s">
        <v>19</v>
      </c>
      <c r="C8" s="1">
        <v>0</v>
      </c>
      <c r="D8" s="1">
        <v>0</v>
      </c>
      <c r="E8" s="1">
        <v>0</v>
      </c>
      <c r="F8" s="1">
        <v>0</v>
      </c>
      <c r="G8" s="1">
        <v>1</v>
      </c>
      <c r="H8" s="1">
        <v>0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3">
      <c r="A9" s="1" t="s">
        <v>18</v>
      </c>
      <c r="B9" s="1" t="s">
        <v>20</v>
      </c>
      <c r="C9" s="1">
        <v>0</v>
      </c>
      <c r="D9" s="1">
        <v>0</v>
      </c>
      <c r="E9" s="1">
        <v>0</v>
      </c>
      <c r="F9" s="1">
        <v>0</v>
      </c>
      <c r="G9" s="1">
        <v>2</v>
      </c>
      <c r="H9" s="1">
        <v>0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3">
      <c r="A10" s="1" t="s">
        <v>14</v>
      </c>
      <c r="B10" s="1" t="s">
        <v>21</v>
      </c>
      <c r="C10" s="1">
        <v>5</v>
      </c>
      <c r="D10" s="1">
        <v>0</v>
      </c>
      <c r="E10" s="1">
        <v>0</v>
      </c>
      <c r="F10" s="1">
        <v>5</v>
      </c>
      <c r="G10" s="1">
        <v>5</v>
      </c>
      <c r="H10" s="1">
        <v>80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3">
      <c r="A11" s="1" t="s">
        <v>14</v>
      </c>
      <c r="B11" s="1" t="s">
        <v>22</v>
      </c>
      <c r="C11" s="1">
        <v>61</v>
      </c>
      <c r="D11" s="1">
        <v>1</v>
      </c>
      <c r="E11" s="1">
        <v>0</v>
      </c>
      <c r="F11" s="1">
        <v>61</v>
      </c>
      <c r="G11" s="1">
        <v>2</v>
      </c>
      <c r="H11" s="1">
        <v>94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3">
      <c r="A12" s="1" t="s">
        <v>14</v>
      </c>
      <c r="B12" s="1" t="s">
        <v>23</v>
      </c>
      <c r="C12" s="1">
        <v>23</v>
      </c>
      <c r="D12" s="1">
        <v>0</v>
      </c>
      <c r="E12" s="1">
        <v>0</v>
      </c>
      <c r="F12" s="1">
        <v>23</v>
      </c>
      <c r="G12" s="1">
        <v>7</v>
      </c>
      <c r="H12" s="1">
        <v>87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3">
      <c r="A13" s="1" t="s">
        <v>14</v>
      </c>
      <c r="B13" s="1" t="s">
        <v>24</v>
      </c>
      <c r="C13" s="1">
        <v>39</v>
      </c>
      <c r="D13" s="1">
        <v>0</v>
      </c>
      <c r="E13" s="1">
        <v>0</v>
      </c>
      <c r="F13" s="1">
        <v>39</v>
      </c>
      <c r="G13" s="1">
        <v>9</v>
      </c>
      <c r="H13" s="1">
        <v>90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3">
      <c r="A14" s="1" t="s">
        <v>18</v>
      </c>
      <c r="B14" s="1" t="s">
        <v>32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3">
      <c r="A15" s="1" t="s">
        <v>18</v>
      </c>
      <c r="B15" s="1" t="s">
        <v>25</v>
      </c>
      <c r="C15" s="1">
        <v>0</v>
      </c>
      <c r="D15" s="1">
        <v>0</v>
      </c>
      <c r="E15" s="1">
        <v>0</v>
      </c>
      <c r="F15" s="1">
        <v>0</v>
      </c>
      <c r="G15" s="1">
        <v>1</v>
      </c>
      <c r="H15" s="1">
        <v>0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3">
      <c r="A16" s="1" t="s">
        <v>14</v>
      </c>
      <c r="B16" s="1" t="s">
        <v>41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3">
      <c r="A17" s="1" t="s">
        <v>14</v>
      </c>
      <c r="B17" s="1" t="s">
        <v>33</v>
      </c>
      <c r="C17" s="1">
        <v>2</v>
      </c>
      <c r="D17" s="1">
        <v>0</v>
      </c>
      <c r="E17" s="1">
        <v>0</v>
      </c>
      <c r="F17" s="1">
        <v>2</v>
      </c>
      <c r="G17" s="1">
        <v>4</v>
      </c>
      <c r="H17" s="1">
        <v>0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3">
      <c r="A18" s="1" t="s">
        <v>14</v>
      </c>
      <c r="B18" s="1" t="s">
        <v>34</v>
      </c>
      <c r="C18" s="1">
        <v>9</v>
      </c>
      <c r="D18" s="1">
        <v>0</v>
      </c>
      <c r="E18" s="1">
        <v>0</v>
      </c>
      <c r="F18" s="1">
        <v>9</v>
      </c>
      <c r="G18" s="1">
        <v>1</v>
      </c>
      <c r="H18" s="1">
        <v>65</v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3">
      <c r="A19" s="1" t="s">
        <v>14</v>
      </c>
      <c r="B19" s="1" t="s">
        <v>42</v>
      </c>
      <c r="C19" s="1">
        <v>4</v>
      </c>
      <c r="D19" s="1">
        <v>1</v>
      </c>
      <c r="E19" s="1">
        <v>0</v>
      </c>
      <c r="F19" s="1">
        <v>4</v>
      </c>
      <c r="G19" s="1">
        <v>1</v>
      </c>
      <c r="H19" s="1">
        <v>50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3">
      <c r="A20" s="1" t="s">
        <v>14</v>
      </c>
      <c r="B20" s="1" t="s">
        <v>26</v>
      </c>
      <c r="C20" s="1">
        <v>4</v>
      </c>
      <c r="D20" s="1">
        <v>1</v>
      </c>
      <c r="E20" s="1">
        <v>0</v>
      </c>
      <c r="F20" s="1">
        <v>4</v>
      </c>
      <c r="G20" s="1">
        <v>6</v>
      </c>
      <c r="H20" s="1">
        <v>25</v>
      </c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3">
      <c r="A21" s="1" t="s">
        <v>14</v>
      </c>
      <c r="B21" s="1" t="s">
        <v>27</v>
      </c>
      <c r="C21" s="1">
        <v>6</v>
      </c>
      <c r="D21" s="1">
        <v>1</v>
      </c>
      <c r="E21" s="1">
        <v>0</v>
      </c>
      <c r="F21" s="1">
        <v>6</v>
      </c>
      <c r="G21" s="1">
        <v>4</v>
      </c>
      <c r="H21" s="1">
        <v>16</v>
      </c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3">
      <c r="A22" s="1" t="s">
        <v>14</v>
      </c>
      <c r="B22" s="1" t="s">
        <v>28</v>
      </c>
      <c r="C22" s="1">
        <v>67</v>
      </c>
      <c r="D22" s="1">
        <v>1</v>
      </c>
      <c r="E22" s="1">
        <v>0</v>
      </c>
      <c r="F22" s="1">
        <v>67</v>
      </c>
      <c r="G22" s="1">
        <v>5</v>
      </c>
      <c r="H22" s="1">
        <v>94</v>
      </c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3">
      <c r="A23" s="1" t="s">
        <v>14</v>
      </c>
      <c r="B23" s="1" t="s">
        <v>29</v>
      </c>
      <c r="C23" s="1">
        <v>18</v>
      </c>
      <c r="D23" s="1">
        <v>0</v>
      </c>
      <c r="E23" s="1">
        <v>0</v>
      </c>
      <c r="F23" s="1">
        <v>18</v>
      </c>
      <c r="G23" s="1">
        <v>9</v>
      </c>
      <c r="H23" s="1">
        <v>83</v>
      </c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3">
      <c r="A24" s="1" t="s">
        <v>14</v>
      </c>
      <c r="B24" s="1" t="s">
        <v>30</v>
      </c>
      <c r="C24" s="1">
        <v>16</v>
      </c>
      <c r="D24" s="1">
        <v>0</v>
      </c>
      <c r="E24" s="1">
        <v>0</v>
      </c>
      <c r="F24" s="1">
        <v>16</v>
      </c>
      <c r="G24" s="1">
        <v>8</v>
      </c>
      <c r="H24" s="1">
        <v>74</v>
      </c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3">
      <c r="A25" s="1" t="s">
        <v>14</v>
      </c>
      <c r="B25" s="1" t="s">
        <v>31</v>
      </c>
      <c r="C25" s="1">
        <v>33</v>
      </c>
      <c r="D25" s="1">
        <v>0</v>
      </c>
      <c r="E25" s="1">
        <v>0</v>
      </c>
      <c r="F25" s="1">
        <v>33</v>
      </c>
      <c r="G25" s="1">
        <v>12</v>
      </c>
      <c r="H25" s="1">
        <v>0</v>
      </c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3">
      <c r="A26" s="1" t="s">
        <v>14</v>
      </c>
      <c r="B26" s="1" t="s">
        <v>37</v>
      </c>
      <c r="C26" s="1">
        <v>11</v>
      </c>
      <c r="D26" s="1">
        <v>0</v>
      </c>
      <c r="E26" s="1">
        <v>0</v>
      </c>
      <c r="F26" s="1">
        <v>11</v>
      </c>
      <c r="G26" s="1">
        <v>1</v>
      </c>
      <c r="H26" s="1">
        <v>0</v>
      </c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3">
      <c r="A27" s="1" t="s">
        <v>38</v>
      </c>
      <c r="B27" s="1" t="s">
        <v>39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3">
      <c r="A28" s="1" t="s">
        <v>43</v>
      </c>
      <c r="B28" s="1" t="s">
        <v>44</v>
      </c>
      <c r="C28" s="1">
        <v>8</v>
      </c>
      <c r="D28" s="1">
        <v>0</v>
      </c>
      <c r="E28" s="1">
        <v>0</v>
      </c>
      <c r="F28" s="1">
        <v>8</v>
      </c>
      <c r="G28" s="1">
        <v>4</v>
      </c>
      <c r="H28" s="1">
        <v>56</v>
      </c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3">
      <c r="A29" s="1" t="s">
        <v>14</v>
      </c>
      <c r="B29" s="1" t="s">
        <v>45</v>
      </c>
      <c r="C29" s="1">
        <v>6</v>
      </c>
      <c r="D29" s="1">
        <v>0</v>
      </c>
      <c r="E29" s="1">
        <v>0</v>
      </c>
      <c r="F29" s="1">
        <v>6</v>
      </c>
      <c r="G29" s="1">
        <v>3</v>
      </c>
      <c r="H29" s="1">
        <v>0</v>
      </c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3">
      <c r="A30" s="1" t="s">
        <v>14</v>
      </c>
      <c r="B30" s="1" t="s">
        <v>46</v>
      </c>
      <c r="C30" s="1">
        <v>4</v>
      </c>
      <c r="D30" s="1">
        <v>0</v>
      </c>
      <c r="E30" s="1">
        <v>0</v>
      </c>
      <c r="F30" s="1">
        <v>4</v>
      </c>
      <c r="G30" s="1">
        <v>0</v>
      </c>
      <c r="H30" s="1">
        <v>43</v>
      </c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3">
      <c r="A31" s="1" t="s">
        <v>14</v>
      </c>
      <c r="B31" s="1" t="s">
        <v>47</v>
      </c>
      <c r="C31" s="1">
        <v>6</v>
      </c>
      <c r="D31" s="1">
        <v>0</v>
      </c>
      <c r="E31" s="1">
        <v>0</v>
      </c>
      <c r="F31" s="1">
        <v>6</v>
      </c>
      <c r="G31" s="1">
        <v>0</v>
      </c>
      <c r="H31" s="1">
        <v>16</v>
      </c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3">
      <c r="A32" s="1" t="s">
        <v>14</v>
      </c>
      <c r="B32" s="1" t="s">
        <v>48</v>
      </c>
      <c r="C32" s="1">
        <v>4</v>
      </c>
      <c r="D32" s="1">
        <v>1</v>
      </c>
      <c r="E32" s="1">
        <v>0</v>
      </c>
      <c r="F32" s="1">
        <v>4</v>
      </c>
      <c r="G32" s="1">
        <v>3</v>
      </c>
      <c r="H32" s="1">
        <v>0</v>
      </c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3">
      <c r="A33" s="1" t="s">
        <v>14</v>
      </c>
      <c r="B33" s="1" t="s">
        <v>49</v>
      </c>
      <c r="C33" s="1">
        <v>3</v>
      </c>
      <c r="D33" s="1">
        <v>0</v>
      </c>
      <c r="E33" s="1">
        <v>0</v>
      </c>
      <c r="F33" s="1">
        <v>3</v>
      </c>
      <c r="G33" s="1">
        <v>0</v>
      </c>
      <c r="H33" s="1">
        <v>0</v>
      </c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3">
      <c r="A34" s="1" t="s">
        <v>50</v>
      </c>
      <c r="B34" s="1" t="s">
        <v>51</v>
      </c>
      <c r="C34" s="1">
        <v>5</v>
      </c>
      <c r="D34" s="1">
        <v>0</v>
      </c>
      <c r="E34" s="1">
        <v>0</v>
      </c>
      <c r="F34" s="1">
        <v>5</v>
      </c>
      <c r="G34" s="1">
        <v>2</v>
      </c>
      <c r="H34" s="1">
        <v>0</v>
      </c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3">
      <c r="A35" s="1" t="s">
        <v>52</v>
      </c>
      <c r="B35" s="1" t="s">
        <v>53</v>
      </c>
      <c r="C35" s="1">
        <v>2</v>
      </c>
      <c r="D35" s="1">
        <v>0</v>
      </c>
      <c r="E35" s="1">
        <v>0</v>
      </c>
      <c r="F35" s="1">
        <v>2</v>
      </c>
      <c r="G35" s="1">
        <v>1</v>
      </c>
      <c r="H35" s="1">
        <v>33</v>
      </c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inFusion</vt:lpstr>
      <vt:lpstr>Understand Metrics</vt:lpstr>
      <vt:lpstr>0.1.0</vt:lpstr>
      <vt:lpstr>0.1.10</vt:lpstr>
      <vt:lpstr>0.2.0</vt:lpstr>
      <vt:lpstr>0.2.11</vt:lpstr>
      <vt:lpstr>0.2.21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John Sanders</cp:lastModifiedBy>
  <dcterms:modified xsi:type="dcterms:W3CDTF">2016-07-31T02:50:49Z</dcterms:modified>
</cp:coreProperties>
</file>