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jpavelw/Google Drive/Fall2016/SWEN772/Assignments/Assignment 1/"/>
    </mc:Choice>
  </mc:AlternateContent>
  <bookViews>
    <workbookView xWindow="0" yWindow="440" windowWidth="25600" windowHeight="14540"/>
  </bookViews>
  <sheets>
    <sheet name="V3" sheetId="1" r:id="rId1"/>
    <sheet name="V3.3" sheetId="2" r:id="rId2"/>
    <sheet name="V3.5" sheetId="3" r:id="rId3"/>
    <sheet name="V3.7" sheetId="4" r:id="rId4"/>
    <sheet name="V3.9" sheetId="5" r:id="rId5"/>
    <sheet name="Understand Graph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04" i="1" l="1"/>
  <c r="J2" i="6"/>
  <c r="L1204" i="1"/>
  <c r="K2" i="6"/>
  <c r="M1204" i="1"/>
  <c r="L2" i="6"/>
  <c r="M2" i="6"/>
  <c r="D1204" i="1"/>
  <c r="C2" i="6"/>
  <c r="E1204" i="1"/>
  <c r="D2" i="6"/>
  <c r="F1204" i="1"/>
  <c r="E2" i="6"/>
  <c r="G1204" i="1"/>
  <c r="F2" i="6"/>
  <c r="H1204" i="1"/>
  <c r="G2" i="6"/>
  <c r="I1204" i="1"/>
  <c r="H2" i="6"/>
  <c r="J1204" i="1"/>
  <c r="I2" i="6"/>
  <c r="C1204" i="1"/>
  <c r="B2" i="6"/>
  <c r="D499" i="2"/>
  <c r="C3" i="6"/>
  <c r="E499" i="2"/>
  <c r="D3" i="6"/>
  <c r="F499" i="2"/>
  <c r="E3" i="6"/>
  <c r="G499" i="2"/>
  <c r="F3" i="6"/>
  <c r="H499" i="2"/>
  <c r="G3" i="6"/>
  <c r="I499" i="2"/>
  <c r="H3" i="6"/>
  <c r="J499" i="2"/>
  <c r="I3" i="6"/>
  <c r="K499" i="2"/>
  <c r="J3" i="6"/>
  <c r="L499" i="2"/>
  <c r="K3" i="6"/>
  <c r="M499" i="2"/>
  <c r="L3" i="6"/>
  <c r="M3" i="6"/>
  <c r="C499" i="2"/>
  <c r="B3" i="6"/>
  <c r="D567" i="3"/>
  <c r="C4" i="6"/>
  <c r="E567" i="3"/>
  <c r="D4" i="6"/>
  <c r="F567" i="3"/>
  <c r="E4" i="6"/>
  <c r="G567" i="3"/>
  <c r="F4" i="6"/>
  <c r="H567" i="3"/>
  <c r="G4" i="6"/>
  <c r="I567" i="3"/>
  <c r="H4" i="6"/>
  <c r="J567" i="3"/>
  <c r="I4" i="6"/>
  <c r="K567" i="3"/>
  <c r="J4" i="6"/>
  <c r="L567" i="3"/>
  <c r="K4" i="6"/>
  <c r="M567" i="3"/>
  <c r="L4" i="6"/>
  <c r="M4" i="6"/>
  <c r="C567" i="3"/>
  <c r="B4" i="6"/>
  <c r="M6" i="6"/>
  <c r="E573" i="4"/>
  <c r="D5" i="6"/>
  <c r="F573" i="4"/>
  <c r="E5" i="6"/>
  <c r="G573" i="4"/>
  <c r="F5" i="6"/>
  <c r="H573" i="4"/>
  <c r="G5" i="6"/>
  <c r="I573" i="4"/>
  <c r="H5" i="6"/>
  <c r="J573" i="4"/>
  <c r="I5" i="6"/>
  <c r="K573" i="4"/>
  <c r="J5" i="6"/>
  <c r="L573" i="4"/>
  <c r="K5" i="6"/>
  <c r="M573" i="4"/>
  <c r="L5" i="6"/>
  <c r="M5" i="6"/>
  <c r="D573" i="4"/>
  <c r="C5" i="6"/>
  <c r="C573" i="4"/>
  <c r="B5" i="6"/>
  <c r="E642" i="5"/>
  <c r="D6" i="6"/>
  <c r="F642" i="5"/>
  <c r="E6" i="6"/>
  <c r="G642" i="5"/>
  <c r="F6" i="6"/>
  <c r="H642" i="5"/>
  <c r="G6" i="6"/>
  <c r="I642" i="5"/>
  <c r="H6" i="6"/>
  <c r="J642" i="5"/>
  <c r="I6" i="6"/>
  <c r="K642" i="5"/>
  <c r="J6" i="6"/>
  <c r="L642" i="5"/>
  <c r="K6" i="6"/>
  <c r="M642" i="5"/>
  <c r="L6" i="6"/>
  <c r="D642" i="5"/>
  <c r="C6" i="6"/>
  <c r="C642" i="5"/>
  <c r="B6" i="6"/>
</calcChain>
</file>

<file path=xl/sharedStrings.xml><?xml version="1.0" encoding="utf-8"?>
<sst xmlns="http://schemas.openxmlformats.org/spreadsheetml/2006/main" count="7028" uniqueCount="1326">
  <si>
    <t>FileDialog</t>
  </si>
  <si>
    <t>Class</t>
  </si>
  <si>
    <t>DIT</t>
  </si>
  <si>
    <t>CBO</t>
  </si>
  <si>
    <t>NOC</t>
  </si>
  <si>
    <t>RFC</t>
  </si>
  <si>
    <t>WMC</t>
  </si>
  <si>
    <t>Version</t>
  </si>
  <si>
    <t>Kind</t>
  </si>
  <si>
    <t>Name</t>
  </si>
  <si>
    <t>ANTLRException</t>
  </si>
  <si>
    <t>File</t>
  </si>
  <si>
    <t>ANTLRException.hpp</t>
  </si>
  <si>
    <t>Public Function</t>
  </si>
  <si>
    <t>ANTLRException::ANTLRException</t>
  </si>
  <si>
    <t>Public Virtual Function</t>
  </si>
  <si>
    <t>ANTLRException::~ANTLRException</t>
  </si>
  <si>
    <t>ANTLRUtil.cpp</t>
  </si>
  <si>
    <t>ANTLRUtil.hpp</t>
  </si>
  <si>
    <t>Abstract Class</t>
  </si>
  <si>
    <t>AST</t>
  </si>
  <si>
    <t>AST.hpp</t>
  </si>
  <si>
    <t>AST::AST</t>
  </si>
  <si>
    <t>AST::~AST</t>
  </si>
  <si>
    <t>ASTFactory</t>
  </si>
  <si>
    <t>ASTFactory.cpp</t>
  </si>
  <si>
    <t>ASTFactory.hpp</t>
  </si>
  <si>
    <t>ASTFactory::ASTFactory</t>
  </si>
  <si>
    <t>ASTFactory::addASTChild</t>
  </si>
  <si>
    <t>ASTFactory::create</t>
  </si>
  <si>
    <t>ASTFactory::dup</t>
  </si>
  <si>
    <t>ASTFactory::dupList</t>
  </si>
  <si>
    <t>ASTFactory::dupTree</t>
  </si>
  <si>
    <t>Protected Function</t>
  </si>
  <si>
    <t>ASTFactory::getASTNodeFactory</t>
  </si>
  <si>
    <t>ASTFactory::getASTNodeType</t>
  </si>
  <si>
    <t>ASTFactory::getNodeOfType</t>
  </si>
  <si>
    <t>ASTFactory::make</t>
  </si>
  <si>
    <t>ASTFactory::makeASTRoot</t>
  </si>
  <si>
    <t>ASTFactory::registerFactory</t>
  </si>
  <si>
    <t>ASTFactory::setASTNodeFactory</t>
  </si>
  <si>
    <t>ASTFactory::setMaxNodeType</t>
  </si>
  <si>
    <t>ASTFactory::~ASTFactory</t>
  </si>
  <si>
    <t>ASTNULLType</t>
  </si>
  <si>
    <t>ASTNULLType.cpp</t>
  </si>
  <si>
    <t>ASTNULLType.hpp</t>
  </si>
  <si>
    <t>ASTNULLType::addChild</t>
  </si>
  <si>
    <t>Public Const Function</t>
  </si>
  <si>
    <t>ASTNULLType::equals</t>
  </si>
  <si>
    <t>ASTNULLType::equalsList</t>
  </si>
  <si>
    <t>ASTNULLType::equalsListPartial</t>
  </si>
  <si>
    <t>ASTNULLType::equalsTree</t>
  </si>
  <si>
    <t>ASTNULLType::equalsTreePartial</t>
  </si>
  <si>
    <t>ASTNULLType::findAll</t>
  </si>
  <si>
    <t>ASTNULLType::findAllPartial</t>
  </si>
  <si>
    <t>ASTNULLType::getFirstChild</t>
  </si>
  <si>
    <t>ASTNULLType::getNextSibling</t>
  </si>
  <si>
    <t>ASTNULLType::getNumberOfChildren</t>
  </si>
  <si>
    <t>ASTNULLType::getText</t>
  </si>
  <si>
    <t>ASTNULLType::getType</t>
  </si>
  <si>
    <t>ASTNULLType::initialize</t>
  </si>
  <si>
    <t>ASTNULLType::setFirstChild</t>
  </si>
  <si>
    <t>ASTNULLType::setNextSibling</t>
  </si>
  <si>
    <t>ASTNULLType::setText</t>
  </si>
  <si>
    <t>ASTNULLType::setType</t>
  </si>
  <si>
    <t>ASTNULLType::toString</t>
  </si>
  <si>
    <t>ASTNULLType::toStringList</t>
  </si>
  <si>
    <t>ASTNULLType::toStringTree</t>
  </si>
  <si>
    <t>ASTNULLType::typeName</t>
  </si>
  <si>
    <t>Struct</t>
  </si>
  <si>
    <t>ASTRef</t>
  </si>
  <si>
    <t>ASTRef::ASTRef</t>
  </si>
  <si>
    <t>ASTRef::decrement</t>
  </si>
  <si>
    <t>ASTRef::getRef</t>
  </si>
  <si>
    <t>ASTRef::increment</t>
  </si>
  <si>
    <t>ASTRef::~ASTRef</t>
  </si>
  <si>
    <t>Class Template</t>
  </si>
  <si>
    <t>ASTRefCount</t>
  </si>
  <si>
    <t>ASTRefCount.cpp</t>
  </si>
  <si>
    <t>ASTRefCount.hpp</t>
  </si>
  <si>
    <t>ASTRefCount::ASTRefCount</t>
  </si>
  <si>
    <t>ASTRefCount::get</t>
  </si>
  <si>
    <t>ASTRefCount::operator ASTRefCount::T *</t>
  </si>
  <si>
    <t>ASTRefCount::operator-&gt;</t>
  </si>
  <si>
    <t>ASTRefCount::operator=</t>
  </si>
  <si>
    <t>ASTRefCount::~ASTRefCount</t>
  </si>
  <si>
    <t>AboutDialog</t>
  </si>
  <si>
    <t>AboutDialog.cpp</t>
  </si>
  <si>
    <t>AboutDialog.h</t>
  </si>
  <si>
    <t>Explicit Private Function</t>
  </si>
  <si>
    <t>AboutDialog::AboutDialog</t>
  </si>
  <si>
    <t>Private Function</t>
  </si>
  <si>
    <t>AboutDialog::~AboutDialog</t>
  </si>
  <si>
    <t>ArrayCommand</t>
  </si>
  <si>
    <t>ArrayCommand::ArrayCommand</t>
  </si>
  <si>
    <t>ArrayCommand::redo</t>
  </si>
  <si>
    <t>ArrayCommand::undo</t>
  </si>
  <si>
    <t>BaseAST</t>
  </si>
  <si>
    <t>BaseAST.cpp</t>
  </si>
  <si>
    <t>BaseAST.hpp</t>
  </si>
  <si>
    <t>BaseAST::BaseAST</t>
  </si>
  <si>
    <t>BaseAST::addChild</t>
  </si>
  <si>
    <t>BaseAST::doWorkForFindAll</t>
  </si>
  <si>
    <t>Public Virtual Const Function</t>
  </si>
  <si>
    <t>BaseAST::equals</t>
  </si>
  <si>
    <t>BaseAST::equalsList</t>
  </si>
  <si>
    <t>BaseAST::equalsListPartial</t>
  </si>
  <si>
    <t>BaseAST::equalsTree</t>
  </si>
  <si>
    <t>BaseAST::equalsTreePartial</t>
  </si>
  <si>
    <t>BaseAST::getFirstChild</t>
  </si>
  <si>
    <t>BaseAST::getNextSibling</t>
  </si>
  <si>
    <t>BaseAST::~BaseAST</t>
  </si>
  <si>
    <t>BitSet</t>
  </si>
  <si>
    <t>BitSet.cpp</t>
  </si>
  <si>
    <t>BitSet.hpp</t>
  </si>
  <si>
    <t>BitSet::BitSet</t>
  </si>
  <si>
    <t>BitSet::add</t>
  </si>
  <si>
    <t>BitSet::member</t>
  </si>
  <si>
    <t>BitSet::~BitSet</t>
  </si>
  <si>
    <t>CharBuffer</t>
  </si>
  <si>
    <t>CharBuffer.cpp</t>
  </si>
  <si>
    <t>CharBuffer.hpp</t>
  </si>
  <si>
    <t>CharBuffer::CharBuffer</t>
  </si>
  <si>
    <t>CharBuffer::getChar</t>
  </si>
  <si>
    <t>CharCommand</t>
  </si>
  <si>
    <t>CharCommand::CharCommand</t>
  </si>
  <si>
    <t>CharCommand::id</t>
  </si>
  <si>
    <t>CharCommand::mergeWith</t>
  </si>
  <si>
    <t>CharCommand::redo</t>
  </si>
  <si>
    <t>CharCommand::undo</t>
  </si>
  <si>
    <t>CharInputBuffer</t>
  </si>
  <si>
    <t>CharInputBuffer.hpp</t>
  </si>
  <si>
    <t>CharInputBuffer::CharInputBuffer</t>
  </si>
  <si>
    <t>CharInputBuffer::getChar</t>
  </si>
  <si>
    <t>CharInputBuffer::reset</t>
  </si>
  <si>
    <t>CharInputBuffer::~CharInputBuffer</t>
  </si>
  <si>
    <t>CharScanner</t>
  </si>
  <si>
    <t>CharScanner.cpp</t>
  </si>
  <si>
    <t>CharScanner.hpp</t>
  </si>
  <si>
    <t>CharScanner::CharScanner</t>
  </si>
  <si>
    <t>CharScanner::LA</t>
  </si>
  <si>
    <t>CharScanner::append</t>
  </si>
  <si>
    <t>CharScanner::commit</t>
  </si>
  <si>
    <t>CharScanner::consume</t>
  </si>
  <si>
    <t>CharScanner::consumeUntil</t>
  </si>
  <si>
    <t>CharScanner::getCaseSensitive</t>
  </si>
  <si>
    <t>CharScanner::getColumn</t>
  </si>
  <si>
    <t>CharScanner::getLine</t>
  </si>
  <si>
    <t>CharScanner::mark</t>
  </si>
  <si>
    <t>CharScanner::match</t>
  </si>
  <si>
    <t>CharScanner::matchNot</t>
  </si>
  <si>
    <t>CharScanner::matchRange</t>
  </si>
  <si>
    <t>CharScanner::recover</t>
  </si>
  <si>
    <t>CharScanner::reportError</t>
  </si>
  <si>
    <t>CharScanner::reportWarning</t>
  </si>
  <si>
    <t>CharScanner::rewind</t>
  </si>
  <si>
    <t>CharScanner::setCaseSensitive</t>
  </si>
  <si>
    <t>CharScanner::setColumn</t>
  </si>
  <si>
    <t>CharScanner::setLine</t>
  </si>
  <si>
    <t>CharScanner::traceIn</t>
  </si>
  <si>
    <t>CharScanner::traceIndent</t>
  </si>
  <si>
    <t>CharScanner::traceOut</t>
  </si>
  <si>
    <t>CharScanner::~CharScanner</t>
  </si>
  <si>
    <t>CharScannerLiteralsLess</t>
  </si>
  <si>
    <t>CharScannerLiteralsLess::CharScannerLiteralsLess</t>
  </si>
  <si>
    <t>CharScannerLiteralsLess::operator()</t>
  </si>
  <si>
    <t>CharStreamException</t>
  </si>
  <si>
    <t>CharStreamException.hpp</t>
  </si>
  <si>
    <t>CharStreamException::CharStreamException</t>
  </si>
  <si>
    <t>CharStreamException::~CharStreamException</t>
  </si>
  <si>
    <t>CharStreamIOException</t>
  </si>
  <si>
    <t>CharStreamIOException.hpp</t>
  </si>
  <si>
    <t>CharStreamIOException::CharStreamIOException</t>
  </si>
  <si>
    <t>CharStreamIOException::~CharStreamIOException</t>
  </si>
  <si>
    <t>CircularQueue</t>
  </si>
  <si>
    <t>CircularQueue.hpp</t>
  </si>
  <si>
    <t>CircularQueue::CircularQueue</t>
  </si>
  <si>
    <t>CircularQueue::append</t>
  </si>
  <si>
    <t>CircularQueue::clear</t>
  </si>
  <si>
    <t>CircularQueue::elementAt</t>
  </si>
  <si>
    <t>CircularQueue::entries</t>
  </si>
  <si>
    <t>CircularQueue::removeFirst</t>
  </si>
  <si>
    <t>CircularQueue::removeItems</t>
  </si>
  <si>
    <t>CircularQueue::~CircularQueue</t>
  </si>
  <si>
    <t>CommonAST</t>
  </si>
  <si>
    <t>CommonAST.cpp</t>
  </si>
  <si>
    <t>CommonAST.hpp</t>
  </si>
  <si>
    <t>CommonAST::CommonAST</t>
  </si>
  <si>
    <t>CommonAST::clone</t>
  </si>
  <si>
    <t>CommonAST::factory</t>
  </si>
  <si>
    <t>CommonAST::typeName</t>
  </si>
  <si>
    <t>CommonAST::~CommonAST</t>
  </si>
  <si>
    <t>CommonASTWithHiddenTokens</t>
  </si>
  <si>
    <t>CommonASTWithHiddenTokens.cpp</t>
  </si>
  <si>
    <t>CommonASTWithHiddenTokens.hpp</t>
  </si>
  <si>
    <t>CommonASTWithHiddenTokens::CommonASTWithHiddenTokens</t>
  </si>
  <si>
    <t>CommonASTWithHiddenTokens::clone</t>
  </si>
  <si>
    <t>CommonASTWithHiddenTokens::factory</t>
  </si>
  <si>
    <t>CommonASTWithHiddenTokens::getHiddenAfter</t>
  </si>
  <si>
    <t>CommonASTWithHiddenTokens::getHiddenBefore</t>
  </si>
  <si>
    <t>CommonASTWithHiddenTokens::initialize</t>
  </si>
  <si>
    <t>CommonASTWithHiddenTokens::typeName</t>
  </si>
  <si>
    <t>CommonASTWithHiddenTokens::~CommonASTWithHiddenTokens</t>
  </si>
  <si>
    <t>CommonHiddenStreamToken</t>
  </si>
  <si>
    <t>CommonHiddenStreamToken.cpp</t>
  </si>
  <si>
    <t>CommonHiddenStreamToken.hpp</t>
  </si>
  <si>
    <t>CommonHiddenStreamToken::CommonHiddenStreamToken</t>
  </si>
  <si>
    <t>CommonHiddenStreamToken::factory</t>
  </si>
  <si>
    <t>CommonHiddenStreamToken::getHiddenAfter</t>
  </si>
  <si>
    <t>CommonHiddenStreamToken::getHiddenBefore</t>
  </si>
  <si>
    <t>CommonHiddenStreamToken::setHiddenAfter</t>
  </si>
  <si>
    <t>CommonHiddenStreamToken::setHiddenBefore</t>
  </si>
  <si>
    <t>CommonToken</t>
  </si>
  <si>
    <t>CommonToken.cpp</t>
  </si>
  <si>
    <t>CommonToken.hpp</t>
  </si>
  <si>
    <t>CommonToken::CommonToken</t>
  </si>
  <si>
    <t>CommonToken::factory</t>
  </si>
  <si>
    <t>CreateIndexDialog</t>
  </si>
  <si>
    <t>CreateIndexDialog.cpp</t>
  </si>
  <si>
    <t>CreateIndexDialog.h</t>
  </si>
  <si>
    <t>CreateIndexDialog::CreateIndexDialog</t>
  </si>
  <si>
    <t>CreateIndexDialog::accept</t>
  </si>
  <si>
    <t>CreateIndexDialog::checkInput</t>
  </si>
  <si>
    <t>CreateIndexDialog::tableChanged</t>
  </si>
  <si>
    <t>CreateIndexDialog::~CreateIndexDialog</t>
  </si>
  <si>
    <t>DBBrowserDB</t>
  </si>
  <si>
    <t>DBBrowserDB::DBBrowserDB</t>
  </si>
  <si>
    <t>DBBrowserDB::addColumn</t>
  </si>
  <si>
    <t>DBBrowserDB::addRecord</t>
  </si>
  <si>
    <t>DBBrowserDB::close</t>
  </si>
  <si>
    <t>DBBrowserDB::create</t>
  </si>
  <si>
    <t>DBBrowserDB::createTable</t>
  </si>
  <si>
    <t>DBBrowserDB::decodeCSV</t>
  </si>
  <si>
    <t>DBBrowserDB::deleteRecord</t>
  </si>
  <si>
    <t>DBBrowserDB::dump</t>
  </si>
  <si>
    <t>DBBrowserDB::executeMultiSQL</t>
  </si>
  <si>
    <t>DBBrowserDB::executeSQL</t>
  </si>
  <si>
    <t>DBBrowserDB::getBrowsableObjectNames</t>
  </si>
  <si>
    <t>DBBrowserDB::getBrowsableObjects</t>
  </si>
  <si>
    <t>DBBrowserDB::getDirty</t>
  </si>
  <si>
    <t>DBBrowserDB::getObjectByName</t>
  </si>
  <si>
    <t>DBBrowserDB::getPragma</t>
  </si>
  <si>
    <t>DBBrowserDB::getTableFields</t>
  </si>
  <si>
    <t>DBBrowserDB::isOpen</t>
  </si>
  <si>
    <t>DBBrowserDB::loadExtension</t>
  </si>
  <si>
    <t>DBBrowserDB::logSQL</t>
  </si>
  <si>
    <t>DBBrowserDB::open</t>
  </si>
  <si>
    <t>DBBrowserDB::renameColumn</t>
  </si>
  <si>
    <t>DBBrowserDB::renameTable</t>
  </si>
  <si>
    <t>DBBrowserDB::revert</t>
  </si>
  <si>
    <t>DBBrowserDB::revertAll</t>
  </si>
  <si>
    <t>DBBrowserDB::save</t>
  </si>
  <si>
    <t>DBBrowserDB::saveAll</t>
  </si>
  <si>
    <t>DBBrowserDB::setPragma</t>
  </si>
  <si>
    <t>DBBrowserDB::setRestorePoint</t>
  </si>
  <si>
    <t>DBBrowserDB::updateRecord</t>
  </si>
  <si>
    <t>DBBrowserDB::updateSchema</t>
  </si>
  <si>
    <t>DBBrowserDB::~DBBrowserDB</t>
  </si>
  <si>
    <t>DBBrowserObject</t>
  </si>
  <si>
    <t>DBBrowserObject::DBBrowserObject</t>
  </si>
  <si>
    <t>DBBrowserObject::addField</t>
  </si>
  <si>
    <t>DBBrowserObject::getField</t>
  </si>
  <si>
    <t>DBBrowserObject::getTableName</t>
  </si>
  <si>
    <t>DBBrowserObject::getname</t>
  </si>
  <si>
    <t>DBBrowserObject::getsql</t>
  </si>
  <si>
    <t>DBBrowserObject::gettype</t>
  </si>
  <si>
    <t>DbStructureModel</t>
  </si>
  <si>
    <t>DbStructureModel.cpp</t>
  </si>
  <si>
    <t>DbStructureModel.h</t>
  </si>
  <si>
    <t>DbStructureModel::DbStructureModel</t>
  </si>
  <si>
    <t>Private Const Function</t>
  </si>
  <si>
    <t>DbStructureModel::columnCount</t>
  </si>
  <si>
    <t>DbStructureModel::data</t>
  </si>
  <si>
    <t>DbStructureModel::dropMimeData</t>
  </si>
  <si>
    <t>DbStructureModel::flags</t>
  </si>
  <si>
    <t>DbStructureModel::headerData</t>
  </si>
  <si>
    <t>DbStructureModel::index</t>
  </si>
  <si>
    <t>DbStructureModel::mimeData</t>
  </si>
  <si>
    <t>DbStructureModel::mimeTypes</t>
  </si>
  <si>
    <t>DbStructureModel::parent</t>
  </si>
  <si>
    <t>DbStructureModel::reloadData</t>
  </si>
  <si>
    <t>DbStructureModel::rowCount</t>
  </si>
  <si>
    <t>DbStructureModel::~DbStructureModel</t>
  </si>
  <si>
    <t>Function</t>
  </si>
  <si>
    <t>DllMain</t>
  </si>
  <si>
    <t>EditDialog</t>
  </si>
  <si>
    <t>EditDialog.cpp</t>
  </si>
  <si>
    <t>EditDialog.h</t>
  </si>
  <si>
    <t>EditDialog::EditDialog</t>
  </si>
  <si>
    <t>Private Virtual Function</t>
  </si>
  <si>
    <t>EditDialog::accept</t>
  </si>
  <si>
    <t>EditDialog::checkDataType</t>
  </si>
  <si>
    <t>EditDialog::clearData</t>
  </si>
  <si>
    <t>EditDialog::closeEvent</t>
  </si>
  <si>
    <t>EditDialog::editTextChanged</t>
  </si>
  <si>
    <t>EditDialog::exportData</t>
  </si>
  <si>
    <t>EditDialog::getCurrentCol</t>
  </si>
  <si>
    <t>EditDialog::getCurrentRow</t>
  </si>
  <si>
    <t>EditDialog::hexDataChanged</t>
  </si>
  <si>
    <t>EditDialog::importData</t>
  </si>
  <si>
    <t>EditDialog::loadText</t>
  </si>
  <si>
    <t>EditDialog::reset</t>
  </si>
  <si>
    <t>EditDialog::toggleOverwriteMode</t>
  </si>
  <si>
    <t>EditDialog::~EditDialog</t>
  </si>
  <si>
    <t>EditTableDialog</t>
  </si>
  <si>
    <t>EditTableDialog.cpp</t>
  </si>
  <si>
    <t>EditTableDialog.h</t>
  </si>
  <si>
    <t>EditTableDialog::EditTableDialog</t>
  </si>
  <si>
    <t>EditTableDialog::accept</t>
  </si>
  <si>
    <t>EditTableDialog::addField</t>
  </si>
  <si>
    <t>EditTableDialog::checkInput</t>
  </si>
  <si>
    <t>EditTableDialog::fieldSelectionChanged</t>
  </si>
  <si>
    <t>EditTableDialog::itemChanged</t>
  </si>
  <si>
    <t>EditTableDialog::moveCurrentField</t>
  </si>
  <si>
    <t>EditTableDialog::moveDown</t>
  </si>
  <si>
    <t>EditTableDialog::moveUp</t>
  </si>
  <si>
    <t>EditTableDialog::populateFields</t>
  </si>
  <si>
    <t>EditTableDialog::reject</t>
  </si>
  <si>
    <t>EditTableDialog::removeField</t>
  </si>
  <si>
    <t>EditTableDialog::updateColumnWidth</t>
  </si>
  <si>
    <t>EditTableDialog::updateSqlText</t>
  </si>
  <si>
    <t>EditTableDialog::updateTypes</t>
  </si>
  <si>
    <t>EditTableDialog::~EditTableDialog</t>
  </si>
  <si>
    <t>ExportCsvDialog</t>
  </si>
  <si>
    <t>ExportCsvDialog.cpp</t>
  </si>
  <si>
    <t>ExportCsvDialog.h</t>
  </si>
  <si>
    <t>ExportCsvDialog::ExportCsvDialog</t>
  </si>
  <si>
    <t>ExportCsvDialog::accept</t>
  </si>
  <si>
    <t>ExportCsvDialog::~ExportCsvDialog</t>
  </si>
  <si>
    <t>ExtendedTableWidget</t>
  </si>
  <si>
    <t>ExtendedTableWidget.cpp</t>
  </si>
  <si>
    <t>ExtendedTableWidget.h</t>
  </si>
  <si>
    <t>ExtendedTableWidget::ExtendedTableWidget</t>
  </si>
  <si>
    <t>ExtendedTableWidget::copy</t>
  </si>
  <si>
    <t>Protected Virtual Function</t>
  </si>
  <si>
    <t>ExtendedTableWidget::keyPressEvent</t>
  </si>
  <si>
    <t>ExtendedTableWidget::numVisibleRows</t>
  </si>
  <si>
    <t>ExtendedTableWidget::updateGeometries</t>
  </si>
  <si>
    <t>ExtendedTableWidget::vscrollbarChanged</t>
  </si>
  <si>
    <t>FilterTableHeader</t>
  </si>
  <si>
    <t>FilterTableHeader.cpp</t>
  </si>
  <si>
    <t>FilterTableHeader.h</t>
  </si>
  <si>
    <t>FilterTableHeader::FilterTableHeader</t>
  </si>
  <si>
    <t>FilterTableHeader::adjustPositions</t>
  </si>
  <si>
    <t>FilterTableHeader::generateFilters</t>
  </si>
  <si>
    <t>FilterTableHeader::inputChanged</t>
  </si>
  <si>
    <t>Private Virtual Const Function</t>
  </si>
  <si>
    <t>FilterTableHeader::sizeHint</t>
  </si>
  <si>
    <t>FilterTableHeader::updateGeometries</t>
  </si>
  <si>
    <t>ImportCsvDialog</t>
  </si>
  <si>
    <t>ImportCsvDialog.cpp</t>
  </si>
  <si>
    <t>ImportCsvDialog.h</t>
  </si>
  <si>
    <t>ImportCsvDialog::ImportCsvDialog</t>
  </si>
  <si>
    <t>ImportCsvDialog::accept</t>
  </si>
  <si>
    <t>ImportCsvDialog::checkInput</t>
  </si>
  <si>
    <t>ImportCsvDialog::currentQuoteChar</t>
  </si>
  <si>
    <t>ImportCsvDialog::currentSeparatorChar</t>
  </si>
  <si>
    <t>ImportCsvDialog::updatePreview</t>
  </si>
  <si>
    <t>ImportCsvDialog::~ImportCsvDialog</t>
  </si>
  <si>
    <t>InputBuffer</t>
  </si>
  <si>
    <t>InputBuffer.cpp</t>
  </si>
  <si>
    <t>InputBuffer.hpp</t>
  </si>
  <si>
    <t>InputBuffer::InputBuffer</t>
  </si>
  <si>
    <t>InputBuffer::LA</t>
  </si>
  <si>
    <t>InputBuffer::commit</t>
  </si>
  <si>
    <t>InputBuffer::consume</t>
  </si>
  <si>
    <t>InputBuffer::entries</t>
  </si>
  <si>
    <t>InputBuffer::fill</t>
  </si>
  <si>
    <t>InputBuffer::isMarked</t>
  </si>
  <si>
    <t>InputBuffer::mark</t>
  </si>
  <si>
    <t>InputBuffer::reset</t>
  </si>
  <si>
    <t>InputBuffer::rewind</t>
  </si>
  <si>
    <t>InputBuffer::syncConsume</t>
  </si>
  <si>
    <t>InputBuffer::~InputBuffer</t>
  </si>
  <si>
    <t>LLkParser</t>
  </si>
  <si>
    <t>LLkParser.cpp</t>
  </si>
  <si>
    <t>LLkParser.hpp</t>
  </si>
  <si>
    <t>LLkParser::LA</t>
  </si>
  <si>
    <t>LLkParser::LLkParser</t>
  </si>
  <si>
    <t>LLkParser::LT</t>
  </si>
  <si>
    <t>LLkParser::consume</t>
  </si>
  <si>
    <t>LLkParser::trace</t>
  </si>
  <si>
    <t>LLkParser::traceIn</t>
  </si>
  <si>
    <t>LLkParser::traceOut</t>
  </si>
  <si>
    <t>MainWindow</t>
  </si>
  <si>
    <t>MainWindow.cpp</t>
  </si>
  <si>
    <t>MainWindow.h</t>
  </si>
  <si>
    <t>MainWindow::MainWindow</t>
  </si>
  <si>
    <t>Private Struct</t>
  </si>
  <si>
    <t>MainWindow::PragmaValues</t>
  </si>
  <si>
    <t>MainWindow::activateFields</t>
  </si>
  <si>
    <t>MainWindow::addRecord</t>
  </si>
  <si>
    <t>MainWindow::browseRefresh</t>
  </si>
  <si>
    <t>MainWindow::browseTableHeaderClicked</t>
  </si>
  <si>
    <t>MainWindow::changeTreeSelection</t>
  </si>
  <si>
    <t>MainWindow::closeEvent</t>
  </si>
  <si>
    <t>MainWindow::closeSqlTab</t>
  </si>
  <si>
    <t>MainWindow::compact</t>
  </si>
  <si>
    <t>MainWindow::createIndex</t>
  </si>
  <si>
    <t>MainWindow::createSyntaxHighlighters</t>
  </si>
  <si>
    <t>MainWindow::createTable</t>
  </si>
  <si>
    <t>MainWindow::createTreeContextMenu</t>
  </si>
  <si>
    <t>MainWindow::dbState</t>
  </si>
  <si>
    <t>MainWindow::deleteObject</t>
  </si>
  <si>
    <t>MainWindow::deleteRecord</t>
  </si>
  <si>
    <t>MainWindow::doubleClickTable</t>
  </si>
  <si>
    <t>MainWindow::dragEnterEvent</t>
  </si>
  <si>
    <t>MainWindow::dropEvent</t>
  </si>
  <si>
    <t>MainWindow::editTable</t>
  </si>
  <si>
    <t>MainWindow::editText</t>
  </si>
  <si>
    <t>MainWindow::editWinAway</t>
  </si>
  <si>
    <t>MainWindow::executeQuery</t>
  </si>
  <si>
    <t>MainWindow::exportDatabaseToSQL</t>
  </si>
  <si>
    <t>MainWindow::exportTableToCSV</t>
  </si>
  <si>
    <t>MainWindow::fileClose</t>
  </si>
  <si>
    <t>MainWindow::fileNew</t>
  </si>
  <si>
    <t>MainWindow::fileOpen</t>
  </si>
  <si>
    <t>MainWindow::fileRevert</t>
  </si>
  <si>
    <t>MainWindow::fileSave</t>
  </si>
  <si>
    <t>MainWindow::getDb</t>
  </si>
  <si>
    <t>MainWindow::helpAbout</t>
  </si>
  <si>
    <t>MainWindow::helpWhatsThis</t>
  </si>
  <si>
    <t>MainWindow::importDatabaseFromSQL</t>
  </si>
  <si>
    <t>MainWindow::importTableFromCSV</t>
  </si>
  <si>
    <t>MainWindow::init</t>
  </si>
  <si>
    <t>MainWindow::loadExtension</t>
  </si>
  <si>
    <t>MainWindow::loadExtensionsFromSettings</t>
  </si>
  <si>
    <t>MainWindow::loadPragmas</t>
  </si>
  <si>
    <t>MainWindow::logSql</t>
  </si>
  <si>
    <t>MainWindow::mainTabSelected</t>
  </si>
  <si>
    <t>MainWindow::navigateGoto</t>
  </si>
  <si>
    <t>MainWindow::navigateNext</t>
  </si>
  <si>
    <t>MainWindow::navigatePrevious</t>
  </si>
  <si>
    <t>MainWindow::openPreferences</t>
  </si>
  <si>
    <t>MainWindow::openRecentFile</t>
  </si>
  <si>
    <t>MainWindow::openSqlFile</t>
  </si>
  <si>
    <t>MainWindow::openSqlTab</t>
  </si>
  <si>
    <t>MainWindow::populateStructure</t>
  </si>
  <si>
    <t>MainWindow::populateTable</t>
  </si>
  <si>
    <t>MainWindow::reloadSettings</t>
  </si>
  <si>
    <t>MainWindow::resetBrowser</t>
  </si>
  <si>
    <t>MainWindow::resizeEvent</t>
  </si>
  <si>
    <t>MainWindow::savePragmas</t>
  </si>
  <si>
    <t>MainWindow::saveSqlFile</t>
  </si>
  <si>
    <t>MainWindow::selectTableLine</t>
  </si>
  <si>
    <t>MainWindow::setCurrentFile</t>
  </si>
  <si>
    <t>MainWindow::setRecordsetLabel</t>
  </si>
  <si>
    <t>MainWindow::updatePragmaUi</t>
  </si>
  <si>
    <t>MainWindow::updateRecentFileActions</t>
  </si>
  <si>
    <t>MainWindow::updateRecordText</t>
  </si>
  <si>
    <t>MainWindow::~MainWindow</t>
  </si>
  <si>
    <t>MismatchedCharException</t>
  </si>
  <si>
    <t>MismatchedCharException.cpp</t>
  </si>
  <si>
    <t>MismatchedCharException.hpp</t>
  </si>
  <si>
    <t>MismatchedCharException::MismatchedCharException</t>
  </si>
  <si>
    <t>MismatchedCharException::~MismatchedCharException</t>
  </si>
  <si>
    <t>MismatchedTokenException</t>
  </si>
  <si>
    <t>MismatchedTokenException.cpp</t>
  </si>
  <si>
    <t>MismatchedTokenException.hpp</t>
  </si>
  <si>
    <t>MismatchedTokenException::MismatchedTokenException</t>
  </si>
  <si>
    <t>MismatchedTokenException::~MismatchedTokenException</t>
  </si>
  <si>
    <t>NoViableAltException</t>
  </si>
  <si>
    <t>NoViableAltException.cpp</t>
  </si>
  <si>
    <t>NoViableAltException.hpp</t>
  </si>
  <si>
    <t>NoViableAltException::NoViableAltException</t>
  </si>
  <si>
    <t>NoViableAltException::~NoViableAltException</t>
  </si>
  <si>
    <t>NoViableAltForCharException</t>
  </si>
  <si>
    <t>NoViableAltForCharException.cpp</t>
  </si>
  <si>
    <t>NoViableAltForCharException.hpp</t>
  </si>
  <si>
    <t>NoViableAltForCharException::NoViableAltForCharException</t>
  </si>
  <si>
    <t>NoViableAltForCharException::~NoViableAltForCharException</t>
  </si>
  <si>
    <t>Parser</t>
  </si>
  <si>
    <t>Parser.cpp</t>
  </si>
  <si>
    <t>Parser.hpp</t>
  </si>
  <si>
    <t>Parser::Parser</t>
  </si>
  <si>
    <t>Parser::getASTFactory</t>
  </si>
  <si>
    <t>Parser::reportError</t>
  </si>
  <si>
    <t>Parser::reportWarning</t>
  </si>
  <si>
    <t>Parser::setASTFactory</t>
  </si>
  <si>
    <t>Parser::setASTNodeFactory</t>
  </si>
  <si>
    <t>Parser::traceIn</t>
  </si>
  <si>
    <t>Parser::traceIndent</t>
  </si>
  <si>
    <t>Parser::traceOut</t>
  </si>
  <si>
    <t>Parser::~Parser</t>
  </si>
  <si>
    <t>ParserInputState</t>
  </si>
  <si>
    <t>ParserInputState::ParserInputState</t>
  </si>
  <si>
    <t>ParserInputState::getInput</t>
  </si>
  <si>
    <t>ParserInputState::reset</t>
  </si>
  <si>
    <t>ParserInputState::~ParserInputState</t>
  </si>
  <si>
    <t>ParserSharedInputState.hpp</t>
  </si>
  <si>
    <t>PreferencesDialog</t>
  </si>
  <si>
    <t>PreferencesDialog.cpp</t>
  </si>
  <si>
    <t>PreferencesDialog.h</t>
  </si>
  <si>
    <t>PreferencesDialog::PreferencesDialog</t>
  </si>
  <si>
    <t>PreferencesDialog::addExtension</t>
  </si>
  <si>
    <t>PreferencesDialog::chooseLocation</t>
  </si>
  <si>
    <t>Private Static Function</t>
  </si>
  <si>
    <t>PreferencesDialog::getSettingsDefaultValue</t>
  </si>
  <si>
    <t>PreferencesDialog::getSettingsValue</t>
  </si>
  <si>
    <t>PreferencesDialog::loadSettings</t>
  </si>
  <si>
    <t>PreferencesDialog::removeExtension</t>
  </si>
  <si>
    <t>PreferencesDialog::saveSettings</t>
  </si>
  <si>
    <t>PreferencesDialog::setSettingsValue</t>
  </si>
  <si>
    <t>PreferencesDialog::showColourDialog</t>
  </si>
  <si>
    <t>PreferencesDialog::~PreferencesDialog</t>
  </si>
  <si>
    <t>QHexEdit</t>
  </si>
  <si>
    <t>QHexEdit::QHexEdit</t>
  </si>
  <si>
    <t>QHexEdit::addressAreaColor</t>
  </si>
  <si>
    <t>QHexEdit::addressOffset</t>
  </si>
  <si>
    <t>QHexEdit::cursorPosition</t>
  </si>
  <si>
    <t>QHexEdit::data</t>
  </si>
  <si>
    <t>QHexEdit::font</t>
  </si>
  <si>
    <t>QHexEdit::highlightingColor</t>
  </si>
  <si>
    <t>QHexEdit::indexOf</t>
  </si>
  <si>
    <t>QHexEdit::insert</t>
  </si>
  <si>
    <t>QHexEdit::isReadOnly</t>
  </si>
  <si>
    <t>QHexEdit::lastIndexOf</t>
  </si>
  <si>
    <t>QHexEdit::overwriteMode</t>
  </si>
  <si>
    <t>QHexEdit::redo</t>
  </si>
  <si>
    <t>QHexEdit::remove</t>
  </si>
  <si>
    <t>QHexEdit::replace</t>
  </si>
  <si>
    <t>QHexEdit::selectionColor</t>
  </si>
  <si>
    <t>QHexEdit::selectionToReadableString</t>
  </si>
  <si>
    <t>QHexEdit::setAddressArea</t>
  </si>
  <si>
    <t>QHexEdit::setAddressAreaColor</t>
  </si>
  <si>
    <t>QHexEdit::setAddressOffset</t>
  </si>
  <si>
    <t>QHexEdit::setAddressWidth</t>
  </si>
  <si>
    <t>QHexEdit::setAsciiArea</t>
  </si>
  <si>
    <t>QHexEdit::setCursorPosition</t>
  </si>
  <si>
    <t>QHexEdit::setData</t>
  </si>
  <si>
    <t>QHexEdit::setFont</t>
  </si>
  <si>
    <t>QHexEdit::setHighlighting</t>
  </si>
  <si>
    <t>QHexEdit::setHighlightingColor</t>
  </si>
  <si>
    <t>QHexEdit::setOverwriteMode</t>
  </si>
  <si>
    <t>QHexEdit::setReadOnly</t>
  </si>
  <si>
    <t>QHexEdit::setSelectionColor</t>
  </si>
  <si>
    <t>QHexEdit::toReadableString</t>
  </si>
  <si>
    <t>QHexEdit::undo</t>
  </si>
  <si>
    <t>QHexEditPrivate</t>
  </si>
  <si>
    <t>QHexEditPrivate::QHexEditPrivate</t>
  </si>
  <si>
    <t>QHexEditPrivate::addressAreaColor</t>
  </si>
  <si>
    <t>QHexEditPrivate::addressOffset</t>
  </si>
  <si>
    <t>QHexEditPrivate::adjust</t>
  </si>
  <si>
    <t>QHexEditPrivate::cursorPos</t>
  </si>
  <si>
    <t>QHexEditPrivate::data</t>
  </si>
  <si>
    <t>QHexEditPrivate::ensureVisible</t>
  </si>
  <si>
    <t>QHexEditPrivate::getSelectionBegin</t>
  </si>
  <si>
    <t>QHexEditPrivate::getSelectionEnd</t>
  </si>
  <si>
    <t>QHexEditPrivate::highlightingColor</t>
  </si>
  <si>
    <t>QHexEditPrivate::indexOf</t>
  </si>
  <si>
    <t>QHexEditPrivate::insert</t>
  </si>
  <si>
    <t>QHexEditPrivate::isReadOnly</t>
  </si>
  <si>
    <t>QHexEditPrivate::keyPressEvent</t>
  </si>
  <si>
    <t>QHexEditPrivate::lastIndexOf</t>
  </si>
  <si>
    <t>QHexEditPrivate::mouseMoveEvent</t>
  </si>
  <si>
    <t>QHexEditPrivate::mousePressEvent</t>
  </si>
  <si>
    <t>QHexEditPrivate::overwriteMode</t>
  </si>
  <si>
    <t>QHexEditPrivate::paintEvent</t>
  </si>
  <si>
    <t>QHexEditPrivate::redo</t>
  </si>
  <si>
    <t>QHexEditPrivate::remove</t>
  </si>
  <si>
    <t>QHexEditPrivate::replace</t>
  </si>
  <si>
    <t>QHexEditPrivate::resetSelection</t>
  </si>
  <si>
    <t>QHexEditPrivate::selectionColor</t>
  </si>
  <si>
    <t>QHexEditPrivate::selectionToReadableString</t>
  </si>
  <si>
    <t>QHexEditPrivate::setAddressArea</t>
  </si>
  <si>
    <t>QHexEditPrivate::setAddressAreaColor</t>
  </si>
  <si>
    <t>QHexEditPrivate::setAddressOffset</t>
  </si>
  <si>
    <t>QHexEditPrivate::setAddressWidth</t>
  </si>
  <si>
    <t>QHexEditPrivate::setAsciiArea</t>
  </si>
  <si>
    <t>QHexEditPrivate::setCursorPos</t>
  </si>
  <si>
    <t>QHexEditPrivate::setData</t>
  </si>
  <si>
    <t>QHexEditPrivate::setFont</t>
  </si>
  <si>
    <t>QHexEditPrivate::setHighlighting</t>
  </si>
  <si>
    <t>QHexEditPrivate::setHighlightingColor</t>
  </si>
  <si>
    <t>QHexEditPrivate::setOverwriteMode</t>
  </si>
  <si>
    <t>QHexEditPrivate::setReadOnly</t>
  </si>
  <si>
    <t>QHexEditPrivate::setSelection</t>
  </si>
  <si>
    <t>QHexEditPrivate::setSelectionColor</t>
  </si>
  <si>
    <t>QHexEditPrivate::toRedableString</t>
  </si>
  <si>
    <t>QHexEditPrivate::undo</t>
  </si>
  <si>
    <t>QHexEditPrivate::updateCursor</t>
  </si>
  <si>
    <t>QHexEditPrivate::xData</t>
  </si>
  <si>
    <t>RecognitionException</t>
  </si>
  <si>
    <t>RecognitionException.cpp</t>
  </si>
  <si>
    <t>RecognitionException.hpp</t>
  </si>
  <si>
    <t>RecognitionException::RecognitionException</t>
  </si>
  <si>
    <t>RecognitionException::~RecognitionException</t>
  </si>
  <si>
    <t>RefCount</t>
  </si>
  <si>
    <t>RefCount.hpp</t>
  </si>
  <si>
    <t>RefCount::Ref</t>
  </si>
  <si>
    <t>RefCount::Ref::Ref</t>
  </si>
  <si>
    <t>RefCount::Ref::decrement</t>
  </si>
  <si>
    <t>RefCount::Ref::increment</t>
  </si>
  <si>
    <t>RefCount::Ref::~Ref</t>
  </si>
  <si>
    <t>Explicit Public Function</t>
  </si>
  <si>
    <t>RefCount::RefCount</t>
  </si>
  <si>
    <t>RefCount::get</t>
  </si>
  <si>
    <t>RefCount::operator RefCount::T *</t>
  </si>
  <si>
    <t>RefCount::operator-&gt;</t>
  </si>
  <si>
    <t>RefCount::operator=</t>
  </si>
  <si>
    <t>RefCount::~RefCount</t>
  </si>
  <si>
    <t>SQLiteSyntaxHighlighter</t>
  </si>
  <si>
    <t>SQLiteSyntaxHighlighter.cpp</t>
  </si>
  <si>
    <t>SQLiteSyntaxHighlighter.h</t>
  </si>
  <si>
    <t>SQLiteSyntaxHighlighter::HighlightingRule</t>
  </si>
  <si>
    <t>SQLiteSyntaxHighlighter::SQLiteSyntaxHighlighter</t>
  </si>
  <si>
    <t>SQLiteSyntaxHighlighter::createFormat</t>
  </si>
  <si>
    <t>SQLiteSyntaxHighlighter::highlightBlock</t>
  </si>
  <si>
    <t>SQLiteSyntaxHighlighter::highlightBlockVector</t>
  </si>
  <si>
    <t>SQLiteSyntaxHighlighter::setTableNames</t>
  </si>
  <si>
    <t>SemanticException</t>
  </si>
  <si>
    <t>SemanticException.hpp</t>
  </si>
  <si>
    <t>SemanticException::SemanticException</t>
  </si>
  <si>
    <t>SemanticException::~SemanticException</t>
  </si>
  <si>
    <t>SqlExecutionArea</t>
  </si>
  <si>
    <t>SqlExecutionArea.cpp</t>
  </si>
  <si>
    <t>SqlExecutionArea.h</t>
  </si>
  <si>
    <t>SqlExecutionArea::SqlExecutionArea</t>
  </si>
  <si>
    <t>SqlExecutionArea::enableSaveButton</t>
  </si>
  <si>
    <t>SqlExecutionArea::finishExecution</t>
  </si>
  <si>
    <t>SqlExecutionArea::getEditor</t>
  </si>
  <si>
    <t>SqlExecutionArea::getModel</t>
  </si>
  <si>
    <t>SqlExecutionArea::getSelectedSql</t>
  </si>
  <si>
    <t>SqlExecutionArea::getSql</t>
  </si>
  <si>
    <t>SqlExecutionArea::saveAsCsv</t>
  </si>
  <si>
    <t>SqlExecutionArea::saveAsView</t>
  </si>
  <si>
    <t>SqlExecutionArea::setTableNames</t>
  </si>
  <si>
    <t>SqlExecutionArea::~SqlExecutionArea</t>
  </si>
  <si>
    <t>SqlTextEdit</t>
  </si>
  <si>
    <t>Private Class</t>
  </si>
  <si>
    <t>SqlTextEdit::LineNumberArea</t>
  </si>
  <si>
    <t>SqlTextEdit::LineNumberArea::LineNumberArea</t>
  </si>
  <si>
    <t>SqlTextEdit::LineNumberArea::paintEvent</t>
  </si>
  <si>
    <t>SqlTextEdit::LineNumberArea::sizeHint</t>
  </si>
  <si>
    <t>SqlTextEdit::SqlTextEdit</t>
  </si>
  <si>
    <t>SqlTextEdit::addFieldCompleterModel</t>
  </si>
  <si>
    <t>SqlTextEdit::completer</t>
  </si>
  <si>
    <t>SqlTextEdit::dropEvent</t>
  </si>
  <si>
    <t>SqlTextEdit::focusInEvent</t>
  </si>
  <si>
    <t>SqlTextEdit::highlightCurrentLine</t>
  </si>
  <si>
    <t>SqlTextEdit::identifierUnderCursor</t>
  </si>
  <si>
    <t>SqlTextEdit::insertCompletion</t>
  </si>
  <si>
    <t>SqlTextEdit::insertFieldCompleterModels</t>
  </si>
  <si>
    <t>SqlTextEdit::keyPressEvent</t>
  </si>
  <si>
    <t>SqlTextEdit::lineNumberAreaWidth</t>
  </si>
  <si>
    <t>SqlTextEdit::resizeEvent</t>
  </si>
  <si>
    <t>SqlTextEdit::setCompleter</t>
  </si>
  <si>
    <t>SqlTextEdit::setDefaultCompleterModel</t>
  </si>
  <si>
    <t>SqlTextEdit::updateLineNumberArea</t>
  </si>
  <si>
    <t>SqlTextEdit::updateLineNumberAreaWidth</t>
  </si>
  <si>
    <t>SqlTextEdit::~SqlTextEdit</t>
  </si>
  <si>
    <t>Sqlite3Lexer</t>
  </si>
  <si>
    <t>Sqlite3Lexer.cpp</t>
  </si>
  <si>
    <t>Sqlite3Lexer.hpp</t>
  </si>
  <si>
    <t>Sqlite3Lexer::Sqlite3Lexer</t>
  </si>
  <si>
    <t>Sqlite3Lexer::getCaseSensitiveLiterals</t>
  </si>
  <si>
    <t>Sqlite3Lexer::initLiterals</t>
  </si>
  <si>
    <t>Sqlite3Lexer::mAMPERSAND</t>
  </si>
  <si>
    <t>Sqlite3Lexer::mBITOR</t>
  </si>
  <si>
    <t>Sqlite3Lexer::mBITWISELEFT</t>
  </si>
  <si>
    <t>Sqlite3Lexer::mBITWISERIGHT</t>
  </si>
  <si>
    <t>Sqlite3Lexer::mCOMMA</t>
  </si>
  <si>
    <t>Sqlite3Lexer::mCOMMENT</t>
  </si>
  <si>
    <t>Sqlite3Lexer::mDIGIT</t>
  </si>
  <si>
    <t>Sqlite3Lexer::mDOT</t>
  </si>
  <si>
    <t>Sqlite3Lexer::mEQUAL</t>
  </si>
  <si>
    <t>Sqlite3Lexer::mEQUAL2</t>
  </si>
  <si>
    <t>Sqlite3Lexer::mGREATER</t>
  </si>
  <si>
    <t>Sqlite3Lexer::mGREATEREQUAL</t>
  </si>
  <si>
    <t>Sqlite3Lexer::mID</t>
  </si>
  <si>
    <t>Sqlite3Lexer::mLOWER</t>
  </si>
  <si>
    <t>Sqlite3Lexer::mLOWEREQUAL</t>
  </si>
  <si>
    <t>Sqlite3Lexer::mLPAREN</t>
  </si>
  <si>
    <t>Sqlite3Lexer::mMINUS</t>
  </si>
  <si>
    <t>Sqlite3Lexer::mNL</t>
  </si>
  <si>
    <t>Sqlite3Lexer::mNUMERIC</t>
  </si>
  <si>
    <t>Sqlite3Lexer::mOROP</t>
  </si>
  <si>
    <t>Sqlite3Lexer::mPLUS</t>
  </si>
  <si>
    <t>Sqlite3Lexer::mQUOTEDID</t>
  </si>
  <si>
    <t>Sqlite3Lexer::mRPAREN</t>
  </si>
  <si>
    <t>Sqlite3Lexer::mSEMI</t>
  </si>
  <si>
    <t>Sqlite3Lexer::mSTAR</t>
  </si>
  <si>
    <t>Sqlite3Lexer::mSTRINGLITERAL</t>
  </si>
  <si>
    <t>Sqlite3Lexer::mTILDE</t>
  </si>
  <si>
    <t>Sqlite3Lexer::mUNEQUAL</t>
  </si>
  <si>
    <t>Sqlite3Lexer::mUNEQUAL2</t>
  </si>
  <si>
    <t>Sqlite3Lexer::mWS</t>
  </si>
  <si>
    <t>Sqlite3Parser</t>
  </si>
  <si>
    <t>Sqlite3Parser.cpp</t>
  </si>
  <si>
    <t>Sqlite3Parser.hpp</t>
  </si>
  <si>
    <t>Sqlite3Parser::Sqlite3Parser</t>
  </si>
  <si>
    <t>Sqlite3Parser::binaryoperator</t>
  </si>
  <si>
    <t>Sqlite3Parser::caseexpr</t>
  </si>
  <si>
    <t>Sqlite3Parser::castexpr</t>
  </si>
  <si>
    <t>Sqlite3Parser::collationname</t>
  </si>
  <si>
    <t>Sqlite3Parser::columnconstraint</t>
  </si>
  <si>
    <t>Sqlite3Parser::columndef</t>
  </si>
  <si>
    <t>Sqlite3Parser::columnname</t>
  </si>
  <si>
    <t>Sqlite3Parser::conflictclause</t>
  </si>
  <si>
    <t>Sqlite3Parser::create_statements</t>
  </si>
  <si>
    <t>Sqlite3Parser::createtable</t>
  </si>
  <si>
    <t>Sqlite3Parser::databasename</t>
  </si>
  <si>
    <t>Sqlite3Parser::expr</t>
  </si>
  <si>
    <t>Sqlite3Parser::foreignkeyclause</t>
  </si>
  <si>
    <t>Sqlite3Parser::functionname</t>
  </si>
  <si>
    <t>Sqlite3Parser::getNumTokens</t>
  </si>
  <si>
    <t>Sqlite3Parser::getTokenName</t>
  </si>
  <si>
    <t>Sqlite3Parser::getTokenNames</t>
  </si>
  <si>
    <t>Sqlite3Parser::id</t>
  </si>
  <si>
    <t>Sqlite3Parser::identifier</t>
  </si>
  <si>
    <t>Sqlite3Parser::indexedcolumn</t>
  </si>
  <si>
    <t>Sqlite3Parser::initializeASTFactory</t>
  </si>
  <si>
    <t>Sqlite3Parser::literalvalue</t>
  </si>
  <si>
    <t>Sqlite3Parser::name</t>
  </si>
  <si>
    <t>Sqlite3Parser::raisefunction</t>
  </si>
  <si>
    <t>Sqlite3Parser::selectstmt</t>
  </si>
  <si>
    <t>Sqlite3Parser::signednumber</t>
  </si>
  <si>
    <t>Sqlite3Parser::statement</t>
  </si>
  <si>
    <t>Sqlite3Parser::statementlist</t>
  </si>
  <si>
    <t>Sqlite3Parser::subexpr</t>
  </si>
  <si>
    <t>Sqlite3Parser::suffixexpr</t>
  </si>
  <si>
    <t>Sqlite3Parser::tableconstraint</t>
  </si>
  <si>
    <t>Sqlite3Parser::tablename</t>
  </si>
  <si>
    <t>Sqlite3Parser::type_name</t>
  </si>
  <si>
    <t>SqliteTableModel</t>
  </si>
  <si>
    <t>SqliteTableModel::SqliteTableModel</t>
  </si>
  <si>
    <t>SqliteTableModel::buildQuery</t>
  </si>
  <si>
    <t>SqliteTableModel::canFetchMore</t>
  </si>
  <si>
    <t>SqliteTableModel::clearCache</t>
  </si>
  <si>
    <t>SqliteTableModel::columnCount</t>
  </si>
  <si>
    <t>SqliteTableModel::data</t>
  </si>
  <si>
    <t>SqliteTableModel::fetchData</t>
  </si>
  <si>
    <t>SqliteTableModel::fetchMore</t>
  </si>
  <si>
    <t>SqliteTableModel::flags</t>
  </si>
  <si>
    <t>SqliteTableModel::getQueryRowCount</t>
  </si>
  <si>
    <t>SqliteTableModel::headerData</t>
  </si>
  <si>
    <t>SqliteTableModel::insertRows</t>
  </si>
  <si>
    <t>SqliteTableModel::isBinary</t>
  </si>
  <si>
    <t>SqliteTableModel::query</t>
  </si>
  <si>
    <t>SqliteTableModel::removeRows</t>
  </si>
  <si>
    <t>SqliteTableModel::rowCount</t>
  </si>
  <si>
    <t>SqliteTableModel::setChunkSize</t>
  </si>
  <si>
    <t>SqliteTableModel::setData</t>
  </si>
  <si>
    <t>SqliteTableModel::setQuery</t>
  </si>
  <si>
    <t>SqliteTableModel::setTable</t>
  </si>
  <si>
    <t>SqliteTableModel::sort</t>
  </si>
  <si>
    <t>SqliteTableModel::totalRowCount</t>
  </si>
  <si>
    <t>SqliteTableModel::updateFilter</t>
  </si>
  <si>
    <t>SqliteTableModel::valid</t>
  </si>
  <si>
    <t>String.cpp</t>
  </si>
  <si>
    <t>String.hpp</t>
  </si>
  <si>
    <t>TestTable</t>
  </si>
  <si>
    <t>TestTable::autoincrement</t>
  </si>
  <si>
    <t>TestTable::notnull</t>
  </si>
  <si>
    <t>TestTable::parseSQL</t>
  </si>
  <si>
    <t>TestTable::parseSQLForeignKey</t>
  </si>
  <si>
    <t>TestTable::parseSQLMultiPk</t>
  </si>
  <si>
    <t>TestTable::parseSQLSingleQuotes</t>
  </si>
  <si>
    <t>TestTable::parseSQLdefaultexpr</t>
  </si>
  <si>
    <t>TestTable::sqlOutput</t>
  </si>
  <si>
    <t>Token</t>
  </si>
  <si>
    <t>Token.cpp</t>
  </si>
  <si>
    <t>Token.hpp</t>
  </si>
  <si>
    <t>Token::Token</t>
  </si>
  <si>
    <t>Token::getColumn</t>
  </si>
  <si>
    <t>Token::getLine</t>
  </si>
  <si>
    <t>Token::getType</t>
  </si>
  <si>
    <t>Token::setColumn</t>
  </si>
  <si>
    <t>Token::setFilename</t>
  </si>
  <si>
    <t>Token::setLine</t>
  </si>
  <si>
    <t>Token::setText</t>
  </si>
  <si>
    <t>Token::setType</t>
  </si>
  <si>
    <t>Token::~Token</t>
  </si>
  <si>
    <t>TokenBuffer</t>
  </si>
  <si>
    <t>TokenBuffer.cpp</t>
  </si>
  <si>
    <t>TokenBuffer.hpp</t>
  </si>
  <si>
    <t>TokenBuffer::LA</t>
  </si>
  <si>
    <t>TokenBuffer::LT</t>
  </si>
  <si>
    <t>TokenBuffer::TokenBuffer</t>
  </si>
  <si>
    <t>TokenBuffer::consume</t>
  </si>
  <si>
    <t>TokenBuffer::entries</t>
  </si>
  <si>
    <t>TokenBuffer::fill</t>
  </si>
  <si>
    <t>TokenBuffer::mark</t>
  </si>
  <si>
    <t>TokenBuffer::reset</t>
  </si>
  <si>
    <t>TokenBuffer::rewind</t>
  </si>
  <si>
    <t>TokenBuffer::syncConsume</t>
  </si>
  <si>
    <t>TokenBuffer::~TokenBuffer</t>
  </si>
  <si>
    <t>TokenRef</t>
  </si>
  <si>
    <t>TokenRef::TokenRef</t>
  </si>
  <si>
    <t>TokenRef::decrement</t>
  </si>
  <si>
    <t>TokenRef::getRef</t>
  </si>
  <si>
    <t>TokenRef::increment</t>
  </si>
  <si>
    <t>TokenRef::~TokenRef</t>
  </si>
  <si>
    <t>TokenRefCount</t>
  </si>
  <si>
    <t>TokenRefCount.cpp</t>
  </si>
  <si>
    <t>TokenRefCount.hpp</t>
  </si>
  <si>
    <t>TokenRefCount::TokenRefCount</t>
  </si>
  <si>
    <t>TokenRefCount::get</t>
  </si>
  <si>
    <t>TokenRefCount::operator TokenRefCount::T *</t>
  </si>
  <si>
    <t>TokenRefCount::operator-&gt;</t>
  </si>
  <si>
    <t>TokenRefCount::operator=</t>
  </si>
  <si>
    <t>TokenRefCount::~TokenRefCount</t>
  </si>
  <si>
    <t>TokenStream</t>
  </si>
  <si>
    <t>TokenStream.hpp</t>
  </si>
  <si>
    <t>TokenStream::~TokenStream</t>
  </si>
  <si>
    <t>TokenStreamBasicFilter</t>
  </si>
  <si>
    <t>TokenStreamBasicFilter.cpp</t>
  </si>
  <si>
    <t>TokenStreamBasicFilter.hpp</t>
  </si>
  <si>
    <t>TokenStreamBasicFilter::TokenStreamBasicFilter</t>
  </si>
  <si>
    <t>TokenStreamBasicFilter::discard</t>
  </si>
  <si>
    <t>TokenStreamBasicFilter::nextToken</t>
  </si>
  <si>
    <t>TokenStreamException</t>
  </si>
  <si>
    <t>TokenStreamException.hpp</t>
  </si>
  <si>
    <t>TokenStreamException::TokenStreamException</t>
  </si>
  <si>
    <t>TokenStreamException::~TokenStreamException</t>
  </si>
  <si>
    <t>TokenStreamHiddenTokenFilter</t>
  </si>
  <si>
    <t>TokenStreamHiddenTokenFilter.cpp</t>
  </si>
  <si>
    <t>TokenStreamHiddenTokenFilter.hpp</t>
  </si>
  <si>
    <t>TokenStreamHiddenTokenFilter::LA</t>
  </si>
  <si>
    <t>TokenStreamHiddenTokenFilter::TokenStreamHiddenTokenFilter</t>
  </si>
  <si>
    <t>TokenStreamHiddenTokenFilter::consume</t>
  </si>
  <si>
    <t>TokenStreamHiddenTokenFilter::consumeFirst</t>
  </si>
  <si>
    <t>TokenStreamHiddenTokenFilter::getDiscardMask</t>
  </si>
  <si>
    <t>TokenStreamHiddenTokenFilter::getHiddenAfter</t>
  </si>
  <si>
    <t>TokenStreamHiddenTokenFilter::getHiddenBefore</t>
  </si>
  <si>
    <t>TokenStreamHiddenTokenFilter::getHideMask</t>
  </si>
  <si>
    <t>TokenStreamHiddenTokenFilter::getInitialHiddenToken</t>
  </si>
  <si>
    <t>TokenStreamHiddenTokenFilter::hide</t>
  </si>
  <si>
    <t>TokenStreamHiddenTokenFilter::nextToken</t>
  </si>
  <si>
    <t>TokenStreamIOException</t>
  </si>
  <si>
    <t>TokenStreamIOException.hpp</t>
  </si>
  <si>
    <t>TokenStreamIOException::TokenStreamIOException</t>
  </si>
  <si>
    <t>TokenStreamIOException::~TokenStreamIOException</t>
  </si>
  <si>
    <t>TokenStreamRetryException</t>
  </si>
  <si>
    <t>TokenStreamRetryException.hpp</t>
  </si>
  <si>
    <t>TokenStreamRetryException::TokenStreamRetryException</t>
  </si>
  <si>
    <t>TokenStreamRetryException::~TokenStreamRetryException</t>
  </si>
  <si>
    <t>TokenStreamRewriteEngine</t>
  </si>
  <si>
    <t>TokenStreamRewriteEngine.cpp</t>
  </si>
  <si>
    <t>TokenStreamRewriteEngine.hpp</t>
  </si>
  <si>
    <t>Public Class</t>
  </si>
  <si>
    <t>TokenStreamRewriteEngine::DeleteOp</t>
  </si>
  <si>
    <t>TokenStreamRewriteEngine::DeleteOp::DeleteOp</t>
  </si>
  <si>
    <t>TokenStreamRewriteEngine::DeleteOp::type</t>
  </si>
  <si>
    <t>TokenStreamRewriteEngine::InsertBeforeOp</t>
  </si>
  <si>
    <t>TokenStreamRewriteEngine::InsertBeforeOp::InsertBeforeOp</t>
  </si>
  <si>
    <t>TokenStreamRewriteEngine::InsertBeforeOp::execute</t>
  </si>
  <si>
    <t>TokenStreamRewriteEngine::InsertBeforeOp::type</t>
  </si>
  <si>
    <t>TokenStreamRewriteEngine::InsertBeforeOp::~InsertBeforeOp</t>
  </si>
  <si>
    <t>TokenStreamRewriteEngine::ReplaceOp</t>
  </si>
  <si>
    <t>TokenStreamRewriteEngine::ReplaceOp::ReplaceOp</t>
  </si>
  <si>
    <t>TokenStreamRewriteEngine::ReplaceOp::execute</t>
  </si>
  <si>
    <t>TokenStreamRewriteEngine::ReplaceOp::type</t>
  </si>
  <si>
    <t>TokenStreamRewriteEngine::ReplaceOp::~ReplaceOp</t>
  </si>
  <si>
    <t>TokenStreamRewriteEngine::RewriteOperation</t>
  </si>
  <si>
    <t>TokenStreamRewriteEngine::RewriteOperation::RewriteOperation</t>
  </si>
  <si>
    <t>TokenStreamRewriteEngine::RewriteOperation::execute</t>
  </si>
  <si>
    <t>TokenStreamRewriteEngine::RewriteOperation::getIndex</t>
  </si>
  <si>
    <t>TokenStreamRewriteEngine::RewriteOperation::type</t>
  </si>
  <si>
    <t>TokenStreamRewriteEngine::RewriteOperation::~RewriteOperation</t>
  </si>
  <si>
    <t>TokenStreamRewriteEngine::TokenStreamRewriteEngine</t>
  </si>
  <si>
    <t>TokenStreamRewriteEngine::addToSortedRewriteList</t>
  </si>
  <si>
    <t>TokenStreamRewriteEngine::deleteProgram</t>
  </si>
  <si>
    <t>TokenStreamRewriteEngine::discard</t>
  </si>
  <si>
    <t>Public Struct</t>
  </si>
  <si>
    <t>TokenStreamRewriteEngine::executeOperation</t>
  </si>
  <si>
    <t>TokenStreamRewriteEngine::executeOperation::executeOperation</t>
  </si>
  <si>
    <t>TokenStreamRewriteEngine::executeOperation::operator()</t>
  </si>
  <si>
    <t>TokenStreamRewriteEngine::getLastRewriteTokenIndex</t>
  </si>
  <si>
    <t>TokenStreamRewriteEngine::getToken</t>
  </si>
  <si>
    <t>TokenStreamRewriteEngine::getTokenStreamSize</t>
  </si>
  <si>
    <t>TokenStreamRewriteEngine::insertAfter</t>
  </si>
  <si>
    <t>TokenStreamRewriteEngine::insertBefore</t>
  </si>
  <si>
    <t>TokenStreamRewriteEngine::nextToken</t>
  </si>
  <si>
    <t>TokenStreamRewriteEngine::originalToStream</t>
  </si>
  <si>
    <t>TokenStreamRewriteEngine::remove</t>
  </si>
  <si>
    <t>TokenStreamRewriteEngine::replace</t>
  </si>
  <si>
    <t>TokenStreamRewriteEngine::rollback</t>
  </si>
  <si>
    <t>TokenStreamRewriteEngine::toDebugStream</t>
  </si>
  <si>
    <t>TokenStreamRewriteEngine::toStream</t>
  </si>
  <si>
    <t>TokenStreamRewriteEngine::tokenToStream</t>
  </si>
  <si>
    <t>Public Function Template</t>
  </si>
  <si>
    <t>TokenStreamRewriteEngine::tokenToStream::operator()</t>
  </si>
  <si>
    <t>TokenStreamRewriteEngine::tokenToStream::tokenToStream</t>
  </si>
  <si>
    <t>TokenStreamSelector.cpp</t>
  </si>
  <si>
    <t>TokenStreamSelector::TokenStreamSelector</t>
  </si>
  <si>
    <t>TokenStreamSelector::addInputStream</t>
  </si>
  <si>
    <t>TokenStreamSelector::getCurrentStream</t>
  </si>
  <si>
    <t>TokenStreamSelector::getStream</t>
  </si>
  <si>
    <t>TokenStreamSelector::nextToken</t>
  </si>
  <si>
    <t>TokenStreamSelector::pop</t>
  </si>
  <si>
    <t>TokenStreamSelector::push</t>
  </si>
  <si>
    <t>TokenStreamSelector::retry</t>
  </si>
  <si>
    <t>TokenStreamSelector::select</t>
  </si>
  <si>
    <t>TokenStreamSelector::~TokenStreamSelector</t>
  </si>
  <si>
    <t>TokenWithIndex</t>
  </si>
  <si>
    <t>TokenWithIndex.hpp</t>
  </si>
  <si>
    <t>TokenWithIndex::TokenWithIndex</t>
  </si>
  <si>
    <t>TokenWithIndex::getIndex</t>
  </si>
  <si>
    <t>TokenWithIndex::setIndex</t>
  </si>
  <si>
    <t>TokenWithIndex::~TokenWithIndex</t>
  </si>
  <si>
    <t>Tracer</t>
  </si>
  <si>
    <t>Tracer::Tracer</t>
  </si>
  <si>
    <t>Tracer::~Tracer</t>
  </si>
  <si>
    <t>TreeParser</t>
  </si>
  <si>
    <t>TreeParser.cpp</t>
  </si>
  <si>
    <t>TreeParser.hpp</t>
  </si>
  <si>
    <t>Protected Class</t>
  </si>
  <si>
    <t>TreeParser::Tracer</t>
  </si>
  <si>
    <t>TreeParser::Tracer::Tracer</t>
  </si>
  <si>
    <t>TreeParser::Tracer::~Tracer</t>
  </si>
  <si>
    <t>TreeParser::TreeParser</t>
  </si>
  <si>
    <t>TreeParser::getASTFactory</t>
  </si>
  <si>
    <t>TreeParser::match</t>
  </si>
  <si>
    <t>TreeParser::matchNot</t>
  </si>
  <si>
    <t>TreeParser::reportError</t>
  </si>
  <si>
    <t>TreeParser::reportWarning</t>
  </si>
  <si>
    <t>TreeParser::setASTFactory</t>
  </si>
  <si>
    <t>TreeParser::traceIn</t>
  </si>
  <si>
    <t>TreeParser::traceIndent</t>
  </si>
  <si>
    <t>TreeParser::traceOut</t>
  </si>
  <si>
    <t>TreeParser::~TreeParser</t>
  </si>
  <si>
    <t>TreeParserInputState</t>
  </si>
  <si>
    <t>TreeParserInputState::TreeParserInputState</t>
  </si>
  <si>
    <t>TreeParserInputState::~TreeParserInputState</t>
  </si>
  <si>
    <t>TreeParserSharedInputState.hpp</t>
  </si>
  <si>
    <t>VacuumDialog</t>
  </si>
  <si>
    <t>VacuumDialog.cpp</t>
  </si>
  <si>
    <t>VacuumDialog.h</t>
  </si>
  <si>
    <t>VacuumDialog::VacuumDialog</t>
  </si>
  <si>
    <t>VacuumDialog::accept</t>
  </si>
  <si>
    <t>VacuumDialog::~VacuumDialog</t>
  </si>
  <si>
    <t>XByteArray</t>
  </si>
  <si>
    <t>XByteArray::XByteArray</t>
  </si>
  <si>
    <t>XByteArray::addressOffset</t>
  </si>
  <si>
    <t>XByteArray::addressWidth</t>
  </si>
  <si>
    <t>XByteArray::asciiChar</t>
  </si>
  <si>
    <t>XByteArray::data</t>
  </si>
  <si>
    <t>XByteArray::dataChanged</t>
  </si>
  <si>
    <t>XByteArray::insert</t>
  </si>
  <si>
    <t>XByteArray::realAddressNumbers</t>
  </si>
  <si>
    <t>XByteArray::remove</t>
  </si>
  <si>
    <t>XByteArray::replace</t>
  </si>
  <si>
    <t>XByteArray::setAddressOffset</t>
  </si>
  <si>
    <t>XByteArray::setAddressWidth</t>
  </si>
  <si>
    <t>XByteArray::setData</t>
  </si>
  <si>
    <t>XByteArray::setDataChanged</t>
  </si>
  <si>
    <t>XByteArray::size</t>
  </si>
  <si>
    <t>XByteArray::toRedableString</t>
  </si>
  <si>
    <t>commands.cpp</t>
  </si>
  <si>
    <t>commands.h</t>
  </si>
  <si>
    <t>compareOperationIndex</t>
  </si>
  <si>
    <t>compareOperationIndex::operator()</t>
  </si>
  <si>
    <t>config.hpp</t>
  </si>
  <si>
    <t>consumeUntil</t>
  </si>
  <si>
    <t>dll.cpp</t>
  </si>
  <si>
    <t>dumpTokenWithIndex</t>
  </si>
  <si>
    <t>dumpTokenWithIndex::dumpTokenWithIndex</t>
  </si>
  <si>
    <t>dumpTokenWithIndex::operator()</t>
  </si>
  <si>
    <t>gen_version.h</t>
  </si>
  <si>
    <t>getColumn</t>
  </si>
  <si>
    <t>getCommitToPath</t>
  </si>
  <si>
    <t>getInputBuffer</t>
  </si>
  <si>
    <t>getInputState</t>
  </si>
  <si>
    <t>getLine</t>
  </si>
  <si>
    <t>getMessage</t>
  </si>
  <si>
    <t>getTabSize</t>
  </si>
  <si>
    <t>getTokenObject</t>
  </si>
  <si>
    <t>initialize</t>
  </si>
  <si>
    <t>isSqliteIdentifierChar</t>
  </si>
  <si>
    <t>main</t>
  </si>
  <si>
    <t>main.cpp</t>
  </si>
  <si>
    <t>makeToken</t>
  </si>
  <si>
    <t>mark</t>
  </si>
  <si>
    <t>match</t>
  </si>
  <si>
    <t>matchNot</t>
  </si>
  <si>
    <t>newline</t>
  </si>
  <si>
    <t>node</t>
  </si>
  <si>
    <t>operator+</t>
  </si>
  <si>
    <t>qhexedit.cpp</t>
  </si>
  <si>
    <t>qhexedit.h</t>
  </si>
  <si>
    <t>qhexedit_p.cpp</t>
  </si>
  <si>
    <t>qhexedit_p.h</t>
  </si>
  <si>
    <t>read_AttributeNValue</t>
  </si>
  <si>
    <t>recover</t>
  </si>
  <si>
    <t>removeChildren</t>
  </si>
  <si>
    <t>removeComments</t>
  </si>
  <si>
    <t>resetText</t>
  </si>
  <si>
    <t>rewind</t>
  </si>
  <si>
    <t>rollback</t>
  </si>
  <si>
    <t>rtrimChar</t>
  </si>
  <si>
    <t>setColumn</t>
  </si>
  <si>
    <t>setCommitToPath</t>
  </si>
  <si>
    <t>setFirstChild</t>
  </si>
  <si>
    <t>setInputState</t>
  </si>
  <si>
    <t>setLine</t>
  </si>
  <si>
    <t>setNextSibling</t>
  </si>
  <si>
    <t>setTabsize</t>
  </si>
  <si>
    <t>setText</t>
  </si>
  <si>
    <t>setTokenObjectFactory</t>
  </si>
  <si>
    <t>setType</t>
  </si>
  <si>
    <t>sqlb::CreateTableWalker</t>
  </si>
  <si>
    <t>sqlb::CreateTableWalker::CreateTableWalker</t>
  </si>
  <si>
    <t>sqlb::CreateTableWalker::parsecolumn</t>
  </si>
  <si>
    <t>sqlb::CreateTableWalker::table</t>
  </si>
  <si>
    <t>sqlb::Field</t>
  </si>
  <si>
    <t>sqlb::Field::Field</t>
  </si>
  <si>
    <t>sqlb::Field::autoIncrement</t>
  </si>
  <si>
    <t>sqlb::Field::check</t>
  </si>
  <si>
    <t>sqlb::Field::defaultValue</t>
  </si>
  <si>
    <t>sqlb::Field::isInteger</t>
  </si>
  <si>
    <t>sqlb::Field::isText</t>
  </si>
  <si>
    <t>sqlb::Field::name</t>
  </si>
  <si>
    <t>sqlb::Field::notnull</t>
  </si>
  <si>
    <t>sqlb::Field::primaryKey</t>
  </si>
  <si>
    <t>sqlb::Field::setAutoIncrement</t>
  </si>
  <si>
    <t>sqlb::Field::setCheck</t>
  </si>
  <si>
    <t>sqlb::Field::setDefaultValue</t>
  </si>
  <si>
    <t>sqlb::Field::setName</t>
  </si>
  <si>
    <t>sqlb::Field::setNotNull</t>
  </si>
  <si>
    <t>sqlb::Field::setPrimaryKey</t>
  </si>
  <si>
    <t>sqlb::Field::setType</t>
  </si>
  <si>
    <t>sqlb::Field::toString</t>
  </si>
  <si>
    <t>sqlb::Field::type</t>
  </si>
  <si>
    <t>sqlb::Table</t>
  </si>
  <si>
    <t>sqlb::Table::Table</t>
  </si>
  <si>
    <t>sqlb::Table::addField</t>
  </si>
  <si>
    <t>sqlb::Table::clear</t>
  </si>
  <si>
    <t>sqlb::Table::emptyInsertStmt</t>
  </si>
  <si>
    <t>sqlb::Table::fieldList</t>
  </si>
  <si>
    <t>sqlb::Table::fields</t>
  </si>
  <si>
    <t>sqlb::Table::findField</t>
  </si>
  <si>
    <t>sqlb::Table::hasAutoIncrement</t>
  </si>
  <si>
    <t>sqlb::Table::name</t>
  </si>
  <si>
    <t>Public Static Function</t>
  </si>
  <si>
    <t>sqlb::Table::parseSQL</t>
  </si>
  <si>
    <t>sqlb::Table::removeField</t>
  </si>
  <si>
    <t>sqlb::Table::setField</t>
  </si>
  <si>
    <t>sqlb::Table::setFields</t>
  </si>
  <si>
    <t>sqlb::Table::setName</t>
  </si>
  <si>
    <t>sqlb::Table::sql</t>
  </si>
  <si>
    <t>sqlb::Table::~Table</t>
  </si>
  <si>
    <t>sqlb::concatTextAST</t>
  </si>
  <si>
    <t>sqlb::identifier</t>
  </si>
  <si>
    <t>sqlite3TokenTypes</t>
  </si>
  <si>
    <t>sqlite3TokenTypes.hpp</t>
  </si>
  <si>
    <t>sqlitedb.cpp</t>
  </si>
  <si>
    <t>sqlitedb.h</t>
  </si>
  <si>
    <t>sqlitetablemodel.cpp</t>
  </si>
  <si>
    <t>sqlitetablemodel.h</t>
  </si>
  <si>
    <t>sqlitetypes.cpp</t>
  </si>
  <si>
    <t>sqlitetypes.h</t>
  </si>
  <si>
    <t>sqltextedit.cpp</t>
  </si>
  <si>
    <t>sqltextedit.h</t>
  </si>
  <si>
    <t>string</t>
  </si>
  <si>
    <t>tab</t>
  </si>
  <si>
    <t>testLiteralsTable</t>
  </si>
  <si>
    <t>testsqlobjects.cpp</t>
  </si>
  <si>
    <t>testsqlobjects.h</t>
  </si>
  <si>
    <t>toLower</t>
  </si>
  <si>
    <t>traceDepth</t>
  </si>
  <si>
    <t>uponEOF</t>
  </si>
  <si>
    <t>xbytearray.cpp</t>
  </si>
  <si>
    <t>xbytearray.h</t>
  </si>
  <si>
    <t>Application</t>
  </si>
  <si>
    <t>Application.cpp</t>
  </si>
  <si>
    <t>Application.h</t>
  </si>
  <si>
    <t>Application::Application</t>
  </si>
  <si>
    <t>Application::dontShowMainWindow</t>
  </si>
  <si>
    <t>Application::event</t>
  </si>
  <si>
    <t>Application::~Application</t>
  </si>
  <si>
    <t>DBBrowserDB::getRow</t>
  </si>
  <si>
    <t>ExportCsvDialog::showCustomCharEdits</t>
  </si>
  <si>
    <t>ExtendedTableWidget::filterHeader</t>
  </si>
  <si>
    <t>MainWindow::clearCompleterModelsFields</t>
  </si>
  <si>
    <t>MainWindow::httpresponse</t>
  </si>
  <si>
    <t>MainWindow::loadProject</t>
  </si>
  <si>
    <t>MainWindow::on_actionBug_report_triggered</t>
  </si>
  <si>
    <t>MainWindow::on_actionWebsite_triggered</t>
  </si>
  <si>
    <t>MainWindow::on_actionWiki_triggered</t>
  </si>
  <si>
    <t>MainWindow::on_butSavePlot_clicked</t>
  </si>
  <si>
    <t>MainWindow::on_treePlotColumns_itemChanged</t>
  </si>
  <si>
    <t>MainWindow::on_treePlotColumns_itemDoubleClicked</t>
  </si>
  <si>
    <t>MainWindow::saveProject</t>
  </si>
  <si>
    <t>MainWindow::updateBrowseDataColumnWidth</t>
  </si>
  <si>
    <t>MainWindow::updatePlot</t>
  </si>
  <si>
    <t>Sqlite3Lexer::mQUOTEDLITERAL</t>
  </si>
  <si>
    <t>Sqlite3Parser::between_subexpr</t>
  </si>
  <si>
    <t>Sqlite3Parser::keywordascolumnname</t>
  </si>
  <si>
    <t>Sqlite3Parser::keywordastablename</t>
  </si>
  <si>
    <t>Sqlite3Parser::like_operator</t>
  </si>
  <si>
    <t>Sqlite3Parser::nonkeyword_columnname</t>
  </si>
  <si>
    <t>SqliteTableModel::getColumns</t>
  </si>
  <si>
    <t>SqliteTableModel::reset</t>
  </si>
  <si>
    <t>TestImport.cpp</t>
  </si>
  <si>
    <t>TestImport::csvImport</t>
  </si>
  <si>
    <t>TestImport::csvImport_data</t>
  </si>
  <si>
    <t>TestTable::createTableWithIn</t>
  </si>
  <si>
    <t>TestTable::createTableWithNotLikeConstraint</t>
  </si>
  <si>
    <t>TestTable::parseNonASCIIChars</t>
  </si>
  <si>
    <t>TestTable::parseSQLKeywordInIdentifier</t>
  </si>
  <si>
    <t>TestTable::parseSQLWithoutRowid</t>
  </si>
  <si>
    <t>TestTable::withoutRowid</t>
  </si>
  <si>
    <t>guessdatatype</t>
  </si>
  <si>
    <t>Static Function</t>
  </si>
  <si>
    <t>saveDbTreeState</t>
  </si>
  <si>
    <t>sqlb::CreateTableWalker::modifysupported</t>
  </si>
  <si>
    <t>sqlb::Field::setUnique</t>
  </si>
  <si>
    <t>sqlb::Field::unique</t>
  </si>
  <si>
    <t>sqlb::Table::findPk</t>
  </si>
  <si>
    <t>sqlb::Table::rowidColumn</t>
  </si>
  <si>
    <t>sqlb::Table::setRowidColumn</t>
  </si>
  <si>
    <t>CSVImportProgress</t>
  </si>
  <si>
    <t>CSVImportProgress::CSVImportProgress</t>
  </si>
  <si>
    <t>CSVImportProgress::end</t>
  </si>
  <si>
    <t>CSVImportProgress::start</t>
  </si>
  <si>
    <t>CSVImportProgress::update</t>
  </si>
  <si>
    <t>CSVImportProgress::~CSVImportProgress</t>
  </si>
  <si>
    <t>CSVParser</t>
  </si>
  <si>
    <t>CSVParser::CSVParser</t>
  </si>
  <si>
    <t>CSVParser::addRow</t>
  </si>
  <si>
    <t>CSVParser::columns</t>
  </si>
  <si>
    <t>CSVParser::csv</t>
  </si>
  <si>
    <t>CSVParser::parse</t>
  </si>
  <si>
    <t>CSVParser::setCSVProgress</t>
  </si>
  <si>
    <t>CSVParser::~CSVParser</t>
  </si>
  <si>
    <t>CSVProgress</t>
  </si>
  <si>
    <t>CSVProgress::~CSVProgress</t>
  </si>
  <si>
    <t>CipherDialog</t>
  </si>
  <si>
    <t>CipherDialog.cpp</t>
  </si>
  <si>
    <t>CipherDialog.h</t>
  </si>
  <si>
    <t>CipherDialog::CipherDialog</t>
  </si>
  <si>
    <t>CipherDialog::checkInputFields</t>
  </si>
  <si>
    <t>CipherDialog::pageSize</t>
  </si>
  <si>
    <t>CipherDialog::password</t>
  </si>
  <si>
    <t>CipherDialog::~CipherDialog</t>
  </si>
  <si>
    <t>DBBrowserDB::emptyInsertStmt</t>
  </si>
  <si>
    <t>DBBrowserDB::encrypted</t>
  </si>
  <si>
    <t>DBBrowserDB::max</t>
  </si>
  <si>
    <t>EditTableDialog::keyPressEvent</t>
  </si>
  <si>
    <t>EditTableDialog::setWithoutRowid</t>
  </si>
  <si>
    <t>ExportCsvDialog::currentQuoteChar</t>
  </si>
  <si>
    <t>ExportCsvDialog::currentSeparatorChar</t>
  </si>
  <si>
    <t>ExportCsvDialog::exportQuery</t>
  </si>
  <si>
    <t>ExportCsvDialog::setQuoteChar</t>
  </si>
  <si>
    <t>ExportCsvDialog::setSeparatorChar</t>
  </si>
  <si>
    <t>FilterLineEdit</t>
  </si>
  <si>
    <t>FilterLineEdit::FilterLineEdit</t>
  </si>
  <si>
    <t>FilterLineEdit::keyReleaseEvent</t>
  </si>
  <si>
    <t>ImportCsvDialog::currentEncoding</t>
  </si>
  <si>
    <t>ImportCsvDialog::setEncoding</t>
  </si>
  <si>
    <t>ImportCsvDialog::setQuoteChar</t>
  </si>
  <si>
    <t>ImportCsvDialog::setSeparatorChar</t>
  </si>
  <si>
    <t>MainWindow::addToRecentFilesMenu</t>
  </si>
  <si>
    <t>MainWindow::editEncryption</t>
  </si>
  <si>
    <t>MainWindow::fileAttach</t>
  </si>
  <si>
    <t>MainWindow::navigateBegin</t>
  </si>
  <si>
    <t>MainWindow::navigateEnd</t>
  </si>
  <si>
    <t>MainWindow::saveSqlFileAs</t>
  </si>
  <si>
    <t>MainWindow::updateFilter</t>
  </si>
  <si>
    <t>PreferencesDialog::fillLanguageBox</t>
  </si>
  <si>
    <t>SqlExecutionArea::fileName</t>
  </si>
  <si>
    <t>SqlExecutionArea::getResultView</t>
  </si>
  <si>
    <t>SqlExecutionArea::setFileName</t>
  </si>
  <si>
    <t>SqlTextEdit::syntaxHighlighter</t>
  </si>
  <si>
    <t>TestImport</t>
  </si>
  <si>
    <t>TestImport.h</t>
  </si>
  <si>
    <t>TestImport::~TestImport</t>
  </si>
  <si>
    <t>TestMain.cpp</t>
  </si>
  <si>
    <t>TestTable::foreignKeys</t>
  </si>
  <si>
    <t>TestTable::parseSQLCheckConstraint</t>
  </si>
  <si>
    <t>TestTable::parseSQLEscapedQuotes</t>
  </si>
  <si>
    <t>TestTable::parseSQLForeignKeys</t>
  </si>
  <si>
    <t>addColumn</t>
  </si>
  <si>
    <t>collCompare</t>
  </si>
  <si>
    <t>collation_needed</t>
  </si>
  <si>
    <t>csvparser.cpp</t>
  </si>
  <si>
    <t>csvparser.h</t>
  </si>
  <si>
    <t>sqlb::Field::foreignKey</t>
  </si>
  <si>
    <t>sqlb::Field::setForeignKey</t>
  </si>
  <si>
    <t>sqlb::Table::fieldNames</t>
  </si>
  <si>
    <t>sqlb::Table::isWithoutRowidTable</t>
  </si>
  <si>
    <t>sqlb::columnname</t>
  </si>
  <si>
    <t>sqlb::tablename</t>
  </si>
  <si>
    <t>sqlite.h</t>
  </si>
  <si>
    <t>DBBrowserDB::attach</t>
  </si>
  <si>
    <t>DBBrowserDB::tryEncryptionSettings</t>
  </si>
  <si>
    <t>ExportSqlDialog</t>
  </si>
  <si>
    <t>ExportSqlDialog.cpp</t>
  </si>
  <si>
    <t>ExportSqlDialog.h</t>
  </si>
  <si>
    <t>ExportSqlDialog::ExportSqlDialog</t>
  </si>
  <si>
    <t>ExportSqlDialog::accept</t>
  </si>
  <si>
    <t>ExportSqlDialog::~ExportSqlDialog</t>
  </si>
  <si>
    <t>ExtendedTableWidget::selectedCols</t>
  </si>
  <si>
    <t>FileDialog.cpp</t>
  </si>
  <si>
    <t>FileDialog.h</t>
  </si>
  <si>
    <t>FileDialog::getExistingDirectory</t>
  </si>
  <si>
    <t>FileDialog::getFileDialogPath</t>
  </si>
  <si>
    <t>FileDialog::getOpenFileName</t>
  </si>
  <si>
    <t>FileDialog::getSaveFileName</t>
  </si>
  <si>
    <t>FileDialog::setFileDialogPath</t>
  </si>
  <si>
    <t>FilterTableHeader::clearFilters</t>
  </si>
  <si>
    <t>MainWindow::copyCurrentCreateStatement</t>
  </si>
  <si>
    <t>MainWindow::on_buttonClearFilters_clicked</t>
  </si>
  <si>
    <t>MainWindow::on_comboLineType_currentIndexChanged</t>
  </si>
  <si>
    <t>MainWindow::on_comboPointShape_currentIndexChanged</t>
  </si>
  <si>
    <t>MainWindow::switchToBrowseDataTab</t>
  </si>
  <si>
    <t>PreferencesDialog::eventFilter</t>
  </si>
  <si>
    <t>SqlTextEdit::getErrorIndicatorNumber</t>
  </si>
  <si>
    <t>SqlTextEdit::reloadKeywords</t>
  </si>
  <si>
    <t>SqlTextEdit::reloadSettings</t>
  </si>
  <si>
    <t>SqlTextEdit::setupSyntaxHighlightingFormat</t>
  </si>
  <si>
    <t>SqlUiLexer</t>
  </si>
  <si>
    <t>SqlUiLexer.cpp</t>
  </si>
  <si>
    <t>SqlUiLexer.h</t>
  </si>
  <si>
    <t>SqlUiLexer::SqlUiLexer</t>
  </si>
  <si>
    <t>SqlUiLexer::autoCompletionWordSeparators</t>
  </si>
  <si>
    <t>SqlUiLexer::keywords</t>
  </si>
  <si>
    <t>SqlUiLexer::setTableNames</t>
  </si>
  <si>
    <t>SqlUiLexer::setupAutoCompletion</t>
  </si>
  <si>
    <t>TestImport::TestImport</t>
  </si>
  <si>
    <t>regexp</t>
  </si>
  <si>
    <t>version.h</t>
  </si>
  <si>
    <t>ColumnDisplayFormatDialog</t>
  </si>
  <si>
    <t>ColumnDisplayFormatDialog.cpp</t>
  </si>
  <si>
    <t>ColumnDisplayFormatDialog.h</t>
  </si>
  <si>
    <t>ColumnDisplayFormatDialog::ColumnDisplayFormatDialog</t>
  </si>
  <si>
    <t>ColumnDisplayFormatDialog::selectedDisplayFormat</t>
  </si>
  <si>
    <t>ColumnDisplayFormatDialog::updateSqlCode</t>
  </si>
  <si>
    <t>ColumnDisplayFormatDialog::~ColumnDisplayFormatDialog</t>
  </si>
  <si>
    <t>DBBrowserDB::currentFile</t>
  </si>
  <si>
    <t>DBBrowserDB::readOnly</t>
  </si>
  <si>
    <t>DBBrowserDB::releaseAllSavepoints</t>
  </si>
  <si>
    <t>DBBrowserDB::releaseSavepoint</t>
  </si>
  <si>
    <t>DBBrowserDB::revertToSavepoint</t>
  </si>
  <si>
    <t>DBBrowserDB::setSavepoint</t>
  </si>
  <si>
    <t>EditDialog::allowEditing</t>
  </si>
  <si>
    <t>EditDialog::editModeChanged</t>
  </si>
  <si>
    <t>EditDialog::humanReadableSize</t>
  </si>
  <si>
    <t>EditDialog::loadData</t>
  </si>
  <si>
    <t>EditDialog::reject</t>
  </si>
  <si>
    <t>EditDialog::setCurrentIndex</t>
  </si>
  <si>
    <t>EditDialog::setFocus</t>
  </si>
  <si>
    <t>EditDialog::setNull</t>
  </si>
  <si>
    <t>EditDialog::showEvent</t>
  </si>
  <si>
    <t>EditDialog::updateCellInfo</t>
  </si>
  <si>
    <t>EditTableDialog::fieldNameExists</t>
  </si>
  <si>
    <t>ExportCsvDialog::currentNewLineString</t>
  </si>
  <si>
    <t>ExportCsvDialog::setNewLineString</t>
  </si>
  <si>
    <t>ExportSqlDialog::doDeselectAll</t>
  </si>
  <si>
    <t>ExportSqlDialog::doSelectAll</t>
  </si>
  <si>
    <t>ExtendedTableWidget::cellClicked</t>
  </si>
  <si>
    <t>ExtendedTableWidget::dragEnterEvent</t>
  </si>
  <si>
    <t>ExtendedTableWidget::dragMoveEvent</t>
  </si>
  <si>
    <t>ExtendedTableWidget::dropEvent</t>
  </si>
  <si>
    <t>ExtendedTableWidget::paste</t>
  </si>
  <si>
    <t>FileDialog::getSqlDatabaseFileFilter</t>
  </si>
  <si>
    <t>FilterLineEdit.cpp</t>
  </si>
  <si>
    <t>FilterLineEdit.h</t>
  </si>
  <si>
    <t>FilterLineEdit::clear</t>
  </si>
  <si>
    <t>FilterLineEdit::delayedSignalTimerTriggered</t>
  </si>
  <si>
    <t>FilterLineEdit::setText</t>
  </si>
  <si>
    <t>FilterTableHeader::setFilter</t>
  </si>
  <si>
    <t>MainWindow::BrowseDataTableSettings</t>
  </si>
  <si>
    <t>MainWindow::browseDataFetchAllData</t>
  </si>
  <si>
    <t>MainWindow::browseDataSetDefaultTableEncoding</t>
  </si>
  <si>
    <t>MainWindow::browseDataSetTableEncoding</t>
  </si>
  <si>
    <t>MainWindow::dataTableSelectionChanged</t>
  </si>
  <si>
    <t>MainWindow::dittoRecord</t>
  </si>
  <si>
    <t>MainWindow::editDataColumnDisplayFormat</t>
  </si>
  <si>
    <t>MainWindow::jumpToRow</t>
  </si>
  <si>
    <t>MainWindow::on_actionSqlCipherFaq_triggered</t>
  </si>
  <si>
    <t>MainWindow::showDataColumnPopupMenu</t>
  </si>
  <si>
    <t>MainWindow::showRecordPopupMenu</t>
  </si>
  <si>
    <t>MainWindow::showRowidColumn</t>
  </si>
  <si>
    <t>MainWindow::toggleEditDock</t>
  </si>
  <si>
    <t>PreferencesDialog::loadColorSetting</t>
  </si>
  <si>
    <t>PreferencesDialog::saveColorSetting</t>
  </si>
  <si>
    <t>SqlExecutionArea::getTableResult</t>
  </si>
  <si>
    <t>SqlExecutionArea::reloadSettings</t>
  </si>
  <si>
    <t>SqlTextEdit::clearErrorIndicators</t>
  </si>
  <si>
    <t>SqlTextEdit::setErrorIndicator</t>
  </si>
  <si>
    <t>SqliteTableModel::decode</t>
  </si>
  <si>
    <t>SqliteTableModel::dittoRecord</t>
  </si>
  <si>
    <t>SqliteTableModel::dropMimeData</t>
  </si>
  <si>
    <t>SqliteTableModel::encode</t>
  </si>
  <si>
    <t>SqliteTableModel::encoding</t>
  </si>
  <si>
    <t>SqliteTableModel::getForeignKeyClause</t>
  </si>
  <si>
    <t>SqliteTableModel::setEncoding</t>
  </si>
  <si>
    <t>SqliteTableModel::setTypedData</t>
  </si>
  <si>
    <t>Protected Virtual Const Function</t>
  </si>
  <si>
    <t>SqliteTableModel::supportedDropActions</t>
  </si>
  <si>
    <t>operator&lt;&lt;</t>
  </si>
  <si>
    <t>operator&gt;&gt;</t>
  </si>
  <si>
    <t>parseClipboard</t>
  </si>
  <si>
    <t>sqlb::ForeignKeyClause</t>
  </si>
  <si>
    <t>sqlb::ForeignKeyClause::ForeignKeyClause</t>
  </si>
  <si>
    <t>sqlb::ForeignKeyClause::columns</t>
  </si>
  <si>
    <t>sqlb::ForeignKeyClause::constraint</t>
  </si>
  <si>
    <t>sqlb::ForeignKeyClause::isSet</t>
  </si>
  <si>
    <t>sqlb::ForeignKeyClause::setColumns</t>
  </si>
  <si>
    <t>sqlb::ForeignKeyClause::setConstraint</t>
  </si>
  <si>
    <t>sqlb::ForeignKeyClause::setFromString</t>
  </si>
  <si>
    <t>sqlb::ForeignKeyClause::setTable</t>
  </si>
  <si>
    <t>sqlb::ForeignKeyClause::table</t>
  </si>
  <si>
    <t>sqlb::ForeignKeyClause::toString</t>
  </si>
  <si>
    <t>sqlb::escapeIdentifier</t>
  </si>
  <si>
    <t>sqlite_compare_utf16</t>
  </si>
  <si>
    <t>sqlite_compare_utf16ci</t>
  </si>
  <si>
    <t>McCabe Cyclomatic Complexity (v(G))</t>
  </si>
  <si>
    <t>Ratio of comment lines to code lines</t>
  </si>
  <si>
    <t>Maximum depth of class in inheritance tree (DIT)</t>
  </si>
  <si>
    <t>Number of immediate subclasses (NOC (number of children))</t>
  </si>
  <si>
    <t>Number of methods (RFC (response for class))</t>
  </si>
  <si>
    <t>Number of other classes coupled to (CBO (coupling between object classes))</t>
  </si>
  <si>
    <t>100% minus the average cohesion for package entities (LCOM, LOCM)</t>
  </si>
  <si>
    <t>Number of files</t>
  </si>
  <si>
    <t>Number of functions</t>
  </si>
  <si>
    <t>Final</t>
  </si>
  <si>
    <t>Number of local methods (WMC)</t>
  </si>
  <si>
    <t>Number of class variables (NV)</t>
  </si>
  <si>
    <t>Lines of code (LOC)</t>
  </si>
  <si>
    <t>v(G)</t>
  </si>
  <si>
    <t>LCOM, LOCM</t>
  </si>
  <si>
    <t>NV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</si>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</sst>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6" tint="-0.49998474074526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v(G)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Graph'!$B$2:$B$6</c:f>
              <c:numCache>
                <c:formatCode>General</c:formatCode>
                <c:ptCount val="5"/>
                <c:pt idx="0">
                  <c:v>2.76751269035533</c:v>
                </c:pt>
                <c:pt idx="1">
                  <c:v>5.79236276849642</c:v>
                </c:pt>
                <c:pt idx="2">
                  <c:v>5.559071729957805</c:v>
                </c:pt>
                <c:pt idx="3">
                  <c:v>5.626834381551363</c:v>
                </c:pt>
                <c:pt idx="4">
                  <c:v>5.461966604823747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9011888"/>
        <c:axId val="-1539004720"/>
      </c:lineChart>
      <c:catAx>
        <c:axId val="-153901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004720"/>
        <c:crosses val="autoZero"/>
        <c:auto val="1"/>
        <c:lblAlgn val="ctr"/>
        <c:lblOffset val="100"/>
        <c:noMultiLvlLbl val="0"/>
      </c:catAx>
      <c:valAx>
        <c:axId val="-15390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0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Graph'!$K$1</c:f>
              <c:strCache>
                <c:ptCount val="1"/>
                <c:pt idx="0">
                  <c:v>Number of functions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Graph'!$K$2:$K$6</c:f>
              <c:numCache>
                <c:formatCode>General</c:formatCode>
                <c:ptCount val="5"/>
                <c:pt idx="0">
                  <c:v>938.0</c:v>
                </c:pt>
                <c:pt idx="1">
                  <c:v>419.0</c:v>
                </c:pt>
                <c:pt idx="2">
                  <c:v>474.0</c:v>
                </c:pt>
                <c:pt idx="3">
                  <c:v>477.0</c:v>
                </c:pt>
                <c:pt idx="4">
                  <c:v>539.0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1125744"/>
        <c:axId val="-1501123264"/>
      </c:lineChart>
      <c:catAx>
        <c:axId val="-150112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123264"/>
        <c:crosses val="autoZero"/>
        <c:auto val="1"/>
        <c:lblAlgn val="ctr"/>
        <c:lblOffset val="100"/>
        <c:noMultiLvlLbl val="0"/>
      </c:catAx>
      <c:valAx>
        <c:axId val="-15011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1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Graph'!$L$1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Graph'!$L$2:$L$6</c:f>
              <c:numCache>
                <c:formatCode>General</c:formatCode>
                <c:ptCount val="5"/>
                <c:pt idx="0">
                  <c:v>29.0</c:v>
                </c:pt>
                <c:pt idx="1">
                  <c:v>7.0</c:v>
                </c:pt>
                <c:pt idx="2">
                  <c:v>7.0</c:v>
                </c:pt>
                <c:pt idx="3">
                  <c:v>8.0</c:v>
                </c:pt>
                <c:pt idx="4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1103728"/>
        <c:axId val="-1501101248"/>
      </c:lineChart>
      <c:catAx>
        <c:axId val="-150110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101248"/>
        <c:crosses val="autoZero"/>
        <c:auto val="1"/>
        <c:lblAlgn val="ctr"/>
        <c:lblOffset val="100"/>
        <c:noMultiLvlLbl val="0"/>
      </c:catAx>
      <c:valAx>
        <c:axId val="-15011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1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Graph'!$M$1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Graph'!$M$2:$M$6</c:f>
              <c:numCache>
                <c:formatCode>General</c:formatCode>
                <c:ptCount val="5"/>
                <c:pt idx="0">
                  <c:v>9653.0</c:v>
                </c:pt>
                <c:pt idx="1">
                  <c:v>11994.0</c:v>
                </c:pt>
                <c:pt idx="2">
                  <c:v>12997.0</c:v>
                </c:pt>
                <c:pt idx="3">
                  <c:v>13260.0</c:v>
                </c:pt>
                <c:pt idx="4">
                  <c:v>14656.0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8831488"/>
        <c:axId val="-1538829008"/>
      </c:lineChart>
      <c:catAx>
        <c:axId val="-153883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829008"/>
        <c:crosses val="autoZero"/>
        <c:auto val="1"/>
        <c:lblAlgn val="ctr"/>
        <c:lblOffset val="100"/>
        <c:noMultiLvlLbl val="0"/>
      </c:catAx>
      <c:valAx>
        <c:axId val="-15388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8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Ratio of comment lines to code lines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Graph'!$C$2:$C$6</c:f>
              <c:numCache>
                <c:formatCode>General</c:formatCode>
                <c:ptCount val="5"/>
                <c:pt idx="0">
                  <c:v>0.0936636136552872</c:v>
                </c:pt>
                <c:pt idx="1">
                  <c:v>0.0624193548387096</c:v>
                </c:pt>
                <c:pt idx="2">
                  <c:v>0.0618617021276595</c:v>
                </c:pt>
                <c:pt idx="3">
                  <c:v>0.0692280701754385</c:v>
                </c:pt>
                <c:pt idx="4">
                  <c:v>0.0853677621283254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8979536"/>
        <c:axId val="-1538977472"/>
      </c:lineChart>
      <c:catAx>
        <c:axId val="-153897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977472"/>
        <c:crosses val="autoZero"/>
        <c:auto val="1"/>
        <c:lblAlgn val="ctr"/>
        <c:lblOffset val="100"/>
        <c:noMultiLvlLbl val="0"/>
      </c:catAx>
      <c:valAx>
        <c:axId val="-15389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9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Graph'!$D$2:$D$6</c:f>
              <c:numCache>
                <c:formatCode>General</c:formatCode>
                <c:ptCount val="5"/>
                <c:pt idx="0">
                  <c:v>1071.0</c:v>
                </c:pt>
                <c:pt idx="1">
                  <c:v>396.0</c:v>
                </c:pt>
                <c:pt idx="2">
                  <c:v>509.0</c:v>
                </c:pt>
                <c:pt idx="3">
                  <c:v>512.0</c:v>
                </c:pt>
                <c:pt idx="4">
                  <c:v>563.0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8957696"/>
        <c:axId val="-1538955216"/>
      </c:lineChart>
      <c:catAx>
        <c:axId val="-153895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955216"/>
        <c:crosses val="autoZero"/>
        <c:auto val="1"/>
        <c:lblAlgn val="ctr"/>
        <c:lblOffset val="100"/>
        <c:noMultiLvlLbl val="0"/>
      </c:catAx>
      <c:valAx>
        <c:axId val="-15389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9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Graph'!$E$2:$E$6</c:f>
              <c:numCache>
                <c:formatCode>General</c:formatCode>
                <c:ptCount val="5"/>
                <c:pt idx="0">
                  <c:v>0.786516853932584</c:v>
                </c:pt>
                <c:pt idx="1">
                  <c:v>0.758620689655172</c:v>
                </c:pt>
                <c:pt idx="2">
                  <c:v>0.742857142857143</c:v>
                </c:pt>
                <c:pt idx="3">
                  <c:v>0.771428571428571</c:v>
                </c:pt>
                <c:pt idx="4">
                  <c:v>0.736842105263158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8945888"/>
        <c:axId val="-1538943408"/>
      </c:lineChart>
      <c:catAx>
        <c:axId val="-153894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943408"/>
        <c:crosses val="autoZero"/>
        <c:auto val="1"/>
        <c:lblAlgn val="ctr"/>
        <c:lblOffset val="100"/>
        <c:noMultiLvlLbl val="0"/>
      </c:catAx>
      <c:valAx>
        <c:axId val="-1538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94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Graph'!$F$2:$F$6</c:f>
              <c:numCache>
                <c:formatCode>General</c:formatCode>
                <c:ptCount val="5"/>
                <c:pt idx="0">
                  <c:v>32.0</c:v>
                </c:pt>
                <c:pt idx="1">
                  <c:v>0.0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8920464"/>
        <c:axId val="-1538917984"/>
      </c:lineChart>
      <c:catAx>
        <c:axId val="-153892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917984"/>
        <c:crosses val="autoZero"/>
        <c:auto val="1"/>
        <c:lblAlgn val="ctr"/>
        <c:lblOffset val="100"/>
        <c:noMultiLvlLbl val="0"/>
      </c:catAx>
      <c:valAx>
        <c:axId val="-15389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92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Graph'!$G$2:$G$6</c:f>
              <c:numCache>
                <c:formatCode>General</c:formatCode>
                <c:ptCount val="5"/>
                <c:pt idx="0">
                  <c:v>1578.0</c:v>
                </c:pt>
                <c:pt idx="1">
                  <c:v>436.0</c:v>
                </c:pt>
                <c:pt idx="2">
                  <c:v>567.0</c:v>
                </c:pt>
                <c:pt idx="3">
                  <c:v>579.0</c:v>
                </c:pt>
                <c:pt idx="4">
                  <c:v>652.0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8893600"/>
        <c:axId val="-1538891120"/>
      </c:lineChart>
      <c:catAx>
        <c:axId val="-153889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891120"/>
        <c:crosses val="autoZero"/>
        <c:auto val="1"/>
        <c:lblAlgn val="ctr"/>
        <c:lblOffset val="100"/>
        <c:noMultiLvlLbl val="0"/>
      </c:catAx>
      <c:valAx>
        <c:axId val="-15388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89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Graph'!$H$2:$H$6</c:f>
              <c:numCache>
                <c:formatCode>General</c:formatCode>
                <c:ptCount val="5"/>
                <c:pt idx="0">
                  <c:v>294.0</c:v>
                </c:pt>
                <c:pt idx="1">
                  <c:v>65.0</c:v>
                </c:pt>
                <c:pt idx="2">
                  <c:v>241.0</c:v>
                </c:pt>
                <c:pt idx="3">
                  <c:v>246.0</c:v>
                </c:pt>
                <c:pt idx="4">
                  <c:v>283.0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8874400"/>
        <c:axId val="-1538871920"/>
      </c:lineChart>
      <c:catAx>
        <c:axId val="-153887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871920"/>
        <c:crosses val="autoZero"/>
        <c:auto val="1"/>
        <c:lblAlgn val="ctr"/>
        <c:lblOffset val="100"/>
        <c:noMultiLvlLbl val="0"/>
      </c:catAx>
      <c:valAx>
        <c:axId val="-15388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8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LCOM, LOCM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Graph'!$I$2:$I$6</c:f>
              <c:numCache>
                <c:formatCode>General</c:formatCode>
                <c:ptCount val="5"/>
                <c:pt idx="0">
                  <c:v>53.08988764044944</c:v>
                </c:pt>
                <c:pt idx="1">
                  <c:v>80.55172413793103</c:v>
                </c:pt>
                <c:pt idx="2">
                  <c:v>62.37142857142857</c:v>
                </c:pt>
                <c:pt idx="3">
                  <c:v>62.97142857142857</c:v>
                </c:pt>
                <c:pt idx="4">
                  <c:v>62.21052631578947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8852208"/>
        <c:axId val="-1538849728"/>
      </c:lineChart>
      <c:catAx>
        <c:axId val="-153885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849728"/>
        <c:crosses val="autoZero"/>
        <c:auto val="1"/>
        <c:lblAlgn val="ctr"/>
        <c:lblOffset val="100"/>
        <c:noMultiLvlLbl val="0"/>
      </c:catAx>
      <c:valAx>
        <c:axId val="-15388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8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Number of files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'Understand Graph'!$J$2:$J$6</c:f>
              <c:numCache>
                <c:formatCode>General</c:formatCode>
                <c:ptCount val="5"/>
                <c:pt idx="0">
                  <c:v>127.0</c:v>
                </c:pt>
                <c:pt idx="1">
                  <c:v>48.0</c:v>
                </c:pt>
                <c:pt idx="2">
                  <c:v>55.0</c:v>
                </c:pt>
                <c:pt idx="3">
                  <c:v>58.0</c:v>
                </c:pt>
                <c:pt idx="4">
                  <c:v>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1147904"/>
        <c:axId val="-1501145856"/>
      </c:lineChart>
      <c:catAx>
        <c:axId val="-150114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145856"/>
        <c:crosses val="autoZero"/>
        <c:auto val="1"/>
        <c:lblAlgn val="ctr"/>
        <c:lblOffset val="100"/>
        <c:noMultiLvlLbl val="0"/>
      </c:catAx>
      <c:valAx>
        <c:axId val="-15011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1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101600</xdr:rowOff>
    </xdr:from>
    <xdr:to>
      <xdr:col>4</xdr:col>
      <xdr:colOff>520700</xdr:colOff>
      <xdr:row>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8</xdr:row>
      <xdr:rowOff>88900</xdr:rowOff>
    </xdr:from>
    <xdr:to>
      <xdr:col>10</xdr:col>
      <xdr:colOff>1003300</xdr:colOff>
      <xdr:row>22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139700</xdr:colOff>
      <xdr:row>8</xdr:row>
      <xdr:rowOff>101600</xdr:rowOff>
    </xdr:from>
    <xdr:to>
      <xdr:col>18</xdr:col>
      <xdr:colOff>0</xdr:colOff>
      <xdr:row>22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23</xdr:row>
      <xdr:rowOff>127000</xdr:rowOff>
    </xdr:from>
    <xdr:to>
      <xdr:col>4</xdr:col>
      <xdr:colOff>495300</xdr:colOff>
      <xdr:row>38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304800</xdr:colOff>
      <xdr:row>23</xdr:row>
      <xdr:rowOff>114300</xdr:rowOff>
    </xdr:from>
    <xdr:to>
      <xdr:col>10</xdr:col>
      <xdr:colOff>965200</xdr:colOff>
      <xdr:row>38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114300</xdr:colOff>
      <xdr:row>23</xdr:row>
      <xdr:rowOff>114300</xdr:rowOff>
    </xdr:from>
    <xdr:to>
      <xdr:col>17</xdr:col>
      <xdr:colOff>647700</xdr:colOff>
      <xdr:row>38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39</xdr:row>
      <xdr:rowOff>0</xdr:rowOff>
    </xdr:from>
    <xdr:to>
      <xdr:col>4</xdr:col>
      <xdr:colOff>508000</xdr:colOff>
      <xdr:row>53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292100</xdr:colOff>
      <xdr:row>39</xdr:row>
      <xdr:rowOff>12700</xdr:rowOff>
    </xdr:from>
    <xdr:to>
      <xdr:col>10</xdr:col>
      <xdr:colOff>952500</xdr:colOff>
      <xdr:row>53</xdr:row>
      <xdr:rowOff>88900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114300</xdr:colOff>
      <xdr:row>38</xdr:row>
      <xdr:rowOff>139700</xdr:rowOff>
    </xdr:from>
    <xdr:to>
      <xdr:col>17</xdr:col>
      <xdr:colOff>647700</xdr:colOff>
      <xdr:row>53</xdr:row>
      <xdr:rowOff>25400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139700</xdr:colOff>
      <xdr:row>54</xdr:row>
      <xdr:rowOff>88900</xdr:rowOff>
    </xdr:from>
    <xdr:to>
      <xdr:col>4</xdr:col>
      <xdr:colOff>520700</xdr:colOff>
      <xdr:row>68</xdr:row>
      <xdr:rowOff>165100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533400</xdr:colOff>
      <xdr:row>54</xdr:row>
      <xdr:rowOff>127000</xdr:rowOff>
    </xdr:from>
    <xdr:to>
      <xdr:col>10</xdr:col>
      <xdr:colOff>1193800</xdr:colOff>
      <xdr:row>69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139700</xdr:colOff>
      <xdr:row>54</xdr:row>
      <xdr:rowOff>127000</xdr:rowOff>
    </xdr:from>
    <xdr:to>
      <xdr:col>18</xdr:col>
      <xdr:colOff>0</xdr:colOff>
      <xdr:row>69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4"/>
  <sheetViews>
    <sheetView tabSelected="1" workbookViewId="0">
      <pane ySplit="1" topLeftCell="A2" activePane="bottomLeft" state="frozen"/>
      <selection pane="bottomLeft" activeCell="N1203" sqref="N1203"/>
    </sheetView>
  </sheetViews>
  <sheetFormatPr baseColWidth="10" defaultColWidth="8.83203125" defaultRowHeight="15" x14ac:dyDescent="0.2"/>
  <cols>
    <col min="1" max="1" width="30.83203125" style="2" bestFit="1" customWidth="1"/>
    <col min="2" max="2" width="16.6640625" style="3" bestFit="1" customWidth="1"/>
    <col min="3" max="3" width="29.1640625" style="3" bestFit="1" customWidth="1"/>
    <col min="4" max="4" width="28.1640625" style="3" bestFit="1" customWidth="1"/>
    <col min="5" max="5" width="25.6640625" style="3" bestFit="1" customWidth="1"/>
    <col min="6" max="6" width="37.5" style="3" bestFit="1" customWidth="1"/>
    <col min="7" max="7" width="46.5" style="3" bestFit="1" customWidth="1"/>
    <col min="8" max="8" width="35.33203125" style="3" bestFit="1" customWidth="1"/>
    <col min="9" max="9" width="57.83203125" style="3" bestFit="1" customWidth="1"/>
    <col min="10" max="10" width="53" style="3" bestFit="1" customWidth="1"/>
    <col min="11" max="11" width="12.6640625" bestFit="1" customWidth="1"/>
    <col min="12" max="12" width="16.5" bestFit="1" customWidth="1"/>
    <col min="13" max="13" width="23.83203125" bestFit="1" customWidth="1"/>
    <col min="14" max="14" width="15.33203125" bestFit="1" customWidth="1"/>
  </cols>
  <sheetData>
    <row r="1" spans="1:13" s="1" customFormat="1" x14ac:dyDescent="0.2">
      <c r="A1" t="s">
        <v>8</v>
      </c>
      <c r="B1" t="s">
        <v>9</v>
      </c>
      <c r="C1" t="s">
        <v>1309</v>
      </c>
      <c r="D1" t="s">
        <v>1310</v>
      </c>
      <c r="E1" t="s">
        <v>1319</v>
      </c>
      <c r="F1" t="s">
        <v>1311</v>
      </c>
      <c r="G1" t="s">
        <v>1312</v>
      </c>
      <c r="H1" t="s">
        <v>1313</v>
      </c>
      <c r="I1" t="s">
        <v>1314</v>
      </c>
      <c r="J1" t="s">
        <v>1315</v>
      </c>
      <c r="K1" t="s">
        <v>1316</v>
      </c>
      <c r="L1" t="s">
        <v>1317</v>
      </c>
      <c r="M1" t="s">
        <v>1320</v>
      </c>
    </row>
    <row r="2" spans="1:13" x14ac:dyDescent="0.2">
      <c r="A2" t="s">
        <v>1</v>
      </c>
      <c r="B2" t="s">
        <v>10</v>
      </c>
      <c r="C2"/>
      <c r="D2">
        <v>0.35</v>
      </c>
      <c r="E2">
        <v>4</v>
      </c>
      <c r="F2">
        <v>0</v>
      </c>
      <c r="G2">
        <v>3</v>
      </c>
      <c r="H2">
        <v>4</v>
      </c>
      <c r="I2">
        <v>2</v>
      </c>
      <c r="J2">
        <v>0</v>
      </c>
      <c r="M2">
        <v>0</v>
      </c>
    </row>
    <row r="3" spans="1:13" x14ac:dyDescent="0.2">
      <c r="A3" t="s">
        <v>11</v>
      </c>
      <c r="B3" t="s">
        <v>12</v>
      </c>
      <c r="C3"/>
      <c r="D3">
        <v>0.75</v>
      </c>
      <c r="E3"/>
      <c r="F3"/>
      <c r="G3"/>
      <c r="H3"/>
      <c r="I3"/>
      <c r="J3"/>
      <c r="L3">
        <v>4</v>
      </c>
    </row>
    <row r="4" spans="1:13" x14ac:dyDescent="0.2">
      <c r="A4" t="s">
        <v>13</v>
      </c>
      <c r="B4" t="s">
        <v>14</v>
      </c>
      <c r="C4">
        <v>1</v>
      </c>
      <c r="D4">
        <v>0</v>
      </c>
      <c r="E4"/>
      <c r="F4"/>
      <c r="G4"/>
      <c r="H4"/>
      <c r="I4"/>
      <c r="J4"/>
    </row>
    <row r="5" spans="1:13" x14ac:dyDescent="0.2">
      <c r="A5" t="s">
        <v>13</v>
      </c>
      <c r="B5" t="s">
        <v>14</v>
      </c>
      <c r="C5">
        <v>1</v>
      </c>
      <c r="D5">
        <v>0</v>
      </c>
      <c r="E5"/>
      <c r="F5"/>
      <c r="G5"/>
      <c r="H5"/>
      <c r="I5"/>
      <c r="J5"/>
    </row>
    <row r="6" spans="1:13" x14ac:dyDescent="0.2">
      <c r="A6" t="s">
        <v>13</v>
      </c>
      <c r="B6" t="s">
        <v>14</v>
      </c>
      <c r="C6">
        <v>1</v>
      </c>
      <c r="D6">
        <v>0</v>
      </c>
      <c r="E6"/>
      <c r="F6"/>
      <c r="G6"/>
      <c r="H6"/>
      <c r="I6"/>
      <c r="J6"/>
    </row>
    <row r="7" spans="1:13" x14ac:dyDescent="0.2">
      <c r="A7" t="s">
        <v>13</v>
      </c>
      <c r="B7" t="s">
        <v>14</v>
      </c>
      <c r="C7">
        <v>1</v>
      </c>
      <c r="D7">
        <v>0</v>
      </c>
      <c r="E7"/>
      <c r="F7"/>
      <c r="G7"/>
      <c r="H7"/>
      <c r="I7"/>
      <c r="J7"/>
    </row>
    <row r="8" spans="1:13" x14ac:dyDescent="0.2">
      <c r="A8" t="s">
        <v>15</v>
      </c>
      <c r="B8" t="s">
        <v>16</v>
      </c>
      <c r="C8">
        <v>1</v>
      </c>
      <c r="D8">
        <v>0</v>
      </c>
      <c r="E8"/>
      <c r="F8"/>
      <c r="G8"/>
      <c r="H8"/>
      <c r="I8"/>
      <c r="J8"/>
    </row>
    <row r="9" spans="1:13" x14ac:dyDescent="0.2">
      <c r="A9" t="s">
        <v>15</v>
      </c>
      <c r="B9" t="s">
        <v>16</v>
      </c>
      <c r="C9">
        <v>1</v>
      </c>
      <c r="D9">
        <v>0</v>
      </c>
      <c r="E9"/>
      <c r="F9"/>
      <c r="G9"/>
      <c r="H9"/>
      <c r="I9"/>
      <c r="J9"/>
    </row>
    <row r="10" spans="1:13" x14ac:dyDescent="0.2">
      <c r="A10" t="s">
        <v>15</v>
      </c>
      <c r="B10" t="s">
        <v>16</v>
      </c>
      <c r="C10">
        <v>1</v>
      </c>
      <c r="D10">
        <v>0</v>
      </c>
      <c r="E10"/>
      <c r="F10"/>
      <c r="G10"/>
      <c r="H10"/>
      <c r="I10"/>
      <c r="J10"/>
    </row>
    <row r="11" spans="1:13" x14ac:dyDescent="0.2">
      <c r="A11" t="s">
        <v>15</v>
      </c>
      <c r="B11" t="s">
        <v>16</v>
      </c>
      <c r="C11">
        <v>1</v>
      </c>
      <c r="D11">
        <v>0</v>
      </c>
      <c r="E11"/>
      <c r="F11"/>
      <c r="G11"/>
      <c r="H11"/>
      <c r="I11"/>
      <c r="J11"/>
    </row>
    <row r="12" spans="1:13" x14ac:dyDescent="0.2">
      <c r="A12" t="s">
        <v>15</v>
      </c>
      <c r="B12" t="s">
        <v>16</v>
      </c>
      <c r="C12">
        <v>1</v>
      </c>
      <c r="D12">
        <v>0</v>
      </c>
      <c r="E12"/>
      <c r="F12"/>
      <c r="G12"/>
      <c r="H12"/>
      <c r="I12"/>
      <c r="J12"/>
    </row>
    <row r="13" spans="1:13" x14ac:dyDescent="0.2">
      <c r="A13" t="s">
        <v>15</v>
      </c>
      <c r="B13" t="s">
        <v>16</v>
      </c>
      <c r="C13">
        <v>1</v>
      </c>
      <c r="D13">
        <v>0</v>
      </c>
      <c r="E13"/>
      <c r="F13"/>
      <c r="G13"/>
      <c r="H13"/>
      <c r="I13"/>
      <c r="J13"/>
    </row>
    <row r="14" spans="1:13" x14ac:dyDescent="0.2">
      <c r="A14" t="s">
        <v>15</v>
      </c>
      <c r="B14" t="s">
        <v>16</v>
      </c>
      <c r="C14">
        <v>1</v>
      </c>
      <c r="D14">
        <v>0</v>
      </c>
      <c r="E14"/>
      <c r="F14"/>
      <c r="G14"/>
      <c r="H14"/>
      <c r="I14"/>
      <c r="J14"/>
    </row>
    <row r="15" spans="1:13" x14ac:dyDescent="0.2">
      <c r="A15" t="s">
        <v>15</v>
      </c>
      <c r="B15" t="s">
        <v>16</v>
      </c>
      <c r="C15">
        <v>1</v>
      </c>
      <c r="D15">
        <v>0</v>
      </c>
      <c r="E15"/>
      <c r="F15"/>
      <c r="G15"/>
      <c r="H15"/>
      <c r="I15"/>
      <c r="J15"/>
    </row>
    <row r="16" spans="1:13" x14ac:dyDescent="0.2">
      <c r="A16" t="s">
        <v>11</v>
      </c>
      <c r="B16" t="s">
        <v>17</v>
      </c>
      <c r="C16"/>
      <c r="D16">
        <v>0.35</v>
      </c>
      <c r="E16"/>
      <c r="F16"/>
      <c r="G16"/>
      <c r="H16"/>
      <c r="I16"/>
      <c r="J16"/>
      <c r="L16">
        <v>1</v>
      </c>
    </row>
    <row r="17" spans="1:13" x14ac:dyDescent="0.2">
      <c r="A17" t="s">
        <v>11</v>
      </c>
      <c r="B17" t="s">
        <v>18</v>
      </c>
      <c r="C17"/>
      <c r="D17">
        <v>4.5</v>
      </c>
      <c r="E17"/>
      <c r="F17"/>
      <c r="G17"/>
      <c r="H17"/>
      <c r="I17"/>
      <c r="J17"/>
      <c r="L17">
        <v>0</v>
      </c>
    </row>
    <row r="18" spans="1:13" x14ac:dyDescent="0.2">
      <c r="A18" t="s">
        <v>19</v>
      </c>
      <c r="B18" t="s">
        <v>20</v>
      </c>
      <c r="C18"/>
      <c r="D18">
        <v>1</v>
      </c>
      <c r="E18">
        <v>26</v>
      </c>
      <c r="F18">
        <v>0</v>
      </c>
      <c r="G18">
        <v>2</v>
      </c>
      <c r="H18">
        <v>26</v>
      </c>
      <c r="I18">
        <v>3</v>
      </c>
      <c r="J18">
        <v>92</v>
      </c>
      <c r="M18">
        <v>0</v>
      </c>
    </row>
    <row r="19" spans="1:13" x14ac:dyDescent="0.2">
      <c r="A19" t="s">
        <v>11</v>
      </c>
      <c r="B19" t="s">
        <v>21</v>
      </c>
      <c r="C19"/>
      <c r="D19">
        <v>1.1000000000000001</v>
      </c>
      <c r="E19"/>
      <c r="F19"/>
      <c r="G19"/>
      <c r="H19"/>
      <c r="I19"/>
      <c r="J19"/>
      <c r="L19">
        <v>3</v>
      </c>
    </row>
    <row r="20" spans="1:13" x14ac:dyDescent="0.2">
      <c r="A20" t="s">
        <v>13</v>
      </c>
      <c r="B20" t="s">
        <v>22</v>
      </c>
      <c r="C20">
        <v>1</v>
      </c>
      <c r="D20">
        <v>0</v>
      </c>
      <c r="E20"/>
      <c r="F20"/>
      <c r="G20"/>
      <c r="H20"/>
      <c r="I20"/>
      <c r="J20"/>
    </row>
    <row r="21" spans="1:13" x14ac:dyDescent="0.2">
      <c r="A21" t="s">
        <v>13</v>
      </c>
      <c r="B21" t="s">
        <v>22</v>
      </c>
      <c r="C21">
        <v>1</v>
      </c>
      <c r="D21">
        <v>0</v>
      </c>
      <c r="E21"/>
      <c r="F21"/>
      <c r="G21"/>
      <c r="H21"/>
      <c r="I21"/>
      <c r="J21"/>
    </row>
    <row r="22" spans="1:13" x14ac:dyDescent="0.2">
      <c r="A22" t="s">
        <v>13</v>
      </c>
      <c r="B22" t="s">
        <v>22</v>
      </c>
      <c r="C22">
        <v>1</v>
      </c>
      <c r="D22">
        <v>0</v>
      </c>
      <c r="E22"/>
      <c r="F22"/>
      <c r="G22"/>
      <c r="H22"/>
      <c r="I22"/>
      <c r="J22"/>
    </row>
    <row r="23" spans="1:13" x14ac:dyDescent="0.2">
      <c r="A23" t="s">
        <v>15</v>
      </c>
      <c r="B23" t="s">
        <v>23</v>
      </c>
      <c r="C23">
        <v>1</v>
      </c>
      <c r="D23">
        <v>0</v>
      </c>
      <c r="E23"/>
      <c r="F23"/>
      <c r="G23"/>
      <c r="H23"/>
      <c r="I23"/>
      <c r="J23"/>
    </row>
    <row r="24" spans="1:13" x14ac:dyDescent="0.2">
      <c r="A24" t="s">
        <v>15</v>
      </c>
      <c r="B24" t="s">
        <v>23</v>
      </c>
      <c r="C24">
        <v>1</v>
      </c>
      <c r="D24">
        <v>0</v>
      </c>
      <c r="E24"/>
      <c r="F24"/>
      <c r="G24"/>
      <c r="H24"/>
      <c r="I24"/>
      <c r="J24"/>
    </row>
    <row r="25" spans="1:13" x14ac:dyDescent="0.2">
      <c r="A25" t="s">
        <v>15</v>
      </c>
      <c r="B25" t="s">
        <v>23</v>
      </c>
      <c r="C25">
        <v>1</v>
      </c>
      <c r="D25">
        <v>0</v>
      </c>
      <c r="E25"/>
      <c r="F25"/>
      <c r="G25"/>
      <c r="H25"/>
      <c r="I25"/>
      <c r="J25"/>
    </row>
    <row r="26" spans="1:13" x14ac:dyDescent="0.2">
      <c r="A26" t="s">
        <v>15</v>
      </c>
      <c r="B26" t="s">
        <v>23</v>
      </c>
      <c r="C26">
        <v>1</v>
      </c>
      <c r="D26">
        <v>0</v>
      </c>
      <c r="E26"/>
      <c r="F26"/>
      <c r="G26"/>
      <c r="H26"/>
      <c r="I26"/>
      <c r="J26"/>
    </row>
    <row r="27" spans="1:13" x14ac:dyDescent="0.2">
      <c r="A27" t="s">
        <v>1</v>
      </c>
      <c r="B27" t="s">
        <v>24</v>
      </c>
      <c r="C27"/>
      <c r="D27">
        <v>0.31</v>
      </c>
      <c r="E27">
        <v>30</v>
      </c>
      <c r="F27">
        <v>0</v>
      </c>
      <c r="G27">
        <v>0</v>
      </c>
      <c r="H27">
        <v>30</v>
      </c>
      <c r="I27">
        <v>4</v>
      </c>
      <c r="J27">
        <v>95</v>
      </c>
      <c r="M27">
        <v>0</v>
      </c>
    </row>
    <row r="28" spans="1:13" x14ac:dyDescent="0.2">
      <c r="A28" t="s">
        <v>11</v>
      </c>
      <c r="B28" t="s">
        <v>25</v>
      </c>
      <c r="C28"/>
      <c r="D28">
        <v>0.57999999999999996</v>
      </c>
      <c r="E28"/>
      <c r="F28"/>
      <c r="G28"/>
      <c r="H28"/>
      <c r="I28"/>
      <c r="J28"/>
      <c r="L28">
        <v>18</v>
      </c>
    </row>
    <row r="29" spans="1:13" x14ac:dyDescent="0.2">
      <c r="A29" t="s">
        <v>11</v>
      </c>
      <c r="B29" t="s">
        <v>26</v>
      </c>
      <c r="C29"/>
      <c r="D29">
        <v>1.2</v>
      </c>
      <c r="E29"/>
      <c r="F29"/>
      <c r="G29"/>
      <c r="H29"/>
      <c r="I29"/>
      <c r="J29"/>
      <c r="L29">
        <v>3</v>
      </c>
    </row>
    <row r="30" spans="1:13" x14ac:dyDescent="0.2">
      <c r="A30" t="s">
        <v>13</v>
      </c>
      <c r="B30" t="s">
        <v>27</v>
      </c>
      <c r="C30">
        <v>1</v>
      </c>
      <c r="D30">
        <v>0</v>
      </c>
      <c r="E30"/>
      <c r="F30"/>
      <c r="G30"/>
      <c r="H30"/>
      <c r="I30"/>
      <c r="J30"/>
    </row>
    <row r="31" spans="1:13" x14ac:dyDescent="0.2">
      <c r="A31" t="s">
        <v>13</v>
      </c>
      <c r="B31" t="s">
        <v>27</v>
      </c>
      <c r="C31">
        <v>1</v>
      </c>
      <c r="D31">
        <v>0</v>
      </c>
      <c r="E31"/>
      <c r="F31"/>
      <c r="G31"/>
      <c r="H31"/>
      <c r="I31"/>
      <c r="J31"/>
    </row>
    <row r="32" spans="1:13" x14ac:dyDescent="0.2">
      <c r="A32" t="s">
        <v>13</v>
      </c>
      <c r="B32" t="s">
        <v>28</v>
      </c>
      <c r="C32">
        <v>4</v>
      </c>
      <c r="D32">
        <v>0.13</v>
      </c>
      <c r="E32"/>
      <c r="F32"/>
      <c r="G32"/>
      <c r="H32"/>
      <c r="I32"/>
      <c r="J32"/>
    </row>
    <row r="33" spans="1:10" x14ac:dyDescent="0.2">
      <c r="A33" t="s">
        <v>13</v>
      </c>
      <c r="B33" t="s">
        <v>29</v>
      </c>
      <c r="C33">
        <v>1</v>
      </c>
      <c r="D33">
        <v>0</v>
      </c>
      <c r="E33"/>
      <c r="F33"/>
      <c r="G33"/>
      <c r="H33"/>
      <c r="I33"/>
      <c r="J33"/>
    </row>
    <row r="34" spans="1:10" x14ac:dyDescent="0.2">
      <c r="A34" t="s">
        <v>13</v>
      </c>
      <c r="B34" t="s">
        <v>29</v>
      </c>
      <c r="C34">
        <v>1</v>
      </c>
      <c r="D34">
        <v>0</v>
      </c>
      <c r="E34"/>
      <c r="F34"/>
      <c r="G34"/>
      <c r="H34"/>
      <c r="I34"/>
      <c r="J34"/>
    </row>
    <row r="35" spans="1:10" x14ac:dyDescent="0.2">
      <c r="A35" t="s">
        <v>13</v>
      </c>
      <c r="B35" t="s">
        <v>29</v>
      </c>
      <c r="C35">
        <v>1</v>
      </c>
      <c r="D35">
        <v>0</v>
      </c>
      <c r="E35"/>
      <c r="F35"/>
      <c r="G35"/>
      <c r="H35"/>
      <c r="I35"/>
      <c r="J35"/>
    </row>
    <row r="36" spans="1:10" x14ac:dyDescent="0.2">
      <c r="A36" t="s">
        <v>13</v>
      </c>
      <c r="B36" t="s">
        <v>29</v>
      </c>
      <c r="C36">
        <v>2</v>
      </c>
      <c r="D36">
        <v>0.12</v>
      </c>
      <c r="E36"/>
      <c r="F36"/>
      <c r="G36"/>
      <c r="H36"/>
      <c r="I36"/>
      <c r="J36"/>
    </row>
    <row r="37" spans="1:10" x14ac:dyDescent="0.2">
      <c r="A37" t="s">
        <v>13</v>
      </c>
      <c r="B37" t="s">
        <v>29</v>
      </c>
      <c r="C37">
        <v>1</v>
      </c>
      <c r="D37">
        <v>0.17</v>
      </c>
      <c r="E37"/>
      <c r="F37"/>
      <c r="G37"/>
      <c r="H37"/>
      <c r="I37"/>
      <c r="J37"/>
    </row>
    <row r="38" spans="1:10" x14ac:dyDescent="0.2">
      <c r="A38" t="s">
        <v>13</v>
      </c>
      <c r="B38" t="s">
        <v>30</v>
      </c>
      <c r="C38">
        <v>2</v>
      </c>
      <c r="D38">
        <v>0</v>
      </c>
      <c r="E38"/>
      <c r="F38"/>
      <c r="G38"/>
      <c r="H38"/>
      <c r="I38"/>
      <c r="J38"/>
    </row>
    <row r="39" spans="1:10" x14ac:dyDescent="0.2">
      <c r="A39" t="s">
        <v>13</v>
      </c>
      <c r="B39" t="s">
        <v>31</v>
      </c>
      <c r="C39">
        <v>2</v>
      </c>
      <c r="D39">
        <v>0.25</v>
      </c>
      <c r="E39"/>
      <c r="F39"/>
      <c r="G39"/>
      <c r="H39"/>
      <c r="I39"/>
      <c r="J39"/>
    </row>
    <row r="40" spans="1:10" x14ac:dyDescent="0.2">
      <c r="A40" t="s">
        <v>13</v>
      </c>
      <c r="B40" t="s">
        <v>32</v>
      </c>
      <c r="C40">
        <v>2</v>
      </c>
      <c r="D40">
        <v>0.28999999999999998</v>
      </c>
      <c r="E40"/>
      <c r="F40"/>
      <c r="G40"/>
      <c r="H40"/>
      <c r="I40"/>
      <c r="J40"/>
    </row>
    <row r="41" spans="1:10" x14ac:dyDescent="0.2">
      <c r="A41" t="s">
        <v>33</v>
      </c>
      <c r="B41" t="s">
        <v>34</v>
      </c>
      <c r="C41">
        <v>1</v>
      </c>
      <c r="D41">
        <v>0</v>
      </c>
      <c r="E41"/>
      <c r="F41"/>
      <c r="G41"/>
      <c r="H41"/>
      <c r="I41"/>
      <c r="J41"/>
    </row>
    <row r="42" spans="1:10" x14ac:dyDescent="0.2">
      <c r="A42" t="s">
        <v>33</v>
      </c>
      <c r="B42" t="s">
        <v>35</v>
      </c>
      <c r="C42">
        <v>1</v>
      </c>
      <c r="D42">
        <v>0</v>
      </c>
      <c r="E42"/>
      <c r="F42"/>
      <c r="G42"/>
      <c r="H42"/>
      <c r="I42"/>
      <c r="J42"/>
    </row>
    <row r="43" spans="1:10" x14ac:dyDescent="0.2">
      <c r="A43" t="s">
        <v>33</v>
      </c>
      <c r="B43" t="s">
        <v>36</v>
      </c>
      <c r="C43">
        <v>1</v>
      </c>
      <c r="D43">
        <v>0</v>
      </c>
      <c r="E43"/>
      <c r="F43"/>
      <c r="G43"/>
      <c r="H43"/>
      <c r="I43"/>
      <c r="J43"/>
    </row>
    <row r="44" spans="1:10" x14ac:dyDescent="0.2">
      <c r="A44" t="s">
        <v>13</v>
      </c>
      <c r="B44" t="s">
        <v>37</v>
      </c>
      <c r="C44">
        <v>9</v>
      </c>
      <c r="D44">
        <v>0.19</v>
      </c>
      <c r="E44"/>
      <c r="F44"/>
      <c r="G44"/>
      <c r="H44"/>
      <c r="I44"/>
      <c r="J44"/>
    </row>
    <row r="45" spans="1:10" x14ac:dyDescent="0.2">
      <c r="A45" t="s">
        <v>13</v>
      </c>
      <c r="B45" t="s">
        <v>37</v>
      </c>
      <c r="C45">
        <v>1</v>
      </c>
      <c r="D45">
        <v>0</v>
      </c>
      <c r="E45"/>
      <c r="F45"/>
      <c r="G45"/>
      <c r="H45"/>
      <c r="I45"/>
      <c r="J45"/>
    </row>
    <row r="46" spans="1:10" x14ac:dyDescent="0.2">
      <c r="A46" t="s">
        <v>13</v>
      </c>
      <c r="B46" t="s">
        <v>38</v>
      </c>
      <c r="C46">
        <v>2</v>
      </c>
      <c r="D46">
        <v>0.3</v>
      </c>
      <c r="E46"/>
      <c r="F46"/>
      <c r="G46"/>
      <c r="H46"/>
      <c r="I46"/>
      <c r="J46"/>
    </row>
    <row r="47" spans="1:10" x14ac:dyDescent="0.2">
      <c r="A47" t="s">
        <v>13</v>
      </c>
      <c r="B47" t="s">
        <v>39</v>
      </c>
      <c r="C47">
        <v>4</v>
      </c>
      <c r="D47">
        <v>0.4</v>
      </c>
      <c r="E47"/>
      <c r="F47"/>
      <c r="G47"/>
      <c r="H47"/>
      <c r="I47"/>
      <c r="J47"/>
    </row>
    <row r="48" spans="1:10" x14ac:dyDescent="0.2">
      <c r="A48" t="s">
        <v>13</v>
      </c>
      <c r="B48" t="s">
        <v>40</v>
      </c>
      <c r="C48">
        <v>1</v>
      </c>
      <c r="D48">
        <v>0</v>
      </c>
      <c r="E48"/>
      <c r="F48"/>
      <c r="G48"/>
      <c r="H48"/>
      <c r="I48"/>
      <c r="J48"/>
    </row>
    <row r="49" spans="1:13" x14ac:dyDescent="0.2">
      <c r="A49" t="s">
        <v>13</v>
      </c>
      <c r="B49" t="s">
        <v>41</v>
      </c>
      <c r="C49">
        <v>2</v>
      </c>
      <c r="D49">
        <v>0</v>
      </c>
      <c r="E49"/>
      <c r="F49"/>
      <c r="G49"/>
      <c r="H49"/>
      <c r="I49"/>
      <c r="J49"/>
    </row>
    <row r="50" spans="1:13" x14ac:dyDescent="0.2">
      <c r="A50" t="s">
        <v>13</v>
      </c>
      <c r="B50" t="s">
        <v>42</v>
      </c>
      <c r="C50">
        <v>3</v>
      </c>
      <c r="D50">
        <v>0</v>
      </c>
      <c r="E50"/>
      <c r="F50"/>
      <c r="G50"/>
      <c r="H50"/>
      <c r="I50"/>
      <c r="J50"/>
    </row>
    <row r="51" spans="1:13" x14ac:dyDescent="0.2">
      <c r="A51" t="s">
        <v>1</v>
      </c>
      <c r="B51" t="s">
        <v>43</v>
      </c>
      <c r="C51"/>
      <c r="D51">
        <v>0</v>
      </c>
      <c r="E51">
        <v>31</v>
      </c>
      <c r="F51">
        <v>1</v>
      </c>
      <c r="G51">
        <v>0</v>
      </c>
      <c r="H51">
        <v>57</v>
      </c>
      <c r="I51">
        <v>3</v>
      </c>
      <c r="J51">
        <v>0</v>
      </c>
      <c r="M51">
        <v>0</v>
      </c>
    </row>
    <row r="52" spans="1:13" x14ac:dyDescent="0.2">
      <c r="A52" t="s">
        <v>11</v>
      </c>
      <c r="B52" t="s">
        <v>44</v>
      </c>
      <c r="C52"/>
      <c r="D52">
        <v>0.06</v>
      </c>
      <c r="E52"/>
      <c r="F52"/>
      <c r="G52"/>
      <c r="H52"/>
      <c r="I52"/>
      <c r="J52"/>
      <c r="L52">
        <v>24</v>
      </c>
    </row>
    <row r="53" spans="1:13" x14ac:dyDescent="0.2">
      <c r="A53" t="s">
        <v>11</v>
      </c>
      <c r="B53" t="s">
        <v>45</v>
      </c>
      <c r="C53"/>
      <c r="D53">
        <v>0.26</v>
      </c>
      <c r="E53"/>
      <c r="F53"/>
      <c r="G53"/>
      <c r="H53"/>
      <c r="I53"/>
      <c r="J53"/>
      <c r="L53">
        <v>0</v>
      </c>
    </row>
    <row r="54" spans="1:13" x14ac:dyDescent="0.2">
      <c r="A54" t="s">
        <v>13</v>
      </c>
      <c r="B54" t="s">
        <v>46</v>
      </c>
      <c r="C54">
        <v>1</v>
      </c>
      <c r="D54">
        <v>0</v>
      </c>
      <c r="E54"/>
      <c r="F54"/>
      <c r="G54"/>
      <c r="H54"/>
      <c r="I54"/>
      <c r="J54"/>
    </row>
    <row r="55" spans="1:13" x14ac:dyDescent="0.2">
      <c r="A55" t="s">
        <v>47</v>
      </c>
      <c r="B55" t="s">
        <v>48</v>
      </c>
      <c r="C55">
        <v>1</v>
      </c>
      <c r="D55">
        <v>0</v>
      </c>
      <c r="E55"/>
      <c r="F55"/>
      <c r="G55"/>
      <c r="H55"/>
      <c r="I55"/>
      <c r="J55"/>
    </row>
    <row r="56" spans="1:13" x14ac:dyDescent="0.2">
      <c r="A56" t="s">
        <v>47</v>
      </c>
      <c r="B56" t="s">
        <v>49</v>
      </c>
      <c r="C56">
        <v>1</v>
      </c>
      <c r="D56">
        <v>0</v>
      </c>
      <c r="E56"/>
      <c r="F56"/>
      <c r="G56"/>
      <c r="H56"/>
      <c r="I56"/>
      <c r="J56"/>
    </row>
    <row r="57" spans="1:13" x14ac:dyDescent="0.2">
      <c r="A57" t="s">
        <v>47</v>
      </c>
      <c r="B57" t="s">
        <v>50</v>
      </c>
      <c r="C57">
        <v>1</v>
      </c>
      <c r="D57">
        <v>0</v>
      </c>
      <c r="E57"/>
      <c r="F57"/>
      <c r="G57"/>
      <c r="H57"/>
      <c r="I57"/>
      <c r="J57"/>
    </row>
    <row r="58" spans="1:13" x14ac:dyDescent="0.2">
      <c r="A58" t="s">
        <v>47</v>
      </c>
      <c r="B58" t="s">
        <v>51</v>
      </c>
      <c r="C58">
        <v>1</v>
      </c>
      <c r="D58">
        <v>0</v>
      </c>
      <c r="E58"/>
      <c r="F58"/>
      <c r="G58"/>
      <c r="H58"/>
      <c r="I58"/>
      <c r="J58"/>
    </row>
    <row r="59" spans="1:13" x14ac:dyDescent="0.2">
      <c r="A59" t="s">
        <v>47</v>
      </c>
      <c r="B59" t="s">
        <v>52</v>
      </c>
      <c r="C59">
        <v>1</v>
      </c>
      <c r="D59">
        <v>0</v>
      </c>
      <c r="E59"/>
      <c r="F59"/>
      <c r="G59"/>
      <c r="H59"/>
      <c r="I59"/>
      <c r="J59"/>
    </row>
    <row r="60" spans="1:13" x14ac:dyDescent="0.2">
      <c r="A60" t="s">
        <v>13</v>
      </c>
      <c r="B60" t="s">
        <v>53</v>
      </c>
      <c r="C60">
        <v>1</v>
      </c>
      <c r="D60">
        <v>0</v>
      </c>
      <c r="E60"/>
      <c r="F60"/>
      <c r="G60"/>
      <c r="H60"/>
      <c r="I60"/>
      <c r="J60"/>
    </row>
    <row r="61" spans="1:13" x14ac:dyDescent="0.2">
      <c r="A61" t="s">
        <v>13</v>
      </c>
      <c r="B61" t="s">
        <v>54</v>
      </c>
      <c r="C61">
        <v>1</v>
      </c>
      <c r="D61">
        <v>0</v>
      </c>
      <c r="E61"/>
      <c r="F61"/>
      <c r="G61"/>
      <c r="H61"/>
      <c r="I61"/>
      <c r="J61"/>
    </row>
    <row r="62" spans="1:13" x14ac:dyDescent="0.2">
      <c r="A62" t="s">
        <v>47</v>
      </c>
      <c r="B62" t="s">
        <v>55</v>
      </c>
      <c r="C62">
        <v>1</v>
      </c>
      <c r="D62">
        <v>0</v>
      </c>
      <c r="E62"/>
      <c r="F62"/>
      <c r="G62"/>
      <c r="H62"/>
      <c r="I62"/>
      <c r="J62"/>
    </row>
    <row r="63" spans="1:13" x14ac:dyDescent="0.2">
      <c r="A63" t="s">
        <v>47</v>
      </c>
      <c r="B63" t="s">
        <v>56</v>
      </c>
      <c r="C63">
        <v>1</v>
      </c>
      <c r="D63">
        <v>0</v>
      </c>
      <c r="E63"/>
      <c r="F63"/>
      <c r="G63"/>
      <c r="H63"/>
      <c r="I63"/>
      <c r="J63"/>
    </row>
    <row r="64" spans="1:13" x14ac:dyDescent="0.2">
      <c r="A64" t="s">
        <v>47</v>
      </c>
      <c r="B64" t="s">
        <v>57</v>
      </c>
      <c r="C64">
        <v>1</v>
      </c>
      <c r="D64">
        <v>0</v>
      </c>
      <c r="E64"/>
      <c r="F64"/>
      <c r="G64"/>
      <c r="H64"/>
      <c r="I64"/>
      <c r="J64"/>
    </row>
    <row r="65" spans="1:13" x14ac:dyDescent="0.2">
      <c r="A65" t="s">
        <v>47</v>
      </c>
      <c r="B65" t="s">
        <v>58</v>
      </c>
      <c r="C65">
        <v>1</v>
      </c>
      <c r="D65">
        <v>0</v>
      </c>
      <c r="E65"/>
      <c r="F65"/>
      <c r="G65"/>
      <c r="H65"/>
      <c r="I65"/>
      <c r="J65"/>
    </row>
    <row r="66" spans="1:13" x14ac:dyDescent="0.2">
      <c r="A66" t="s">
        <v>47</v>
      </c>
      <c r="B66" t="s">
        <v>59</v>
      </c>
      <c r="C66">
        <v>1</v>
      </c>
      <c r="D66">
        <v>0</v>
      </c>
      <c r="E66"/>
      <c r="F66"/>
      <c r="G66"/>
      <c r="H66"/>
      <c r="I66"/>
      <c r="J66"/>
    </row>
    <row r="67" spans="1:13" x14ac:dyDescent="0.2">
      <c r="A67" t="s">
        <v>13</v>
      </c>
      <c r="B67" t="s">
        <v>60</v>
      </c>
      <c r="C67">
        <v>1</v>
      </c>
      <c r="D67">
        <v>0</v>
      </c>
      <c r="E67"/>
      <c r="F67"/>
      <c r="G67"/>
      <c r="H67"/>
      <c r="I67"/>
      <c r="J67"/>
    </row>
    <row r="68" spans="1:13" x14ac:dyDescent="0.2">
      <c r="A68" t="s">
        <v>13</v>
      </c>
      <c r="B68" t="s">
        <v>60</v>
      </c>
      <c r="C68">
        <v>1</v>
      </c>
      <c r="D68">
        <v>0</v>
      </c>
      <c r="E68"/>
      <c r="F68"/>
      <c r="G68"/>
      <c r="H68"/>
      <c r="I68"/>
      <c r="J68"/>
    </row>
    <row r="69" spans="1:13" x14ac:dyDescent="0.2">
      <c r="A69" t="s">
        <v>13</v>
      </c>
      <c r="B69" t="s">
        <v>60</v>
      </c>
      <c r="C69">
        <v>1</v>
      </c>
      <c r="D69">
        <v>0</v>
      </c>
      <c r="E69"/>
      <c r="F69"/>
      <c r="G69"/>
      <c r="H69"/>
      <c r="I69"/>
      <c r="J69"/>
    </row>
    <row r="70" spans="1:13" x14ac:dyDescent="0.2">
      <c r="A70" t="s">
        <v>13</v>
      </c>
      <c r="B70" t="s">
        <v>61</v>
      </c>
      <c r="C70">
        <v>1</v>
      </c>
      <c r="D70">
        <v>0</v>
      </c>
      <c r="E70"/>
      <c r="F70"/>
      <c r="G70"/>
      <c r="H70"/>
      <c r="I70"/>
      <c r="J70"/>
    </row>
    <row r="71" spans="1:13" x14ac:dyDescent="0.2">
      <c r="A71" t="s">
        <v>13</v>
      </c>
      <c r="B71" t="s">
        <v>62</v>
      </c>
      <c r="C71">
        <v>1</v>
      </c>
      <c r="D71">
        <v>0</v>
      </c>
      <c r="E71"/>
      <c r="F71"/>
      <c r="G71"/>
      <c r="H71"/>
      <c r="I71"/>
      <c r="J71"/>
    </row>
    <row r="72" spans="1:13" x14ac:dyDescent="0.2">
      <c r="A72" t="s">
        <v>13</v>
      </c>
      <c r="B72" t="s">
        <v>63</v>
      </c>
      <c r="C72">
        <v>1</v>
      </c>
      <c r="D72">
        <v>0</v>
      </c>
      <c r="E72"/>
      <c r="F72"/>
      <c r="G72"/>
      <c r="H72"/>
      <c r="I72"/>
      <c r="J72"/>
    </row>
    <row r="73" spans="1:13" x14ac:dyDescent="0.2">
      <c r="A73" t="s">
        <v>13</v>
      </c>
      <c r="B73" t="s">
        <v>64</v>
      </c>
      <c r="C73">
        <v>1</v>
      </c>
      <c r="D73">
        <v>0</v>
      </c>
      <c r="E73"/>
      <c r="F73"/>
      <c r="G73"/>
      <c r="H73"/>
      <c r="I73"/>
      <c r="J73"/>
    </row>
    <row r="74" spans="1:13" x14ac:dyDescent="0.2">
      <c r="A74" t="s">
        <v>47</v>
      </c>
      <c r="B74" t="s">
        <v>65</v>
      </c>
      <c r="C74">
        <v>1</v>
      </c>
      <c r="D74">
        <v>0</v>
      </c>
      <c r="E74"/>
      <c r="F74"/>
      <c r="G74"/>
      <c r="H74"/>
      <c r="I74"/>
      <c r="J74"/>
    </row>
    <row r="75" spans="1:13" x14ac:dyDescent="0.2">
      <c r="A75" t="s">
        <v>47</v>
      </c>
      <c r="B75" t="s">
        <v>66</v>
      </c>
      <c r="C75">
        <v>1</v>
      </c>
      <c r="D75">
        <v>0</v>
      </c>
      <c r="E75"/>
      <c r="F75"/>
      <c r="G75"/>
      <c r="H75"/>
      <c r="I75"/>
      <c r="J75"/>
    </row>
    <row r="76" spans="1:13" x14ac:dyDescent="0.2">
      <c r="A76" t="s">
        <v>47</v>
      </c>
      <c r="B76" t="s">
        <v>67</v>
      </c>
      <c r="C76">
        <v>1</v>
      </c>
      <c r="D76">
        <v>0</v>
      </c>
      <c r="E76"/>
      <c r="F76"/>
      <c r="G76"/>
      <c r="H76"/>
      <c r="I76"/>
      <c r="J76"/>
    </row>
    <row r="77" spans="1:13" x14ac:dyDescent="0.2">
      <c r="A77" t="s">
        <v>47</v>
      </c>
      <c r="B77" t="s">
        <v>68</v>
      </c>
      <c r="C77">
        <v>1</v>
      </c>
      <c r="D77">
        <v>0</v>
      </c>
      <c r="E77"/>
      <c r="F77"/>
      <c r="G77"/>
      <c r="H77"/>
      <c r="I77"/>
      <c r="J77"/>
    </row>
    <row r="78" spans="1:13" x14ac:dyDescent="0.2">
      <c r="A78" t="s">
        <v>69</v>
      </c>
      <c r="B78" t="s">
        <v>70</v>
      </c>
      <c r="C78"/>
      <c r="D78">
        <v>0</v>
      </c>
      <c r="E78">
        <v>7</v>
      </c>
      <c r="F78">
        <v>0</v>
      </c>
      <c r="G78">
        <v>0</v>
      </c>
      <c r="H78">
        <v>7</v>
      </c>
      <c r="I78">
        <v>1</v>
      </c>
      <c r="J78">
        <v>85</v>
      </c>
      <c r="M78">
        <v>0</v>
      </c>
    </row>
    <row r="79" spans="1:13" x14ac:dyDescent="0.2">
      <c r="A79" t="s">
        <v>13</v>
      </c>
      <c r="B79" t="s">
        <v>71</v>
      </c>
      <c r="C79">
        <v>2</v>
      </c>
      <c r="D79">
        <v>0</v>
      </c>
      <c r="E79"/>
      <c r="F79"/>
      <c r="G79"/>
      <c r="H79"/>
      <c r="I79"/>
      <c r="J79"/>
    </row>
    <row r="80" spans="1:13" x14ac:dyDescent="0.2">
      <c r="A80" t="s">
        <v>13</v>
      </c>
      <c r="B80" t="s">
        <v>72</v>
      </c>
      <c r="C80">
        <v>1</v>
      </c>
      <c r="D80">
        <v>0</v>
      </c>
      <c r="E80"/>
      <c r="F80"/>
      <c r="G80"/>
      <c r="H80"/>
      <c r="I80"/>
      <c r="J80"/>
    </row>
    <row r="81" spans="1:13" x14ac:dyDescent="0.2">
      <c r="A81" t="s">
        <v>13</v>
      </c>
      <c r="B81" t="s">
        <v>73</v>
      </c>
      <c r="C81">
        <v>3</v>
      </c>
      <c r="D81">
        <v>0</v>
      </c>
      <c r="E81"/>
      <c r="F81"/>
      <c r="G81"/>
      <c r="H81"/>
      <c r="I81"/>
      <c r="J81"/>
    </row>
    <row r="82" spans="1:13" x14ac:dyDescent="0.2">
      <c r="A82" t="s">
        <v>13</v>
      </c>
      <c r="B82" t="s">
        <v>74</v>
      </c>
      <c r="C82">
        <v>1</v>
      </c>
      <c r="D82">
        <v>0</v>
      </c>
      <c r="E82"/>
      <c r="F82"/>
      <c r="G82"/>
      <c r="H82"/>
      <c r="I82"/>
      <c r="J82"/>
    </row>
    <row r="83" spans="1:13" x14ac:dyDescent="0.2">
      <c r="A83" t="s">
        <v>13</v>
      </c>
      <c r="B83" t="s">
        <v>75</v>
      </c>
      <c r="C83">
        <v>1</v>
      </c>
      <c r="D83">
        <v>0</v>
      </c>
      <c r="E83"/>
      <c r="F83"/>
      <c r="G83"/>
      <c r="H83"/>
      <c r="I83"/>
      <c r="J83"/>
    </row>
    <row r="84" spans="1:13" x14ac:dyDescent="0.2">
      <c r="A84" t="s">
        <v>76</v>
      </c>
      <c r="B84" t="s">
        <v>77</v>
      </c>
      <c r="C84"/>
      <c r="D84">
        <v>0</v>
      </c>
      <c r="E84">
        <v>8</v>
      </c>
      <c r="F84">
        <v>0</v>
      </c>
      <c r="G84">
        <v>0</v>
      </c>
      <c r="H84">
        <v>8</v>
      </c>
      <c r="I84">
        <v>2</v>
      </c>
      <c r="J84">
        <v>50</v>
      </c>
      <c r="M84">
        <v>0</v>
      </c>
    </row>
    <row r="85" spans="1:13" x14ac:dyDescent="0.2">
      <c r="A85" t="s">
        <v>11</v>
      </c>
      <c r="B85" t="s">
        <v>78</v>
      </c>
      <c r="C85"/>
      <c r="D85">
        <v>0.28999999999999998</v>
      </c>
      <c r="E85"/>
      <c r="F85"/>
      <c r="G85"/>
      <c r="H85"/>
      <c r="I85"/>
      <c r="J85"/>
      <c r="L85">
        <v>3</v>
      </c>
    </row>
    <row r="86" spans="1:13" x14ac:dyDescent="0.2">
      <c r="A86" t="s">
        <v>11</v>
      </c>
      <c r="B86" t="s">
        <v>79</v>
      </c>
      <c r="C86"/>
      <c r="D86">
        <v>0.11</v>
      </c>
      <c r="E86"/>
      <c r="F86"/>
      <c r="G86"/>
      <c r="H86"/>
      <c r="I86"/>
      <c r="J86"/>
      <c r="L86">
        <v>10</v>
      </c>
    </row>
    <row r="87" spans="1:13" x14ac:dyDescent="0.2">
      <c r="A87" t="s">
        <v>13</v>
      </c>
      <c r="B87" t="s">
        <v>80</v>
      </c>
      <c r="C87">
        <v>1</v>
      </c>
      <c r="D87">
        <v>0</v>
      </c>
      <c r="E87"/>
      <c r="F87"/>
      <c r="G87"/>
      <c r="H87"/>
      <c r="I87"/>
      <c r="J87"/>
    </row>
    <row r="88" spans="1:13" x14ac:dyDescent="0.2">
      <c r="A88" t="s">
        <v>13</v>
      </c>
      <c r="B88" t="s">
        <v>80</v>
      </c>
      <c r="C88">
        <v>1</v>
      </c>
      <c r="D88">
        <v>0</v>
      </c>
      <c r="E88"/>
      <c r="F88"/>
      <c r="G88"/>
      <c r="H88"/>
      <c r="I88"/>
      <c r="J88"/>
    </row>
    <row r="89" spans="1:13" x14ac:dyDescent="0.2">
      <c r="A89" t="s">
        <v>13</v>
      </c>
      <c r="B89" t="s">
        <v>80</v>
      </c>
      <c r="C89">
        <v>1</v>
      </c>
      <c r="D89">
        <v>0</v>
      </c>
      <c r="E89"/>
      <c r="F89"/>
      <c r="G89"/>
      <c r="H89"/>
      <c r="I89"/>
      <c r="J89"/>
    </row>
    <row r="90" spans="1:13" x14ac:dyDescent="0.2">
      <c r="A90" t="s">
        <v>47</v>
      </c>
      <c r="B90" t="s">
        <v>81</v>
      </c>
      <c r="C90">
        <v>2</v>
      </c>
      <c r="D90">
        <v>0</v>
      </c>
      <c r="E90"/>
      <c r="F90"/>
      <c r="G90"/>
      <c r="H90"/>
      <c r="I90"/>
      <c r="J90"/>
    </row>
    <row r="91" spans="1:13" x14ac:dyDescent="0.2">
      <c r="A91" t="s">
        <v>47</v>
      </c>
      <c r="B91" t="s">
        <v>82</v>
      </c>
      <c r="C91">
        <v>2</v>
      </c>
      <c r="D91">
        <v>0</v>
      </c>
      <c r="E91"/>
      <c r="F91"/>
      <c r="G91"/>
      <c r="H91"/>
      <c r="I91"/>
      <c r="J91"/>
    </row>
    <row r="92" spans="1:13" x14ac:dyDescent="0.2">
      <c r="A92" t="s">
        <v>47</v>
      </c>
      <c r="B92" t="s">
        <v>83</v>
      </c>
      <c r="C92">
        <v>2</v>
      </c>
      <c r="D92">
        <v>0</v>
      </c>
      <c r="E92"/>
      <c r="F92"/>
      <c r="G92"/>
      <c r="H92"/>
      <c r="I92"/>
      <c r="J92"/>
    </row>
    <row r="93" spans="1:13" x14ac:dyDescent="0.2">
      <c r="A93" t="s">
        <v>13</v>
      </c>
      <c r="B93" t="s">
        <v>84</v>
      </c>
      <c r="C93">
        <v>2</v>
      </c>
      <c r="D93">
        <v>0</v>
      </c>
      <c r="E93"/>
      <c r="F93"/>
      <c r="G93"/>
      <c r="H93"/>
      <c r="I93"/>
      <c r="J93"/>
    </row>
    <row r="94" spans="1:13" x14ac:dyDescent="0.2">
      <c r="A94" t="s">
        <v>13</v>
      </c>
      <c r="B94" t="s">
        <v>84</v>
      </c>
      <c r="C94">
        <v>4</v>
      </c>
      <c r="D94">
        <v>0</v>
      </c>
      <c r="E94"/>
      <c r="F94"/>
      <c r="G94"/>
      <c r="H94"/>
      <c r="I94"/>
      <c r="J94"/>
    </row>
    <row r="95" spans="1:13" x14ac:dyDescent="0.2">
      <c r="A95" t="s">
        <v>13</v>
      </c>
      <c r="B95" t="s">
        <v>85</v>
      </c>
      <c r="C95">
        <v>2</v>
      </c>
      <c r="D95">
        <v>0</v>
      </c>
      <c r="E95"/>
      <c r="F95"/>
      <c r="G95"/>
      <c r="H95"/>
      <c r="I95"/>
      <c r="J95"/>
    </row>
    <row r="96" spans="1:13" x14ac:dyDescent="0.2">
      <c r="A96" t="s">
        <v>13</v>
      </c>
      <c r="B96" t="s">
        <v>85</v>
      </c>
      <c r="C96">
        <v>2</v>
      </c>
      <c r="D96">
        <v>0</v>
      </c>
      <c r="E96"/>
      <c r="F96"/>
      <c r="G96"/>
      <c r="H96"/>
      <c r="I96"/>
      <c r="J96"/>
    </row>
    <row r="97" spans="1:13" x14ac:dyDescent="0.2">
      <c r="A97" t="s">
        <v>1</v>
      </c>
      <c r="B97" t="s">
        <v>86</v>
      </c>
      <c r="C97"/>
      <c r="D97">
        <v>0</v>
      </c>
      <c r="E97">
        <v>6</v>
      </c>
      <c r="F97">
        <v>1</v>
      </c>
      <c r="G97">
        <v>0</v>
      </c>
      <c r="H97">
        <v>8</v>
      </c>
      <c r="I97">
        <v>2</v>
      </c>
      <c r="J97">
        <v>83</v>
      </c>
      <c r="M97">
        <v>0</v>
      </c>
    </row>
    <row r="98" spans="1:13" x14ac:dyDescent="0.2">
      <c r="A98" t="s">
        <v>11</v>
      </c>
      <c r="B98" t="s">
        <v>87</v>
      </c>
      <c r="C98"/>
      <c r="D98">
        <v>0</v>
      </c>
      <c r="E98"/>
      <c r="F98"/>
      <c r="G98"/>
      <c r="H98"/>
      <c r="I98"/>
      <c r="J98"/>
      <c r="L98">
        <v>2</v>
      </c>
    </row>
    <row r="99" spans="1:13" x14ac:dyDescent="0.2">
      <c r="A99" t="s">
        <v>11</v>
      </c>
      <c r="B99" t="s">
        <v>88</v>
      </c>
      <c r="C99"/>
      <c r="D99">
        <v>0</v>
      </c>
      <c r="E99"/>
      <c r="F99"/>
      <c r="G99"/>
      <c r="H99"/>
      <c r="I99"/>
      <c r="J99"/>
      <c r="L99">
        <v>0</v>
      </c>
    </row>
    <row r="100" spans="1:13" x14ac:dyDescent="0.2">
      <c r="A100" t="s">
        <v>89</v>
      </c>
      <c r="B100" t="s">
        <v>90</v>
      </c>
      <c r="C100">
        <v>1</v>
      </c>
      <c r="D100">
        <v>0</v>
      </c>
      <c r="E100"/>
      <c r="F100"/>
      <c r="G100"/>
      <c r="H100"/>
      <c r="I100"/>
      <c r="J100"/>
    </row>
    <row r="101" spans="1:13" x14ac:dyDescent="0.2">
      <c r="A101" t="s">
        <v>91</v>
      </c>
      <c r="B101" t="s">
        <v>92</v>
      </c>
      <c r="C101">
        <v>1</v>
      </c>
      <c r="D101">
        <v>0</v>
      </c>
      <c r="E101"/>
      <c r="F101"/>
      <c r="G101"/>
      <c r="H101"/>
      <c r="I101"/>
      <c r="J101"/>
    </row>
    <row r="102" spans="1:13" x14ac:dyDescent="0.2">
      <c r="A102" t="s">
        <v>1</v>
      </c>
      <c r="B102" t="s">
        <v>93</v>
      </c>
      <c r="C102"/>
      <c r="D102">
        <v>0</v>
      </c>
      <c r="E102">
        <v>3</v>
      </c>
      <c r="F102">
        <v>1</v>
      </c>
      <c r="G102">
        <v>0</v>
      </c>
      <c r="H102">
        <v>3</v>
      </c>
      <c r="I102">
        <v>1</v>
      </c>
      <c r="J102">
        <v>14</v>
      </c>
      <c r="M102">
        <v>0</v>
      </c>
    </row>
    <row r="103" spans="1:13" x14ac:dyDescent="0.2">
      <c r="A103" t="s">
        <v>13</v>
      </c>
      <c r="B103" t="s">
        <v>94</v>
      </c>
      <c r="C103">
        <v>1</v>
      </c>
      <c r="D103">
        <v>0</v>
      </c>
      <c r="E103"/>
      <c r="F103"/>
      <c r="G103"/>
      <c r="H103"/>
      <c r="I103"/>
      <c r="J103"/>
    </row>
    <row r="104" spans="1:13" x14ac:dyDescent="0.2">
      <c r="A104" t="s">
        <v>13</v>
      </c>
      <c r="B104" t="s">
        <v>95</v>
      </c>
      <c r="C104">
        <v>4</v>
      </c>
      <c r="D104">
        <v>0</v>
      </c>
      <c r="E104"/>
      <c r="F104"/>
      <c r="G104"/>
      <c r="H104"/>
      <c r="I104"/>
      <c r="J104"/>
    </row>
    <row r="105" spans="1:13" x14ac:dyDescent="0.2">
      <c r="A105" t="s">
        <v>13</v>
      </c>
      <c r="B105" t="s">
        <v>96</v>
      </c>
      <c r="C105">
        <v>4</v>
      </c>
      <c r="D105">
        <v>0</v>
      </c>
      <c r="E105"/>
      <c r="F105"/>
      <c r="G105"/>
      <c r="H105"/>
      <c r="I105"/>
      <c r="J105"/>
    </row>
    <row r="106" spans="1:13" x14ac:dyDescent="0.2">
      <c r="A106" t="s">
        <v>19</v>
      </c>
      <c r="B106" t="s">
        <v>97</v>
      </c>
      <c r="C106"/>
      <c r="D106">
        <v>0.37</v>
      </c>
      <c r="E106">
        <v>16</v>
      </c>
      <c r="F106">
        <v>1</v>
      </c>
      <c r="G106">
        <v>1</v>
      </c>
      <c r="H106">
        <v>42</v>
      </c>
      <c r="I106">
        <v>3</v>
      </c>
      <c r="J106">
        <v>0</v>
      </c>
      <c r="M106">
        <v>0</v>
      </c>
    </row>
    <row r="107" spans="1:13" x14ac:dyDescent="0.2">
      <c r="A107" t="s">
        <v>11</v>
      </c>
      <c r="B107" t="s">
        <v>98</v>
      </c>
      <c r="C107"/>
      <c r="D107">
        <v>0.35</v>
      </c>
      <c r="E107"/>
      <c r="F107"/>
      <c r="G107"/>
      <c r="H107"/>
      <c r="I107"/>
      <c r="J107"/>
      <c r="L107">
        <v>5</v>
      </c>
    </row>
    <row r="108" spans="1:13" x14ac:dyDescent="0.2">
      <c r="A108" t="s">
        <v>11</v>
      </c>
      <c r="B108" t="s">
        <v>99</v>
      </c>
      <c r="C108"/>
      <c r="D108">
        <v>0.5</v>
      </c>
      <c r="E108"/>
      <c r="F108"/>
      <c r="G108"/>
      <c r="H108"/>
      <c r="I108"/>
      <c r="J108"/>
      <c r="L108">
        <v>12</v>
      </c>
    </row>
    <row r="109" spans="1:13" x14ac:dyDescent="0.2">
      <c r="A109" t="s">
        <v>13</v>
      </c>
      <c r="B109" t="s">
        <v>100</v>
      </c>
      <c r="C109">
        <v>1</v>
      </c>
      <c r="D109">
        <v>0</v>
      </c>
      <c r="E109"/>
      <c r="F109"/>
      <c r="G109"/>
      <c r="H109"/>
      <c r="I109"/>
      <c r="J109"/>
    </row>
    <row r="110" spans="1:13" x14ac:dyDescent="0.2">
      <c r="A110" t="s">
        <v>13</v>
      </c>
      <c r="B110" t="s">
        <v>100</v>
      </c>
      <c r="C110">
        <v>1</v>
      </c>
      <c r="D110">
        <v>0</v>
      </c>
      <c r="E110"/>
      <c r="F110"/>
      <c r="G110"/>
      <c r="H110"/>
      <c r="I110"/>
      <c r="J110"/>
    </row>
    <row r="111" spans="1:13" x14ac:dyDescent="0.2">
      <c r="A111" t="s">
        <v>13</v>
      </c>
      <c r="B111" t="s">
        <v>100</v>
      </c>
      <c r="C111">
        <v>1</v>
      </c>
      <c r="D111">
        <v>0</v>
      </c>
      <c r="E111"/>
      <c r="F111"/>
      <c r="G111"/>
      <c r="H111"/>
      <c r="I111"/>
      <c r="J111"/>
    </row>
    <row r="112" spans="1:13" x14ac:dyDescent="0.2">
      <c r="A112" t="s">
        <v>15</v>
      </c>
      <c r="B112" t="s">
        <v>101</v>
      </c>
      <c r="C112">
        <v>4</v>
      </c>
      <c r="D112">
        <v>0</v>
      </c>
      <c r="E112"/>
      <c r="F112"/>
      <c r="G112"/>
      <c r="H112"/>
      <c r="I112"/>
      <c r="J112"/>
    </row>
    <row r="113" spans="1:13" x14ac:dyDescent="0.2">
      <c r="A113" t="s">
        <v>13</v>
      </c>
      <c r="B113" t="s">
        <v>102</v>
      </c>
      <c r="C113">
        <v>4</v>
      </c>
      <c r="D113">
        <v>0.12</v>
      </c>
      <c r="E113"/>
      <c r="F113"/>
      <c r="G113"/>
      <c r="H113"/>
      <c r="I113"/>
      <c r="J113"/>
    </row>
    <row r="114" spans="1:13" x14ac:dyDescent="0.2">
      <c r="A114" t="s">
        <v>103</v>
      </c>
      <c r="B114" t="s">
        <v>104</v>
      </c>
      <c r="C114">
        <v>2</v>
      </c>
      <c r="D114">
        <v>0</v>
      </c>
      <c r="E114"/>
      <c r="F114"/>
      <c r="G114"/>
      <c r="H114"/>
      <c r="I114"/>
      <c r="J114"/>
    </row>
    <row r="115" spans="1:13" x14ac:dyDescent="0.2">
      <c r="A115" t="s">
        <v>47</v>
      </c>
      <c r="B115" t="s">
        <v>105</v>
      </c>
      <c r="C115">
        <v>8</v>
      </c>
      <c r="D115">
        <v>0.3</v>
      </c>
      <c r="E115"/>
      <c r="F115"/>
      <c r="G115"/>
      <c r="H115"/>
      <c r="I115"/>
      <c r="J115"/>
    </row>
    <row r="116" spans="1:13" x14ac:dyDescent="0.2">
      <c r="A116" t="s">
        <v>47</v>
      </c>
      <c r="B116" t="s">
        <v>106</v>
      </c>
      <c r="C116">
        <v>7</v>
      </c>
      <c r="D116">
        <v>0.35</v>
      </c>
      <c r="E116"/>
      <c r="F116"/>
      <c r="G116"/>
      <c r="H116"/>
      <c r="I116"/>
      <c r="J116"/>
    </row>
    <row r="117" spans="1:13" x14ac:dyDescent="0.2">
      <c r="A117" t="s">
        <v>47</v>
      </c>
      <c r="B117" t="s">
        <v>107</v>
      </c>
      <c r="C117">
        <v>5</v>
      </c>
      <c r="D117">
        <v>0.25</v>
      </c>
      <c r="E117"/>
      <c r="F117"/>
      <c r="G117"/>
      <c r="H117"/>
      <c r="I117"/>
      <c r="J117"/>
    </row>
    <row r="118" spans="1:13" x14ac:dyDescent="0.2">
      <c r="A118" t="s">
        <v>47</v>
      </c>
      <c r="B118" t="s">
        <v>108</v>
      </c>
      <c r="C118">
        <v>5</v>
      </c>
      <c r="D118">
        <v>0.27</v>
      </c>
      <c r="E118"/>
      <c r="F118"/>
      <c r="G118"/>
      <c r="H118"/>
      <c r="I118"/>
      <c r="J118"/>
    </row>
    <row r="119" spans="1:13" x14ac:dyDescent="0.2">
      <c r="A119" t="s">
        <v>103</v>
      </c>
      <c r="B119" t="s">
        <v>109</v>
      </c>
      <c r="C119">
        <v>1</v>
      </c>
      <c r="D119">
        <v>0</v>
      </c>
      <c r="E119"/>
      <c r="F119"/>
      <c r="G119"/>
      <c r="H119"/>
      <c r="I119"/>
      <c r="J119"/>
    </row>
    <row r="120" spans="1:13" x14ac:dyDescent="0.2">
      <c r="A120" t="s">
        <v>103</v>
      </c>
      <c r="B120" t="s">
        <v>110</v>
      </c>
      <c r="C120">
        <v>1</v>
      </c>
      <c r="D120">
        <v>0</v>
      </c>
      <c r="E120"/>
      <c r="F120"/>
      <c r="G120"/>
      <c r="H120"/>
      <c r="I120"/>
      <c r="J120"/>
    </row>
    <row r="121" spans="1:13" x14ac:dyDescent="0.2">
      <c r="A121" t="s">
        <v>15</v>
      </c>
      <c r="B121" t="s">
        <v>111</v>
      </c>
      <c r="C121">
        <v>1</v>
      </c>
      <c r="D121">
        <v>0</v>
      </c>
      <c r="E121"/>
      <c r="F121"/>
      <c r="G121"/>
      <c r="H121"/>
      <c r="I121"/>
      <c r="J121"/>
    </row>
    <row r="122" spans="1:13" x14ac:dyDescent="0.2">
      <c r="A122" t="s">
        <v>15</v>
      </c>
      <c r="B122" t="s">
        <v>111</v>
      </c>
      <c r="C122">
        <v>1</v>
      </c>
      <c r="D122">
        <v>0</v>
      </c>
      <c r="E122"/>
      <c r="F122"/>
      <c r="G122"/>
      <c r="H122"/>
      <c r="I122"/>
      <c r="J122"/>
    </row>
    <row r="123" spans="1:13" x14ac:dyDescent="0.2">
      <c r="A123" t="s">
        <v>15</v>
      </c>
      <c r="B123" t="s">
        <v>111</v>
      </c>
      <c r="C123">
        <v>1</v>
      </c>
      <c r="D123">
        <v>0</v>
      </c>
      <c r="E123"/>
      <c r="F123"/>
      <c r="G123"/>
      <c r="H123"/>
      <c r="I123"/>
      <c r="J123"/>
    </row>
    <row r="124" spans="1:13" x14ac:dyDescent="0.2">
      <c r="A124" t="s">
        <v>1</v>
      </c>
      <c r="B124" t="s">
        <v>112</v>
      </c>
      <c r="C124"/>
      <c r="D124">
        <v>0</v>
      </c>
      <c r="E124">
        <v>6</v>
      </c>
      <c r="F124">
        <v>0</v>
      </c>
      <c r="G124">
        <v>0</v>
      </c>
      <c r="H124">
        <v>6</v>
      </c>
      <c r="I124">
        <v>1</v>
      </c>
      <c r="J124">
        <v>0</v>
      </c>
      <c r="M124">
        <v>0</v>
      </c>
    </row>
    <row r="125" spans="1:13" x14ac:dyDescent="0.2">
      <c r="A125" t="s">
        <v>11</v>
      </c>
      <c r="B125" t="s">
        <v>113</v>
      </c>
      <c r="C125"/>
      <c r="D125">
        <v>0.16</v>
      </c>
      <c r="E125"/>
      <c r="F125"/>
      <c r="G125"/>
      <c r="H125"/>
      <c r="I125"/>
      <c r="J125"/>
      <c r="L125">
        <v>5</v>
      </c>
    </row>
    <row r="126" spans="1:13" x14ac:dyDescent="0.2">
      <c r="A126" t="s">
        <v>11</v>
      </c>
      <c r="B126" t="s">
        <v>114</v>
      </c>
      <c r="C126"/>
      <c r="D126">
        <v>2.5499999999999998</v>
      </c>
      <c r="E126"/>
      <c r="F126"/>
      <c r="G126"/>
      <c r="H126"/>
      <c r="I126"/>
      <c r="J126"/>
      <c r="L126">
        <v>0</v>
      </c>
    </row>
    <row r="127" spans="1:13" x14ac:dyDescent="0.2">
      <c r="A127" t="s">
        <v>13</v>
      </c>
      <c r="B127" t="s">
        <v>115</v>
      </c>
      <c r="C127">
        <v>2</v>
      </c>
      <c r="D127">
        <v>0</v>
      </c>
      <c r="E127"/>
      <c r="F127"/>
      <c r="G127"/>
      <c r="H127"/>
      <c r="I127"/>
      <c r="J127"/>
    </row>
    <row r="128" spans="1:13" x14ac:dyDescent="0.2">
      <c r="A128" t="s">
        <v>13</v>
      </c>
      <c r="B128" t="s">
        <v>115</v>
      </c>
      <c r="C128">
        <v>3</v>
      </c>
      <c r="D128">
        <v>0</v>
      </c>
      <c r="E128"/>
      <c r="F128"/>
      <c r="G128"/>
      <c r="H128"/>
      <c r="I128"/>
      <c r="J128"/>
    </row>
    <row r="129" spans="1:13" x14ac:dyDescent="0.2">
      <c r="A129" t="s">
        <v>13</v>
      </c>
      <c r="B129" t="s">
        <v>116</v>
      </c>
      <c r="C129">
        <v>2</v>
      </c>
      <c r="D129">
        <v>0</v>
      </c>
      <c r="E129"/>
      <c r="F129"/>
      <c r="G129"/>
      <c r="H129"/>
      <c r="I129"/>
      <c r="J129"/>
    </row>
    <row r="130" spans="1:13" x14ac:dyDescent="0.2">
      <c r="A130" t="s">
        <v>47</v>
      </c>
      <c r="B130" t="s">
        <v>117</v>
      </c>
      <c r="C130">
        <v>2</v>
      </c>
      <c r="D130">
        <v>0</v>
      </c>
      <c r="E130"/>
      <c r="F130"/>
      <c r="G130"/>
      <c r="H130"/>
      <c r="I130"/>
      <c r="J130"/>
    </row>
    <row r="131" spans="1:13" x14ac:dyDescent="0.2">
      <c r="A131" t="s">
        <v>13</v>
      </c>
      <c r="B131" t="s">
        <v>118</v>
      </c>
      <c r="C131">
        <v>1</v>
      </c>
      <c r="D131">
        <v>0</v>
      </c>
      <c r="E131"/>
      <c r="F131"/>
      <c r="G131"/>
      <c r="H131"/>
      <c r="I131"/>
      <c r="J131"/>
    </row>
    <row r="132" spans="1:13" x14ac:dyDescent="0.2">
      <c r="A132" t="s">
        <v>1</v>
      </c>
      <c r="B132" t="s">
        <v>119</v>
      </c>
      <c r="C132"/>
      <c r="D132">
        <v>0.61</v>
      </c>
      <c r="E132">
        <v>6</v>
      </c>
      <c r="F132">
        <v>1</v>
      </c>
      <c r="G132">
        <v>0</v>
      </c>
      <c r="H132">
        <v>23</v>
      </c>
      <c r="I132">
        <v>2</v>
      </c>
      <c r="J132">
        <v>0</v>
      </c>
      <c r="M132">
        <v>0</v>
      </c>
    </row>
    <row r="133" spans="1:13" x14ac:dyDescent="0.2">
      <c r="A133" t="s">
        <v>11</v>
      </c>
      <c r="B133" t="s">
        <v>120</v>
      </c>
      <c r="C133"/>
      <c r="D133">
        <v>3.62</v>
      </c>
      <c r="E133"/>
      <c r="F133"/>
      <c r="G133"/>
      <c r="H133"/>
      <c r="I133"/>
      <c r="J133"/>
      <c r="L133">
        <v>2</v>
      </c>
    </row>
    <row r="134" spans="1:13" x14ac:dyDescent="0.2">
      <c r="A134" t="s">
        <v>11</v>
      </c>
      <c r="B134" t="s">
        <v>121</v>
      </c>
      <c r="C134"/>
      <c r="D134">
        <v>2.4</v>
      </c>
      <c r="E134"/>
      <c r="F134"/>
      <c r="G134"/>
      <c r="H134"/>
      <c r="I134"/>
      <c r="J134"/>
      <c r="L134">
        <v>0</v>
      </c>
    </row>
    <row r="135" spans="1:13" x14ac:dyDescent="0.2">
      <c r="A135" t="s">
        <v>13</v>
      </c>
      <c r="B135" t="s">
        <v>122</v>
      </c>
      <c r="C135">
        <v>1</v>
      </c>
      <c r="D135">
        <v>0.5</v>
      </c>
      <c r="E135"/>
      <c r="F135"/>
      <c r="G135"/>
      <c r="H135"/>
      <c r="I135"/>
      <c r="J135"/>
    </row>
    <row r="136" spans="1:13" x14ac:dyDescent="0.2">
      <c r="A136" t="s">
        <v>13</v>
      </c>
      <c r="B136" t="s">
        <v>122</v>
      </c>
      <c r="C136">
        <v>1</v>
      </c>
      <c r="D136">
        <v>0.5</v>
      </c>
      <c r="E136"/>
      <c r="F136"/>
      <c r="G136"/>
      <c r="H136"/>
      <c r="I136"/>
      <c r="J136"/>
    </row>
    <row r="137" spans="1:13" x14ac:dyDescent="0.2">
      <c r="A137" t="s">
        <v>13</v>
      </c>
      <c r="B137" t="s">
        <v>123</v>
      </c>
      <c r="C137">
        <v>1</v>
      </c>
      <c r="D137">
        <v>1.25</v>
      </c>
      <c r="E137"/>
      <c r="F137"/>
      <c r="G137"/>
      <c r="H137"/>
      <c r="I137"/>
      <c r="J137"/>
    </row>
    <row r="138" spans="1:13" x14ac:dyDescent="0.2">
      <c r="A138" t="s">
        <v>1</v>
      </c>
      <c r="B138" t="s">
        <v>124</v>
      </c>
      <c r="C138"/>
      <c r="D138">
        <v>0</v>
      </c>
      <c r="E138">
        <v>5</v>
      </c>
      <c r="F138">
        <v>1</v>
      </c>
      <c r="G138">
        <v>0</v>
      </c>
      <c r="H138">
        <v>5</v>
      </c>
      <c r="I138">
        <v>1</v>
      </c>
      <c r="J138">
        <v>40</v>
      </c>
      <c r="M138">
        <v>0</v>
      </c>
    </row>
    <row r="139" spans="1:13" x14ac:dyDescent="0.2">
      <c r="A139" t="s">
        <v>13</v>
      </c>
      <c r="B139" t="s">
        <v>125</v>
      </c>
      <c r="C139">
        <v>1</v>
      </c>
      <c r="D139">
        <v>0</v>
      </c>
      <c r="E139"/>
      <c r="F139"/>
      <c r="G139"/>
      <c r="H139"/>
      <c r="I139"/>
      <c r="J139"/>
    </row>
    <row r="140" spans="1:13" x14ac:dyDescent="0.2">
      <c r="A140" t="s">
        <v>47</v>
      </c>
      <c r="B140" t="s">
        <v>126</v>
      </c>
      <c r="C140">
        <v>1</v>
      </c>
      <c r="D140">
        <v>0</v>
      </c>
      <c r="E140"/>
      <c r="F140"/>
      <c r="G140"/>
      <c r="H140"/>
      <c r="I140"/>
      <c r="J140"/>
    </row>
    <row r="141" spans="1:13" x14ac:dyDescent="0.2">
      <c r="A141" t="s">
        <v>13</v>
      </c>
      <c r="B141" t="s">
        <v>127</v>
      </c>
      <c r="C141">
        <v>4</v>
      </c>
      <c r="D141">
        <v>0</v>
      </c>
      <c r="E141"/>
      <c r="F141"/>
      <c r="G141"/>
      <c r="H141"/>
      <c r="I141"/>
      <c r="J141"/>
    </row>
    <row r="142" spans="1:13" x14ac:dyDescent="0.2">
      <c r="A142" t="s">
        <v>13</v>
      </c>
      <c r="B142" t="s">
        <v>128</v>
      </c>
      <c r="C142">
        <v>4</v>
      </c>
      <c r="D142">
        <v>0</v>
      </c>
      <c r="E142"/>
      <c r="F142"/>
      <c r="G142"/>
      <c r="H142"/>
      <c r="I142"/>
      <c r="J142"/>
    </row>
    <row r="143" spans="1:13" x14ac:dyDescent="0.2">
      <c r="A143" t="s">
        <v>13</v>
      </c>
      <c r="B143" t="s">
        <v>129</v>
      </c>
      <c r="C143">
        <v>4</v>
      </c>
      <c r="D143">
        <v>0</v>
      </c>
      <c r="E143"/>
      <c r="F143"/>
      <c r="G143"/>
      <c r="H143"/>
      <c r="I143"/>
      <c r="J143"/>
    </row>
    <row r="144" spans="1:13" x14ac:dyDescent="0.2">
      <c r="A144" t="s">
        <v>1</v>
      </c>
      <c r="B144" t="s">
        <v>130</v>
      </c>
      <c r="C144"/>
      <c r="D144">
        <v>0.53</v>
      </c>
      <c r="E144">
        <v>4</v>
      </c>
      <c r="F144">
        <v>1</v>
      </c>
      <c r="G144">
        <v>0</v>
      </c>
      <c r="H144">
        <v>21</v>
      </c>
      <c r="I144">
        <v>0</v>
      </c>
      <c r="J144">
        <v>37</v>
      </c>
      <c r="M144">
        <v>0</v>
      </c>
    </row>
    <row r="145" spans="1:13" x14ac:dyDescent="0.2">
      <c r="A145" t="s">
        <v>11</v>
      </c>
      <c r="B145" t="s">
        <v>131</v>
      </c>
      <c r="C145"/>
      <c r="D145">
        <v>0.8</v>
      </c>
      <c r="E145"/>
      <c r="F145"/>
      <c r="G145"/>
      <c r="H145"/>
      <c r="I145"/>
      <c r="J145"/>
      <c r="L145">
        <v>4</v>
      </c>
    </row>
    <row r="146" spans="1:13" x14ac:dyDescent="0.2">
      <c r="A146" t="s">
        <v>13</v>
      </c>
      <c r="B146" t="s">
        <v>132</v>
      </c>
      <c r="C146">
        <v>1</v>
      </c>
      <c r="D146">
        <v>0</v>
      </c>
      <c r="E146"/>
      <c r="F146"/>
      <c r="G146"/>
      <c r="H146"/>
      <c r="I146"/>
      <c r="J146"/>
    </row>
    <row r="147" spans="1:13" x14ac:dyDescent="0.2">
      <c r="A147" t="s">
        <v>15</v>
      </c>
      <c r="B147" t="s">
        <v>133</v>
      </c>
      <c r="C147">
        <v>2</v>
      </c>
      <c r="D147">
        <v>0</v>
      </c>
      <c r="E147"/>
      <c r="F147"/>
      <c r="G147"/>
      <c r="H147"/>
      <c r="I147"/>
      <c r="J147"/>
    </row>
    <row r="148" spans="1:13" x14ac:dyDescent="0.2">
      <c r="A148" t="s">
        <v>15</v>
      </c>
      <c r="B148" t="s">
        <v>134</v>
      </c>
      <c r="C148">
        <v>1</v>
      </c>
      <c r="D148">
        <v>0</v>
      </c>
      <c r="E148"/>
      <c r="F148"/>
      <c r="G148"/>
      <c r="H148"/>
      <c r="I148"/>
      <c r="J148"/>
    </row>
    <row r="149" spans="1:13" x14ac:dyDescent="0.2">
      <c r="A149" t="s">
        <v>13</v>
      </c>
      <c r="B149" t="s">
        <v>135</v>
      </c>
      <c r="C149">
        <v>2</v>
      </c>
      <c r="D149">
        <v>0</v>
      </c>
      <c r="E149"/>
      <c r="F149"/>
      <c r="G149"/>
      <c r="H149"/>
      <c r="I149"/>
      <c r="J149"/>
    </row>
    <row r="150" spans="1:13" x14ac:dyDescent="0.2">
      <c r="A150" t="s">
        <v>19</v>
      </c>
      <c r="B150" t="s">
        <v>136</v>
      </c>
      <c r="C150"/>
      <c r="D150">
        <v>0.16</v>
      </c>
      <c r="E150">
        <v>38</v>
      </c>
      <c r="F150">
        <v>1</v>
      </c>
      <c r="G150">
        <v>1</v>
      </c>
      <c r="H150">
        <v>40</v>
      </c>
      <c r="I150">
        <v>7</v>
      </c>
      <c r="J150">
        <v>100</v>
      </c>
      <c r="M150">
        <v>0</v>
      </c>
    </row>
    <row r="151" spans="1:13" x14ac:dyDescent="0.2">
      <c r="A151" t="s">
        <v>11</v>
      </c>
      <c r="B151" t="s">
        <v>137</v>
      </c>
      <c r="C151"/>
      <c r="D151">
        <v>0.16</v>
      </c>
      <c r="E151"/>
      <c r="F151"/>
      <c r="G151"/>
      <c r="H151"/>
      <c r="I151"/>
      <c r="J151"/>
      <c r="L151">
        <v>9</v>
      </c>
    </row>
    <row r="152" spans="1:13" x14ac:dyDescent="0.2">
      <c r="A152" t="s">
        <v>11</v>
      </c>
      <c r="B152" t="s">
        <v>138</v>
      </c>
      <c r="C152"/>
      <c r="D152">
        <v>0.34</v>
      </c>
      <c r="E152"/>
      <c r="F152"/>
      <c r="G152"/>
      <c r="H152"/>
      <c r="I152"/>
      <c r="J152"/>
      <c r="L152">
        <v>45</v>
      </c>
    </row>
    <row r="153" spans="1:13" x14ac:dyDescent="0.2">
      <c r="A153" t="s">
        <v>13</v>
      </c>
      <c r="B153" t="s">
        <v>139</v>
      </c>
      <c r="C153">
        <v>1</v>
      </c>
      <c r="D153">
        <v>0.09</v>
      </c>
      <c r="E153"/>
      <c r="F153"/>
      <c r="G153"/>
      <c r="H153"/>
      <c r="I153"/>
      <c r="J153"/>
    </row>
    <row r="154" spans="1:13" x14ac:dyDescent="0.2">
      <c r="A154" t="s">
        <v>13</v>
      </c>
      <c r="B154" t="s">
        <v>139</v>
      </c>
      <c r="C154">
        <v>1</v>
      </c>
      <c r="D154">
        <v>0.09</v>
      </c>
      <c r="E154"/>
      <c r="F154"/>
      <c r="G154"/>
      <c r="H154"/>
      <c r="I154"/>
      <c r="J154"/>
    </row>
    <row r="155" spans="1:13" x14ac:dyDescent="0.2">
      <c r="A155" t="s">
        <v>13</v>
      </c>
      <c r="B155" t="s">
        <v>139</v>
      </c>
      <c r="C155">
        <v>1</v>
      </c>
      <c r="D155">
        <v>0.09</v>
      </c>
      <c r="E155"/>
      <c r="F155"/>
      <c r="G155"/>
      <c r="H155"/>
      <c r="I155"/>
      <c r="J155"/>
    </row>
    <row r="156" spans="1:13" x14ac:dyDescent="0.2">
      <c r="A156" t="s">
        <v>15</v>
      </c>
      <c r="B156" t="s">
        <v>140</v>
      </c>
      <c r="C156">
        <v>2</v>
      </c>
      <c r="D156">
        <v>0.12</v>
      </c>
      <c r="E156"/>
      <c r="F156"/>
      <c r="G156"/>
      <c r="H156"/>
      <c r="I156"/>
      <c r="J156"/>
    </row>
    <row r="157" spans="1:13" x14ac:dyDescent="0.2">
      <c r="A157" t="s">
        <v>15</v>
      </c>
      <c r="B157" t="s">
        <v>141</v>
      </c>
      <c r="C157">
        <v>3</v>
      </c>
      <c r="D157">
        <v>0</v>
      </c>
      <c r="E157"/>
      <c r="F157"/>
      <c r="G157"/>
      <c r="H157"/>
      <c r="I157"/>
      <c r="J157"/>
    </row>
    <row r="158" spans="1:13" x14ac:dyDescent="0.2">
      <c r="A158" t="s">
        <v>15</v>
      </c>
      <c r="B158" t="s">
        <v>141</v>
      </c>
      <c r="C158">
        <v>2</v>
      </c>
      <c r="D158">
        <v>0</v>
      </c>
      <c r="E158"/>
      <c r="F158"/>
      <c r="G158"/>
      <c r="H158"/>
      <c r="I158"/>
      <c r="J158"/>
    </row>
    <row r="159" spans="1:13" x14ac:dyDescent="0.2">
      <c r="A159" t="s">
        <v>15</v>
      </c>
      <c r="B159" t="s">
        <v>142</v>
      </c>
      <c r="C159">
        <v>1</v>
      </c>
      <c r="D159">
        <v>0</v>
      </c>
      <c r="E159"/>
      <c r="F159"/>
      <c r="G159"/>
      <c r="H159"/>
      <c r="I159"/>
      <c r="J159"/>
    </row>
    <row r="160" spans="1:13" x14ac:dyDescent="0.2">
      <c r="A160" t="s">
        <v>15</v>
      </c>
      <c r="B160" t="s">
        <v>143</v>
      </c>
      <c r="C160">
        <v>4</v>
      </c>
      <c r="D160">
        <v>0.15</v>
      </c>
      <c r="E160"/>
      <c r="F160"/>
      <c r="G160"/>
      <c r="H160"/>
      <c r="I160"/>
      <c r="J160"/>
    </row>
    <row r="161" spans="1:10" x14ac:dyDescent="0.2">
      <c r="A161" t="s">
        <v>15</v>
      </c>
      <c r="B161" t="s">
        <v>144</v>
      </c>
      <c r="C161">
        <v>3</v>
      </c>
      <c r="D161">
        <v>0</v>
      </c>
      <c r="E161"/>
      <c r="F161"/>
      <c r="G161"/>
      <c r="H161"/>
      <c r="I161"/>
      <c r="J161"/>
    </row>
    <row r="162" spans="1:10" x14ac:dyDescent="0.2">
      <c r="A162" t="s">
        <v>15</v>
      </c>
      <c r="B162" t="s">
        <v>144</v>
      </c>
      <c r="C162">
        <v>3</v>
      </c>
      <c r="D162">
        <v>0</v>
      </c>
      <c r="E162"/>
      <c r="F162"/>
      <c r="G162"/>
      <c r="H162"/>
      <c r="I162"/>
      <c r="J162"/>
    </row>
    <row r="163" spans="1:10" x14ac:dyDescent="0.2">
      <c r="A163" t="s">
        <v>103</v>
      </c>
      <c r="B163" t="s">
        <v>145</v>
      </c>
      <c r="C163">
        <v>1</v>
      </c>
      <c r="D163">
        <v>0</v>
      </c>
      <c r="E163"/>
      <c r="F163"/>
      <c r="G163"/>
      <c r="H163"/>
      <c r="I163"/>
      <c r="J163"/>
    </row>
    <row r="164" spans="1:10" x14ac:dyDescent="0.2">
      <c r="A164" t="s">
        <v>103</v>
      </c>
      <c r="B164" t="s">
        <v>146</v>
      </c>
      <c r="C164">
        <v>1</v>
      </c>
      <c r="D164">
        <v>0</v>
      </c>
      <c r="E164"/>
      <c r="F164"/>
      <c r="G164"/>
      <c r="H164"/>
      <c r="I164"/>
      <c r="J164"/>
    </row>
    <row r="165" spans="1:10" x14ac:dyDescent="0.2">
      <c r="A165" t="s">
        <v>103</v>
      </c>
      <c r="B165" t="s">
        <v>147</v>
      </c>
      <c r="C165">
        <v>1</v>
      </c>
      <c r="D165">
        <v>0</v>
      </c>
      <c r="E165"/>
      <c r="F165"/>
      <c r="G165"/>
      <c r="H165"/>
      <c r="I165"/>
      <c r="J165"/>
    </row>
    <row r="166" spans="1:10" x14ac:dyDescent="0.2">
      <c r="A166" t="s">
        <v>15</v>
      </c>
      <c r="B166" t="s">
        <v>148</v>
      </c>
      <c r="C166">
        <v>1</v>
      </c>
      <c r="D166">
        <v>0</v>
      </c>
      <c r="E166"/>
      <c r="F166"/>
      <c r="G166"/>
      <c r="H166"/>
      <c r="I166"/>
      <c r="J166"/>
    </row>
    <row r="167" spans="1:10" x14ac:dyDescent="0.2">
      <c r="A167" t="s">
        <v>15</v>
      </c>
      <c r="B167" t="s">
        <v>149</v>
      </c>
      <c r="C167">
        <v>2</v>
      </c>
      <c r="D167">
        <v>0</v>
      </c>
      <c r="E167"/>
      <c r="F167"/>
      <c r="G167"/>
      <c r="H167"/>
      <c r="I167"/>
      <c r="J167"/>
    </row>
    <row r="168" spans="1:10" x14ac:dyDescent="0.2">
      <c r="A168" t="s">
        <v>15</v>
      </c>
      <c r="B168" t="s">
        <v>149</v>
      </c>
      <c r="C168">
        <v>2</v>
      </c>
      <c r="D168">
        <v>0</v>
      </c>
      <c r="E168"/>
      <c r="F168"/>
      <c r="G168"/>
      <c r="H168"/>
      <c r="I168"/>
      <c r="J168"/>
    </row>
    <row r="169" spans="1:10" x14ac:dyDescent="0.2">
      <c r="A169" t="s">
        <v>15</v>
      </c>
      <c r="B169" t="s">
        <v>149</v>
      </c>
      <c r="C169">
        <v>3</v>
      </c>
      <c r="D169">
        <v>0.1</v>
      </c>
      <c r="E169"/>
      <c r="F169"/>
      <c r="G169"/>
      <c r="H169"/>
      <c r="I169"/>
      <c r="J169"/>
    </row>
    <row r="170" spans="1:10" x14ac:dyDescent="0.2">
      <c r="A170" t="s">
        <v>15</v>
      </c>
      <c r="B170" t="s">
        <v>149</v>
      </c>
      <c r="C170">
        <v>3</v>
      </c>
      <c r="D170">
        <v>0.09</v>
      </c>
      <c r="E170"/>
      <c r="F170"/>
      <c r="G170"/>
      <c r="H170"/>
      <c r="I170"/>
      <c r="J170"/>
    </row>
    <row r="171" spans="1:10" x14ac:dyDescent="0.2">
      <c r="A171" t="s">
        <v>15</v>
      </c>
      <c r="B171" t="s">
        <v>150</v>
      </c>
      <c r="C171">
        <v>2</v>
      </c>
      <c r="D171">
        <v>0</v>
      </c>
      <c r="E171"/>
      <c r="F171"/>
      <c r="G171"/>
      <c r="H171"/>
      <c r="I171"/>
      <c r="J171"/>
    </row>
    <row r="172" spans="1:10" x14ac:dyDescent="0.2">
      <c r="A172" t="s">
        <v>15</v>
      </c>
      <c r="B172" t="s">
        <v>151</v>
      </c>
      <c r="C172">
        <v>2</v>
      </c>
      <c r="D172">
        <v>0</v>
      </c>
      <c r="E172"/>
      <c r="F172"/>
      <c r="G172"/>
      <c r="H172"/>
      <c r="I172"/>
      <c r="J172"/>
    </row>
    <row r="173" spans="1:10" x14ac:dyDescent="0.2">
      <c r="A173" t="s">
        <v>15</v>
      </c>
      <c r="B173" t="s">
        <v>152</v>
      </c>
      <c r="C173">
        <v>1</v>
      </c>
      <c r="D173">
        <v>0</v>
      </c>
      <c r="E173"/>
      <c r="F173"/>
      <c r="G173"/>
      <c r="H173"/>
      <c r="I173"/>
      <c r="J173"/>
    </row>
    <row r="174" spans="1:10" x14ac:dyDescent="0.2">
      <c r="A174" t="s">
        <v>13</v>
      </c>
      <c r="B174" t="s">
        <v>153</v>
      </c>
      <c r="C174">
        <v>1</v>
      </c>
      <c r="D174">
        <v>0</v>
      </c>
      <c r="E174"/>
      <c r="F174"/>
      <c r="G174"/>
      <c r="H174"/>
      <c r="I174"/>
      <c r="J174"/>
    </row>
    <row r="175" spans="1:10" x14ac:dyDescent="0.2">
      <c r="A175" t="s">
        <v>13</v>
      </c>
      <c r="B175" t="s">
        <v>153</v>
      </c>
      <c r="C175">
        <v>2</v>
      </c>
      <c r="D175">
        <v>0</v>
      </c>
      <c r="E175"/>
      <c r="F175"/>
      <c r="G175"/>
      <c r="H175"/>
      <c r="I175"/>
      <c r="J175"/>
    </row>
    <row r="176" spans="1:10" x14ac:dyDescent="0.2">
      <c r="A176" t="s">
        <v>13</v>
      </c>
      <c r="B176" t="s">
        <v>154</v>
      </c>
      <c r="C176">
        <v>2</v>
      </c>
      <c r="D176">
        <v>0</v>
      </c>
      <c r="E176"/>
      <c r="F176"/>
      <c r="G176"/>
      <c r="H176"/>
      <c r="I176"/>
      <c r="J176"/>
    </row>
    <row r="177" spans="1:13" x14ac:dyDescent="0.2">
      <c r="A177" t="s">
        <v>15</v>
      </c>
      <c r="B177" t="s">
        <v>155</v>
      </c>
      <c r="C177">
        <v>1</v>
      </c>
      <c r="D177">
        <v>0</v>
      </c>
      <c r="E177"/>
      <c r="F177"/>
      <c r="G177"/>
      <c r="H177"/>
      <c r="I177"/>
      <c r="J177"/>
    </row>
    <row r="178" spans="1:13" x14ac:dyDescent="0.2">
      <c r="A178" t="s">
        <v>15</v>
      </c>
      <c r="B178" t="s">
        <v>156</v>
      </c>
      <c r="C178">
        <v>1</v>
      </c>
      <c r="D178">
        <v>0</v>
      </c>
      <c r="E178"/>
      <c r="F178"/>
      <c r="G178"/>
      <c r="H178"/>
      <c r="I178"/>
      <c r="J178"/>
    </row>
    <row r="179" spans="1:13" x14ac:dyDescent="0.2">
      <c r="A179" t="s">
        <v>15</v>
      </c>
      <c r="B179" t="s">
        <v>157</v>
      </c>
      <c r="C179">
        <v>1</v>
      </c>
      <c r="D179">
        <v>0</v>
      </c>
      <c r="E179"/>
      <c r="F179"/>
      <c r="G179"/>
      <c r="H179"/>
      <c r="I179"/>
      <c r="J179"/>
    </row>
    <row r="180" spans="1:13" x14ac:dyDescent="0.2">
      <c r="A180" t="s">
        <v>15</v>
      </c>
      <c r="B180" t="s">
        <v>158</v>
      </c>
      <c r="C180">
        <v>1</v>
      </c>
      <c r="D180">
        <v>0</v>
      </c>
      <c r="E180"/>
      <c r="F180"/>
      <c r="G180"/>
      <c r="H180"/>
      <c r="I180"/>
      <c r="J180"/>
    </row>
    <row r="181" spans="1:13" x14ac:dyDescent="0.2">
      <c r="A181" t="s">
        <v>13</v>
      </c>
      <c r="B181" t="s">
        <v>159</v>
      </c>
      <c r="C181">
        <v>1</v>
      </c>
      <c r="D181">
        <v>0</v>
      </c>
      <c r="E181"/>
      <c r="F181"/>
      <c r="G181"/>
      <c r="H181"/>
      <c r="I181"/>
      <c r="J181"/>
    </row>
    <row r="182" spans="1:13" x14ac:dyDescent="0.2">
      <c r="A182" t="s">
        <v>13</v>
      </c>
      <c r="B182" t="s">
        <v>160</v>
      </c>
      <c r="C182">
        <v>2</v>
      </c>
      <c r="D182">
        <v>0</v>
      </c>
      <c r="E182"/>
      <c r="F182"/>
      <c r="G182"/>
      <c r="H182"/>
      <c r="I182"/>
      <c r="J182"/>
    </row>
    <row r="183" spans="1:13" x14ac:dyDescent="0.2">
      <c r="A183" t="s">
        <v>13</v>
      </c>
      <c r="B183" t="s">
        <v>161</v>
      </c>
      <c r="C183">
        <v>1</v>
      </c>
      <c r="D183">
        <v>0</v>
      </c>
      <c r="E183"/>
      <c r="F183"/>
      <c r="G183"/>
      <c r="H183"/>
      <c r="I183"/>
      <c r="J183"/>
    </row>
    <row r="184" spans="1:13" x14ac:dyDescent="0.2">
      <c r="A184" t="s">
        <v>15</v>
      </c>
      <c r="B184" t="s">
        <v>162</v>
      </c>
      <c r="C184">
        <v>1</v>
      </c>
      <c r="D184">
        <v>0</v>
      </c>
      <c r="E184"/>
      <c r="F184"/>
      <c r="G184"/>
      <c r="H184"/>
      <c r="I184"/>
      <c r="J184"/>
    </row>
    <row r="185" spans="1:13" x14ac:dyDescent="0.2">
      <c r="A185" t="s">
        <v>1</v>
      </c>
      <c r="B185" t="s">
        <v>163</v>
      </c>
      <c r="C185"/>
      <c r="D185">
        <v>0.16</v>
      </c>
      <c r="E185">
        <v>2</v>
      </c>
      <c r="F185">
        <v>1</v>
      </c>
      <c r="G185">
        <v>0</v>
      </c>
      <c r="H185">
        <v>8</v>
      </c>
      <c r="I185">
        <v>1</v>
      </c>
      <c r="J185">
        <v>0</v>
      </c>
      <c r="M185">
        <v>0</v>
      </c>
    </row>
    <row r="186" spans="1:13" x14ac:dyDescent="0.2">
      <c r="A186" t="s">
        <v>13</v>
      </c>
      <c r="B186" t="s">
        <v>164</v>
      </c>
      <c r="C186">
        <v>1</v>
      </c>
      <c r="D186">
        <v>0</v>
      </c>
      <c r="E186"/>
      <c r="F186"/>
      <c r="G186"/>
      <c r="H186"/>
      <c r="I186"/>
      <c r="J186"/>
    </row>
    <row r="187" spans="1:13" x14ac:dyDescent="0.2">
      <c r="A187" t="s">
        <v>47</v>
      </c>
      <c r="B187" t="s">
        <v>165</v>
      </c>
      <c r="C187">
        <v>2</v>
      </c>
      <c r="D187">
        <v>0</v>
      </c>
      <c r="E187"/>
      <c r="F187"/>
      <c r="G187"/>
      <c r="H187"/>
      <c r="I187"/>
      <c r="J187"/>
    </row>
    <row r="188" spans="1:13" x14ac:dyDescent="0.2">
      <c r="A188" t="s">
        <v>1</v>
      </c>
      <c r="B188" t="s">
        <v>166</v>
      </c>
      <c r="C188"/>
      <c r="D188">
        <v>0</v>
      </c>
      <c r="E188">
        <v>2</v>
      </c>
      <c r="F188">
        <v>1</v>
      </c>
      <c r="G188">
        <v>1</v>
      </c>
      <c r="H188">
        <v>6</v>
      </c>
      <c r="I188">
        <v>1</v>
      </c>
      <c r="J188">
        <v>0</v>
      </c>
      <c r="M188">
        <v>0</v>
      </c>
    </row>
    <row r="189" spans="1:13" x14ac:dyDescent="0.2">
      <c r="A189" t="s">
        <v>11</v>
      </c>
      <c r="B189" t="s">
        <v>167</v>
      </c>
      <c r="C189"/>
      <c r="D189">
        <v>1.17</v>
      </c>
      <c r="E189"/>
      <c r="F189"/>
      <c r="G189"/>
      <c r="H189"/>
      <c r="I189"/>
      <c r="J189"/>
      <c r="L189">
        <v>2</v>
      </c>
    </row>
    <row r="190" spans="1:13" x14ac:dyDescent="0.2">
      <c r="A190" t="s">
        <v>13</v>
      </c>
      <c r="B190" t="s">
        <v>168</v>
      </c>
      <c r="C190">
        <v>1</v>
      </c>
      <c r="D190">
        <v>0</v>
      </c>
      <c r="E190"/>
      <c r="F190"/>
      <c r="G190"/>
      <c r="H190"/>
      <c r="I190"/>
      <c r="J190"/>
    </row>
    <row r="191" spans="1:13" x14ac:dyDescent="0.2">
      <c r="A191" t="s">
        <v>13</v>
      </c>
      <c r="B191" t="s">
        <v>168</v>
      </c>
      <c r="C191">
        <v>1</v>
      </c>
      <c r="D191">
        <v>0</v>
      </c>
      <c r="E191"/>
      <c r="F191"/>
      <c r="G191"/>
      <c r="H191"/>
      <c r="I191"/>
      <c r="J191"/>
    </row>
    <row r="192" spans="1:13" x14ac:dyDescent="0.2">
      <c r="A192" t="s">
        <v>15</v>
      </c>
      <c r="B192" t="s">
        <v>169</v>
      </c>
      <c r="C192">
        <v>1</v>
      </c>
      <c r="D192">
        <v>0</v>
      </c>
      <c r="E192"/>
      <c r="F192"/>
      <c r="G192"/>
      <c r="H192"/>
      <c r="I192"/>
      <c r="J192"/>
    </row>
    <row r="193" spans="1:13" x14ac:dyDescent="0.2">
      <c r="A193" t="s">
        <v>15</v>
      </c>
      <c r="B193" t="s">
        <v>169</v>
      </c>
      <c r="C193">
        <v>1</v>
      </c>
      <c r="D193">
        <v>0</v>
      </c>
      <c r="E193"/>
      <c r="F193"/>
      <c r="G193"/>
      <c r="H193"/>
      <c r="I193"/>
      <c r="J193"/>
    </row>
    <row r="194" spans="1:13" x14ac:dyDescent="0.2">
      <c r="A194" t="s">
        <v>1</v>
      </c>
      <c r="B194" t="s">
        <v>170</v>
      </c>
      <c r="C194"/>
      <c r="D194">
        <v>0</v>
      </c>
      <c r="E194">
        <v>3</v>
      </c>
      <c r="F194">
        <v>2</v>
      </c>
      <c r="G194">
        <v>0</v>
      </c>
      <c r="H194">
        <v>9</v>
      </c>
      <c r="I194">
        <v>2</v>
      </c>
      <c r="J194">
        <v>0</v>
      </c>
      <c r="M194">
        <v>0</v>
      </c>
    </row>
    <row r="195" spans="1:13" x14ac:dyDescent="0.2">
      <c r="A195" t="s">
        <v>11</v>
      </c>
      <c r="B195" t="s">
        <v>171</v>
      </c>
      <c r="C195"/>
      <c r="D195">
        <v>1</v>
      </c>
      <c r="E195"/>
      <c r="F195"/>
      <c r="G195"/>
      <c r="H195"/>
      <c r="I195"/>
      <c r="J195"/>
      <c r="L195">
        <v>2</v>
      </c>
    </row>
    <row r="196" spans="1:13" x14ac:dyDescent="0.2">
      <c r="A196" t="s">
        <v>13</v>
      </c>
      <c r="B196" t="s">
        <v>172</v>
      </c>
      <c r="C196">
        <v>1</v>
      </c>
      <c r="D196">
        <v>0</v>
      </c>
      <c r="E196"/>
      <c r="F196"/>
      <c r="G196"/>
      <c r="H196"/>
      <c r="I196"/>
      <c r="J196"/>
    </row>
    <row r="197" spans="1:13" x14ac:dyDescent="0.2">
      <c r="A197" t="s">
        <v>15</v>
      </c>
      <c r="B197" t="s">
        <v>173</v>
      </c>
      <c r="C197">
        <v>1</v>
      </c>
      <c r="D197">
        <v>0</v>
      </c>
      <c r="E197"/>
      <c r="F197"/>
      <c r="G197"/>
      <c r="H197"/>
      <c r="I197"/>
      <c r="J197"/>
    </row>
    <row r="198" spans="1:13" x14ac:dyDescent="0.2">
      <c r="A198" t="s">
        <v>76</v>
      </c>
      <c r="B198" t="s">
        <v>174</v>
      </c>
      <c r="C198"/>
      <c r="D198">
        <v>0.2</v>
      </c>
      <c r="E198">
        <v>11</v>
      </c>
      <c r="F198">
        <v>0</v>
      </c>
      <c r="G198">
        <v>0</v>
      </c>
      <c r="H198">
        <v>11</v>
      </c>
      <c r="I198">
        <v>1</v>
      </c>
      <c r="J198">
        <v>45</v>
      </c>
      <c r="M198">
        <v>0</v>
      </c>
    </row>
    <row r="199" spans="1:13" x14ac:dyDescent="0.2">
      <c r="A199" t="s">
        <v>11</v>
      </c>
      <c r="B199" t="s">
        <v>175</v>
      </c>
      <c r="C199"/>
      <c r="D199">
        <v>0.34</v>
      </c>
      <c r="E199"/>
      <c r="F199"/>
      <c r="G199"/>
      <c r="H199"/>
      <c r="I199"/>
      <c r="J199"/>
      <c r="L199">
        <v>8</v>
      </c>
    </row>
    <row r="200" spans="1:13" x14ac:dyDescent="0.2">
      <c r="A200" t="s">
        <v>13</v>
      </c>
      <c r="B200" t="s">
        <v>176</v>
      </c>
      <c r="C200">
        <v>1</v>
      </c>
      <c r="D200">
        <v>0</v>
      </c>
      <c r="E200"/>
      <c r="F200"/>
      <c r="G200"/>
      <c r="H200"/>
      <c r="I200"/>
      <c r="J200"/>
    </row>
    <row r="201" spans="1:13" x14ac:dyDescent="0.2">
      <c r="A201" t="s">
        <v>13</v>
      </c>
      <c r="B201" t="s">
        <v>176</v>
      </c>
      <c r="C201">
        <v>1</v>
      </c>
      <c r="D201">
        <v>0</v>
      </c>
      <c r="E201"/>
      <c r="F201"/>
      <c r="G201"/>
      <c r="H201"/>
      <c r="I201"/>
      <c r="J201"/>
    </row>
    <row r="202" spans="1:13" x14ac:dyDescent="0.2">
      <c r="A202" t="s">
        <v>13</v>
      </c>
      <c r="B202" t="s">
        <v>177</v>
      </c>
      <c r="C202">
        <v>1</v>
      </c>
      <c r="D202">
        <v>0</v>
      </c>
      <c r="E202"/>
      <c r="F202"/>
      <c r="G202"/>
      <c r="H202"/>
      <c r="I202"/>
      <c r="J202"/>
    </row>
    <row r="203" spans="1:13" x14ac:dyDescent="0.2">
      <c r="A203" t="s">
        <v>13</v>
      </c>
      <c r="B203" t="s">
        <v>178</v>
      </c>
      <c r="C203">
        <v>1</v>
      </c>
      <c r="D203">
        <v>0</v>
      </c>
      <c r="E203"/>
      <c r="F203"/>
      <c r="G203"/>
      <c r="H203"/>
      <c r="I203"/>
      <c r="J203"/>
    </row>
    <row r="204" spans="1:13" x14ac:dyDescent="0.2">
      <c r="A204" t="s">
        <v>13</v>
      </c>
      <c r="B204" t="s">
        <v>178</v>
      </c>
      <c r="C204">
        <v>1</v>
      </c>
      <c r="D204">
        <v>0</v>
      </c>
      <c r="E204"/>
      <c r="F204"/>
      <c r="G204"/>
      <c r="H204"/>
      <c r="I204"/>
      <c r="J204"/>
    </row>
    <row r="205" spans="1:13" x14ac:dyDescent="0.2">
      <c r="A205" t="s">
        <v>13</v>
      </c>
      <c r="B205" t="s">
        <v>178</v>
      </c>
      <c r="C205">
        <v>1</v>
      </c>
      <c r="D205">
        <v>0</v>
      </c>
      <c r="E205"/>
      <c r="F205"/>
      <c r="G205"/>
      <c r="H205"/>
      <c r="I205"/>
      <c r="J205"/>
    </row>
    <row r="206" spans="1:13" x14ac:dyDescent="0.2">
      <c r="A206" t="s">
        <v>47</v>
      </c>
      <c r="B206" t="s">
        <v>179</v>
      </c>
      <c r="C206">
        <v>1</v>
      </c>
      <c r="D206">
        <v>0</v>
      </c>
      <c r="E206"/>
      <c r="F206"/>
      <c r="G206"/>
      <c r="H206"/>
      <c r="I206"/>
      <c r="J206"/>
    </row>
    <row r="207" spans="1:13" x14ac:dyDescent="0.2">
      <c r="A207" t="s">
        <v>47</v>
      </c>
      <c r="B207" t="s">
        <v>179</v>
      </c>
      <c r="C207">
        <v>1</v>
      </c>
      <c r="D207">
        <v>0</v>
      </c>
      <c r="E207"/>
      <c r="F207"/>
      <c r="G207"/>
      <c r="H207"/>
      <c r="I207"/>
      <c r="J207"/>
    </row>
    <row r="208" spans="1:13" x14ac:dyDescent="0.2">
      <c r="A208" t="s">
        <v>47</v>
      </c>
      <c r="B208" t="s">
        <v>180</v>
      </c>
      <c r="C208">
        <v>1</v>
      </c>
      <c r="D208">
        <v>0</v>
      </c>
      <c r="E208"/>
      <c r="F208"/>
      <c r="G208"/>
      <c r="H208"/>
      <c r="I208"/>
      <c r="J208"/>
    </row>
    <row r="209" spans="1:13" x14ac:dyDescent="0.2">
      <c r="A209" t="s">
        <v>13</v>
      </c>
      <c r="B209" t="s">
        <v>181</v>
      </c>
      <c r="C209">
        <v>2</v>
      </c>
      <c r="D209">
        <v>0</v>
      </c>
      <c r="E209"/>
      <c r="F209"/>
      <c r="G209"/>
      <c r="H209"/>
      <c r="I209"/>
      <c r="J209"/>
    </row>
    <row r="210" spans="1:13" x14ac:dyDescent="0.2">
      <c r="A210" t="s">
        <v>13</v>
      </c>
      <c r="B210" t="s">
        <v>182</v>
      </c>
      <c r="C210">
        <v>3</v>
      </c>
      <c r="D210">
        <v>0.75</v>
      </c>
      <c r="E210"/>
      <c r="F210"/>
      <c r="G210"/>
      <c r="H210"/>
      <c r="I210"/>
      <c r="J210"/>
    </row>
    <row r="211" spans="1:13" x14ac:dyDescent="0.2">
      <c r="A211" t="s">
        <v>13</v>
      </c>
      <c r="B211" t="s">
        <v>182</v>
      </c>
      <c r="C211">
        <v>3</v>
      </c>
      <c r="D211">
        <v>0.75</v>
      </c>
      <c r="E211"/>
      <c r="F211"/>
      <c r="G211"/>
      <c r="H211"/>
      <c r="I211"/>
      <c r="J211"/>
    </row>
    <row r="212" spans="1:13" x14ac:dyDescent="0.2">
      <c r="A212" t="s">
        <v>13</v>
      </c>
      <c r="B212" t="s">
        <v>182</v>
      </c>
      <c r="C212">
        <v>3</v>
      </c>
      <c r="D212">
        <v>0.75</v>
      </c>
      <c r="E212"/>
      <c r="F212"/>
      <c r="G212"/>
      <c r="H212"/>
      <c r="I212"/>
      <c r="J212"/>
    </row>
    <row r="213" spans="1:13" x14ac:dyDescent="0.2">
      <c r="A213" t="s">
        <v>13</v>
      </c>
      <c r="B213" t="s">
        <v>183</v>
      </c>
      <c r="C213">
        <v>1</v>
      </c>
      <c r="D213">
        <v>0</v>
      </c>
      <c r="E213"/>
      <c r="F213"/>
      <c r="G213"/>
      <c r="H213"/>
      <c r="I213"/>
      <c r="J213"/>
    </row>
    <row r="214" spans="1:13" x14ac:dyDescent="0.2">
      <c r="A214" t="s">
        <v>13</v>
      </c>
      <c r="B214" t="s">
        <v>183</v>
      </c>
      <c r="C214">
        <v>1</v>
      </c>
      <c r="D214">
        <v>0</v>
      </c>
      <c r="E214"/>
      <c r="F214"/>
      <c r="G214"/>
      <c r="H214"/>
      <c r="I214"/>
      <c r="J214"/>
    </row>
    <row r="215" spans="1:13" x14ac:dyDescent="0.2">
      <c r="A215" t="s">
        <v>1</v>
      </c>
      <c r="B215" t="s">
        <v>184</v>
      </c>
      <c r="C215"/>
      <c r="D215">
        <v>0.03</v>
      </c>
      <c r="E215">
        <v>9</v>
      </c>
      <c r="F215">
        <v>2</v>
      </c>
      <c r="G215">
        <v>1</v>
      </c>
      <c r="H215">
        <v>51</v>
      </c>
      <c r="I215">
        <v>2</v>
      </c>
      <c r="J215">
        <v>91</v>
      </c>
      <c r="M215">
        <v>0</v>
      </c>
    </row>
    <row r="216" spans="1:13" x14ac:dyDescent="0.2">
      <c r="A216" t="s">
        <v>11</v>
      </c>
      <c r="B216" t="s">
        <v>185</v>
      </c>
      <c r="C216"/>
      <c r="D216">
        <v>1.2</v>
      </c>
      <c r="E216"/>
      <c r="F216"/>
      <c r="G216"/>
      <c r="H216"/>
      <c r="I216"/>
      <c r="J216"/>
      <c r="L216">
        <v>1</v>
      </c>
    </row>
    <row r="217" spans="1:13" x14ac:dyDescent="0.2">
      <c r="A217" t="s">
        <v>11</v>
      </c>
      <c r="B217" t="s">
        <v>186</v>
      </c>
      <c r="C217"/>
      <c r="D217">
        <v>0.11</v>
      </c>
      <c r="E217"/>
      <c r="F217"/>
      <c r="G217"/>
      <c r="H217"/>
      <c r="I217"/>
      <c r="J217"/>
      <c r="L217">
        <v>11</v>
      </c>
    </row>
    <row r="218" spans="1:13" x14ac:dyDescent="0.2">
      <c r="A218" t="s">
        <v>13</v>
      </c>
      <c r="B218" t="s">
        <v>187</v>
      </c>
      <c r="C218">
        <v>1</v>
      </c>
      <c r="D218">
        <v>0</v>
      </c>
      <c r="E218"/>
      <c r="F218"/>
      <c r="G218"/>
      <c r="H218"/>
      <c r="I218"/>
      <c r="J218"/>
    </row>
    <row r="219" spans="1:13" x14ac:dyDescent="0.2">
      <c r="A219" t="s">
        <v>13</v>
      </c>
      <c r="B219" t="s">
        <v>187</v>
      </c>
      <c r="C219">
        <v>1</v>
      </c>
      <c r="D219">
        <v>0</v>
      </c>
      <c r="E219"/>
      <c r="F219"/>
      <c r="G219"/>
      <c r="H219"/>
      <c r="I219"/>
      <c r="J219"/>
    </row>
    <row r="220" spans="1:13" x14ac:dyDescent="0.2">
      <c r="A220" t="s">
        <v>13</v>
      </c>
      <c r="B220" t="s">
        <v>187</v>
      </c>
      <c r="C220">
        <v>1</v>
      </c>
      <c r="D220">
        <v>0</v>
      </c>
      <c r="E220"/>
      <c r="F220"/>
      <c r="G220"/>
      <c r="H220"/>
      <c r="I220"/>
      <c r="J220"/>
    </row>
    <row r="221" spans="1:13" x14ac:dyDescent="0.2">
      <c r="A221" t="s">
        <v>103</v>
      </c>
      <c r="B221" t="s">
        <v>188</v>
      </c>
      <c r="C221">
        <v>1</v>
      </c>
      <c r="D221">
        <v>0</v>
      </c>
      <c r="E221"/>
      <c r="F221"/>
      <c r="G221"/>
      <c r="H221"/>
      <c r="I221"/>
      <c r="J221"/>
    </row>
    <row r="222" spans="1:13" x14ac:dyDescent="0.2">
      <c r="A222" t="s">
        <v>103</v>
      </c>
      <c r="B222" t="s">
        <v>188</v>
      </c>
      <c r="C222">
        <v>1</v>
      </c>
      <c r="D222">
        <v>0</v>
      </c>
      <c r="E222"/>
      <c r="F222"/>
      <c r="G222"/>
      <c r="H222"/>
      <c r="I222"/>
      <c r="J222"/>
    </row>
    <row r="223" spans="1:13" x14ac:dyDescent="0.2">
      <c r="A223" t="s">
        <v>13</v>
      </c>
      <c r="B223" t="s">
        <v>189</v>
      </c>
      <c r="C223">
        <v>1</v>
      </c>
      <c r="D223">
        <v>0</v>
      </c>
      <c r="E223"/>
      <c r="F223"/>
      <c r="G223"/>
      <c r="H223"/>
      <c r="I223"/>
      <c r="J223"/>
    </row>
    <row r="224" spans="1:13" x14ac:dyDescent="0.2">
      <c r="A224" t="s">
        <v>103</v>
      </c>
      <c r="B224" t="s">
        <v>190</v>
      </c>
      <c r="C224">
        <v>1</v>
      </c>
      <c r="D224">
        <v>0</v>
      </c>
      <c r="E224"/>
      <c r="F224"/>
      <c r="G224"/>
      <c r="H224"/>
      <c r="I224"/>
      <c r="J224"/>
    </row>
    <row r="225" spans="1:13" x14ac:dyDescent="0.2">
      <c r="A225" t="s">
        <v>103</v>
      </c>
      <c r="B225" t="s">
        <v>190</v>
      </c>
      <c r="C225">
        <v>1</v>
      </c>
      <c r="D225">
        <v>0</v>
      </c>
      <c r="E225"/>
      <c r="F225"/>
      <c r="G225"/>
      <c r="H225"/>
      <c r="I225"/>
      <c r="J225"/>
    </row>
    <row r="226" spans="1:13" x14ac:dyDescent="0.2">
      <c r="A226" t="s">
        <v>15</v>
      </c>
      <c r="B226" t="s">
        <v>191</v>
      </c>
      <c r="C226">
        <v>1</v>
      </c>
      <c r="D226">
        <v>0</v>
      </c>
      <c r="E226"/>
      <c r="F226"/>
      <c r="G226"/>
      <c r="H226"/>
      <c r="I226"/>
      <c r="J226"/>
    </row>
    <row r="227" spans="1:13" x14ac:dyDescent="0.2">
      <c r="A227" t="s">
        <v>15</v>
      </c>
      <c r="B227" t="s">
        <v>191</v>
      </c>
      <c r="C227">
        <v>1</v>
      </c>
      <c r="D227">
        <v>0</v>
      </c>
      <c r="E227"/>
      <c r="F227"/>
      <c r="G227"/>
      <c r="H227"/>
      <c r="I227"/>
      <c r="J227"/>
    </row>
    <row r="228" spans="1:13" x14ac:dyDescent="0.2">
      <c r="A228" t="s">
        <v>1</v>
      </c>
      <c r="B228" t="s">
        <v>192</v>
      </c>
      <c r="C228"/>
      <c r="D228">
        <v>0.05</v>
      </c>
      <c r="E228">
        <v>11</v>
      </c>
      <c r="F228">
        <v>3</v>
      </c>
      <c r="G228">
        <v>0</v>
      </c>
      <c r="H228">
        <v>62</v>
      </c>
      <c r="I228">
        <v>1</v>
      </c>
      <c r="J228">
        <v>93</v>
      </c>
      <c r="M228">
        <v>1</v>
      </c>
    </row>
    <row r="229" spans="1:13" x14ac:dyDescent="0.2">
      <c r="A229" t="s">
        <v>11</v>
      </c>
      <c r="B229" t="s">
        <v>193</v>
      </c>
      <c r="C229"/>
      <c r="D229">
        <v>0.3</v>
      </c>
      <c r="E229"/>
      <c r="F229"/>
      <c r="G229"/>
      <c r="H229"/>
      <c r="I229"/>
      <c r="J229"/>
      <c r="L229">
        <v>7</v>
      </c>
    </row>
    <row r="230" spans="1:13" x14ac:dyDescent="0.2">
      <c r="A230" t="s">
        <v>11</v>
      </c>
      <c r="B230" t="s">
        <v>194</v>
      </c>
      <c r="C230"/>
      <c r="D230">
        <v>0.5</v>
      </c>
      <c r="E230"/>
      <c r="F230"/>
      <c r="G230"/>
      <c r="H230"/>
      <c r="I230"/>
      <c r="J230"/>
      <c r="L230">
        <v>3</v>
      </c>
    </row>
    <row r="231" spans="1:13" x14ac:dyDescent="0.2">
      <c r="A231" t="s">
        <v>13</v>
      </c>
      <c r="B231" t="s">
        <v>195</v>
      </c>
      <c r="C231">
        <v>1</v>
      </c>
      <c r="D231">
        <v>0</v>
      </c>
      <c r="E231"/>
      <c r="F231"/>
      <c r="G231"/>
      <c r="H231"/>
      <c r="I231"/>
      <c r="J231"/>
    </row>
    <row r="232" spans="1:13" x14ac:dyDescent="0.2">
      <c r="A232" t="s">
        <v>47</v>
      </c>
      <c r="B232" t="s">
        <v>196</v>
      </c>
      <c r="C232">
        <v>1</v>
      </c>
      <c r="D232">
        <v>0</v>
      </c>
      <c r="E232"/>
      <c r="F232"/>
      <c r="G232"/>
      <c r="H232"/>
      <c r="I232"/>
      <c r="J232"/>
    </row>
    <row r="233" spans="1:13" x14ac:dyDescent="0.2">
      <c r="A233" t="s">
        <v>13</v>
      </c>
      <c r="B233" t="s">
        <v>197</v>
      </c>
      <c r="C233">
        <v>1</v>
      </c>
      <c r="D233">
        <v>0</v>
      </c>
      <c r="E233"/>
      <c r="F233"/>
      <c r="G233"/>
      <c r="H233"/>
      <c r="I233"/>
      <c r="J233"/>
    </row>
    <row r="234" spans="1:13" x14ac:dyDescent="0.2">
      <c r="A234" t="s">
        <v>103</v>
      </c>
      <c r="B234" t="s">
        <v>198</v>
      </c>
      <c r="C234">
        <v>1</v>
      </c>
      <c r="D234">
        <v>0</v>
      </c>
      <c r="E234"/>
      <c r="F234"/>
      <c r="G234"/>
      <c r="H234"/>
      <c r="I234"/>
      <c r="J234"/>
    </row>
    <row r="235" spans="1:13" x14ac:dyDescent="0.2">
      <c r="A235" t="s">
        <v>103</v>
      </c>
      <c r="B235" t="s">
        <v>199</v>
      </c>
      <c r="C235">
        <v>1</v>
      </c>
      <c r="D235">
        <v>0</v>
      </c>
      <c r="E235"/>
      <c r="F235"/>
      <c r="G235"/>
      <c r="H235"/>
      <c r="I235"/>
      <c r="J235"/>
    </row>
    <row r="236" spans="1:13" x14ac:dyDescent="0.2">
      <c r="A236" t="s">
        <v>13</v>
      </c>
      <c r="B236" t="s">
        <v>200</v>
      </c>
      <c r="C236">
        <v>1</v>
      </c>
      <c r="D236">
        <v>0</v>
      </c>
      <c r="E236"/>
      <c r="F236"/>
      <c r="G236"/>
      <c r="H236"/>
      <c r="I236"/>
      <c r="J236"/>
    </row>
    <row r="237" spans="1:13" x14ac:dyDescent="0.2">
      <c r="A237" t="s">
        <v>13</v>
      </c>
      <c r="B237" t="s">
        <v>200</v>
      </c>
      <c r="C237">
        <v>1</v>
      </c>
      <c r="D237">
        <v>0</v>
      </c>
      <c r="E237"/>
      <c r="F237"/>
      <c r="G237"/>
      <c r="H237"/>
      <c r="I237"/>
      <c r="J237"/>
    </row>
    <row r="238" spans="1:13" x14ac:dyDescent="0.2">
      <c r="A238" t="s">
        <v>13</v>
      </c>
      <c r="B238" t="s">
        <v>200</v>
      </c>
      <c r="C238">
        <v>1</v>
      </c>
      <c r="D238">
        <v>0</v>
      </c>
      <c r="E238"/>
      <c r="F238"/>
      <c r="G238"/>
      <c r="H238"/>
      <c r="I238"/>
      <c r="J238"/>
    </row>
    <row r="239" spans="1:13" x14ac:dyDescent="0.2">
      <c r="A239" t="s">
        <v>103</v>
      </c>
      <c r="B239" t="s">
        <v>201</v>
      </c>
      <c r="C239">
        <v>1</v>
      </c>
      <c r="D239">
        <v>0</v>
      </c>
      <c r="E239"/>
      <c r="F239"/>
      <c r="G239"/>
      <c r="H239"/>
      <c r="I239"/>
      <c r="J239"/>
    </row>
    <row r="240" spans="1:13" x14ac:dyDescent="0.2">
      <c r="A240" t="s">
        <v>13</v>
      </c>
      <c r="B240" t="s">
        <v>202</v>
      </c>
      <c r="C240">
        <v>1</v>
      </c>
      <c r="D240">
        <v>0</v>
      </c>
      <c r="E240"/>
      <c r="F240"/>
      <c r="G240"/>
      <c r="H240"/>
      <c r="I240"/>
      <c r="J240"/>
    </row>
    <row r="241" spans="1:13" x14ac:dyDescent="0.2">
      <c r="A241" t="s">
        <v>1</v>
      </c>
      <c r="B241" t="s">
        <v>203</v>
      </c>
      <c r="C241"/>
      <c r="D241">
        <v>0</v>
      </c>
      <c r="E241">
        <v>14</v>
      </c>
      <c r="F241">
        <v>2</v>
      </c>
      <c r="G241">
        <v>0</v>
      </c>
      <c r="H241">
        <v>40</v>
      </c>
      <c r="I241">
        <v>1</v>
      </c>
      <c r="J241">
        <v>100</v>
      </c>
      <c r="M241">
        <v>0</v>
      </c>
    </row>
    <row r="242" spans="1:13" x14ac:dyDescent="0.2">
      <c r="A242" t="s">
        <v>11</v>
      </c>
      <c r="B242" t="s">
        <v>204</v>
      </c>
      <c r="C242"/>
      <c r="D242">
        <v>0.19</v>
      </c>
      <c r="E242"/>
      <c r="F242"/>
      <c r="G242"/>
      <c r="H242"/>
      <c r="I242"/>
      <c r="J242"/>
      <c r="L242">
        <v>8</v>
      </c>
    </row>
    <row r="243" spans="1:13" x14ac:dyDescent="0.2">
      <c r="A243" t="s">
        <v>11</v>
      </c>
      <c r="B243" t="s">
        <v>205</v>
      </c>
      <c r="C243"/>
      <c r="D243">
        <v>0.5</v>
      </c>
      <c r="E243"/>
      <c r="F243"/>
      <c r="G243"/>
      <c r="H243"/>
      <c r="I243"/>
      <c r="J243"/>
      <c r="L243">
        <v>0</v>
      </c>
    </row>
    <row r="244" spans="1:13" x14ac:dyDescent="0.2">
      <c r="A244" t="s">
        <v>13</v>
      </c>
      <c r="B244" t="s">
        <v>206</v>
      </c>
      <c r="C244">
        <v>1</v>
      </c>
      <c r="D244">
        <v>0</v>
      </c>
      <c r="E244"/>
      <c r="F244"/>
      <c r="G244"/>
      <c r="H244"/>
      <c r="I244"/>
      <c r="J244"/>
    </row>
    <row r="245" spans="1:13" x14ac:dyDescent="0.2">
      <c r="A245" t="s">
        <v>13</v>
      </c>
      <c r="B245" t="s">
        <v>206</v>
      </c>
      <c r="C245">
        <v>1</v>
      </c>
      <c r="D245">
        <v>0</v>
      </c>
      <c r="E245"/>
      <c r="F245"/>
      <c r="G245"/>
      <c r="H245"/>
      <c r="I245"/>
      <c r="J245"/>
    </row>
    <row r="246" spans="1:13" x14ac:dyDescent="0.2">
      <c r="A246" t="s">
        <v>13</v>
      </c>
      <c r="B246" t="s">
        <v>206</v>
      </c>
      <c r="C246">
        <v>1</v>
      </c>
      <c r="D246">
        <v>0</v>
      </c>
      <c r="E246"/>
      <c r="F246"/>
      <c r="G246"/>
      <c r="H246"/>
      <c r="I246"/>
      <c r="J246"/>
    </row>
    <row r="247" spans="1:13" x14ac:dyDescent="0.2">
      <c r="A247" t="s">
        <v>13</v>
      </c>
      <c r="B247" t="s">
        <v>207</v>
      </c>
      <c r="C247">
        <v>1</v>
      </c>
      <c r="D247">
        <v>0</v>
      </c>
      <c r="E247"/>
      <c r="F247"/>
      <c r="G247"/>
      <c r="H247"/>
      <c r="I247"/>
      <c r="J247"/>
    </row>
    <row r="248" spans="1:13" x14ac:dyDescent="0.2">
      <c r="A248" t="s">
        <v>13</v>
      </c>
      <c r="B248" t="s">
        <v>208</v>
      </c>
      <c r="C248">
        <v>1</v>
      </c>
      <c r="D248">
        <v>0</v>
      </c>
      <c r="E248"/>
      <c r="F248"/>
      <c r="G248"/>
      <c r="H248"/>
      <c r="I248"/>
      <c r="J248"/>
    </row>
    <row r="249" spans="1:13" x14ac:dyDescent="0.2">
      <c r="A249" t="s">
        <v>13</v>
      </c>
      <c r="B249" t="s">
        <v>208</v>
      </c>
      <c r="C249">
        <v>1</v>
      </c>
      <c r="D249">
        <v>0</v>
      </c>
      <c r="E249"/>
      <c r="F249"/>
      <c r="G249"/>
      <c r="H249"/>
      <c r="I249"/>
      <c r="J249"/>
    </row>
    <row r="250" spans="1:13" x14ac:dyDescent="0.2">
      <c r="A250" t="s">
        <v>13</v>
      </c>
      <c r="B250" t="s">
        <v>209</v>
      </c>
      <c r="C250">
        <v>1</v>
      </c>
      <c r="D250">
        <v>0</v>
      </c>
      <c r="E250"/>
      <c r="F250"/>
      <c r="G250"/>
      <c r="H250"/>
      <c r="I250"/>
      <c r="J250"/>
    </row>
    <row r="251" spans="1:13" x14ac:dyDescent="0.2">
      <c r="A251" t="s">
        <v>13</v>
      </c>
      <c r="B251" t="s">
        <v>209</v>
      </c>
      <c r="C251">
        <v>1</v>
      </c>
      <c r="D251">
        <v>0</v>
      </c>
      <c r="E251"/>
      <c r="F251"/>
      <c r="G251"/>
      <c r="H251"/>
      <c r="I251"/>
      <c r="J251"/>
    </row>
    <row r="252" spans="1:13" x14ac:dyDescent="0.2">
      <c r="A252" t="s">
        <v>13</v>
      </c>
      <c r="B252" t="s">
        <v>210</v>
      </c>
      <c r="C252">
        <v>1</v>
      </c>
      <c r="D252">
        <v>0</v>
      </c>
      <c r="E252"/>
      <c r="F252"/>
      <c r="G252"/>
      <c r="H252"/>
      <c r="I252"/>
      <c r="J252"/>
    </row>
    <row r="253" spans="1:13" x14ac:dyDescent="0.2">
      <c r="A253" t="s">
        <v>13</v>
      </c>
      <c r="B253" t="s">
        <v>210</v>
      </c>
      <c r="C253">
        <v>1</v>
      </c>
      <c r="D253">
        <v>0</v>
      </c>
      <c r="E253"/>
      <c r="F253"/>
      <c r="G253"/>
      <c r="H253"/>
      <c r="I253"/>
      <c r="J253"/>
    </row>
    <row r="254" spans="1:13" x14ac:dyDescent="0.2">
      <c r="A254" t="s">
        <v>13</v>
      </c>
      <c r="B254" t="s">
        <v>211</v>
      </c>
      <c r="C254">
        <v>1</v>
      </c>
      <c r="D254">
        <v>0</v>
      </c>
      <c r="E254"/>
      <c r="F254"/>
      <c r="G254"/>
      <c r="H254"/>
      <c r="I254"/>
      <c r="J254"/>
    </row>
    <row r="255" spans="1:13" x14ac:dyDescent="0.2">
      <c r="A255" t="s">
        <v>13</v>
      </c>
      <c r="B255" t="s">
        <v>211</v>
      </c>
      <c r="C255">
        <v>1</v>
      </c>
      <c r="D255">
        <v>0</v>
      </c>
      <c r="E255"/>
      <c r="F255"/>
      <c r="G255"/>
      <c r="H255"/>
      <c r="I255"/>
      <c r="J255"/>
    </row>
    <row r="256" spans="1:13" x14ac:dyDescent="0.2">
      <c r="A256" t="s">
        <v>1</v>
      </c>
      <c r="B256" t="s">
        <v>212</v>
      </c>
      <c r="C256"/>
      <c r="D256">
        <v>0.04</v>
      </c>
      <c r="E256">
        <v>7</v>
      </c>
      <c r="F256">
        <v>1</v>
      </c>
      <c r="G256">
        <v>2</v>
      </c>
      <c r="H256">
        <v>26</v>
      </c>
      <c r="I256">
        <v>2</v>
      </c>
      <c r="J256">
        <v>100</v>
      </c>
      <c r="M256">
        <v>0</v>
      </c>
    </row>
    <row r="257" spans="1:13" x14ac:dyDescent="0.2">
      <c r="A257" t="s">
        <v>11</v>
      </c>
      <c r="B257" t="s">
        <v>213</v>
      </c>
      <c r="C257"/>
      <c r="D257">
        <v>0.27</v>
      </c>
      <c r="E257"/>
      <c r="F257"/>
      <c r="G257"/>
      <c r="H257"/>
      <c r="I257"/>
      <c r="J257"/>
      <c r="L257">
        <v>4</v>
      </c>
    </row>
    <row r="258" spans="1:13" x14ac:dyDescent="0.2">
      <c r="A258" t="s">
        <v>11</v>
      </c>
      <c r="B258" t="s">
        <v>214</v>
      </c>
      <c r="C258"/>
      <c r="D258">
        <v>0.51</v>
      </c>
      <c r="E258"/>
      <c r="F258"/>
      <c r="G258"/>
      <c r="H258"/>
      <c r="I258"/>
      <c r="J258"/>
      <c r="L258">
        <v>4</v>
      </c>
    </row>
    <row r="259" spans="1:13" x14ac:dyDescent="0.2">
      <c r="A259" t="s">
        <v>13</v>
      </c>
      <c r="B259" t="s">
        <v>215</v>
      </c>
      <c r="C259">
        <v>1</v>
      </c>
      <c r="D259">
        <v>0</v>
      </c>
      <c r="E259"/>
      <c r="F259"/>
      <c r="G259"/>
      <c r="H259"/>
      <c r="I259"/>
      <c r="J259"/>
    </row>
    <row r="260" spans="1:13" x14ac:dyDescent="0.2">
      <c r="A260" t="s">
        <v>13</v>
      </c>
      <c r="B260" t="s">
        <v>215</v>
      </c>
      <c r="C260">
        <v>1</v>
      </c>
      <c r="D260">
        <v>0</v>
      </c>
      <c r="E260"/>
      <c r="F260"/>
      <c r="G260"/>
      <c r="H260"/>
      <c r="I260"/>
      <c r="J260"/>
    </row>
    <row r="261" spans="1:13" x14ac:dyDescent="0.2">
      <c r="A261" t="s">
        <v>13</v>
      </c>
      <c r="B261" t="s">
        <v>215</v>
      </c>
      <c r="C261">
        <v>1</v>
      </c>
      <c r="D261">
        <v>0</v>
      </c>
      <c r="E261"/>
      <c r="F261"/>
      <c r="G261"/>
      <c r="H261"/>
      <c r="I261"/>
      <c r="J261"/>
    </row>
    <row r="262" spans="1:13" x14ac:dyDescent="0.2">
      <c r="A262" t="s">
        <v>13</v>
      </c>
      <c r="B262" t="s">
        <v>216</v>
      </c>
      <c r="C262">
        <v>1</v>
      </c>
      <c r="D262">
        <v>0</v>
      </c>
      <c r="E262"/>
      <c r="F262"/>
      <c r="G262"/>
      <c r="H262"/>
      <c r="I262"/>
      <c r="J262"/>
    </row>
    <row r="263" spans="1:13" x14ac:dyDescent="0.2">
      <c r="A263" t="s">
        <v>1</v>
      </c>
      <c r="B263" t="s">
        <v>217</v>
      </c>
      <c r="C263"/>
      <c r="D263">
        <v>0.08</v>
      </c>
      <c r="E263">
        <v>6</v>
      </c>
      <c r="F263">
        <v>1</v>
      </c>
      <c r="G263">
        <v>0</v>
      </c>
      <c r="H263">
        <v>8</v>
      </c>
      <c r="I263">
        <v>7</v>
      </c>
      <c r="J263">
        <v>66</v>
      </c>
      <c r="M263">
        <v>0</v>
      </c>
    </row>
    <row r="264" spans="1:13" x14ac:dyDescent="0.2">
      <c r="A264" t="s">
        <v>11</v>
      </c>
      <c r="B264" t="s">
        <v>218</v>
      </c>
      <c r="C264"/>
      <c r="D264">
        <v>0.1</v>
      </c>
      <c r="E264"/>
      <c r="F264"/>
      <c r="G264"/>
      <c r="H264"/>
      <c r="I264"/>
      <c r="J264"/>
      <c r="L264">
        <v>5</v>
      </c>
    </row>
    <row r="265" spans="1:13" x14ac:dyDescent="0.2">
      <c r="A265" t="s">
        <v>11</v>
      </c>
      <c r="B265" t="s">
        <v>219</v>
      </c>
      <c r="C265"/>
      <c r="D265">
        <v>0</v>
      </c>
      <c r="E265"/>
      <c r="F265"/>
      <c r="G265"/>
      <c r="H265"/>
      <c r="I265"/>
      <c r="J265"/>
      <c r="L265">
        <v>0</v>
      </c>
    </row>
    <row r="266" spans="1:13" x14ac:dyDescent="0.2">
      <c r="A266" t="s">
        <v>89</v>
      </c>
      <c r="B266" t="s">
        <v>220</v>
      </c>
      <c r="C266">
        <v>2</v>
      </c>
      <c r="D266">
        <v>0.2</v>
      </c>
      <c r="E266"/>
      <c r="F266"/>
      <c r="G266"/>
      <c r="H266"/>
      <c r="I266"/>
      <c r="J266"/>
    </row>
    <row r="267" spans="1:13" x14ac:dyDescent="0.2">
      <c r="A267" t="s">
        <v>13</v>
      </c>
      <c r="B267" t="s">
        <v>221</v>
      </c>
      <c r="C267">
        <v>5</v>
      </c>
      <c r="D267">
        <v>0.05</v>
      </c>
      <c r="E267"/>
      <c r="F267"/>
      <c r="G267"/>
      <c r="H267"/>
      <c r="I267"/>
      <c r="J267"/>
    </row>
    <row r="268" spans="1:13" x14ac:dyDescent="0.2">
      <c r="A268" t="s">
        <v>91</v>
      </c>
      <c r="B268" t="s">
        <v>222</v>
      </c>
      <c r="C268">
        <v>5</v>
      </c>
      <c r="D268">
        <v>0</v>
      </c>
      <c r="E268"/>
      <c r="F268"/>
      <c r="G268"/>
      <c r="H268"/>
      <c r="I268"/>
      <c r="J268"/>
    </row>
    <row r="269" spans="1:13" x14ac:dyDescent="0.2">
      <c r="A269" t="s">
        <v>91</v>
      </c>
      <c r="B269" t="s">
        <v>223</v>
      </c>
      <c r="C269">
        <v>2</v>
      </c>
      <c r="D269">
        <v>0.21</v>
      </c>
      <c r="E269"/>
      <c r="F269"/>
      <c r="G269"/>
      <c r="H269"/>
      <c r="I269"/>
      <c r="J269"/>
    </row>
    <row r="270" spans="1:13" x14ac:dyDescent="0.2">
      <c r="A270" t="s">
        <v>91</v>
      </c>
      <c r="B270" t="s">
        <v>224</v>
      </c>
      <c r="C270">
        <v>1</v>
      </c>
      <c r="D270">
        <v>0</v>
      </c>
      <c r="E270"/>
      <c r="F270"/>
      <c r="G270"/>
      <c r="H270"/>
      <c r="I270"/>
      <c r="J270"/>
    </row>
    <row r="271" spans="1:13" x14ac:dyDescent="0.2">
      <c r="A271" t="s">
        <v>1</v>
      </c>
      <c r="B271" t="s">
        <v>225</v>
      </c>
      <c r="C271"/>
      <c r="D271">
        <v>0.13</v>
      </c>
      <c r="E271">
        <v>34</v>
      </c>
      <c r="F271">
        <v>0</v>
      </c>
      <c r="G271">
        <v>0</v>
      </c>
      <c r="H271">
        <v>34</v>
      </c>
      <c r="I271">
        <v>11</v>
      </c>
      <c r="J271">
        <v>74</v>
      </c>
      <c r="M271">
        <v>0</v>
      </c>
    </row>
    <row r="272" spans="1:13" x14ac:dyDescent="0.2">
      <c r="A272" t="s">
        <v>13</v>
      </c>
      <c r="B272" t="s">
        <v>226</v>
      </c>
      <c r="C272">
        <v>1</v>
      </c>
      <c r="D272">
        <v>0</v>
      </c>
      <c r="E272"/>
      <c r="F272"/>
      <c r="G272"/>
      <c r="H272"/>
      <c r="I272"/>
      <c r="J272"/>
    </row>
    <row r="273" spans="1:10" x14ac:dyDescent="0.2">
      <c r="A273" t="s">
        <v>13</v>
      </c>
      <c r="B273" t="s">
        <v>227</v>
      </c>
      <c r="C273">
        <v>1</v>
      </c>
      <c r="D273">
        <v>0.14000000000000001</v>
      </c>
      <c r="E273"/>
      <c r="F273"/>
      <c r="G273"/>
      <c r="H273"/>
      <c r="I273"/>
      <c r="J273"/>
    </row>
    <row r="274" spans="1:10" x14ac:dyDescent="0.2">
      <c r="A274" t="s">
        <v>13</v>
      </c>
      <c r="B274" t="s">
        <v>228</v>
      </c>
      <c r="C274">
        <v>3</v>
      </c>
      <c r="D274">
        <v>0.17</v>
      </c>
      <c r="E274"/>
      <c r="F274"/>
      <c r="G274"/>
      <c r="H274"/>
      <c r="I274"/>
      <c r="J274"/>
    </row>
    <row r="275" spans="1:10" x14ac:dyDescent="0.2">
      <c r="A275" t="s">
        <v>13</v>
      </c>
      <c r="B275" t="s">
        <v>229</v>
      </c>
      <c r="C275">
        <v>5</v>
      </c>
      <c r="D275">
        <v>0.05</v>
      </c>
      <c r="E275"/>
      <c r="F275"/>
      <c r="G275"/>
      <c r="H275"/>
      <c r="I275"/>
      <c r="J275"/>
    </row>
    <row r="276" spans="1:10" x14ac:dyDescent="0.2">
      <c r="A276" t="s">
        <v>13</v>
      </c>
      <c r="B276" t="s">
        <v>230</v>
      </c>
      <c r="C276">
        <v>7</v>
      </c>
      <c r="D276">
        <v>0.1</v>
      </c>
      <c r="E276"/>
      <c r="F276"/>
      <c r="G276"/>
      <c r="H276"/>
      <c r="I276"/>
      <c r="J276"/>
    </row>
    <row r="277" spans="1:10" x14ac:dyDescent="0.2">
      <c r="A277" t="s">
        <v>13</v>
      </c>
      <c r="B277" t="s">
        <v>231</v>
      </c>
      <c r="C277">
        <v>2</v>
      </c>
      <c r="D277">
        <v>0.22</v>
      </c>
      <c r="E277"/>
      <c r="F277"/>
      <c r="G277"/>
      <c r="H277"/>
      <c r="I277"/>
      <c r="J277"/>
    </row>
    <row r="278" spans="1:10" x14ac:dyDescent="0.2">
      <c r="A278" t="s">
        <v>13</v>
      </c>
      <c r="B278" t="s">
        <v>232</v>
      </c>
      <c r="C278">
        <v>16</v>
      </c>
      <c r="D278">
        <v>0.17</v>
      </c>
      <c r="E278"/>
      <c r="F278"/>
      <c r="G278"/>
      <c r="H278"/>
      <c r="I278"/>
      <c r="J278"/>
    </row>
    <row r="279" spans="1:10" x14ac:dyDescent="0.2">
      <c r="A279" t="s">
        <v>13</v>
      </c>
      <c r="B279" t="s">
        <v>233</v>
      </c>
      <c r="C279">
        <v>4</v>
      </c>
      <c r="D279">
        <v>0</v>
      </c>
      <c r="E279"/>
      <c r="F279"/>
      <c r="G279"/>
      <c r="H279"/>
      <c r="I279"/>
      <c r="J279"/>
    </row>
    <row r="280" spans="1:10" x14ac:dyDescent="0.2">
      <c r="A280" t="s">
        <v>13</v>
      </c>
      <c r="B280" t="s">
        <v>234</v>
      </c>
      <c r="C280">
        <v>17</v>
      </c>
      <c r="D280">
        <v>0.22</v>
      </c>
      <c r="E280"/>
      <c r="F280"/>
      <c r="G280"/>
      <c r="H280"/>
      <c r="I280"/>
      <c r="J280"/>
    </row>
    <row r="281" spans="1:10" x14ac:dyDescent="0.2">
      <c r="A281" t="s">
        <v>13</v>
      </c>
      <c r="B281" t="s">
        <v>235</v>
      </c>
      <c r="C281">
        <v>8</v>
      </c>
      <c r="D281">
        <v>0.16</v>
      </c>
      <c r="E281"/>
      <c r="F281"/>
      <c r="G281"/>
      <c r="H281"/>
      <c r="I281"/>
      <c r="J281"/>
    </row>
    <row r="282" spans="1:10" x14ac:dyDescent="0.2">
      <c r="A282" t="s">
        <v>13</v>
      </c>
      <c r="B282" t="s">
        <v>236</v>
      </c>
      <c r="C282">
        <v>7</v>
      </c>
      <c r="D282">
        <v>0</v>
      </c>
      <c r="E282"/>
      <c r="F282"/>
      <c r="G282"/>
      <c r="H282"/>
      <c r="I282"/>
      <c r="J282"/>
    </row>
    <row r="283" spans="1:10" x14ac:dyDescent="0.2">
      <c r="A283" t="s">
        <v>47</v>
      </c>
      <c r="B283" t="s">
        <v>237</v>
      </c>
      <c r="C283">
        <v>3</v>
      </c>
      <c r="D283">
        <v>0</v>
      </c>
      <c r="E283"/>
      <c r="F283"/>
      <c r="G283"/>
      <c r="H283"/>
      <c r="I283"/>
      <c r="J283"/>
    </row>
    <row r="284" spans="1:10" x14ac:dyDescent="0.2">
      <c r="A284" t="s">
        <v>47</v>
      </c>
      <c r="B284" t="s">
        <v>238</v>
      </c>
      <c r="C284">
        <v>3</v>
      </c>
      <c r="D284">
        <v>0</v>
      </c>
      <c r="E284"/>
      <c r="F284"/>
      <c r="G284"/>
      <c r="H284"/>
      <c r="I284"/>
      <c r="J284"/>
    </row>
    <row r="285" spans="1:10" x14ac:dyDescent="0.2">
      <c r="A285" t="s">
        <v>47</v>
      </c>
      <c r="B285" t="s">
        <v>239</v>
      </c>
      <c r="C285">
        <v>1</v>
      </c>
      <c r="D285">
        <v>0</v>
      </c>
      <c r="E285"/>
      <c r="F285"/>
      <c r="G285"/>
      <c r="H285"/>
      <c r="I285"/>
      <c r="J285"/>
    </row>
    <row r="286" spans="1:10" x14ac:dyDescent="0.2">
      <c r="A286" t="s">
        <v>47</v>
      </c>
      <c r="B286" t="s">
        <v>240</v>
      </c>
      <c r="C286">
        <v>3</v>
      </c>
      <c r="D286">
        <v>0</v>
      </c>
      <c r="E286"/>
      <c r="F286"/>
      <c r="G286"/>
      <c r="H286"/>
      <c r="I286"/>
      <c r="J286"/>
    </row>
    <row r="287" spans="1:10" x14ac:dyDescent="0.2">
      <c r="A287" t="s">
        <v>13</v>
      </c>
      <c r="B287" t="s">
        <v>241</v>
      </c>
      <c r="C287">
        <v>4</v>
      </c>
      <c r="D287">
        <v>0.1</v>
      </c>
      <c r="E287"/>
      <c r="F287"/>
      <c r="G287"/>
      <c r="H287"/>
      <c r="I287"/>
      <c r="J287"/>
    </row>
    <row r="288" spans="1:10" x14ac:dyDescent="0.2">
      <c r="A288" t="s">
        <v>47</v>
      </c>
      <c r="B288" t="s">
        <v>242</v>
      </c>
      <c r="C288">
        <v>4</v>
      </c>
      <c r="D288">
        <v>0</v>
      </c>
      <c r="E288"/>
      <c r="F288"/>
      <c r="G288"/>
      <c r="H288"/>
      <c r="I288"/>
      <c r="J288"/>
    </row>
    <row r="289" spans="1:10" x14ac:dyDescent="0.2">
      <c r="A289" t="s">
        <v>47</v>
      </c>
      <c r="B289" t="s">
        <v>243</v>
      </c>
      <c r="C289">
        <v>1</v>
      </c>
      <c r="D289">
        <v>0</v>
      </c>
      <c r="E289"/>
      <c r="F289"/>
      <c r="G289"/>
      <c r="H289"/>
      <c r="I289"/>
      <c r="J289"/>
    </row>
    <row r="290" spans="1:10" x14ac:dyDescent="0.2">
      <c r="A290" t="s">
        <v>13</v>
      </c>
      <c r="B290" t="s">
        <v>244</v>
      </c>
      <c r="C290">
        <v>4</v>
      </c>
      <c r="D290">
        <v>0.11</v>
      </c>
      <c r="E290"/>
      <c r="F290"/>
      <c r="G290"/>
      <c r="H290"/>
      <c r="I290"/>
      <c r="J290"/>
    </row>
    <row r="291" spans="1:10" x14ac:dyDescent="0.2">
      <c r="A291" t="s">
        <v>13</v>
      </c>
      <c r="B291" t="s">
        <v>245</v>
      </c>
      <c r="C291">
        <v>4</v>
      </c>
      <c r="D291">
        <v>0.19</v>
      </c>
      <c r="E291"/>
      <c r="F291"/>
      <c r="G291"/>
      <c r="H291"/>
      <c r="I291"/>
      <c r="J291"/>
    </row>
    <row r="292" spans="1:10" x14ac:dyDescent="0.2">
      <c r="A292" t="s">
        <v>13</v>
      </c>
      <c r="B292" t="s">
        <v>246</v>
      </c>
      <c r="C292">
        <v>9</v>
      </c>
      <c r="D292">
        <v>7.0000000000000007E-2</v>
      </c>
      <c r="E292"/>
      <c r="F292"/>
      <c r="G292"/>
      <c r="H292"/>
      <c r="I292"/>
      <c r="J292"/>
    </row>
    <row r="293" spans="1:10" x14ac:dyDescent="0.2">
      <c r="A293" t="s">
        <v>13</v>
      </c>
      <c r="B293" t="s">
        <v>247</v>
      </c>
      <c r="C293">
        <v>15</v>
      </c>
      <c r="D293">
        <v>0.36</v>
      </c>
      <c r="E293"/>
      <c r="F293"/>
      <c r="G293"/>
      <c r="H293"/>
      <c r="I293"/>
      <c r="J293"/>
    </row>
    <row r="294" spans="1:10" x14ac:dyDescent="0.2">
      <c r="A294" t="s">
        <v>13</v>
      </c>
      <c r="B294" t="s">
        <v>248</v>
      </c>
      <c r="C294">
        <v>2</v>
      </c>
      <c r="D294">
        <v>0</v>
      </c>
      <c r="E294"/>
      <c r="F294"/>
      <c r="G294"/>
      <c r="H294"/>
      <c r="I294"/>
      <c r="J294"/>
    </row>
    <row r="295" spans="1:10" x14ac:dyDescent="0.2">
      <c r="A295" t="s">
        <v>13</v>
      </c>
      <c r="B295" t="s">
        <v>249</v>
      </c>
      <c r="C295">
        <v>4</v>
      </c>
      <c r="D295">
        <v>0</v>
      </c>
      <c r="E295"/>
      <c r="F295"/>
      <c r="G295"/>
      <c r="H295"/>
      <c r="I295"/>
      <c r="J295"/>
    </row>
    <row r="296" spans="1:10" x14ac:dyDescent="0.2">
      <c r="A296" t="s">
        <v>13</v>
      </c>
      <c r="B296" t="s">
        <v>250</v>
      </c>
      <c r="C296">
        <v>2</v>
      </c>
      <c r="D296">
        <v>0</v>
      </c>
      <c r="E296"/>
      <c r="F296"/>
      <c r="G296"/>
      <c r="H296"/>
      <c r="I296"/>
      <c r="J296"/>
    </row>
    <row r="297" spans="1:10" x14ac:dyDescent="0.2">
      <c r="A297" t="s">
        <v>13</v>
      </c>
      <c r="B297" t="s">
        <v>251</v>
      </c>
      <c r="C297">
        <v>4</v>
      </c>
      <c r="D297">
        <v>0</v>
      </c>
      <c r="E297"/>
      <c r="F297"/>
      <c r="G297"/>
      <c r="H297"/>
      <c r="I297"/>
      <c r="J297"/>
    </row>
    <row r="298" spans="1:10" x14ac:dyDescent="0.2">
      <c r="A298" t="s">
        <v>13</v>
      </c>
      <c r="B298" t="s">
        <v>252</v>
      </c>
      <c r="C298">
        <v>2</v>
      </c>
      <c r="D298">
        <v>0</v>
      </c>
      <c r="E298"/>
      <c r="F298"/>
      <c r="G298"/>
      <c r="H298"/>
      <c r="I298"/>
      <c r="J298"/>
    </row>
    <row r="299" spans="1:10" x14ac:dyDescent="0.2">
      <c r="A299" t="s">
        <v>13</v>
      </c>
      <c r="B299" t="s">
        <v>253</v>
      </c>
      <c r="C299">
        <v>2</v>
      </c>
      <c r="D299">
        <v>0.22</v>
      </c>
      <c r="E299"/>
      <c r="F299"/>
      <c r="G299"/>
      <c r="H299"/>
      <c r="I299"/>
      <c r="J299"/>
    </row>
    <row r="300" spans="1:10" x14ac:dyDescent="0.2">
      <c r="A300" t="s">
        <v>13</v>
      </c>
      <c r="B300" t="s">
        <v>253</v>
      </c>
      <c r="C300">
        <v>3</v>
      </c>
      <c r="D300">
        <v>0</v>
      </c>
      <c r="E300"/>
      <c r="F300"/>
      <c r="G300"/>
      <c r="H300"/>
      <c r="I300"/>
      <c r="J300"/>
    </row>
    <row r="301" spans="1:10" x14ac:dyDescent="0.2">
      <c r="A301" t="s">
        <v>13</v>
      </c>
      <c r="B301" t="s">
        <v>253</v>
      </c>
      <c r="C301">
        <v>3</v>
      </c>
      <c r="D301">
        <v>0</v>
      </c>
      <c r="E301"/>
      <c r="F301"/>
      <c r="G301"/>
      <c r="H301"/>
      <c r="I301"/>
      <c r="J301"/>
    </row>
    <row r="302" spans="1:10" x14ac:dyDescent="0.2">
      <c r="A302" t="s">
        <v>13</v>
      </c>
      <c r="B302" t="s">
        <v>254</v>
      </c>
      <c r="C302">
        <v>5</v>
      </c>
      <c r="D302">
        <v>0</v>
      </c>
      <c r="E302"/>
      <c r="F302"/>
      <c r="G302"/>
      <c r="H302"/>
      <c r="I302"/>
      <c r="J302"/>
    </row>
    <row r="303" spans="1:10" x14ac:dyDescent="0.2">
      <c r="A303" t="s">
        <v>13</v>
      </c>
      <c r="B303" t="s">
        <v>255</v>
      </c>
      <c r="C303">
        <v>7</v>
      </c>
      <c r="D303">
        <v>0</v>
      </c>
      <c r="E303"/>
      <c r="F303"/>
      <c r="G303"/>
      <c r="H303"/>
      <c r="I303"/>
      <c r="J303"/>
    </row>
    <row r="304" spans="1:10" x14ac:dyDescent="0.2">
      <c r="A304" t="s">
        <v>13</v>
      </c>
      <c r="B304" t="s">
        <v>256</v>
      </c>
      <c r="C304">
        <v>10</v>
      </c>
      <c r="D304">
        <v>0.05</v>
      </c>
      <c r="E304"/>
      <c r="F304"/>
      <c r="G304"/>
      <c r="H304"/>
      <c r="I304"/>
      <c r="J304"/>
    </row>
    <row r="305" spans="1:13" x14ac:dyDescent="0.2">
      <c r="A305" t="s">
        <v>13</v>
      </c>
      <c r="B305" t="s">
        <v>257</v>
      </c>
      <c r="C305">
        <v>1</v>
      </c>
      <c r="D305">
        <v>0</v>
      </c>
      <c r="E305"/>
      <c r="F305"/>
      <c r="G305"/>
      <c r="H305"/>
      <c r="I305"/>
      <c r="J305"/>
    </row>
    <row r="306" spans="1:13" x14ac:dyDescent="0.2">
      <c r="A306" t="s">
        <v>1</v>
      </c>
      <c r="B306" t="s">
        <v>258</v>
      </c>
      <c r="C306"/>
      <c r="D306">
        <v>0.04</v>
      </c>
      <c r="E306">
        <v>8</v>
      </c>
      <c r="F306">
        <v>0</v>
      </c>
      <c r="G306">
        <v>0</v>
      </c>
      <c r="H306">
        <v>8</v>
      </c>
      <c r="I306">
        <v>0</v>
      </c>
      <c r="J306">
        <v>72</v>
      </c>
      <c r="M306">
        <v>0</v>
      </c>
    </row>
    <row r="307" spans="1:13" x14ac:dyDescent="0.2">
      <c r="A307" t="s">
        <v>13</v>
      </c>
      <c r="B307" t="s">
        <v>259</v>
      </c>
      <c r="C307">
        <v>1</v>
      </c>
      <c r="D307">
        <v>0</v>
      </c>
      <c r="E307"/>
      <c r="F307"/>
      <c r="G307"/>
      <c r="H307"/>
      <c r="I307"/>
      <c r="J307"/>
    </row>
    <row r="308" spans="1:13" x14ac:dyDescent="0.2">
      <c r="A308" t="s">
        <v>13</v>
      </c>
      <c r="B308" t="s">
        <v>259</v>
      </c>
      <c r="C308">
        <v>1</v>
      </c>
      <c r="D308">
        <v>0</v>
      </c>
      <c r="E308"/>
      <c r="F308"/>
      <c r="G308"/>
      <c r="H308"/>
      <c r="I308"/>
      <c r="J308"/>
    </row>
    <row r="309" spans="1:13" x14ac:dyDescent="0.2">
      <c r="A309" t="s">
        <v>13</v>
      </c>
      <c r="B309" t="s">
        <v>260</v>
      </c>
      <c r="C309">
        <v>1</v>
      </c>
      <c r="D309">
        <v>0</v>
      </c>
      <c r="E309"/>
      <c r="F309"/>
      <c r="G309"/>
      <c r="H309"/>
      <c r="I309"/>
      <c r="J309"/>
    </row>
    <row r="310" spans="1:13" x14ac:dyDescent="0.2">
      <c r="A310" t="s">
        <v>47</v>
      </c>
      <c r="B310" t="s">
        <v>261</v>
      </c>
      <c r="C310">
        <v>3</v>
      </c>
      <c r="D310">
        <v>0</v>
      </c>
      <c r="E310"/>
      <c r="F310"/>
      <c r="G310"/>
      <c r="H310"/>
      <c r="I310"/>
      <c r="J310"/>
    </row>
    <row r="311" spans="1:13" x14ac:dyDescent="0.2">
      <c r="A311" t="s">
        <v>47</v>
      </c>
      <c r="B311" t="s">
        <v>262</v>
      </c>
      <c r="C311">
        <v>1</v>
      </c>
      <c r="D311">
        <v>0</v>
      </c>
      <c r="E311"/>
      <c r="F311"/>
      <c r="G311"/>
      <c r="H311"/>
      <c r="I311"/>
      <c r="J311"/>
    </row>
    <row r="312" spans="1:13" x14ac:dyDescent="0.2">
      <c r="A312" t="s">
        <v>47</v>
      </c>
      <c r="B312" t="s">
        <v>263</v>
      </c>
      <c r="C312">
        <v>1</v>
      </c>
      <c r="D312">
        <v>0</v>
      </c>
      <c r="E312"/>
      <c r="F312"/>
      <c r="G312"/>
      <c r="H312"/>
      <c r="I312"/>
      <c r="J312"/>
    </row>
    <row r="313" spans="1:13" x14ac:dyDescent="0.2">
      <c r="A313" t="s">
        <v>47</v>
      </c>
      <c r="B313" t="s">
        <v>264</v>
      </c>
      <c r="C313">
        <v>1</v>
      </c>
      <c r="D313">
        <v>0</v>
      </c>
      <c r="E313"/>
      <c r="F313"/>
      <c r="G313"/>
      <c r="H313"/>
      <c r="I313"/>
      <c r="J313"/>
    </row>
    <row r="314" spans="1:13" x14ac:dyDescent="0.2">
      <c r="A314" t="s">
        <v>47</v>
      </c>
      <c r="B314" t="s">
        <v>265</v>
      </c>
      <c r="C314">
        <v>1</v>
      </c>
      <c r="D314">
        <v>0</v>
      </c>
      <c r="E314"/>
      <c r="F314"/>
      <c r="G314"/>
      <c r="H314"/>
      <c r="I314"/>
      <c r="J314"/>
    </row>
    <row r="315" spans="1:13" x14ac:dyDescent="0.2">
      <c r="A315" t="s">
        <v>1</v>
      </c>
      <c r="B315" t="s">
        <v>266</v>
      </c>
      <c r="C315"/>
      <c r="D315">
        <v>0.11</v>
      </c>
      <c r="E315">
        <v>13</v>
      </c>
      <c r="F315">
        <v>1</v>
      </c>
      <c r="G315">
        <v>0</v>
      </c>
      <c r="H315">
        <v>13</v>
      </c>
      <c r="I315">
        <v>6</v>
      </c>
      <c r="J315">
        <v>71</v>
      </c>
      <c r="M315">
        <v>0</v>
      </c>
    </row>
    <row r="316" spans="1:13" x14ac:dyDescent="0.2">
      <c r="A316" t="s">
        <v>11</v>
      </c>
      <c r="B316" t="s">
        <v>267</v>
      </c>
      <c r="C316"/>
      <c r="D316">
        <v>0.12</v>
      </c>
      <c r="E316"/>
      <c r="F316"/>
      <c r="G316"/>
      <c r="H316"/>
      <c r="I316"/>
      <c r="J316"/>
      <c r="L316">
        <v>13</v>
      </c>
    </row>
    <row r="317" spans="1:13" x14ac:dyDescent="0.2">
      <c r="A317" t="s">
        <v>11</v>
      </c>
      <c r="B317" t="s">
        <v>268</v>
      </c>
      <c r="C317"/>
      <c r="D317">
        <v>0</v>
      </c>
      <c r="E317"/>
      <c r="F317"/>
      <c r="G317"/>
      <c r="H317"/>
      <c r="I317"/>
      <c r="J317"/>
      <c r="L317">
        <v>0</v>
      </c>
    </row>
    <row r="318" spans="1:13" x14ac:dyDescent="0.2">
      <c r="A318" t="s">
        <v>89</v>
      </c>
      <c r="B318" t="s">
        <v>269</v>
      </c>
      <c r="C318">
        <v>1</v>
      </c>
      <c r="D318">
        <v>0.14000000000000001</v>
      </c>
      <c r="E318"/>
      <c r="F318"/>
      <c r="G318"/>
      <c r="H318"/>
      <c r="I318"/>
      <c r="J318"/>
    </row>
    <row r="319" spans="1:13" x14ac:dyDescent="0.2">
      <c r="A319" t="s">
        <v>270</v>
      </c>
      <c r="B319" t="s">
        <v>271</v>
      </c>
      <c r="C319">
        <v>1</v>
      </c>
      <c r="D319">
        <v>0</v>
      </c>
      <c r="E319"/>
      <c r="F319"/>
      <c r="G319"/>
      <c r="H319"/>
      <c r="I319"/>
      <c r="J319"/>
    </row>
    <row r="320" spans="1:13" x14ac:dyDescent="0.2">
      <c r="A320" t="s">
        <v>270</v>
      </c>
      <c r="B320" t="s">
        <v>272</v>
      </c>
      <c r="C320">
        <v>4</v>
      </c>
      <c r="D320">
        <v>0.17</v>
      </c>
      <c r="E320"/>
      <c r="F320"/>
      <c r="G320"/>
      <c r="H320"/>
      <c r="I320"/>
      <c r="J320"/>
    </row>
    <row r="321" spans="1:13" x14ac:dyDescent="0.2">
      <c r="A321" t="s">
        <v>91</v>
      </c>
      <c r="B321" t="s">
        <v>273</v>
      </c>
      <c r="C321">
        <v>5</v>
      </c>
      <c r="D321">
        <v>0.11</v>
      </c>
      <c r="E321"/>
      <c r="F321"/>
      <c r="G321"/>
      <c r="H321"/>
      <c r="I321"/>
      <c r="J321"/>
    </row>
    <row r="322" spans="1:13" x14ac:dyDescent="0.2">
      <c r="A322" t="s">
        <v>270</v>
      </c>
      <c r="B322" t="s">
        <v>274</v>
      </c>
      <c r="C322">
        <v>3</v>
      </c>
      <c r="D322">
        <v>0.2</v>
      </c>
      <c r="E322"/>
      <c r="F322"/>
      <c r="G322"/>
      <c r="H322"/>
      <c r="I322"/>
      <c r="J322"/>
    </row>
    <row r="323" spans="1:13" x14ac:dyDescent="0.2">
      <c r="A323" t="s">
        <v>270</v>
      </c>
      <c r="B323" t="s">
        <v>275</v>
      </c>
      <c r="C323">
        <v>2</v>
      </c>
      <c r="D323">
        <v>0.17</v>
      </c>
      <c r="E323"/>
      <c r="F323"/>
      <c r="G323"/>
      <c r="H323"/>
      <c r="I323"/>
      <c r="J323"/>
    </row>
    <row r="324" spans="1:13" x14ac:dyDescent="0.2">
      <c r="A324" t="s">
        <v>270</v>
      </c>
      <c r="B324" t="s">
        <v>276</v>
      </c>
      <c r="C324">
        <v>4</v>
      </c>
      <c r="D324">
        <v>0</v>
      </c>
      <c r="E324"/>
      <c r="F324"/>
      <c r="G324"/>
      <c r="H324"/>
      <c r="I324"/>
      <c r="J324"/>
    </row>
    <row r="325" spans="1:13" x14ac:dyDescent="0.2">
      <c r="A325" t="s">
        <v>270</v>
      </c>
      <c r="B325" t="s">
        <v>277</v>
      </c>
      <c r="C325">
        <v>5</v>
      </c>
      <c r="D325">
        <v>0.21</v>
      </c>
      <c r="E325"/>
      <c r="F325"/>
      <c r="G325"/>
      <c r="H325"/>
      <c r="I325"/>
      <c r="J325"/>
    </row>
    <row r="326" spans="1:13" x14ac:dyDescent="0.2">
      <c r="A326" t="s">
        <v>270</v>
      </c>
      <c r="B326" t="s">
        <v>278</v>
      </c>
      <c r="C326">
        <v>1</v>
      </c>
      <c r="D326">
        <v>0</v>
      </c>
      <c r="E326"/>
      <c r="F326"/>
      <c r="G326"/>
      <c r="H326"/>
      <c r="I326"/>
      <c r="J326"/>
    </row>
    <row r="327" spans="1:13" x14ac:dyDescent="0.2">
      <c r="A327" t="s">
        <v>270</v>
      </c>
      <c r="B327" t="s">
        <v>279</v>
      </c>
      <c r="C327">
        <v>3</v>
      </c>
      <c r="D327">
        <v>0</v>
      </c>
      <c r="E327"/>
      <c r="F327"/>
      <c r="G327"/>
      <c r="H327"/>
      <c r="I327"/>
      <c r="J327"/>
    </row>
    <row r="328" spans="1:13" x14ac:dyDescent="0.2">
      <c r="A328" t="s">
        <v>91</v>
      </c>
      <c r="B328" t="s">
        <v>280</v>
      </c>
      <c r="C328">
        <v>5</v>
      </c>
      <c r="D328">
        <v>0.15</v>
      </c>
      <c r="E328"/>
      <c r="F328"/>
      <c r="G328"/>
      <c r="H328"/>
      <c r="I328"/>
      <c r="J328"/>
    </row>
    <row r="329" spans="1:13" x14ac:dyDescent="0.2">
      <c r="A329" t="s">
        <v>270</v>
      </c>
      <c r="B329" t="s">
        <v>281</v>
      </c>
      <c r="C329">
        <v>3</v>
      </c>
      <c r="D329">
        <v>0</v>
      </c>
      <c r="E329"/>
      <c r="F329"/>
      <c r="G329"/>
      <c r="H329"/>
      <c r="I329"/>
      <c r="J329"/>
    </row>
    <row r="330" spans="1:13" x14ac:dyDescent="0.2">
      <c r="A330" t="s">
        <v>91</v>
      </c>
      <c r="B330" t="s">
        <v>282</v>
      </c>
      <c r="C330">
        <v>1</v>
      </c>
      <c r="D330">
        <v>0</v>
      </c>
      <c r="E330"/>
      <c r="F330"/>
      <c r="G330"/>
      <c r="H330"/>
      <c r="I330"/>
      <c r="J330"/>
    </row>
    <row r="331" spans="1:13" x14ac:dyDescent="0.2">
      <c r="A331" t="s">
        <v>283</v>
      </c>
      <c r="B331" t="s">
        <v>284</v>
      </c>
      <c r="C331">
        <v>1</v>
      </c>
      <c r="D331">
        <v>0</v>
      </c>
      <c r="E331"/>
      <c r="F331"/>
      <c r="G331"/>
      <c r="H331"/>
      <c r="I331"/>
      <c r="J331"/>
    </row>
    <row r="332" spans="1:13" x14ac:dyDescent="0.2">
      <c r="A332" t="s">
        <v>1</v>
      </c>
      <c r="B332" t="s">
        <v>285</v>
      </c>
      <c r="C332"/>
      <c r="D332">
        <v>0.04</v>
      </c>
      <c r="E332">
        <v>19</v>
      </c>
      <c r="F332">
        <v>1</v>
      </c>
      <c r="G332">
        <v>0</v>
      </c>
      <c r="H332">
        <v>21</v>
      </c>
      <c r="I332">
        <v>10</v>
      </c>
      <c r="J332">
        <v>78</v>
      </c>
      <c r="M332">
        <v>0</v>
      </c>
    </row>
    <row r="333" spans="1:13" x14ac:dyDescent="0.2">
      <c r="A333" t="s">
        <v>11</v>
      </c>
      <c r="B333" t="s">
        <v>286</v>
      </c>
      <c r="C333"/>
      <c r="D333">
        <v>0.05</v>
      </c>
      <c r="E333"/>
      <c r="F333"/>
      <c r="G333"/>
      <c r="H333"/>
      <c r="I333"/>
      <c r="J333"/>
      <c r="L333">
        <v>13</v>
      </c>
    </row>
    <row r="334" spans="1:13" x14ac:dyDescent="0.2">
      <c r="A334" t="s">
        <v>11</v>
      </c>
      <c r="B334" t="s">
        <v>287</v>
      </c>
      <c r="C334"/>
      <c r="D334">
        <v>0</v>
      </c>
      <c r="E334"/>
      <c r="F334"/>
      <c r="G334"/>
      <c r="H334"/>
      <c r="I334"/>
      <c r="J334"/>
      <c r="L334">
        <v>2</v>
      </c>
    </row>
    <row r="335" spans="1:13" x14ac:dyDescent="0.2">
      <c r="A335" t="s">
        <v>89</v>
      </c>
      <c r="B335" t="s">
        <v>288</v>
      </c>
      <c r="C335">
        <v>1</v>
      </c>
      <c r="D335">
        <v>0</v>
      </c>
      <c r="E335"/>
      <c r="F335"/>
      <c r="G335"/>
      <c r="H335"/>
      <c r="I335"/>
      <c r="J335"/>
    </row>
    <row r="336" spans="1:13" x14ac:dyDescent="0.2">
      <c r="A336" t="s">
        <v>289</v>
      </c>
      <c r="B336" t="s">
        <v>290</v>
      </c>
      <c r="C336">
        <v>2</v>
      </c>
      <c r="D336">
        <v>0</v>
      </c>
      <c r="E336"/>
      <c r="F336"/>
      <c r="G336"/>
      <c r="H336"/>
      <c r="I336"/>
      <c r="J336"/>
    </row>
    <row r="337" spans="1:13" x14ac:dyDescent="0.2">
      <c r="A337" t="s">
        <v>289</v>
      </c>
      <c r="B337" t="s">
        <v>291</v>
      </c>
      <c r="C337">
        <v>3</v>
      </c>
      <c r="D337">
        <v>0.21</v>
      </c>
      <c r="E337"/>
      <c r="F337"/>
      <c r="G337"/>
      <c r="H337"/>
      <c r="I337"/>
      <c r="J337"/>
    </row>
    <row r="338" spans="1:13" x14ac:dyDescent="0.2">
      <c r="A338" t="s">
        <v>289</v>
      </c>
      <c r="B338" t="s">
        <v>292</v>
      </c>
      <c r="C338">
        <v>1</v>
      </c>
      <c r="D338">
        <v>0</v>
      </c>
      <c r="E338"/>
      <c r="F338"/>
      <c r="G338"/>
      <c r="H338"/>
      <c r="I338"/>
      <c r="J338"/>
    </row>
    <row r="339" spans="1:13" x14ac:dyDescent="0.2">
      <c r="A339" t="s">
        <v>13</v>
      </c>
      <c r="B339" t="s">
        <v>293</v>
      </c>
      <c r="C339">
        <v>1</v>
      </c>
      <c r="D339">
        <v>0</v>
      </c>
      <c r="E339"/>
      <c r="F339"/>
      <c r="G339"/>
      <c r="H339"/>
      <c r="I339"/>
      <c r="J339"/>
    </row>
    <row r="340" spans="1:13" x14ac:dyDescent="0.2">
      <c r="A340" t="s">
        <v>289</v>
      </c>
      <c r="B340" t="s">
        <v>294</v>
      </c>
      <c r="C340">
        <v>2</v>
      </c>
      <c r="D340">
        <v>0</v>
      </c>
      <c r="E340"/>
      <c r="F340"/>
      <c r="G340"/>
      <c r="H340"/>
      <c r="I340"/>
      <c r="J340"/>
    </row>
    <row r="341" spans="1:13" x14ac:dyDescent="0.2">
      <c r="A341" t="s">
        <v>289</v>
      </c>
      <c r="B341" t="s">
        <v>295</v>
      </c>
      <c r="C341">
        <v>3</v>
      </c>
      <c r="D341">
        <v>0</v>
      </c>
      <c r="E341"/>
      <c r="F341"/>
      <c r="G341"/>
      <c r="H341"/>
      <c r="I341"/>
      <c r="J341"/>
    </row>
    <row r="342" spans="1:13" x14ac:dyDescent="0.2">
      <c r="A342" t="s">
        <v>13</v>
      </c>
      <c r="B342" t="s">
        <v>296</v>
      </c>
      <c r="C342">
        <v>1</v>
      </c>
      <c r="D342">
        <v>0</v>
      </c>
      <c r="E342"/>
      <c r="F342"/>
      <c r="G342"/>
      <c r="H342"/>
      <c r="I342"/>
      <c r="J342"/>
    </row>
    <row r="343" spans="1:13" x14ac:dyDescent="0.2">
      <c r="A343" t="s">
        <v>13</v>
      </c>
      <c r="B343" t="s">
        <v>297</v>
      </c>
      <c r="C343">
        <v>1</v>
      </c>
      <c r="D343">
        <v>0</v>
      </c>
      <c r="E343"/>
      <c r="F343"/>
      <c r="G343"/>
      <c r="H343"/>
      <c r="I343"/>
      <c r="J343"/>
    </row>
    <row r="344" spans="1:13" x14ac:dyDescent="0.2">
      <c r="A344" t="s">
        <v>289</v>
      </c>
      <c r="B344" t="s">
        <v>298</v>
      </c>
      <c r="C344">
        <v>1</v>
      </c>
      <c r="D344">
        <v>0.25</v>
      </c>
      <c r="E344"/>
      <c r="F344"/>
      <c r="G344"/>
      <c r="H344"/>
      <c r="I344"/>
      <c r="J344"/>
    </row>
    <row r="345" spans="1:13" x14ac:dyDescent="0.2">
      <c r="A345" t="s">
        <v>289</v>
      </c>
      <c r="B345" t="s">
        <v>299</v>
      </c>
      <c r="C345">
        <v>4</v>
      </c>
      <c r="D345">
        <v>0.04</v>
      </c>
      <c r="E345"/>
      <c r="F345"/>
      <c r="G345"/>
      <c r="H345"/>
      <c r="I345"/>
      <c r="J345"/>
    </row>
    <row r="346" spans="1:13" x14ac:dyDescent="0.2">
      <c r="A346" t="s">
        <v>15</v>
      </c>
      <c r="B346" t="s">
        <v>300</v>
      </c>
      <c r="C346">
        <v>1</v>
      </c>
      <c r="D346">
        <v>0</v>
      </c>
      <c r="E346"/>
      <c r="F346"/>
      <c r="G346"/>
      <c r="H346"/>
      <c r="I346"/>
      <c r="J346"/>
    </row>
    <row r="347" spans="1:13" x14ac:dyDescent="0.2">
      <c r="A347" t="s">
        <v>13</v>
      </c>
      <c r="B347" t="s">
        <v>301</v>
      </c>
      <c r="C347">
        <v>1</v>
      </c>
      <c r="D347">
        <v>0</v>
      </c>
      <c r="E347"/>
      <c r="F347"/>
      <c r="G347"/>
      <c r="H347"/>
      <c r="I347"/>
      <c r="J347"/>
    </row>
    <row r="348" spans="1:13" x14ac:dyDescent="0.2">
      <c r="A348" t="s">
        <v>289</v>
      </c>
      <c r="B348" t="s">
        <v>302</v>
      </c>
      <c r="C348">
        <v>1</v>
      </c>
      <c r="D348">
        <v>0</v>
      </c>
      <c r="E348"/>
      <c r="F348"/>
      <c r="G348"/>
      <c r="H348"/>
      <c r="I348"/>
      <c r="J348"/>
    </row>
    <row r="349" spans="1:13" x14ac:dyDescent="0.2">
      <c r="A349" t="s">
        <v>91</v>
      </c>
      <c r="B349" t="s">
        <v>303</v>
      </c>
      <c r="C349">
        <v>1</v>
      </c>
      <c r="D349">
        <v>0</v>
      </c>
      <c r="E349"/>
      <c r="F349"/>
      <c r="G349"/>
      <c r="H349"/>
      <c r="I349"/>
      <c r="J349"/>
    </row>
    <row r="350" spans="1:13" x14ac:dyDescent="0.2">
      <c r="A350" t="s">
        <v>1</v>
      </c>
      <c r="B350" t="s">
        <v>304</v>
      </c>
      <c r="C350"/>
      <c r="D350">
        <v>0.13</v>
      </c>
      <c r="E350">
        <v>17</v>
      </c>
      <c r="F350">
        <v>1</v>
      </c>
      <c r="G350">
        <v>0</v>
      </c>
      <c r="H350">
        <v>19</v>
      </c>
      <c r="I350">
        <v>15</v>
      </c>
      <c r="J350">
        <v>74</v>
      </c>
      <c r="M350">
        <v>0</v>
      </c>
    </row>
    <row r="351" spans="1:13" x14ac:dyDescent="0.2">
      <c r="A351" t="s">
        <v>11</v>
      </c>
      <c r="B351" t="s">
        <v>305</v>
      </c>
      <c r="C351"/>
      <c r="D351">
        <v>0.14000000000000001</v>
      </c>
      <c r="E351"/>
      <c r="F351"/>
      <c r="G351"/>
      <c r="H351"/>
      <c r="I351"/>
      <c r="J351"/>
      <c r="L351">
        <v>16</v>
      </c>
    </row>
    <row r="352" spans="1:13" x14ac:dyDescent="0.2">
      <c r="A352" t="s">
        <v>11</v>
      </c>
      <c r="B352" t="s">
        <v>306</v>
      </c>
      <c r="C352"/>
      <c r="D352">
        <v>0</v>
      </c>
      <c r="E352"/>
      <c r="F352"/>
      <c r="G352"/>
      <c r="H352"/>
      <c r="I352"/>
      <c r="J352"/>
      <c r="L352">
        <v>0</v>
      </c>
    </row>
    <row r="353" spans="1:10" x14ac:dyDescent="0.2">
      <c r="A353" t="s">
        <v>89</v>
      </c>
      <c r="B353" t="s">
        <v>307</v>
      </c>
      <c r="C353">
        <v>2</v>
      </c>
      <c r="D353">
        <v>0.25</v>
      </c>
      <c r="E353"/>
      <c r="F353"/>
      <c r="G353"/>
      <c r="H353"/>
      <c r="I353"/>
      <c r="J353"/>
    </row>
    <row r="354" spans="1:10" x14ac:dyDescent="0.2">
      <c r="A354" t="s">
        <v>289</v>
      </c>
      <c r="B354" t="s">
        <v>308</v>
      </c>
      <c r="C354">
        <v>5</v>
      </c>
      <c r="D354">
        <v>0.21</v>
      </c>
      <c r="E354"/>
      <c r="F354"/>
      <c r="G354"/>
      <c r="H354"/>
      <c r="I354"/>
      <c r="J354"/>
    </row>
    <row r="355" spans="1:10" x14ac:dyDescent="0.2">
      <c r="A355" t="s">
        <v>289</v>
      </c>
      <c r="B355" t="s">
        <v>309</v>
      </c>
      <c r="C355">
        <v>2</v>
      </c>
      <c r="D355">
        <v>0.08</v>
      </c>
      <c r="E355"/>
      <c r="F355"/>
      <c r="G355"/>
      <c r="H355"/>
      <c r="I355"/>
      <c r="J355"/>
    </row>
    <row r="356" spans="1:10" x14ac:dyDescent="0.2">
      <c r="A356" t="s">
        <v>289</v>
      </c>
      <c r="B356" t="s">
        <v>310</v>
      </c>
      <c r="C356">
        <v>3</v>
      </c>
      <c r="D356">
        <v>0</v>
      </c>
      <c r="E356"/>
      <c r="F356"/>
      <c r="G356"/>
      <c r="H356"/>
      <c r="I356"/>
      <c r="J356"/>
    </row>
    <row r="357" spans="1:10" x14ac:dyDescent="0.2">
      <c r="A357" t="s">
        <v>289</v>
      </c>
      <c r="B357" t="s">
        <v>311</v>
      </c>
      <c r="C357">
        <v>2</v>
      </c>
      <c r="D357">
        <v>0.17</v>
      </c>
      <c r="E357"/>
      <c r="F357"/>
      <c r="G357"/>
      <c r="H357"/>
      <c r="I357"/>
      <c r="J357"/>
    </row>
    <row r="358" spans="1:10" x14ac:dyDescent="0.2">
      <c r="A358" t="s">
        <v>289</v>
      </c>
      <c r="B358" t="s">
        <v>312</v>
      </c>
      <c r="C358">
        <v>26</v>
      </c>
      <c r="D358">
        <v>0.11</v>
      </c>
      <c r="E358"/>
      <c r="F358"/>
      <c r="G358"/>
      <c r="H358"/>
      <c r="I358"/>
      <c r="J358"/>
    </row>
    <row r="359" spans="1:10" x14ac:dyDescent="0.2">
      <c r="A359" t="s">
        <v>91</v>
      </c>
      <c r="B359" t="s">
        <v>313</v>
      </c>
      <c r="C359">
        <v>6</v>
      </c>
      <c r="D359">
        <v>0.28000000000000003</v>
      </c>
      <c r="E359"/>
      <c r="F359"/>
      <c r="G359"/>
      <c r="H359"/>
      <c r="I359"/>
      <c r="J359"/>
    </row>
    <row r="360" spans="1:10" x14ac:dyDescent="0.2">
      <c r="A360" t="s">
        <v>289</v>
      </c>
      <c r="B360" t="s">
        <v>314</v>
      </c>
      <c r="C360">
        <v>1</v>
      </c>
      <c r="D360">
        <v>0</v>
      </c>
      <c r="E360"/>
      <c r="F360"/>
      <c r="G360"/>
      <c r="H360"/>
      <c r="I360"/>
      <c r="J360"/>
    </row>
    <row r="361" spans="1:10" x14ac:dyDescent="0.2">
      <c r="A361" t="s">
        <v>289</v>
      </c>
      <c r="B361" t="s">
        <v>315</v>
      </c>
      <c r="C361">
        <v>1</v>
      </c>
      <c r="D361">
        <v>0</v>
      </c>
      <c r="E361"/>
      <c r="F361"/>
      <c r="G361"/>
      <c r="H361"/>
      <c r="I361"/>
      <c r="J361"/>
    </row>
    <row r="362" spans="1:10" x14ac:dyDescent="0.2">
      <c r="A362" t="s">
        <v>13</v>
      </c>
      <c r="B362" t="s">
        <v>316</v>
      </c>
      <c r="C362">
        <v>5</v>
      </c>
      <c r="D362">
        <v>0.12</v>
      </c>
      <c r="E362"/>
      <c r="F362"/>
      <c r="G362"/>
      <c r="H362"/>
      <c r="I362"/>
      <c r="J362"/>
    </row>
    <row r="363" spans="1:10" x14ac:dyDescent="0.2">
      <c r="A363" t="s">
        <v>289</v>
      </c>
      <c r="B363" t="s">
        <v>317</v>
      </c>
      <c r="C363">
        <v>1</v>
      </c>
      <c r="D363">
        <v>0.2</v>
      </c>
      <c r="E363"/>
      <c r="F363"/>
      <c r="G363"/>
      <c r="H363"/>
      <c r="I363"/>
      <c r="J363"/>
    </row>
    <row r="364" spans="1:10" x14ac:dyDescent="0.2">
      <c r="A364" t="s">
        <v>289</v>
      </c>
      <c r="B364" t="s">
        <v>318</v>
      </c>
      <c r="C364">
        <v>5</v>
      </c>
      <c r="D364">
        <v>0.27</v>
      </c>
      <c r="E364"/>
      <c r="F364"/>
      <c r="G364"/>
      <c r="H364"/>
      <c r="I364"/>
      <c r="J364"/>
    </row>
    <row r="365" spans="1:10" x14ac:dyDescent="0.2">
      <c r="A365" t="s">
        <v>91</v>
      </c>
      <c r="B365" t="s">
        <v>319</v>
      </c>
      <c r="C365">
        <v>1</v>
      </c>
      <c r="D365">
        <v>0</v>
      </c>
      <c r="E365"/>
      <c r="F365"/>
      <c r="G365"/>
      <c r="H365"/>
      <c r="I365"/>
      <c r="J365"/>
    </row>
    <row r="366" spans="1:10" x14ac:dyDescent="0.2">
      <c r="A366" t="s">
        <v>91</v>
      </c>
      <c r="B366" t="s">
        <v>320</v>
      </c>
      <c r="C366">
        <v>1</v>
      </c>
      <c r="D366">
        <v>0</v>
      </c>
      <c r="E366"/>
      <c r="F366"/>
      <c r="G366"/>
      <c r="H366"/>
      <c r="I366"/>
      <c r="J366"/>
    </row>
    <row r="367" spans="1:10" x14ac:dyDescent="0.2">
      <c r="A367" t="s">
        <v>289</v>
      </c>
      <c r="B367" t="s">
        <v>321</v>
      </c>
      <c r="C367">
        <v>5</v>
      </c>
      <c r="D367">
        <v>0</v>
      </c>
      <c r="E367"/>
      <c r="F367"/>
      <c r="G367"/>
      <c r="H367"/>
      <c r="I367"/>
      <c r="J367"/>
    </row>
    <row r="368" spans="1:10" x14ac:dyDescent="0.2">
      <c r="A368" t="s">
        <v>91</v>
      </c>
      <c r="B368" t="s">
        <v>322</v>
      </c>
      <c r="C368">
        <v>1</v>
      </c>
      <c r="D368">
        <v>0</v>
      </c>
      <c r="E368"/>
      <c r="F368"/>
      <c r="G368"/>
      <c r="H368"/>
      <c r="I368"/>
      <c r="J368"/>
    </row>
    <row r="369" spans="1:13" x14ac:dyDescent="0.2">
      <c r="A369" t="s">
        <v>1</v>
      </c>
      <c r="B369" t="s">
        <v>323</v>
      </c>
      <c r="C369"/>
      <c r="D369">
        <v>0.14000000000000001</v>
      </c>
      <c r="E369">
        <v>4</v>
      </c>
      <c r="F369">
        <v>1</v>
      </c>
      <c r="G369">
        <v>0</v>
      </c>
      <c r="H369">
        <v>6</v>
      </c>
      <c r="I369">
        <v>11</v>
      </c>
      <c r="J369">
        <v>65</v>
      </c>
      <c r="M369">
        <v>0</v>
      </c>
    </row>
    <row r="370" spans="1:13" x14ac:dyDescent="0.2">
      <c r="A370" t="s">
        <v>11</v>
      </c>
      <c r="B370" t="s">
        <v>324</v>
      </c>
      <c r="C370"/>
      <c r="D370">
        <v>0.16</v>
      </c>
      <c r="E370"/>
      <c r="F370"/>
      <c r="G370"/>
      <c r="H370"/>
      <c r="I370"/>
      <c r="J370"/>
      <c r="L370">
        <v>3</v>
      </c>
    </row>
    <row r="371" spans="1:13" x14ac:dyDescent="0.2">
      <c r="A371" t="s">
        <v>11</v>
      </c>
      <c r="B371" t="s">
        <v>325</v>
      </c>
      <c r="C371"/>
      <c r="D371">
        <v>0</v>
      </c>
      <c r="E371"/>
      <c r="F371"/>
      <c r="G371"/>
      <c r="H371"/>
      <c r="I371"/>
      <c r="J371"/>
      <c r="L371">
        <v>0</v>
      </c>
    </row>
    <row r="372" spans="1:13" x14ac:dyDescent="0.2">
      <c r="A372" t="s">
        <v>89</v>
      </c>
      <c r="B372" t="s">
        <v>326</v>
      </c>
      <c r="C372">
        <v>3</v>
      </c>
      <c r="D372">
        <v>0.24</v>
      </c>
      <c r="E372"/>
      <c r="F372"/>
      <c r="G372"/>
      <c r="H372"/>
      <c r="I372"/>
      <c r="J372"/>
    </row>
    <row r="373" spans="1:13" x14ac:dyDescent="0.2">
      <c r="A373" t="s">
        <v>13</v>
      </c>
      <c r="B373" t="s">
        <v>327</v>
      </c>
      <c r="C373">
        <v>12</v>
      </c>
      <c r="D373">
        <v>0.15</v>
      </c>
      <c r="E373"/>
      <c r="F373"/>
      <c r="G373"/>
      <c r="H373"/>
      <c r="I373"/>
      <c r="J373"/>
    </row>
    <row r="374" spans="1:13" x14ac:dyDescent="0.2">
      <c r="A374" t="s">
        <v>91</v>
      </c>
      <c r="B374" t="s">
        <v>328</v>
      </c>
      <c r="C374">
        <v>1</v>
      </c>
      <c r="D374">
        <v>0</v>
      </c>
      <c r="E374"/>
      <c r="F374"/>
      <c r="G374"/>
      <c r="H374"/>
      <c r="I374"/>
      <c r="J374"/>
    </row>
    <row r="375" spans="1:13" x14ac:dyDescent="0.2">
      <c r="A375" t="s">
        <v>1</v>
      </c>
      <c r="B375" t="s">
        <v>329</v>
      </c>
      <c r="C375"/>
      <c r="D375">
        <v>0.22</v>
      </c>
      <c r="E375">
        <v>6</v>
      </c>
      <c r="F375">
        <v>1</v>
      </c>
      <c r="G375">
        <v>0</v>
      </c>
      <c r="H375">
        <v>10</v>
      </c>
      <c r="I375">
        <v>3</v>
      </c>
      <c r="J375">
        <v>94</v>
      </c>
      <c r="M375">
        <v>0</v>
      </c>
    </row>
    <row r="376" spans="1:13" x14ac:dyDescent="0.2">
      <c r="A376" t="s">
        <v>11</v>
      </c>
      <c r="B376" t="s">
        <v>330</v>
      </c>
      <c r="C376"/>
      <c r="D376">
        <v>0.28000000000000003</v>
      </c>
      <c r="E376"/>
      <c r="F376"/>
      <c r="G376"/>
      <c r="H376"/>
      <c r="I376"/>
      <c r="J376"/>
      <c r="L376">
        <v>6</v>
      </c>
    </row>
    <row r="377" spans="1:13" x14ac:dyDescent="0.2">
      <c r="A377" t="s">
        <v>11</v>
      </c>
      <c r="B377" t="s">
        <v>331</v>
      </c>
      <c r="C377"/>
      <c r="D377">
        <v>0</v>
      </c>
      <c r="E377"/>
      <c r="F377"/>
      <c r="G377"/>
      <c r="H377"/>
      <c r="I377"/>
      <c r="J377"/>
      <c r="L377">
        <v>0</v>
      </c>
    </row>
    <row r="378" spans="1:13" x14ac:dyDescent="0.2">
      <c r="A378" t="s">
        <v>89</v>
      </c>
      <c r="B378" t="s">
        <v>332</v>
      </c>
      <c r="C378">
        <v>1</v>
      </c>
      <c r="D378">
        <v>0</v>
      </c>
      <c r="E378"/>
      <c r="F378"/>
      <c r="G378"/>
      <c r="H378"/>
      <c r="I378"/>
      <c r="J378"/>
    </row>
    <row r="379" spans="1:13" x14ac:dyDescent="0.2">
      <c r="A379" t="s">
        <v>91</v>
      </c>
      <c r="B379" t="s">
        <v>333</v>
      </c>
      <c r="C379">
        <v>3</v>
      </c>
      <c r="D379">
        <v>0.36</v>
      </c>
      <c r="E379"/>
      <c r="F379"/>
      <c r="G379"/>
      <c r="H379"/>
      <c r="I379"/>
      <c r="J379"/>
    </row>
    <row r="380" spans="1:13" x14ac:dyDescent="0.2">
      <c r="A380" t="s">
        <v>334</v>
      </c>
      <c r="B380" t="s">
        <v>335</v>
      </c>
      <c r="C380">
        <v>2</v>
      </c>
      <c r="D380">
        <v>0.14000000000000001</v>
      </c>
      <c r="E380"/>
      <c r="F380"/>
      <c r="G380"/>
      <c r="H380"/>
      <c r="I380"/>
      <c r="J380"/>
    </row>
    <row r="381" spans="1:13" x14ac:dyDescent="0.2">
      <c r="A381" t="s">
        <v>91</v>
      </c>
      <c r="B381" t="s">
        <v>336</v>
      </c>
      <c r="C381">
        <v>3</v>
      </c>
      <c r="D381">
        <v>0.33</v>
      </c>
      <c r="E381"/>
      <c r="F381"/>
      <c r="G381"/>
      <c r="H381"/>
      <c r="I381"/>
      <c r="J381"/>
    </row>
    <row r="382" spans="1:13" x14ac:dyDescent="0.2">
      <c r="A382" t="s">
        <v>334</v>
      </c>
      <c r="B382" t="s">
        <v>337</v>
      </c>
      <c r="C382">
        <v>3</v>
      </c>
      <c r="D382">
        <v>0.3</v>
      </c>
      <c r="E382"/>
      <c r="F382"/>
      <c r="G382"/>
      <c r="H382"/>
      <c r="I382"/>
      <c r="J382"/>
    </row>
    <row r="383" spans="1:13" x14ac:dyDescent="0.2">
      <c r="A383" t="s">
        <v>13</v>
      </c>
      <c r="B383" t="s">
        <v>338</v>
      </c>
      <c r="C383">
        <v>3</v>
      </c>
      <c r="D383">
        <v>0.28999999999999998</v>
      </c>
      <c r="E383"/>
      <c r="F383"/>
      <c r="G383"/>
      <c r="H383"/>
      <c r="I383"/>
      <c r="J383"/>
    </row>
    <row r="384" spans="1:13" x14ac:dyDescent="0.2">
      <c r="A384" t="s">
        <v>1</v>
      </c>
      <c r="B384" t="s">
        <v>339</v>
      </c>
      <c r="C384"/>
      <c r="D384">
        <v>0.21</v>
      </c>
      <c r="E384">
        <v>6</v>
      </c>
      <c r="F384">
        <v>1</v>
      </c>
      <c r="G384">
        <v>0</v>
      </c>
      <c r="H384">
        <v>8</v>
      </c>
      <c r="I384">
        <v>4</v>
      </c>
      <c r="J384">
        <v>83</v>
      </c>
      <c r="M384">
        <v>0</v>
      </c>
    </row>
    <row r="385" spans="1:13" x14ac:dyDescent="0.2">
      <c r="A385" t="s">
        <v>11</v>
      </c>
      <c r="B385" t="s">
        <v>340</v>
      </c>
      <c r="C385"/>
      <c r="D385">
        <v>0.28000000000000003</v>
      </c>
      <c r="E385"/>
      <c r="F385"/>
      <c r="G385"/>
      <c r="H385"/>
      <c r="I385"/>
      <c r="J385"/>
      <c r="L385">
        <v>6</v>
      </c>
    </row>
    <row r="386" spans="1:13" x14ac:dyDescent="0.2">
      <c r="A386" t="s">
        <v>11</v>
      </c>
      <c r="B386" t="s">
        <v>341</v>
      </c>
      <c r="C386"/>
      <c r="D386">
        <v>0</v>
      </c>
      <c r="E386"/>
      <c r="F386"/>
      <c r="G386"/>
      <c r="H386"/>
      <c r="I386"/>
      <c r="J386"/>
      <c r="L386">
        <v>0</v>
      </c>
    </row>
    <row r="387" spans="1:13" x14ac:dyDescent="0.2">
      <c r="A387" t="s">
        <v>89</v>
      </c>
      <c r="B387" t="s">
        <v>342</v>
      </c>
      <c r="C387">
        <v>1</v>
      </c>
      <c r="D387">
        <v>0.25</v>
      </c>
      <c r="E387"/>
      <c r="F387"/>
      <c r="G387"/>
      <c r="H387"/>
      <c r="I387"/>
      <c r="J387"/>
    </row>
    <row r="388" spans="1:13" x14ac:dyDescent="0.2">
      <c r="A388" t="s">
        <v>13</v>
      </c>
      <c r="B388" t="s">
        <v>343</v>
      </c>
      <c r="C388">
        <v>2</v>
      </c>
      <c r="D388">
        <v>0.33</v>
      </c>
      <c r="E388"/>
      <c r="F388"/>
      <c r="G388"/>
      <c r="H388"/>
      <c r="I388"/>
      <c r="J388"/>
    </row>
    <row r="389" spans="1:13" x14ac:dyDescent="0.2">
      <c r="A389" t="s">
        <v>13</v>
      </c>
      <c r="B389" t="s">
        <v>344</v>
      </c>
      <c r="C389">
        <v>3</v>
      </c>
      <c r="D389">
        <v>0.31</v>
      </c>
      <c r="E389"/>
      <c r="F389"/>
      <c r="G389"/>
      <c r="H389"/>
      <c r="I389"/>
      <c r="J389"/>
    </row>
    <row r="390" spans="1:13" x14ac:dyDescent="0.2">
      <c r="A390" t="s">
        <v>13</v>
      </c>
      <c r="B390" t="s">
        <v>345</v>
      </c>
      <c r="C390">
        <v>1</v>
      </c>
      <c r="D390">
        <v>0.25</v>
      </c>
      <c r="E390"/>
      <c r="F390"/>
      <c r="G390"/>
      <c r="H390"/>
      <c r="I390"/>
      <c r="J390"/>
    </row>
    <row r="391" spans="1:13" x14ac:dyDescent="0.2">
      <c r="A391" t="s">
        <v>346</v>
      </c>
      <c r="B391" t="s">
        <v>347</v>
      </c>
      <c r="C391">
        <v>2</v>
      </c>
      <c r="D391">
        <v>0.28999999999999998</v>
      </c>
      <c r="E391"/>
      <c r="F391"/>
      <c r="G391"/>
      <c r="H391"/>
      <c r="I391"/>
      <c r="J391"/>
    </row>
    <row r="392" spans="1:13" x14ac:dyDescent="0.2">
      <c r="A392" t="s">
        <v>334</v>
      </c>
      <c r="B392" t="s">
        <v>348</v>
      </c>
      <c r="C392">
        <v>2</v>
      </c>
      <c r="D392">
        <v>0.22</v>
      </c>
      <c r="E392"/>
      <c r="F392"/>
      <c r="G392"/>
      <c r="H392"/>
      <c r="I392"/>
      <c r="J392"/>
    </row>
    <row r="393" spans="1:13" x14ac:dyDescent="0.2">
      <c r="A393" t="s">
        <v>1</v>
      </c>
      <c r="B393" t="s">
        <v>349</v>
      </c>
      <c r="C393"/>
      <c r="D393">
        <v>0.12</v>
      </c>
      <c r="E393">
        <v>8</v>
      </c>
      <c r="F393">
        <v>1</v>
      </c>
      <c r="G393">
        <v>0</v>
      </c>
      <c r="H393">
        <v>10</v>
      </c>
      <c r="I393">
        <v>9</v>
      </c>
      <c r="J393">
        <v>67</v>
      </c>
      <c r="M393">
        <v>0</v>
      </c>
    </row>
    <row r="394" spans="1:13" x14ac:dyDescent="0.2">
      <c r="A394" t="s">
        <v>11</v>
      </c>
      <c r="B394" t="s">
        <v>350</v>
      </c>
      <c r="C394"/>
      <c r="D394">
        <v>0.13</v>
      </c>
      <c r="E394"/>
      <c r="F394"/>
      <c r="G394"/>
      <c r="H394"/>
      <c r="I394"/>
      <c r="J394"/>
      <c r="L394">
        <v>8</v>
      </c>
    </row>
    <row r="395" spans="1:13" x14ac:dyDescent="0.2">
      <c r="A395" t="s">
        <v>11</v>
      </c>
      <c r="B395" t="s">
        <v>351</v>
      </c>
      <c r="C395"/>
      <c r="D395">
        <v>0</v>
      </c>
      <c r="E395"/>
      <c r="F395"/>
      <c r="G395"/>
      <c r="H395"/>
      <c r="I395"/>
      <c r="J395"/>
      <c r="L395">
        <v>0</v>
      </c>
    </row>
    <row r="396" spans="1:13" x14ac:dyDescent="0.2">
      <c r="A396" t="s">
        <v>89</v>
      </c>
      <c r="B396" t="s">
        <v>352</v>
      </c>
      <c r="C396">
        <v>1</v>
      </c>
      <c r="D396">
        <v>0</v>
      </c>
      <c r="E396"/>
      <c r="F396"/>
      <c r="G396"/>
      <c r="H396"/>
      <c r="I396"/>
      <c r="J396"/>
    </row>
    <row r="397" spans="1:13" x14ac:dyDescent="0.2">
      <c r="A397" t="s">
        <v>13</v>
      </c>
      <c r="B397" t="s">
        <v>353</v>
      </c>
      <c r="C397">
        <v>19</v>
      </c>
      <c r="D397">
        <v>0.16</v>
      </c>
      <c r="E397"/>
      <c r="F397"/>
      <c r="G397"/>
      <c r="H397"/>
      <c r="I397"/>
      <c r="J397"/>
    </row>
    <row r="398" spans="1:13" x14ac:dyDescent="0.2">
      <c r="A398" t="s">
        <v>289</v>
      </c>
      <c r="B398" t="s">
        <v>354</v>
      </c>
      <c r="C398">
        <v>2</v>
      </c>
      <c r="D398">
        <v>0</v>
      </c>
      <c r="E398"/>
      <c r="F398"/>
      <c r="G398"/>
      <c r="H398"/>
      <c r="I398"/>
      <c r="J398"/>
    </row>
    <row r="399" spans="1:13" x14ac:dyDescent="0.2">
      <c r="A399" t="s">
        <v>91</v>
      </c>
      <c r="B399" t="s">
        <v>355</v>
      </c>
      <c r="C399">
        <v>2</v>
      </c>
      <c r="D399">
        <v>0</v>
      </c>
      <c r="E399"/>
      <c r="F399"/>
      <c r="G399"/>
      <c r="H399"/>
      <c r="I399"/>
      <c r="J399"/>
    </row>
    <row r="400" spans="1:13" x14ac:dyDescent="0.2">
      <c r="A400" t="s">
        <v>91</v>
      </c>
      <c r="B400" t="s">
        <v>356</v>
      </c>
      <c r="C400">
        <v>2</v>
      </c>
      <c r="D400">
        <v>0</v>
      </c>
      <c r="E400"/>
      <c r="F400"/>
      <c r="G400"/>
      <c r="H400"/>
      <c r="I400"/>
      <c r="J400"/>
    </row>
    <row r="401" spans="1:13" x14ac:dyDescent="0.2">
      <c r="A401" t="s">
        <v>289</v>
      </c>
      <c r="B401" t="s">
        <v>357</v>
      </c>
      <c r="C401">
        <v>7</v>
      </c>
      <c r="D401">
        <v>0.19</v>
      </c>
      <c r="E401"/>
      <c r="F401"/>
      <c r="G401"/>
      <c r="H401"/>
      <c r="I401"/>
      <c r="J401"/>
    </row>
    <row r="402" spans="1:13" x14ac:dyDescent="0.2">
      <c r="A402" t="s">
        <v>91</v>
      </c>
      <c r="B402" t="s">
        <v>358</v>
      </c>
      <c r="C402">
        <v>1</v>
      </c>
      <c r="D402">
        <v>0</v>
      </c>
      <c r="E402"/>
      <c r="F402"/>
      <c r="G402"/>
      <c r="H402"/>
      <c r="I402"/>
      <c r="J402"/>
    </row>
    <row r="403" spans="1:13" x14ac:dyDescent="0.2">
      <c r="A403" t="s">
        <v>19</v>
      </c>
      <c r="B403" t="s">
        <v>359</v>
      </c>
      <c r="C403"/>
      <c r="D403">
        <v>0.4</v>
      </c>
      <c r="E403">
        <v>17</v>
      </c>
      <c r="F403">
        <v>0</v>
      </c>
      <c r="G403">
        <v>2</v>
      </c>
      <c r="H403">
        <v>17</v>
      </c>
      <c r="I403">
        <v>2</v>
      </c>
      <c r="J403">
        <v>75</v>
      </c>
      <c r="M403">
        <v>0</v>
      </c>
    </row>
    <row r="404" spans="1:13" x14ac:dyDescent="0.2">
      <c r="A404" t="s">
        <v>11</v>
      </c>
      <c r="B404" t="s">
        <v>360</v>
      </c>
      <c r="C404"/>
      <c r="D404">
        <v>0.57999999999999996</v>
      </c>
      <c r="E404"/>
      <c r="F404"/>
      <c r="G404"/>
      <c r="H404"/>
      <c r="I404"/>
      <c r="J404"/>
      <c r="L404">
        <v>4</v>
      </c>
    </row>
    <row r="405" spans="1:13" x14ac:dyDescent="0.2">
      <c r="A405" t="s">
        <v>11</v>
      </c>
      <c r="B405" t="s">
        <v>361</v>
      </c>
      <c r="C405"/>
      <c r="D405">
        <v>0.82</v>
      </c>
      <c r="E405"/>
      <c r="F405"/>
      <c r="G405"/>
      <c r="H405"/>
      <c r="I405"/>
      <c r="J405"/>
      <c r="L405">
        <v>8</v>
      </c>
    </row>
    <row r="406" spans="1:13" x14ac:dyDescent="0.2">
      <c r="A406" t="s">
        <v>13</v>
      </c>
      <c r="B406" t="s">
        <v>362</v>
      </c>
      <c r="C406">
        <v>1</v>
      </c>
      <c r="D406">
        <v>0</v>
      </c>
      <c r="E406"/>
      <c r="F406"/>
      <c r="G406"/>
      <c r="H406"/>
      <c r="I406"/>
      <c r="J406"/>
    </row>
    <row r="407" spans="1:13" x14ac:dyDescent="0.2">
      <c r="A407" t="s">
        <v>15</v>
      </c>
      <c r="B407" t="s">
        <v>363</v>
      </c>
      <c r="C407">
        <v>1</v>
      </c>
      <c r="D407">
        <v>0</v>
      </c>
      <c r="E407"/>
      <c r="F407"/>
      <c r="G407"/>
      <c r="H407"/>
      <c r="I407"/>
      <c r="J407"/>
    </row>
    <row r="408" spans="1:13" x14ac:dyDescent="0.2">
      <c r="A408" t="s">
        <v>13</v>
      </c>
      <c r="B408" t="s">
        <v>364</v>
      </c>
      <c r="C408">
        <v>1</v>
      </c>
      <c r="D408">
        <v>0</v>
      </c>
      <c r="E408"/>
      <c r="F408"/>
      <c r="G408"/>
      <c r="H408"/>
      <c r="I408"/>
      <c r="J408"/>
    </row>
    <row r="409" spans="1:13" x14ac:dyDescent="0.2">
      <c r="A409" t="s">
        <v>15</v>
      </c>
      <c r="B409" t="s">
        <v>365</v>
      </c>
      <c r="C409">
        <v>1</v>
      </c>
      <c r="D409">
        <v>0</v>
      </c>
      <c r="E409"/>
      <c r="F409"/>
      <c r="G409"/>
      <c r="H409"/>
      <c r="I409"/>
      <c r="J409"/>
    </row>
    <row r="410" spans="1:13" x14ac:dyDescent="0.2">
      <c r="A410" t="s">
        <v>47</v>
      </c>
      <c r="B410" t="s">
        <v>366</v>
      </c>
      <c r="C410">
        <v>1</v>
      </c>
      <c r="D410">
        <v>0.25</v>
      </c>
      <c r="E410"/>
      <c r="F410"/>
      <c r="G410"/>
      <c r="H410"/>
      <c r="I410"/>
      <c r="J410"/>
    </row>
    <row r="411" spans="1:13" x14ac:dyDescent="0.2">
      <c r="A411" t="s">
        <v>13</v>
      </c>
      <c r="B411" t="s">
        <v>367</v>
      </c>
      <c r="C411">
        <v>2</v>
      </c>
      <c r="D411">
        <v>0.25</v>
      </c>
      <c r="E411"/>
      <c r="F411"/>
      <c r="G411"/>
      <c r="H411"/>
      <c r="I411"/>
      <c r="J411"/>
    </row>
    <row r="412" spans="1:13" x14ac:dyDescent="0.2">
      <c r="A412" t="s">
        <v>103</v>
      </c>
      <c r="B412" t="s">
        <v>368</v>
      </c>
      <c r="C412">
        <v>1</v>
      </c>
      <c r="D412">
        <v>0</v>
      </c>
      <c r="E412"/>
      <c r="F412"/>
      <c r="G412"/>
      <c r="H412"/>
      <c r="I412"/>
      <c r="J412"/>
    </row>
    <row r="413" spans="1:13" x14ac:dyDescent="0.2">
      <c r="A413" t="s">
        <v>13</v>
      </c>
      <c r="B413" t="s">
        <v>369</v>
      </c>
      <c r="C413">
        <v>1</v>
      </c>
      <c r="D413">
        <v>0</v>
      </c>
      <c r="E413"/>
      <c r="F413"/>
      <c r="G413"/>
      <c r="H413"/>
      <c r="I413"/>
      <c r="J413"/>
    </row>
    <row r="414" spans="1:13" x14ac:dyDescent="0.2">
      <c r="A414" t="s">
        <v>15</v>
      </c>
      <c r="B414" t="s">
        <v>370</v>
      </c>
      <c r="C414">
        <v>1</v>
      </c>
      <c r="D414">
        <v>0</v>
      </c>
      <c r="E414"/>
      <c r="F414"/>
      <c r="G414"/>
      <c r="H414"/>
      <c r="I414"/>
      <c r="J414"/>
    </row>
    <row r="415" spans="1:13" x14ac:dyDescent="0.2">
      <c r="A415" t="s">
        <v>13</v>
      </c>
      <c r="B415" t="s">
        <v>371</v>
      </c>
      <c r="C415">
        <v>1</v>
      </c>
      <c r="D415">
        <v>0</v>
      </c>
      <c r="E415"/>
      <c r="F415"/>
      <c r="G415"/>
      <c r="H415"/>
      <c r="I415"/>
      <c r="J415"/>
    </row>
    <row r="416" spans="1:13" x14ac:dyDescent="0.2">
      <c r="A416" t="s">
        <v>33</v>
      </c>
      <c r="B416" t="s">
        <v>372</v>
      </c>
      <c r="C416">
        <v>3</v>
      </c>
      <c r="D416">
        <v>0</v>
      </c>
      <c r="E416"/>
      <c r="F416"/>
      <c r="G416"/>
      <c r="H416"/>
      <c r="I416"/>
      <c r="J416"/>
    </row>
    <row r="417" spans="1:13" x14ac:dyDescent="0.2">
      <c r="A417" t="s">
        <v>15</v>
      </c>
      <c r="B417" t="s">
        <v>373</v>
      </c>
      <c r="C417">
        <v>1</v>
      </c>
      <c r="D417">
        <v>0</v>
      </c>
      <c r="E417"/>
      <c r="F417"/>
      <c r="G417"/>
      <c r="H417"/>
      <c r="I417"/>
      <c r="J417"/>
    </row>
    <row r="418" spans="1:13" x14ac:dyDescent="0.2">
      <c r="A418" t="s">
        <v>1</v>
      </c>
      <c r="B418" t="s">
        <v>374</v>
      </c>
      <c r="C418"/>
      <c r="D418">
        <v>0.12</v>
      </c>
      <c r="E418">
        <v>10</v>
      </c>
      <c r="F418">
        <v>1</v>
      </c>
      <c r="G418">
        <v>1</v>
      </c>
      <c r="H418">
        <v>29</v>
      </c>
      <c r="I418">
        <v>2</v>
      </c>
      <c r="J418">
        <v>100</v>
      </c>
      <c r="M418">
        <v>0</v>
      </c>
    </row>
    <row r="419" spans="1:13" x14ac:dyDescent="0.2">
      <c r="A419" t="s">
        <v>11</v>
      </c>
      <c r="B419" t="s">
        <v>375</v>
      </c>
      <c r="C419"/>
      <c r="D419">
        <v>0.28000000000000003</v>
      </c>
      <c r="E419"/>
      <c r="F419"/>
      <c r="G419"/>
      <c r="H419"/>
      <c r="I419"/>
      <c r="J419"/>
      <c r="L419">
        <v>5</v>
      </c>
    </row>
    <row r="420" spans="1:13" x14ac:dyDescent="0.2">
      <c r="A420" t="s">
        <v>11</v>
      </c>
      <c r="B420" t="s">
        <v>376</v>
      </c>
      <c r="C420"/>
      <c r="D420">
        <v>0.84</v>
      </c>
      <c r="E420"/>
      <c r="F420"/>
      <c r="G420"/>
      <c r="H420"/>
      <c r="I420"/>
      <c r="J420"/>
      <c r="L420">
        <v>3</v>
      </c>
    </row>
    <row r="421" spans="1:13" x14ac:dyDescent="0.2">
      <c r="A421" t="s">
        <v>15</v>
      </c>
      <c r="B421" t="s">
        <v>377</v>
      </c>
      <c r="C421">
        <v>1</v>
      </c>
      <c r="D421">
        <v>0</v>
      </c>
      <c r="E421"/>
      <c r="F421"/>
      <c r="G421"/>
      <c r="H421"/>
      <c r="I421"/>
      <c r="J421"/>
    </row>
    <row r="422" spans="1:13" x14ac:dyDescent="0.2">
      <c r="A422" t="s">
        <v>13</v>
      </c>
      <c r="B422" t="s">
        <v>378</v>
      </c>
      <c r="C422">
        <v>1</v>
      </c>
      <c r="D422">
        <v>0</v>
      </c>
      <c r="E422"/>
      <c r="F422"/>
      <c r="G422"/>
      <c r="H422"/>
      <c r="I422"/>
      <c r="J422"/>
    </row>
    <row r="423" spans="1:13" x14ac:dyDescent="0.2">
      <c r="A423" t="s">
        <v>13</v>
      </c>
      <c r="B423" t="s">
        <v>378</v>
      </c>
      <c r="C423">
        <v>1</v>
      </c>
      <c r="D423">
        <v>0</v>
      </c>
      <c r="E423"/>
      <c r="F423"/>
      <c r="G423"/>
      <c r="H423"/>
      <c r="I423"/>
      <c r="J423"/>
    </row>
    <row r="424" spans="1:13" x14ac:dyDescent="0.2">
      <c r="A424" t="s">
        <v>13</v>
      </c>
      <c r="B424" t="s">
        <v>378</v>
      </c>
      <c r="C424">
        <v>1</v>
      </c>
      <c r="D424">
        <v>0</v>
      </c>
      <c r="E424"/>
      <c r="F424"/>
      <c r="G424"/>
      <c r="H424"/>
      <c r="I424"/>
      <c r="J424"/>
    </row>
    <row r="425" spans="1:13" x14ac:dyDescent="0.2">
      <c r="A425" t="s">
        <v>15</v>
      </c>
      <c r="B425" t="s">
        <v>379</v>
      </c>
      <c r="C425">
        <v>1</v>
      </c>
      <c r="D425">
        <v>0</v>
      </c>
      <c r="E425"/>
      <c r="F425"/>
      <c r="G425"/>
      <c r="H425"/>
      <c r="I425"/>
      <c r="J425"/>
    </row>
    <row r="426" spans="1:13" x14ac:dyDescent="0.2">
      <c r="A426" t="s">
        <v>15</v>
      </c>
      <c r="B426" t="s">
        <v>380</v>
      </c>
      <c r="C426">
        <v>1</v>
      </c>
      <c r="D426">
        <v>0</v>
      </c>
      <c r="E426"/>
      <c r="F426"/>
      <c r="G426"/>
      <c r="H426"/>
      <c r="I426"/>
      <c r="J426"/>
    </row>
    <row r="427" spans="1:13" x14ac:dyDescent="0.2">
      <c r="A427" t="s">
        <v>13</v>
      </c>
      <c r="B427" t="s">
        <v>381</v>
      </c>
      <c r="C427">
        <v>5</v>
      </c>
      <c r="D427">
        <v>0</v>
      </c>
      <c r="E427"/>
      <c r="F427"/>
      <c r="G427"/>
      <c r="H427"/>
      <c r="I427"/>
      <c r="J427"/>
    </row>
    <row r="428" spans="1:13" x14ac:dyDescent="0.2">
      <c r="A428" t="s">
        <v>13</v>
      </c>
      <c r="B428" t="s">
        <v>382</v>
      </c>
      <c r="C428">
        <v>1</v>
      </c>
      <c r="D428">
        <v>0</v>
      </c>
      <c r="E428"/>
      <c r="F428"/>
      <c r="G428"/>
      <c r="H428"/>
      <c r="I428"/>
      <c r="J428"/>
    </row>
    <row r="429" spans="1:13" x14ac:dyDescent="0.2">
      <c r="A429" t="s">
        <v>13</v>
      </c>
      <c r="B429" t="s">
        <v>383</v>
      </c>
      <c r="C429">
        <v>1</v>
      </c>
      <c r="D429">
        <v>0</v>
      </c>
      <c r="E429"/>
      <c r="F429"/>
      <c r="G429"/>
      <c r="H429"/>
      <c r="I429"/>
      <c r="J429"/>
    </row>
    <row r="430" spans="1:13" x14ac:dyDescent="0.2">
      <c r="A430" t="s">
        <v>1</v>
      </c>
      <c r="B430" t="s">
        <v>384</v>
      </c>
      <c r="C430"/>
      <c r="D430">
        <v>0.06</v>
      </c>
      <c r="E430">
        <v>64</v>
      </c>
      <c r="F430">
        <v>1</v>
      </c>
      <c r="G430">
        <v>0</v>
      </c>
      <c r="H430">
        <v>65</v>
      </c>
      <c r="I430">
        <v>32</v>
      </c>
      <c r="J430">
        <v>90</v>
      </c>
      <c r="M430">
        <v>0</v>
      </c>
    </row>
    <row r="431" spans="1:13" x14ac:dyDescent="0.2">
      <c r="A431" t="s">
        <v>11</v>
      </c>
      <c r="B431" t="s">
        <v>385</v>
      </c>
      <c r="C431"/>
      <c r="D431">
        <v>0.09</v>
      </c>
      <c r="E431"/>
      <c r="F431"/>
      <c r="G431"/>
      <c r="H431"/>
      <c r="I431"/>
      <c r="J431"/>
      <c r="L431">
        <v>62</v>
      </c>
    </row>
    <row r="432" spans="1:13" x14ac:dyDescent="0.2">
      <c r="A432" t="s">
        <v>11</v>
      </c>
      <c r="B432" t="s">
        <v>386</v>
      </c>
      <c r="C432"/>
      <c r="D432">
        <v>0</v>
      </c>
      <c r="E432"/>
      <c r="F432"/>
      <c r="G432"/>
      <c r="H432"/>
      <c r="I432"/>
      <c r="J432"/>
      <c r="L432">
        <v>1</v>
      </c>
    </row>
    <row r="433" spans="1:13" x14ac:dyDescent="0.2">
      <c r="A433" t="s">
        <v>91</v>
      </c>
      <c r="B433" t="s">
        <v>387</v>
      </c>
      <c r="C433">
        <v>1</v>
      </c>
      <c r="D433">
        <v>0</v>
      </c>
      <c r="E433"/>
      <c r="F433"/>
      <c r="G433"/>
      <c r="H433"/>
      <c r="I433"/>
      <c r="J433"/>
    </row>
    <row r="434" spans="1:13" x14ac:dyDescent="0.2">
      <c r="A434" t="s">
        <v>388</v>
      </c>
      <c r="B434" t="s">
        <v>389</v>
      </c>
      <c r="C434"/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M434">
        <v>0</v>
      </c>
    </row>
    <row r="435" spans="1:13" x14ac:dyDescent="0.2">
      <c r="A435" t="s">
        <v>91</v>
      </c>
      <c r="B435" t="s">
        <v>390</v>
      </c>
      <c r="C435">
        <v>1</v>
      </c>
      <c r="D435">
        <v>0</v>
      </c>
      <c r="E435"/>
      <c r="F435"/>
      <c r="G435"/>
      <c r="H435"/>
      <c r="I435"/>
      <c r="J435"/>
    </row>
    <row r="436" spans="1:13" x14ac:dyDescent="0.2">
      <c r="A436" t="s">
        <v>289</v>
      </c>
      <c r="B436" t="s">
        <v>391</v>
      </c>
      <c r="C436">
        <v>2</v>
      </c>
      <c r="D436">
        <v>0</v>
      </c>
      <c r="E436"/>
      <c r="F436"/>
      <c r="G436"/>
      <c r="H436"/>
      <c r="I436"/>
      <c r="J436"/>
    </row>
    <row r="437" spans="1:13" x14ac:dyDescent="0.2">
      <c r="A437" t="s">
        <v>15</v>
      </c>
      <c r="B437" t="s">
        <v>392</v>
      </c>
      <c r="C437">
        <v>1</v>
      </c>
      <c r="D437">
        <v>0</v>
      </c>
      <c r="E437"/>
      <c r="F437"/>
      <c r="G437"/>
      <c r="H437"/>
      <c r="I437"/>
      <c r="J437"/>
    </row>
    <row r="438" spans="1:13" x14ac:dyDescent="0.2">
      <c r="A438" t="s">
        <v>289</v>
      </c>
      <c r="B438" t="s">
        <v>393</v>
      </c>
      <c r="C438">
        <v>3</v>
      </c>
      <c r="D438">
        <v>0.44</v>
      </c>
      <c r="E438"/>
      <c r="F438"/>
      <c r="G438"/>
      <c r="H438"/>
      <c r="I438"/>
      <c r="J438"/>
    </row>
    <row r="439" spans="1:13" x14ac:dyDescent="0.2">
      <c r="A439" t="s">
        <v>289</v>
      </c>
      <c r="B439" t="s">
        <v>394</v>
      </c>
      <c r="C439">
        <v>7</v>
      </c>
      <c r="D439">
        <v>0.12</v>
      </c>
      <c r="E439"/>
      <c r="F439"/>
      <c r="G439"/>
      <c r="H439"/>
      <c r="I439"/>
      <c r="J439"/>
    </row>
    <row r="440" spans="1:13" x14ac:dyDescent="0.2">
      <c r="A440" t="s">
        <v>33</v>
      </c>
      <c r="B440" t="s">
        <v>395</v>
      </c>
      <c r="C440">
        <v>1</v>
      </c>
      <c r="D440">
        <v>0</v>
      </c>
      <c r="E440"/>
      <c r="F440"/>
      <c r="G440"/>
      <c r="H440"/>
      <c r="I440"/>
      <c r="J440"/>
    </row>
    <row r="441" spans="1:13" x14ac:dyDescent="0.2">
      <c r="A441" t="s">
        <v>289</v>
      </c>
      <c r="B441" t="s">
        <v>396</v>
      </c>
      <c r="C441">
        <v>2</v>
      </c>
      <c r="D441">
        <v>0.25</v>
      </c>
      <c r="E441"/>
      <c r="F441"/>
      <c r="G441"/>
      <c r="H441"/>
      <c r="I441"/>
      <c r="J441"/>
    </row>
    <row r="442" spans="1:13" x14ac:dyDescent="0.2">
      <c r="A442" t="s">
        <v>289</v>
      </c>
      <c r="B442" t="s">
        <v>397</v>
      </c>
      <c r="C442">
        <v>2</v>
      </c>
      <c r="D442">
        <v>0</v>
      </c>
      <c r="E442"/>
      <c r="F442"/>
      <c r="G442"/>
      <c r="H442"/>
      <c r="I442"/>
      <c r="J442"/>
    </row>
    <row r="443" spans="1:13" x14ac:dyDescent="0.2">
      <c r="A443" t="s">
        <v>289</v>
      </c>
      <c r="B443" t="s">
        <v>398</v>
      </c>
      <c r="C443">
        <v>3</v>
      </c>
      <c r="D443">
        <v>0</v>
      </c>
      <c r="E443"/>
      <c r="F443"/>
      <c r="G443"/>
      <c r="H443"/>
      <c r="I443"/>
      <c r="J443"/>
    </row>
    <row r="444" spans="1:13" x14ac:dyDescent="0.2">
      <c r="A444" t="s">
        <v>289</v>
      </c>
      <c r="B444" t="s">
        <v>399</v>
      </c>
      <c r="C444">
        <v>1</v>
      </c>
      <c r="D444">
        <v>0</v>
      </c>
      <c r="E444"/>
      <c r="F444"/>
      <c r="G444"/>
      <c r="H444"/>
      <c r="I444"/>
      <c r="J444"/>
    </row>
    <row r="445" spans="1:13" x14ac:dyDescent="0.2">
      <c r="A445" t="s">
        <v>289</v>
      </c>
      <c r="B445" t="s">
        <v>400</v>
      </c>
      <c r="C445">
        <v>3</v>
      </c>
      <c r="D445">
        <v>0</v>
      </c>
      <c r="E445"/>
      <c r="F445"/>
      <c r="G445"/>
      <c r="H445"/>
      <c r="I445"/>
      <c r="J445"/>
    </row>
    <row r="446" spans="1:13" x14ac:dyDescent="0.2">
      <c r="A446" t="s">
        <v>13</v>
      </c>
      <c r="B446" t="s">
        <v>401</v>
      </c>
      <c r="C446">
        <v>3</v>
      </c>
      <c r="D446">
        <v>0</v>
      </c>
      <c r="E446"/>
      <c r="F446"/>
      <c r="G446"/>
      <c r="H446"/>
      <c r="I446"/>
      <c r="J446"/>
    </row>
    <row r="447" spans="1:13" x14ac:dyDescent="0.2">
      <c r="A447" t="s">
        <v>15</v>
      </c>
      <c r="B447" t="s">
        <v>402</v>
      </c>
      <c r="C447">
        <v>1</v>
      </c>
      <c r="D447">
        <v>0</v>
      </c>
      <c r="E447"/>
      <c r="F447"/>
      <c r="G447"/>
      <c r="H447"/>
      <c r="I447"/>
      <c r="J447"/>
    </row>
    <row r="448" spans="1:13" x14ac:dyDescent="0.2">
      <c r="A448" t="s">
        <v>289</v>
      </c>
      <c r="B448" t="s">
        <v>403</v>
      </c>
      <c r="C448">
        <v>3</v>
      </c>
      <c r="D448">
        <v>0.17</v>
      </c>
      <c r="E448"/>
      <c r="F448"/>
      <c r="G448"/>
      <c r="H448"/>
      <c r="I448"/>
      <c r="J448"/>
    </row>
    <row r="449" spans="1:10" x14ac:dyDescent="0.2">
      <c r="A449" t="s">
        <v>289</v>
      </c>
      <c r="B449" t="s">
        <v>404</v>
      </c>
      <c r="C449">
        <v>5</v>
      </c>
      <c r="D449">
        <v>0</v>
      </c>
      <c r="E449"/>
      <c r="F449"/>
      <c r="G449"/>
      <c r="H449"/>
      <c r="I449"/>
      <c r="J449"/>
    </row>
    <row r="450" spans="1:10" x14ac:dyDescent="0.2">
      <c r="A450" t="s">
        <v>289</v>
      </c>
      <c r="B450" t="s">
        <v>405</v>
      </c>
      <c r="C450">
        <v>3</v>
      </c>
      <c r="D450">
        <v>0.12</v>
      </c>
      <c r="E450"/>
      <c r="F450"/>
      <c r="G450"/>
      <c r="H450"/>
      <c r="I450"/>
      <c r="J450"/>
    </row>
    <row r="451" spans="1:10" x14ac:dyDescent="0.2">
      <c r="A451" t="s">
        <v>33</v>
      </c>
      <c r="B451" t="s">
        <v>406</v>
      </c>
      <c r="C451">
        <v>2</v>
      </c>
      <c r="D451">
        <v>0</v>
      </c>
      <c r="E451"/>
      <c r="F451"/>
      <c r="G451"/>
      <c r="H451"/>
      <c r="I451"/>
      <c r="J451"/>
    </row>
    <row r="452" spans="1:10" x14ac:dyDescent="0.2">
      <c r="A452" t="s">
        <v>33</v>
      </c>
      <c r="B452" t="s">
        <v>407</v>
      </c>
      <c r="C452">
        <v>3</v>
      </c>
      <c r="D452">
        <v>0</v>
      </c>
      <c r="E452"/>
      <c r="F452"/>
      <c r="G452"/>
      <c r="H452"/>
      <c r="I452"/>
      <c r="J452"/>
    </row>
    <row r="453" spans="1:10" x14ac:dyDescent="0.2">
      <c r="A453" t="s">
        <v>289</v>
      </c>
      <c r="B453" t="s">
        <v>408</v>
      </c>
      <c r="C453">
        <v>4</v>
      </c>
      <c r="D453">
        <v>0</v>
      </c>
      <c r="E453"/>
      <c r="F453"/>
      <c r="G453"/>
      <c r="H453"/>
      <c r="I453"/>
      <c r="J453"/>
    </row>
    <row r="454" spans="1:10" x14ac:dyDescent="0.2">
      <c r="A454" t="s">
        <v>289</v>
      </c>
      <c r="B454" t="s">
        <v>409</v>
      </c>
      <c r="C454">
        <v>1</v>
      </c>
      <c r="D454">
        <v>0</v>
      </c>
      <c r="E454"/>
      <c r="F454"/>
      <c r="G454"/>
      <c r="H454"/>
      <c r="I454"/>
      <c r="J454"/>
    </row>
    <row r="455" spans="1:10" x14ac:dyDescent="0.2">
      <c r="A455" t="s">
        <v>289</v>
      </c>
      <c r="B455" t="s">
        <v>410</v>
      </c>
      <c r="C455">
        <v>1</v>
      </c>
      <c r="D455">
        <v>0</v>
      </c>
      <c r="E455"/>
      <c r="F455"/>
      <c r="G455"/>
      <c r="H455"/>
      <c r="I455"/>
      <c r="J455"/>
    </row>
    <row r="456" spans="1:10" x14ac:dyDescent="0.2">
      <c r="A456" t="s">
        <v>289</v>
      </c>
      <c r="B456" t="s">
        <v>411</v>
      </c>
      <c r="C456">
        <v>13</v>
      </c>
      <c r="D456">
        <v>0.12</v>
      </c>
      <c r="E456"/>
      <c r="F456"/>
      <c r="G456"/>
      <c r="H456"/>
      <c r="I456"/>
      <c r="J456"/>
    </row>
    <row r="457" spans="1:10" x14ac:dyDescent="0.2">
      <c r="A457" t="s">
        <v>289</v>
      </c>
      <c r="B457" t="s">
        <v>412</v>
      </c>
      <c r="C457">
        <v>3</v>
      </c>
      <c r="D457">
        <v>0</v>
      </c>
      <c r="E457"/>
      <c r="F457"/>
      <c r="G457"/>
      <c r="H457"/>
      <c r="I457"/>
      <c r="J457"/>
    </row>
    <row r="458" spans="1:10" x14ac:dyDescent="0.2">
      <c r="A458" t="s">
        <v>289</v>
      </c>
      <c r="B458" t="s">
        <v>413</v>
      </c>
      <c r="C458">
        <v>1</v>
      </c>
      <c r="D458">
        <v>0</v>
      </c>
      <c r="E458"/>
      <c r="F458"/>
      <c r="G458"/>
      <c r="H458"/>
      <c r="I458"/>
      <c r="J458"/>
    </row>
    <row r="459" spans="1:10" x14ac:dyDescent="0.2">
      <c r="A459" t="s">
        <v>289</v>
      </c>
      <c r="B459" t="s">
        <v>414</v>
      </c>
      <c r="C459">
        <v>2</v>
      </c>
      <c r="D459">
        <v>0</v>
      </c>
      <c r="E459"/>
      <c r="F459"/>
      <c r="G459"/>
      <c r="H459"/>
      <c r="I459"/>
      <c r="J459"/>
    </row>
    <row r="460" spans="1:10" x14ac:dyDescent="0.2">
      <c r="A460" t="s">
        <v>289</v>
      </c>
      <c r="B460" t="s">
        <v>415</v>
      </c>
      <c r="C460">
        <v>3</v>
      </c>
      <c r="D460">
        <v>0</v>
      </c>
      <c r="E460"/>
      <c r="F460"/>
      <c r="G460"/>
      <c r="H460"/>
      <c r="I460"/>
      <c r="J460"/>
    </row>
    <row r="461" spans="1:10" x14ac:dyDescent="0.2">
      <c r="A461" t="s">
        <v>289</v>
      </c>
      <c r="B461" t="s">
        <v>416</v>
      </c>
      <c r="C461">
        <v>1</v>
      </c>
      <c r="D461">
        <v>0</v>
      </c>
      <c r="E461"/>
      <c r="F461"/>
      <c r="G461"/>
      <c r="H461"/>
      <c r="I461"/>
      <c r="J461"/>
    </row>
    <row r="462" spans="1:10" x14ac:dyDescent="0.2">
      <c r="A462" t="s">
        <v>13</v>
      </c>
      <c r="B462" t="s">
        <v>416</v>
      </c>
      <c r="C462">
        <v>5</v>
      </c>
      <c r="D462">
        <v>0</v>
      </c>
      <c r="E462"/>
      <c r="F462"/>
      <c r="G462"/>
      <c r="H462"/>
      <c r="I462"/>
      <c r="J462"/>
    </row>
    <row r="463" spans="1:10" x14ac:dyDescent="0.2">
      <c r="A463" t="s">
        <v>289</v>
      </c>
      <c r="B463" t="s">
        <v>417</v>
      </c>
      <c r="C463">
        <v>3</v>
      </c>
      <c r="D463">
        <v>0</v>
      </c>
      <c r="E463"/>
      <c r="F463"/>
      <c r="G463"/>
      <c r="H463"/>
      <c r="I463"/>
      <c r="J463"/>
    </row>
    <row r="464" spans="1:10" x14ac:dyDescent="0.2">
      <c r="A464" t="s">
        <v>289</v>
      </c>
      <c r="B464" t="s">
        <v>418</v>
      </c>
      <c r="C464">
        <v>2</v>
      </c>
      <c r="D464">
        <v>0</v>
      </c>
      <c r="E464"/>
      <c r="F464"/>
      <c r="G464"/>
      <c r="H464"/>
      <c r="I464"/>
      <c r="J464"/>
    </row>
    <row r="465" spans="1:10" x14ac:dyDescent="0.2">
      <c r="A465" t="s">
        <v>91</v>
      </c>
      <c r="B465" t="s">
        <v>419</v>
      </c>
      <c r="C465">
        <v>1</v>
      </c>
      <c r="D465">
        <v>0</v>
      </c>
      <c r="E465"/>
      <c r="F465"/>
      <c r="G465"/>
      <c r="H465"/>
      <c r="I465"/>
      <c r="J465"/>
    </row>
    <row r="466" spans="1:10" x14ac:dyDescent="0.2">
      <c r="A466" t="s">
        <v>289</v>
      </c>
      <c r="B466" t="s">
        <v>420</v>
      </c>
      <c r="C466">
        <v>1</v>
      </c>
      <c r="D466">
        <v>0</v>
      </c>
      <c r="E466"/>
      <c r="F466"/>
      <c r="G466"/>
      <c r="H466"/>
      <c r="I466"/>
      <c r="J466"/>
    </row>
    <row r="467" spans="1:10" x14ac:dyDescent="0.2">
      <c r="A467" t="s">
        <v>289</v>
      </c>
      <c r="B467" t="s">
        <v>421</v>
      </c>
      <c r="C467">
        <v>1</v>
      </c>
      <c r="D467">
        <v>0</v>
      </c>
      <c r="E467"/>
      <c r="F467"/>
      <c r="G467"/>
      <c r="H467"/>
      <c r="I467"/>
      <c r="J467"/>
    </row>
    <row r="468" spans="1:10" x14ac:dyDescent="0.2">
      <c r="A468" t="s">
        <v>289</v>
      </c>
      <c r="B468" t="s">
        <v>422</v>
      </c>
      <c r="C468">
        <v>7</v>
      </c>
      <c r="D468">
        <v>0.11</v>
      </c>
      <c r="E468"/>
      <c r="F468"/>
      <c r="G468"/>
      <c r="H468"/>
      <c r="I468"/>
      <c r="J468"/>
    </row>
    <row r="469" spans="1:10" x14ac:dyDescent="0.2">
      <c r="A469" t="s">
        <v>289</v>
      </c>
      <c r="B469" t="s">
        <v>423</v>
      </c>
      <c r="C469">
        <v>3</v>
      </c>
      <c r="D469">
        <v>0</v>
      </c>
      <c r="E469"/>
      <c r="F469"/>
      <c r="G469"/>
      <c r="H469"/>
      <c r="I469"/>
      <c r="J469"/>
    </row>
    <row r="470" spans="1:10" x14ac:dyDescent="0.2">
      <c r="A470" t="s">
        <v>91</v>
      </c>
      <c r="B470" t="s">
        <v>424</v>
      </c>
      <c r="C470">
        <v>3</v>
      </c>
      <c r="D470">
        <v>0.28000000000000003</v>
      </c>
      <c r="E470"/>
      <c r="F470"/>
      <c r="G470"/>
      <c r="H470"/>
      <c r="I470"/>
      <c r="J470"/>
    </row>
    <row r="471" spans="1:10" x14ac:dyDescent="0.2">
      <c r="A471" t="s">
        <v>289</v>
      </c>
      <c r="B471" t="s">
        <v>425</v>
      </c>
      <c r="C471">
        <v>3</v>
      </c>
      <c r="D471">
        <v>0</v>
      </c>
      <c r="E471"/>
      <c r="F471"/>
      <c r="G471"/>
      <c r="H471"/>
      <c r="I471"/>
      <c r="J471"/>
    </row>
    <row r="472" spans="1:10" x14ac:dyDescent="0.2">
      <c r="A472" t="s">
        <v>91</v>
      </c>
      <c r="B472" t="s">
        <v>426</v>
      </c>
      <c r="C472">
        <v>3</v>
      </c>
      <c r="D472">
        <v>0</v>
      </c>
      <c r="E472"/>
      <c r="F472"/>
      <c r="G472"/>
      <c r="H472"/>
      <c r="I472"/>
      <c r="J472"/>
    </row>
    <row r="473" spans="1:10" x14ac:dyDescent="0.2">
      <c r="A473" t="s">
        <v>289</v>
      </c>
      <c r="B473" t="s">
        <v>427</v>
      </c>
      <c r="C473">
        <v>1</v>
      </c>
      <c r="D473">
        <v>0</v>
      </c>
      <c r="E473"/>
      <c r="F473"/>
      <c r="G473"/>
      <c r="H473"/>
      <c r="I473"/>
      <c r="J473"/>
    </row>
    <row r="474" spans="1:10" x14ac:dyDescent="0.2">
      <c r="A474" t="s">
        <v>15</v>
      </c>
      <c r="B474" t="s">
        <v>428</v>
      </c>
      <c r="C474">
        <v>2</v>
      </c>
      <c r="D474">
        <v>0</v>
      </c>
      <c r="E474"/>
      <c r="F474"/>
      <c r="G474"/>
      <c r="H474"/>
      <c r="I474"/>
      <c r="J474"/>
    </row>
    <row r="475" spans="1:10" x14ac:dyDescent="0.2">
      <c r="A475" t="s">
        <v>289</v>
      </c>
      <c r="B475" t="s">
        <v>429</v>
      </c>
      <c r="C475">
        <v>4</v>
      </c>
      <c r="D475">
        <v>0</v>
      </c>
      <c r="E475"/>
      <c r="F475"/>
      <c r="G475"/>
      <c r="H475"/>
      <c r="I475"/>
      <c r="J475"/>
    </row>
    <row r="476" spans="1:10" x14ac:dyDescent="0.2">
      <c r="A476" t="s">
        <v>289</v>
      </c>
      <c r="B476" t="s">
        <v>430</v>
      </c>
      <c r="C476">
        <v>3</v>
      </c>
      <c r="D476">
        <v>0</v>
      </c>
      <c r="E476"/>
      <c r="F476"/>
      <c r="G476"/>
      <c r="H476"/>
      <c r="I476"/>
      <c r="J476"/>
    </row>
    <row r="477" spans="1:10" x14ac:dyDescent="0.2">
      <c r="A477" t="s">
        <v>289</v>
      </c>
      <c r="B477" t="s">
        <v>431</v>
      </c>
      <c r="C477">
        <v>2</v>
      </c>
      <c r="D477">
        <v>0</v>
      </c>
      <c r="E477"/>
      <c r="F477"/>
      <c r="G477"/>
      <c r="H477"/>
      <c r="I477"/>
      <c r="J477"/>
    </row>
    <row r="478" spans="1:10" x14ac:dyDescent="0.2">
      <c r="A478" t="s">
        <v>289</v>
      </c>
      <c r="B478" t="s">
        <v>432</v>
      </c>
      <c r="C478">
        <v>2</v>
      </c>
      <c r="D478">
        <v>0</v>
      </c>
      <c r="E478"/>
      <c r="F478"/>
      <c r="G478"/>
      <c r="H478"/>
      <c r="I478"/>
      <c r="J478"/>
    </row>
    <row r="479" spans="1:10" x14ac:dyDescent="0.2">
      <c r="A479" t="s">
        <v>289</v>
      </c>
      <c r="B479" t="s">
        <v>433</v>
      </c>
      <c r="C479">
        <v>2</v>
      </c>
      <c r="D479">
        <v>0</v>
      </c>
      <c r="E479"/>
      <c r="F479"/>
      <c r="G479"/>
      <c r="H479"/>
      <c r="I479"/>
      <c r="J479"/>
    </row>
    <row r="480" spans="1:10" x14ac:dyDescent="0.2">
      <c r="A480" t="s">
        <v>289</v>
      </c>
      <c r="B480" t="s">
        <v>434</v>
      </c>
      <c r="C480">
        <v>2</v>
      </c>
      <c r="D480">
        <v>0</v>
      </c>
      <c r="E480"/>
      <c r="F480"/>
      <c r="G480"/>
      <c r="H480"/>
      <c r="I480"/>
      <c r="J480"/>
    </row>
    <row r="481" spans="1:10" x14ac:dyDescent="0.2">
      <c r="A481" t="s">
        <v>289</v>
      </c>
      <c r="B481" t="s">
        <v>435</v>
      </c>
      <c r="C481">
        <v>3</v>
      </c>
      <c r="D481">
        <v>0.05</v>
      </c>
      <c r="E481"/>
      <c r="F481"/>
      <c r="G481"/>
      <c r="H481"/>
      <c r="I481"/>
      <c r="J481"/>
    </row>
    <row r="482" spans="1:10" x14ac:dyDescent="0.2">
      <c r="A482" t="s">
        <v>289</v>
      </c>
      <c r="B482" t="s">
        <v>436</v>
      </c>
      <c r="C482">
        <v>2</v>
      </c>
      <c r="D482">
        <v>0.08</v>
      </c>
      <c r="E482"/>
      <c r="F482"/>
      <c r="G482"/>
      <c r="H482"/>
      <c r="I482"/>
      <c r="J482"/>
    </row>
    <row r="483" spans="1:10" x14ac:dyDescent="0.2">
      <c r="A483" t="s">
        <v>289</v>
      </c>
      <c r="B483" t="s">
        <v>437</v>
      </c>
      <c r="C483">
        <v>6</v>
      </c>
      <c r="D483">
        <v>7.0000000000000007E-2</v>
      </c>
      <c r="E483"/>
      <c r="F483"/>
      <c r="G483"/>
      <c r="H483"/>
      <c r="I483"/>
      <c r="J483"/>
    </row>
    <row r="484" spans="1:10" x14ac:dyDescent="0.2">
      <c r="A484" t="s">
        <v>289</v>
      </c>
      <c r="B484" t="s">
        <v>438</v>
      </c>
      <c r="C484">
        <v>5</v>
      </c>
      <c r="D484">
        <v>0.31</v>
      </c>
      <c r="E484"/>
      <c r="F484"/>
      <c r="G484"/>
      <c r="H484"/>
      <c r="I484"/>
      <c r="J484"/>
    </row>
    <row r="485" spans="1:10" x14ac:dyDescent="0.2">
      <c r="A485" t="s">
        <v>289</v>
      </c>
      <c r="B485" t="s">
        <v>439</v>
      </c>
      <c r="C485">
        <v>2</v>
      </c>
      <c r="D485">
        <v>0.24</v>
      </c>
      <c r="E485"/>
      <c r="F485"/>
      <c r="G485"/>
      <c r="H485"/>
      <c r="I485"/>
      <c r="J485"/>
    </row>
    <row r="486" spans="1:10" x14ac:dyDescent="0.2">
      <c r="A486" t="s">
        <v>289</v>
      </c>
      <c r="B486" t="s">
        <v>440</v>
      </c>
      <c r="C486">
        <v>4</v>
      </c>
      <c r="D486">
        <v>7.0000000000000007E-2</v>
      </c>
      <c r="E486"/>
      <c r="F486"/>
      <c r="G486"/>
      <c r="H486"/>
      <c r="I486"/>
      <c r="J486"/>
    </row>
    <row r="487" spans="1:10" x14ac:dyDescent="0.2">
      <c r="A487" t="s">
        <v>33</v>
      </c>
      <c r="B487" t="s">
        <v>441</v>
      </c>
      <c r="C487">
        <v>1</v>
      </c>
      <c r="D487">
        <v>0</v>
      </c>
      <c r="E487"/>
      <c r="F487"/>
      <c r="G487"/>
      <c r="H487"/>
      <c r="I487"/>
      <c r="J487"/>
    </row>
    <row r="488" spans="1:10" x14ac:dyDescent="0.2">
      <c r="A488" t="s">
        <v>289</v>
      </c>
      <c r="B488" t="s">
        <v>442</v>
      </c>
      <c r="C488">
        <v>3</v>
      </c>
      <c r="D488">
        <v>0.03</v>
      </c>
      <c r="E488"/>
      <c r="F488"/>
      <c r="G488"/>
      <c r="H488"/>
      <c r="I488"/>
      <c r="J488"/>
    </row>
    <row r="489" spans="1:10" x14ac:dyDescent="0.2">
      <c r="A489" t="s">
        <v>289</v>
      </c>
      <c r="B489" t="s">
        <v>443</v>
      </c>
      <c r="C489">
        <v>1</v>
      </c>
      <c r="D489">
        <v>0</v>
      </c>
      <c r="E489"/>
      <c r="F489"/>
      <c r="G489"/>
      <c r="H489"/>
      <c r="I489"/>
      <c r="J489"/>
    </row>
    <row r="490" spans="1:10" x14ac:dyDescent="0.2">
      <c r="A490" t="s">
        <v>289</v>
      </c>
      <c r="B490" t="s">
        <v>444</v>
      </c>
      <c r="C490">
        <v>3</v>
      </c>
      <c r="D490">
        <v>0.25</v>
      </c>
      <c r="E490"/>
      <c r="F490"/>
      <c r="G490"/>
      <c r="H490"/>
      <c r="I490"/>
      <c r="J490"/>
    </row>
    <row r="491" spans="1:10" x14ac:dyDescent="0.2">
      <c r="A491" t="s">
        <v>91</v>
      </c>
      <c r="B491" t="s">
        <v>445</v>
      </c>
      <c r="C491">
        <v>3</v>
      </c>
      <c r="D491">
        <v>0</v>
      </c>
      <c r="E491"/>
      <c r="F491"/>
      <c r="G491"/>
      <c r="H491"/>
      <c r="I491"/>
      <c r="J491"/>
    </row>
    <row r="492" spans="1:10" x14ac:dyDescent="0.2">
      <c r="A492" t="s">
        <v>289</v>
      </c>
      <c r="B492" t="s">
        <v>446</v>
      </c>
      <c r="C492">
        <v>2</v>
      </c>
      <c r="D492">
        <v>0.3</v>
      </c>
      <c r="E492"/>
      <c r="F492"/>
      <c r="G492"/>
      <c r="H492"/>
      <c r="I492"/>
      <c r="J492"/>
    </row>
    <row r="493" spans="1:10" x14ac:dyDescent="0.2">
      <c r="A493" t="s">
        <v>289</v>
      </c>
      <c r="B493" t="s">
        <v>447</v>
      </c>
      <c r="C493">
        <v>1</v>
      </c>
      <c r="D493">
        <v>0</v>
      </c>
      <c r="E493"/>
      <c r="F493"/>
      <c r="G493"/>
      <c r="H493"/>
      <c r="I493"/>
      <c r="J493"/>
    </row>
    <row r="494" spans="1:10" x14ac:dyDescent="0.2">
      <c r="A494" t="s">
        <v>91</v>
      </c>
      <c r="B494" t="s">
        <v>448</v>
      </c>
      <c r="C494">
        <v>3</v>
      </c>
      <c r="D494">
        <v>0</v>
      </c>
      <c r="E494"/>
      <c r="F494"/>
      <c r="G494"/>
      <c r="H494"/>
      <c r="I494"/>
      <c r="J494"/>
    </row>
    <row r="495" spans="1:10" x14ac:dyDescent="0.2">
      <c r="A495" t="s">
        <v>289</v>
      </c>
      <c r="B495" t="s">
        <v>449</v>
      </c>
      <c r="C495">
        <v>1</v>
      </c>
      <c r="D495">
        <v>0</v>
      </c>
      <c r="E495"/>
      <c r="F495"/>
      <c r="G495"/>
      <c r="H495"/>
      <c r="I495"/>
      <c r="J495"/>
    </row>
    <row r="496" spans="1:10" x14ac:dyDescent="0.2">
      <c r="A496" t="s">
        <v>91</v>
      </c>
      <c r="B496" t="s">
        <v>450</v>
      </c>
      <c r="C496">
        <v>1</v>
      </c>
      <c r="D496">
        <v>0</v>
      </c>
      <c r="E496"/>
      <c r="F496"/>
      <c r="G496"/>
      <c r="H496"/>
      <c r="I496"/>
      <c r="J496"/>
    </row>
    <row r="497" spans="1:13" x14ac:dyDescent="0.2">
      <c r="A497" t="s">
        <v>1</v>
      </c>
      <c r="B497" t="s">
        <v>451</v>
      </c>
      <c r="C497"/>
      <c r="D497">
        <v>0.15</v>
      </c>
      <c r="E497">
        <v>7</v>
      </c>
      <c r="F497">
        <v>2</v>
      </c>
      <c r="G497">
        <v>0</v>
      </c>
      <c r="H497">
        <v>19</v>
      </c>
      <c r="I497">
        <v>3</v>
      </c>
      <c r="J497">
        <v>100</v>
      </c>
      <c r="M497">
        <v>6</v>
      </c>
    </row>
    <row r="498" spans="1:13" x14ac:dyDescent="0.2">
      <c r="A498" t="s">
        <v>11</v>
      </c>
      <c r="B498" t="s">
        <v>452</v>
      </c>
      <c r="C498"/>
      <c r="D498">
        <v>0.1</v>
      </c>
      <c r="E498"/>
      <c r="F498"/>
      <c r="G498"/>
      <c r="H498"/>
      <c r="I498"/>
      <c r="J498"/>
      <c r="L498">
        <v>5</v>
      </c>
    </row>
    <row r="499" spans="1:13" x14ac:dyDescent="0.2">
      <c r="A499" t="s">
        <v>11</v>
      </c>
      <c r="B499" t="s">
        <v>453</v>
      </c>
      <c r="C499"/>
      <c r="D499">
        <v>0.49</v>
      </c>
      <c r="E499"/>
      <c r="F499"/>
      <c r="G499"/>
      <c r="H499"/>
      <c r="I499"/>
      <c r="J499"/>
      <c r="L499">
        <v>1</v>
      </c>
    </row>
    <row r="500" spans="1:13" x14ac:dyDescent="0.2">
      <c r="A500" t="s">
        <v>13</v>
      </c>
      <c r="B500" t="s">
        <v>454</v>
      </c>
      <c r="C500">
        <v>1</v>
      </c>
      <c r="D500">
        <v>0</v>
      </c>
      <c r="E500"/>
      <c r="F500"/>
      <c r="G500"/>
      <c r="H500"/>
      <c r="I500"/>
      <c r="J500"/>
    </row>
    <row r="501" spans="1:13" x14ac:dyDescent="0.2">
      <c r="A501" t="s">
        <v>13</v>
      </c>
      <c r="B501" t="s">
        <v>454</v>
      </c>
      <c r="C501">
        <v>1</v>
      </c>
      <c r="D501">
        <v>0</v>
      </c>
      <c r="E501"/>
      <c r="F501"/>
      <c r="G501"/>
      <c r="H501"/>
      <c r="I501"/>
      <c r="J501"/>
    </row>
    <row r="502" spans="1:13" x14ac:dyDescent="0.2">
      <c r="A502" t="s">
        <v>13</v>
      </c>
      <c r="B502" t="s">
        <v>454</v>
      </c>
      <c r="C502">
        <v>1</v>
      </c>
      <c r="D502">
        <v>0</v>
      </c>
      <c r="E502"/>
      <c r="F502"/>
      <c r="G502"/>
      <c r="H502"/>
      <c r="I502"/>
      <c r="J502"/>
    </row>
    <row r="503" spans="1:13" x14ac:dyDescent="0.2">
      <c r="A503" t="s">
        <v>13</v>
      </c>
      <c r="B503" t="s">
        <v>454</v>
      </c>
      <c r="C503">
        <v>1</v>
      </c>
      <c r="D503">
        <v>0</v>
      </c>
      <c r="E503"/>
      <c r="F503"/>
      <c r="G503"/>
      <c r="H503"/>
      <c r="I503"/>
      <c r="J503"/>
    </row>
    <row r="504" spans="1:13" x14ac:dyDescent="0.2">
      <c r="A504" t="s">
        <v>13</v>
      </c>
      <c r="B504" t="s">
        <v>454</v>
      </c>
      <c r="C504">
        <v>1</v>
      </c>
      <c r="D504">
        <v>0</v>
      </c>
      <c r="E504"/>
      <c r="F504"/>
      <c r="G504"/>
      <c r="H504"/>
      <c r="I504"/>
      <c r="J504"/>
    </row>
    <row r="505" spans="1:13" x14ac:dyDescent="0.2">
      <c r="A505" t="s">
        <v>13</v>
      </c>
      <c r="B505" t="s">
        <v>455</v>
      </c>
      <c r="C505">
        <v>1</v>
      </c>
      <c r="D505">
        <v>0</v>
      </c>
      <c r="E505"/>
      <c r="F505"/>
      <c r="G505"/>
      <c r="H505"/>
      <c r="I505"/>
      <c r="J505"/>
    </row>
    <row r="506" spans="1:13" x14ac:dyDescent="0.2">
      <c r="A506" t="s">
        <v>1</v>
      </c>
      <c r="B506" t="s">
        <v>456</v>
      </c>
      <c r="C506"/>
      <c r="D506">
        <v>0.11</v>
      </c>
      <c r="E506">
        <v>12</v>
      </c>
      <c r="F506">
        <v>2</v>
      </c>
      <c r="G506">
        <v>0</v>
      </c>
      <c r="H506">
        <v>24</v>
      </c>
      <c r="I506">
        <v>3</v>
      </c>
      <c r="J506">
        <v>100</v>
      </c>
      <c r="M506">
        <v>6</v>
      </c>
    </row>
    <row r="507" spans="1:13" x14ac:dyDescent="0.2">
      <c r="A507" t="s">
        <v>11</v>
      </c>
      <c r="B507" t="s">
        <v>457</v>
      </c>
      <c r="C507"/>
      <c r="D507">
        <v>7.0000000000000007E-2</v>
      </c>
      <c r="E507"/>
      <c r="F507"/>
      <c r="G507"/>
      <c r="H507"/>
      <c r="I507"/>
      <c r="J507"/>
      <c r="L507">
        <v>8</v>
      </c>
    </row>
    <row r="508" spans="1:13" x14ac:dyDescent="0.2">
      <c r="A508" t="s">
        <v>11</v>
      </c>
      <c r="B508" t="s">
        <v>458</v>
      </c>
      <c r="C508"/>
      <c r="D508">
        <v>0.38</v>
      </c>
      <c r="E508"/>
      <c r="F508"/>
      <c r="G508"/>
      <c r="H508"/>
      <c r="I508"/>
      <c r="J508"/>
      <c r="L508">
        <v>1</v>
      </c>
    </row>
    <row r="509" spans="1:13" x14ac:dyDescent="0.2">
      <c r="A509" t="s">
        <v>13</v>
      </c>
      <c r="B509" t="s">
        <v>459</v>
      </c>
      <c r="C509">
        <v>1</v>
      </c>
      <c r="D509">
        <v>0</v>
      </c>
      <c r="E509"/>
      <c r="F509"/>
      <c r="G509"/>
      <c r="H509"/>
      <c r="I509"/>
      <c r="J509"/>
    </row>
    <row r="510" spans="1:13" x14ac:dyDescent="0.2">
      <c r="A510" t="s">
        <v>13</v>
      </c>
      <c r="B510" t="s">
        <v>459</v>
      </c>
      <c r="C510">
        <v>1</v>
      </c>
      <c r="D510">
        <v>0</v>
      </c>
      <c r="E510"/>
      <c r="F510"/>
      <c r="G510"/>
      <c r="H510"/>
      <c r="I510"/>
      <c r="J510"/>
    </row>
    <row r="511" spans="1:13" x14ac:dyDescent="0.2">
      <c r="A511" t="s">
        <v>13</v>
      </c>
      <c r="B511" t="s">
        <v>459</v>
      </c>
      <c r="C511">
        <v>1</v>
      </c>
      <c r="D511">
        <v>0</v>
      </c>
      <c r="E511"/>
      <c r="F511"/>
      <c r="G511"/>
      <c r="H511"/>
      <c r="I511"/>
      <c r="J511"/>
    </row>
    <row r="512" spans="1:13" x14ac:dyDescent="0.2">
      <c r="A512" t="s">
        <v>13</v>
      </c>
      <c r="B512" t="s">
        <v>459</v>
      </c>
      <c r="C512">
        <v>1</v>
      </c>
      <c r="D512">
        <v>0</v>
      </c>
      <c r="E512"/>
      <c r="F512"/>
      <c r="G512"/>
      <c r="H512"/>
      <c r="I512"/>
      <c r="J512"/>
    </row>
    <row r="513" spans="1:13" x14ac:dyDescent="0.2">
      <c r="A513" t="s">
        <v>13</v>
      </c>
      <c r="B513" t="s">
        <v>459</v>
      </c>
      <c r="C513">
        <v>1</v>
      </c>
      <c r="D513">
        <v>0</v>
      </c>
      <c r="E513"/>
      <c r="F513"/>
      <c r="G513"/>
      <c r="H513"/>
      <c r="I513"/>
      <c r="J513"/>
    </row>
    <row r="514" spans="1:13" x14ac:dyDescent="0.2">
      <c r="A514" t="s">
        <v>13</v>
      </c>
      <c r="B514" t="s">
        <v>459</v>
      </c>
      <c r="C514">
        <v>1</v>
      </c>
      <c r="D514">
        <v>0</v>
      </c>
      <c r="E514"/>
      <c r="F514"/>
      <c r="G514"/>
      <c r="H514"/>
      <c r="I514"/>
      <c r="J514"/>
    </row>
    <row r="515" spans="1:13" x14ac:dyDescent="0.2">
      <c r="A515" t="s">
        <v>13</v>
      </c>
      <c r="B515" t="s">
        <v>459</v>
      </c>
      <c r="C515">
        <v>1</v>
      </c>
      <c r="D515">
        <v>0</v>
      </c>
      <c r="E515"/>
      <c r="F515"/>
      <c r="G515"/>
      <c r="H515"/>
      <c r="I515"/>
      <c r="J515"/>
    </row>
    <row r="516" spans="1:13" x14ac:dyDescent="0.2">
      <c r="A516" t="s">
        <v>13</v>
      </c>
      <c r="B516" t="s">
        <v>460</v>
      </c>
      <c r="C516">
        <v>1</v>
      </c>
      <c r="D516">
        <v>0</v>
      </c>
      <c r="E516"/>
      <c r="F516"/>
      <c r="G516"/>
      <c r="H516"/>
      <c r="I516"/>
      <c r="J516"/>
    </row>
    <row r="517" spans="1:13" x14ac:dyDescent="0.2">
      <c r="A517" t="s">
        <v>13</v>
      </c>
      <c r="B517" t="s">
        <v>460</v>
      </c>
      <c r="C517">
        <v>1</v>
      </c>
      <c r="D517">
        <v>0</v>
      </c>
      <c r="E517"/>
      <c r="F517"/>
      <c r="G517"/>
      <c r="H517"/>
      <c r="I517"/>
      <c r="J517"/>
    </row>
    <row r="518" spans="1:13" x14ac:dyDescent="0.2">
      <c r="A518" t="s">
        <v>13</v>
      </c>
      <c r="B518" t="s">
        <v>460</v>
      </c>
      <c r="C518">
        <v>1</v>
      </c>
      <c r="D518">
        <v>0</v>
      </c>
      <c r="E518"/>
      <c r="F518"/>
      <c r="G518"/>
      <c r="H518"/>
      <c r="I518"/>
      <c r="J518"/>
    </row>
    <row r="519" spans="1:13" x14ac:dyDescent="0.2">
      <c r="A519" t="s">
        <v>1</v>
      </c>
      <c r="B519" t="s">
        <v>461</v>
      </c>
      <c r="C519"/>
      <c r="D519">
        <v>0.25</v>
      </c>
      <c r="E519">
        <v>5</v>
      </c>
      <c r="F519">
        <v>2</v>
      </c>
      <c r="G519">
        <v>0</v>
      </c>
      <c r="H519">
        <v>17</v>
      </c>
      <c r="I519">
        <v>2</v>
      </c>
      <c r="J519">
        <v>100</v>
      </c>
      <c r="M519">
        <v>0</v>
      </c>
    </row>
    <row r="520" spans="1:13" x14ac:dyDescent="0.2">
      <c r="A520" t="s">
        <v>11</v>
      </c>
      <c r="B520" t="s">
        <v>462</v>
      </c>
      <c r="C520"/>
      <c r="D520">
        <v>0.25</v>
      </c>
      <c r="E520"/>
      <c r="F520"/>
      <c r="G520"/>
      <c r="H520"/>
      <c r="I520"/>
      <c r="J520"/>
      <c r="L520">
        <v>2</v>
      </c>
    </row>
    <row r="521" spans="1:13" x14ac:dyDescent="0.2">
      <c r="A521" t="s">
        <v>11</v>
      </c>
      <c r="B521" t="s">
        <v>463</v>
      </c>
      <c r="C521"/>
      <c r="D521">
        <v>1.22</v>
      </c>
      <c r="E521"/>
      <c r="F521"/>
      <c r="G521"/>
      <c r="H521"/>
      <c r="I521"/>
      <c r="J521"/>
      <c r="L521">
        <v>1</v>
      </c>
    </row>
    <row r="522" spans="1:13" x14ac:dyDescent="0.2">
      <c r="A522" t="s">
        <v>13</v>
      </c>
      <c r="B522" t="s">
        <v>464</v>
      </c>
      <c r="C522">
        <v>1</v>
      </c>
      <c r="D522">
        <v>0</v>
      </c>
      <c r="E522"/>
      <c r="F522"/>
      <c r="G522"/>
      <c r="H522"/>
      <c r="I522"/>
      <c r="J522"/>
    </row>
    <row r="523" spans="1:13" x14ac:dyDescent="0.2">
      <c r="A523" t="s">
        <v>13</v>
      </c>
      <c r="B523" t="s">
        <v>464</v>
      </c>
      <c r="C523">
        <v>1</v>
      </c>
      <c r="D523">
        <v>0</v>
      </c>
      <c r="E523"/>
      <c r="F523"/>
      <c r="G523"/>
      <c r="H523"/>
      <c r="I523"/>
      <c r="J523"/>
    </row>
    <row r="524" spans="1:13" x14ac:dyDescent="0.2">
      <c r="A524" t="s">
        <v>13</v>
      </c>
      <c r="B524" t="s">
        <v>465</v>
      </c>
      <c r="C524">
        <v>1</v>
      </c>
      <c r="D524">
        <v>0</v>
      </c>
      <c r="E524"/>
      <c r="F524"/>
      <c r="G524"/>
      <c r="H524"/>
      <c r="I524"/>
      <c r="J524"/>
    </row>
    <row r="525" spans="1:13" x14ac:dyDescent="0.2">
      <c r="A525" t="s">
        <v>1</v>
      </c>
      <c r="B525" t="s">
        <v>466</v>
      </c>
      <c r="C525"/>
      <c r="D525">
        <v>0.04</v>
      </c>
      <c r="E525">
        <v>5</v>
      </c>
      <c r="F525">
        <v>2</v>
      </c>
      <c r="G525">
        <v>0</v>
      </c>
      <c r="H525">
        <v>17</v>
      </c>
      <c r="I525">
        <v>3</v>
      </c>
      <c r="J525">
        <v>100</v>
      </c>
      <c r="M525">
        <v>0</v>
      </c>
    </row>
    <row r="526" spans="1:13" x14ac:dyDescent="0.2">
      <c r="A526" t="s">
        <v>11</v>
      </c>
      <c r="B526" t="s">
        <v>467</v>
      </c>
      <c r="C526"/>
      <c r="D526">
        <v>0.32</v>
      </c>
      <c r="E526"/>
      <c r="F526"/>
      <c r="G526"/>
      <c r="H526"/>
      <c r="I526"/>
      <c r="J526"/>
      <c r="L526">
        <v>2</v>
      </c>
    </row>
    <row r="527" spans="1:13" x14ac:dyDescent="0.2">
      <c r="A527" t="s">
        <v>11</v>
      </c>
      <c r="B527" t="s">
        <v>468</v>
      </c>
      <c r="C527"/>
      <c r="D527">
        <v>0.62</v>
      </c>
      <c r="E527"/>
      <c r="F527"/>
      <c r="G527"/>
      <c r="H527"/>
      <c r="I527"/>
      <c r="J527"/>
      <c r="L527">
        <v>1</v>
      </c>
    </row>
    <row r="528" spans="1:13" x14ac:dyDescent="0.2">
      <c r="A528" t="s">
        <v>13</v>
      </c>
      <c r="B528" t="s">
        <v>469</v>
      </c>
      <c r="C528">
        <v>1</v>
      </c>
      <c r="D528">
        <v>0</v>
      </c>
      <c r="E528"/>
      <c r="F528"/>
      <c r="G528"/>
      <c r="H528"/>
      <c r="I528"/>
      <c r="J528"/>
    </row>
    <row r="529" spans="1:13" x14ac:dyDescent="0.2">
      <c r="A529" t="s">
        <v>13</v>
      </c>
      <c r="B529" t="s">
        <v>469</v>
      </c>
      <c r="C529">
        <v>1</v>
      </c>
      <c r="D529">
        <v>0</v>
      </c>
      <c r="E529"/>
      <c r="F529"/>
      <c r="G529"/>
      <c r="H529"/>
      <c r="I529"/>
      <c r="J529"/>
    </row>
    <row r="530" spans="1:13" x14ac:dyDescent="0.2">
      <c r="A530" t="s">
        <v>15</v>
      </c>
      <c r="B530" t="s">
        <v>470</v>
      </c>
      <c r="C530">
        <v>1</v>
      </c>
      <c r="D530">
        <v>0</v>
      </c>
      <c r="E530"/>
      <c r="F530"/>
      <c r="G530"/>
      <c r="H530"/>
      <c r="I530"/>
      <c r="J530"/>
    </row>
    <row r="531" spans="1:13" x14ac:dyDescent="0.2">
      <c r="A531" t="s">
        <v>19</v>
      </c>
      <c r="B531" t="s">
        <v>471</v>
      </c>
      <c r="C531"/>
      <c r="D531">
        <v>0.26</v>
      </c>
      <c r="E531">
        <v>19</v>
      </c>
      <c r="F531">
        <v>0</v>
      </c>
      <c r="G531">
        <v>1</v>
      </c>
      <c r="H531">
        <v>19</v>
      </c>
      <c r="I531">
        <v>3</v>
      </c>
      <c r="J531">
        <v>0</v>
      </c>
      <c r="M531">
        <v>0</v>
      </c>
    </row>
    <row r="532" spans="1:13" x14ac:dyDescent="0.2">
      <c r="A532" t="s">
        <v>11</v>
      </c>
      <c r="B532" t="s">
        <v>472</v>
      </c>
      <c r="C532"/>
      <c r="D532">
        <v>1</v>
      </c>
      <c r="E532"/>
      <c r="F532"/>
      <c r="G532"/>
      <c r="H532"/>
      <c r="I532"/>
      <c r="J532"/>
      <c r="L532">
        <v>6</v>
      </c>
    </row>
    <row r="533" spans="1:13" x14ac:dyDescent="0.2">
      <c r="A533" t="s">
        <v>11</v>
      </c>
      <c r="B533" t="s">
        <v>473</v>
      </c>
      <c r="C533"/>
      <c r="D533">
        <v>0.68</v>
      </c>
      <c r="E533"/>
      <c r="F533"/>
      <c r="G533"/>
      <c r="H533"/>
      <c r="I533"/>
      <c r="J533"/>
      <c r="L533">
        <v>19</v>
      </c>
    </row>
    <row r="534" spans="1:13" x14ac:dyDescent="0.2">
      <c r="A534" t="s">
        <v>33</v>
      </c>
      <c r="B534" t="s">
        <v>474</v>
      </c>
      <c r="C534">
        <v>1</v>
      </c>
      <c r="D534">
        <v>0</v>
      </c>
      <c r="E534"/>
      <c r="F534"/>
      <c r="G534"/>
      <c r="H534"/>
      <c r="I534"/>
      <c r="J534"/>
    </row>
    <row r="535" spans="1:13" x14ac:dyDescent="0.2">
      <c r="A535" t="s">
        <v>33</v>
      </c>
      <c r="B535" t="s">
        <v>474</v>
      </c>
      <c r="C535">
        <v>1</v>
      </c>
      <c r="D535">
        <v>0</v>
      </c>
      <c r="E535"/>
      <c r="F535"/>
      <c r="G535"/>
      <c r="H535"/>
      <c r="I535"/>
      <c r="J535"/>
    </row>
    <row r="536" spans="1:13" x14ac:dyDescent="0.2">
      <c r="A536" t="s">
        <v>33</v>
      </c>
      <c r="B536" t="s">
        <v>474</v>
      </c>
      <c r="C536">
        <v>1</v>
      </c>
      <c r="D536">
        <v>0</v>
      </c>
      <c r="E536"/>
      <c r="F536"/>
      <c r="G536"/>
      <c r="H536"/>
      <c r="I536"/>
      <c r="J536"/>
    </row>
    <row r="537" spans="1:13" x14ac:dyDescent="0.2">
      <c r="A537" t="s">
        <v>15</v>
      </c>
      <c r="B537" t="s">
        <v>475</v>
      </c>
      <c r="C537">
        <v>1</v>
      </c>
      <c r="D537">
        <v>0</v>
      </c>
      <c r="E537"/>
      <c r="F537"/>
      <c r="G537"/>
      <c r="H537"/>
      <c r="I537"/>
      <c r="J537"/>
    </row>
    <row r="538" spans="1:13" x14ac:dyDescent="0.2">
      <c r="A538" t="s">
        <v>13</v>
      </c>
      <c r="B538" t="s">
        <v>476</v>
      </c>
      <c r="C538">
        <v>1</v>
      </c>
      <c r="D538">
        <v>0</v>
      </c>
      <c r="E538"/>
      <c r="F538"/>
      <c r="G538"/>
      <c r="H538"/>
      <c r="I538"/>
      <c r="J538"/>
    </row>
    <row r="539" spans="1:13" x14ac:dyDescent="0.2">
      <c r="A539" t="s">
        <v>13</v>
      </c>
      <c r="B539" t="s">
        <v>476</v>
      </c>
      <c r="C539">
        <v>2</v>
      </c>
      <c r="D539">
        <v>0</v>
      </c>
      <c r="E539"/>
      <c r="F539"/>
      <c r="G539"/>
      <c r="H539"/>
      <c r="I539"/>
      <c r="J539"/>
    </row>
    <row r="540" spans="1:13" x14ac:dyDescent="0.2">
      <c r="A540" t="s">
        <v>13</v>
      </c>
      <c r="B540" t="s">
        <v>477</v>
      </c>
      <c r="C540">
        <v>2</v>
      </c>
      <c r="D540">
        <v>0</v>
      </c>
      <c r="E540"/>
      <c r="F540"/>
      <c r="G540"/>
      <c r="H540"/>
      <c r="I540"/>
      <c r="J540"/>
    </row>
    <row r="541" spans="1:13" x14ac:dyDescent="0.2">
      <c r="A541" t="s">
        <v>15</v>
      </c>
      <c r="B541" t="s">
        <v>478</v>
      </c>
      <c r="C541">
        <v>1</v>
      </c>
      <c r="D541">
        <v>0</v>
      </c>
      <c r="E541"/>
      <c r="F541"/>
      <c r="G541"/>
      <c r="H541"/>
      <c r="I541"/>
      <c r="J541"/>
    </row>
    <row r="542" spans="1:13" x14ac:dyDescent="0.2">
      <c r="A542" t="s">
        <v>15</v>
      </c>
      <c r="B542" t="s">
        <v>479</v>
      </c>
      <c r="C542">
        <v>1</v>
      </c>
      <c r="D542">
        <v>0</v>
      </c>
      <c r="E542"/>
      <c r="F542"/>
      <c r="G542"/>
      <c r="H542"/>
      <c r="I542"/>
      <c r="J542"/>
    </row>
    <row r="543" spans="1:13" x14ac:dyDescent="0.2">
      <c r="A543" t="s">
        <v>13</v>
      </c>
      <c r="B543" t="s">
        <v>480</v>
      </c>
      <c r="C543">
        <v>3</v>
      </c>
      <c r="D543">
        <v>0</v>
      </c>
      <c r="E543"/>
      <c r="F543"/>
      <c r="G543"/>
      <c r="H543"/>
      <c r="I543"/>
      <c r="J543"/>
    </row>
    <row r="544" spans="1:13" x14ac:dyDescent="0.2">
      <c r="A544" t="s">
        <v>13</v>
      </c>
      <c r="B544" t="s">
        <v>481</v>
      </c>
      <c r="C544">
        <v>2</v>
      </c>
      <c r="D544">
        <v>0</v>
      </c>
      <c r="E544"/>
      <c r="F544"/>
      <c r="G544"/>
      <c r="H544"/>
      <c r="I544"/>
      <c r="J544"/>
    </row>
    <row r="545" spans="1:13" x14ac:dyDescent="0.2">
      <c r="A545" t="s">
        <v>13</v>
      </c>
      <c r="B545" t="s">
        <v>482</v>
      </c>
      <c r="C545">
        <v>3</v>
      </c>
      <c r="D545">
        <v>0</v>
      </c>
      <c r="E545"/>
      <c r="F545"/>
      <c r="G545"/>
      <c r="H545"/>
      <c r="I545"/>
      <c r="J545"/>
    </row>
    <row r="546" spans="1:13" x14ac:dyDescent="0.2">
      <c r="A546" t="s">
        <v>15</v>
      </c>
      <c r="B546" t="s">
        <v>483</v>
      </c>
      <c r="C546">
        <v>1</v>
      </c>
      <c r="D546">
        <v>0</v>
      </c>
      <c r="E546"/>
      <c r="F546"/>
      <c r="G546"/>
      <c r="H546"/>
      <c r="I546"/>
      <c r="J546"/>
    </row>
    <row r="547" spans="1:13" x14ac:dyDescent="0.2">
      <c r="A547" t="s">
        <v>1</v>
      </c>
      <c r="B547" t="s">
        <v>484</v>
      </c>
      <c r="C547"/>
      <c r="D547">
        <v>0.38</v>
      </c>
      <c r="E547">
        <v>8</v>
      </c>
      <c r="F547">
        <v>0</v>
      </c>
      <c r="G547">
        <v>0</v>
      </c>
      <c r="H547">
        <v>8</v>
      </c>
      <c r="I547">
        <v>2</v>
      </c>
      <c r="J547">
        <v>54</v>
      </c>
      <c r="M547">
        <v>0</v>
      </c>
    </row>
    <row r="548" spans="1:13" x14ac:dyDescent="0.2">
      <c r="A548" t="s">
        <v>13</v>
      </c>
      <c r="B548" t="s">
        <v>485</v>
      </c>
      <c r="C548">
        <v>1</v>
      </c>
      <c r="D548">
        <v>0</v>
      </c>
      <c r="E548"/>
      <c r="F548"/>
      <c r="G548"/>
      <c r="H548"/>
      <c r="I548"/>
      <c r="J548"/>
    </row>
    <row r="549" spans="1:13" x14ac:dyDescent="0.2">
      <c r="A549" t="s">
        <v>13</v>
      </c>
      <c r="B549" t="s">
        <v>485</v>
      </c>
      <c r="C549">
        <v>1</v>
      </c>
      <c r="D549">
        <v>0</v>
      </c>
      <c r="E549"/>
      <c r="F549"/>
      <c r="G549"/>
      <c r="H549"/>
      <c r="I549"/>
      <c r="J549"/>
    </row>
    <row r="550" spans="1:13" x14ac:dyDescent="0.2">
      <c r="A550" t="s">
        <v>13</v>
      </c>
      <c r="B550" t="s">
        <v>486</v>
      </c>
      <c r="C550">
        <v>1</v>
      </c>
      <c r="D550">
        <v>0</v>
      </c>
      <c r="E550"/>
      <c r="F550"/>
      <c r="G550"/>
      <c r="H550"/>
      <c r="I550"/>
      <c r="J550"/>
    </row>
    <row r="551" spans="1:13" x14ac:dyDescent="0.2">
      <c r="A551" t="s">
        <v>13</v>
      </c>
      <c r="B551" t="s">
        <v>487</v>
      </c>
      <c r="C551">
        <v>1</v>
      </c>
      <c r="D551">
        <v>0</v>
      </c>
      <c r="E551"/>
      <c r="F551"/>
      <c r="G551"/>
      <c r="H551"/>
      <c r="I551"/>
      <c r="J551"/>
    </row>
    <row r="552" spans="1:13" x14ac:dyDescent="0.2">
      <c r="A552" t="s">
        <v>15</v>
      </c>
      <c r="B552" t="s">
        <v>488</v>
      </c>
      <c r="C552">
        <v>2</v>
      </c>
      <c r="D552">
        <v>0</v>
      </c>
      <c r="E552"/>
      <c r="F552"/>
      <c r="G552"/>
      <c r="H552"/>
      <c r="I552"/>
      <c r="J552"/>
    </row>
    <row r="553" spans="1:13" x14ac:dyDescent="0.2">
      <c r="A553" t="s">
        <v>11</v>
      </c>
      <c r="B553" t="s">
        <v>489</v>
      </c>
      <c r="C553"/>
      <c r="D553">
        <v>0.7</v>
      </c>
      <c r="E553"/>
      <c r="F553"/>
      <c r="G553"/>
      <c r="H553"/>
      <c r="I553"/>
      <c r="J553"/>
      <c r="L553">
        <v>5</v>
      </c>
    </row>
    <row r="554" spans="1:13" x14ac:dyDescent="0.2">
      <c r="A554" t="s">
        <v>1</v>
      </c>
      <c r="B554" t="s">
        <v>490</v>
      </c>
      <c r="C554"/>
      <c r="D554">
        <v>0.13</v>
      </c>
      <c r="E554">
        <v>12</v>
      </c>
      <c r="F554">
        <v>1</v>
      </c>
      <c r="G554">
        <v>0</v>
      </c>
      <c r="H554">
        <v>14</v>
      </c>
      <c r="I554">
        <v>10</v>
      </c>
      <c r="J554">
        <v>81</v>
      </c>
      <c r="M554">
        <v>1</v>
      </c>
    </row>
    <row r="555" spans="1:13" x14ac:dyDescent="0.2">
      <c r="A555" t="s">
        <v>11</v>
      </c>
      <c r="B555" t="s">
        <v>491</v>
      </c>
      <c r="C555"/>
      <c r="D555">
        <v>0.15</v>
      </c>
      <c r="E555"/>
      <c r="F555"/>
      <c r="G555"/>
      <c r="H555"/>
      <c r="I555"/>
      <c r="J555"/>
      <c r="L555">
        <v>11</v>
      </c>
    </row>
    <row r="556" spans="1:13" x14ac:dyDescent="0.2">
      <c r="A556" t="s">
        <v>11</v>
      </c>
      <c r="B556" t="s">
        <v>492</v>
      </c>
      <c r="C556"/>
      <c r="D556">
        <v>0.12</v>
      </c>
      <c r="E556"/>
      <c r="F556"/>
      <c r="G556"/>
      <c r="H556"/>
      <c r="I556"/>
      <c r="J556"/>
      <c r="L556">
        <v>0</v>
      </c>
    </row>
    <row r="557" spans="1:13" x14ac:dyDescent="0.2">
      <c r="A557" t="s">
        <v>89</v>
      </c>
      <c r="B557" t="s">
        <v>493</v>
      </c>
      <c r="C557">
        <v>1</v>
      </c>
      <c r="D557">
        <v>0</v>
      </c>
      <c r="E557"/>
      <c r="F557"/>
      <c r="G557"/>
      <c r="H557"/>
      <c r="I557"/>
      <c r="J557"/>
    </row>
    <row r="558" spans="1:13" x14ac:dyDescent="0.2">
      <c r="A558" t="s">
        <v>289</v>
      </c>
      <c r="B558" t="s">
        <v>494</v>
      </c>
      <c r="C558">
        <v>2</v>
      </c>
      <c r="D558">
        <v>0</v>
      </c>
      <c r="E558"/>
      <c r="F558"/>
      <c r="G558"/>
      <c r="H558"/>
      <c r="I558"/>
      <c r="J558"/>
    </row>
    <row r="559" spans="1:13" x14ac:dyDescent="0.2">
      <c r="A559" t="s">
        <v>289</v>
      </c>
      <c r="B559" t="s">
        <v>495</v>
      </c>
      <c r="C559">
        <v>2</v>
      </c>
      <c r="D559">
        <v>0</v>
      </c>
      <c r="E559"/>
      <c r="F559"/>
      <c r="G559"/>
      <c r="H559"/>
      <c r="I559"/>
      <c r="J559"/>
    </row>
    <row r="560" spans="1:13" x14ac:dyDescent="0.2">
      <c r="A560" t="s">
        <v>496</v>
      </c>
      <c r="B560" t="s">
        <v>497</v>
      </c>
      <c r="C560">
        <v>23</v>
      </c>
      <c r="D560">
        <v>0.32</v>
      </c>
      <c r="E560"/>
      <c r="F560"/>
      <c r="G560"/>
      <c r="H560"/>
      <c r="I560"/>
      <c r="J560"/>
    </row>
    <row r="561" spans="1:13" x14ac:dyDescent="0.2">
      <c r="A561" t="s">
        <v>496</v>
      </c>
      <c r="B561" t="s">
        <v>498</v>
      </c>
      <c r="C561">
        <v>2</v>
      </c>
      <c r="D561">
        <v>0.23</v>
      </c>
      <c r="E561"/>
      <c r="F561"/>
      <c r="G561"/>
      <c r="H561"/>
      <c r="I561"/>
      <c r="J561"/>
    </row>
    <row r="562" spans="1:13" x14ac:dyDescent="0.2">
      <c r="A562" t="s">
        <v>13</v>
      </c>
      <c r="B562" t="s">
        <v>499</v>
      </c>
      <c r="C562">
        <v>5</v>
      </c>
      <c r="D562">
        <v>0</v>
      </c>
      <c r="E562"/>
      <c r="F562"/>
      <c r="G562"/>
      <c r="H562"/>
      <c r="I562"/>
      <c r="J562"/>
    </row>
    <row r="563" spans="1:13" x14ac:dyDescent="0.2">
      <c r="A563" t="s">
        <v>289</v>
      </c>
      <c r="B563" t="s">
        <v>500</v>
      </c>
      <c r="C563">
        <v>2</v>
      </c>
      <c r="D563">
        <v>0</v>
      </c>
      <c r="E563"/>
      <c r="F563"/>
      <c r="G563"/>
      <c r="H563"/>
      <c r="I563"/>
      <c r="J563"/>
    </row>
    <row r="564" spans="1:13" x14ac:dyDescent="0.2">
      <c r="A564" t="s">
        <v>289</v>
      </c>
      <c r="B564" t="s">
        <v>501</v>
      </c>
      <c r="C564">
        <v>2</v>
      </c>
      <c r="D564">
        <v>0</v>
      </c>
      <c r="E564"/>
      <c r="F564"/>
      <c r="G564"/>
      <c r="H564"/>
      <c r="I564"/>
      <c r="J564"/>
    </row>
    <row r="565" spans="1:13" x14ac:dyDescent="0.2">
      <c r="A565" t="s">
        <v>496</v>
      </c>
      <c r="B565" t="s">
        <v>502</v>
      </c>
      <c r="C565">
        <v>1</v>
      </c>
      <c r="D565">
        <v>0.25</v>
      </c>
      <c r="E565"/>
      <c r="F565"/>
      <c r="G565"/>
      <c r="H565"/>
      <c r="I565"/>
      <c r="J565"/>
    </row>
    <row r="566" spans="1:13" x14ac:dyDescent="0.2">
      <c r="A566" t="s">
        <v>289</v>
      </c>
      <c r="B566" t="s">
        <v>503</v>
      </c>
      <c r="C566">
        <v>3</v>
      </c>
      <c r="D566">
        <v>0</v>
      </c>
      <c r="E566"/>
      <c r="F566"/>
      <c r="G566"/>
      <c r="H566"/>
      <c r="I566"/>
      <c r="J566"/>
    </row>
    <row r="567" spans="1:13" x14ac:dyDescent="0.2">
      <c r="A567" t="s">
        <v>91</v>
      </c>
      <c r="B567" t="s">
        <v>504</v>
      </c>
      <c r="C567">
        <v>1</v>
      </c>
      <c r="D567">
        <v>0</v>
      </c>
      <c r="E567"/>
      <c r="F567"/>
      <c r="G567"/>
      <c r="H567"/>
      <c r="I567"/>
      <c r="J567"/>
    </row>
    <row r="568" spans="1:13" x14ac:dyDescent="0.2">
      <c r="A568" t="s">
        <v>1</v>
      </c>
      <c r="B568" t="s">
        <v>505</v>
      </c>
      <c r="C568"/>
      <c r="D568">
        <v>0.52</v>
      </c>
      <c r="E568">
        <v>44</v>
      </c>
      <c r="F568">
        <v>1</v>
      </c>
      <c r="G568">
        <v>0</v>
      </c>
      <c r="H568">
        <v>44</v>
      </c>
      <c r="I568">
        <v>3</v>
      </c>
      <c r="J568">
        <v>85</v>
      </c>
      <c r="M568">
        <v>0</v>
      </c>
    </row>
    <row r="569" spans="1:13" x14ac:dyDescent="0.2">
      <c r="A569" t="s">
        <v>91</v>
      </c>
      <c r="B569" t="s">
        <v>506</v>
      </c>
      <c r="C569">
        <v>1</v>
      </c>
      <c r="D569">
        <v>0</v>
      </c>
      <c r="E569"/>
      <c r="F569"/>
      <c r="G569"/>
      <c r="H569"/>
      <c r="I569"/>
      <c r="J569"/>
    </row>
    <row r="570" spans="1:13" x14ac:dyDescent="0.2">
      <c r="A570" t="s">
        <v>91</v>
      </c>
      <c r="B570" t="s">
        <v>507</v>
      </c>
      <c r="C570">
        <v>1</v>
      </c>
      <c r="D570">
        <v>0</v>
      </c>
      <c r="E570"/>
      <c r="F570"/>
      <c r="G570"/>
      <c r="H570"/>
      <c r="I570"/>
      <c r="J570"/>
    </row>
    <row r="571" spans="1:13" x14ac:dyDescent="0.2">
      <c r="A571" t="s">
        <v>91</v>
      </c>
      <c r="B571" t="s">
        <v>508</v>
      </c>
      <c r="C571">
        <v>1</v>
      </c>
      <c r="D571">
        <v>0</v>
      </c>
      <c r="E571"/>
      <c r="F571"/>
      <c r="G571"/>
      <c r="H571"/>
      <c r="I571"/>
      <c r="J571"/>
    </row>
    <row r="572" spans="1:13" x14ac:dyDescent="0.2">
      <c r="A572" t="s">
        <v>91</v>
      </c>
      <c r="B572" t="s">
        <v>509</v>
      </c>
      <c r="C572">
        <v>1</v>
      </c>
      <c r="D572">
        <v>0</v>
      </c>
      <c r="E572"/>
      <c r="F572"/>
      <c r="G572"/>
      <c r="H572"/>
      <c r="I572"/>
      <c r="J572"/>
    </row>
    <row r="573" spans="1:13" x14ac:dyDescent="0.2">
      <c r="A573" t="s">
        <v>91</v>
      </c>
      <c r="B573" t="s">
        <v>510</v>
      </c>
      <c r="C573">
        <v>1</v>
      </c>
      <c r="D573">
        <v>0</v>
      </c>
      <c r="E573"/>
      <c r="F573"/>
      <c r="G573"/>
      <c r="H573"/>
      <c r="I573"/>
      <c r="J573"/>
    </row>
    <row r="574" spans="1:13" x14ac:dyDescent="0.2">
      <c r="A574" t="s">
        <v>270</v>
      </c>
      <c r="B574" t="s">
        <v>511</v>
      </c>
      <c r="C574">
        <v>1</v>
      </c>
      <c r="D574">
        <v>0</v>
      </c>
      <c r="E574"/>
      <c r="F574"/>
      <c r="G574"/>
      <c r="H574"/>
      <c r="I574"/>
      <c r="J574"/>
    </row>
    <row r="575" spans="1:13" x14ac:dyDescent="0.2">
      <c r="A575" t="s">
        <v>91</v>
      </c>
      <c r="B575" t="s">
        <v>512</v>
      </c>
      <c r="C575">
        <v>1</v>
      </c>
      <c r="D575">
        <v>0</v>
      </c>
      <c r="E575"/>
      <c r="F575"/>
      <c r="G575"/>
      <c r="H575"/>
      <c r="I575"/>
      <c r="J575"/>
    </row>
    <row r="576" spans="1:13" x14ac:dyDescent="0.2">
      <c r="A576" t="s">
        <v>270</v>
      </c>
      <c r="B576" t="s">
        <v>513</v>
      </c>
      <c r="C576">
        <v>1</v>
      </c>
      <c r="D576">
        <v>0</v>
      </c>
      <c r="E576"/>
      <c r="F576"/>
      <c r="G576"/>
      <c r="H576"/>
      <c r="I576"/>
      <c r="J576"/>
    </row>
    <row r="577" spans="1:10" x14ac:dyDescent="0.2">
      <c r="A577" t="s">
        <v>91</v>
      </c>
      <c r="B577" t="s">
        <v>514</v>
      </c>
      <c r="C577">
        <v>1</v>
      </c>
      <c r="D577">
        <v>0</v>
      </c>
      <c r="E577"/>
      <c r="F577"/>
      <c r="G577"/>
      <c r="H577"/>
      <c r="I577"/>
      <c r="J577"/>
    </row>
    <row r="578" spans="1:10" x14ac:dyDescent="0.2">
      <c r="A578" t="s">
        <v>91</v>
      </c>
      <c r="B578" t="s">
        <v>514</v>
      </c>
      <c r="C578">
        <v>1</v>
      </c>
      <c r="D578">
        <v>0</v>
      </c>
      <c r="E578"/>
      <c r="F578"/>
      <c r="G578"/>
      <c r="H578"/>
      <c r="I578"/>
      <c r="J578"/>
    </row>
    <row r="579" spans="1:10" x14ac:dyDescent="0.2">
      <c r="A579" t="s">
        <v>91</v>
      </c>
      <c r="B579" t="s">
        <v>515</v>
      </c>
      <c r="C579">
        <v>1</v>
      </c>
      <c r="D579">
        <v>0</v>
      </c>
      <c r="E579"/>
      <c r="F579"/>
      <c r="G579"/>
      <c r="H579"/>
      <c r="I579"/>
      <c r="J579"/>
    </row>
    <row r="580" spans="1:10" x14ac:dyDescent="0.2">
      <c r="A580" t="s">
        <v>270</v>
      </c>
      <c r="B580" t="s">
        <v>516</v>
      </c>
      <c r="C580">
        <v>1</v>
      </c>
      <c r="D580">
        <v>0</v>
      </c>
      <c r="E580"/>
      <c r="F580"/>
      <c r="G580"/>
      <c r="H580"/>
      <c r="I580"/>
      <c r="J580"/>
    </row>
    <row r="581" spans="1:10" x14ac:dyDescent="0.2">
      <c r="A581" t="s">
        <v>91</v>
      </c>
      <c r="B581" t="s">
        <v>517</v>
      </c>
      <c r="C581">
        <v>1</v>
      </c>
      <c r="D581">
        <v>0</v>
      </c>
      <c r="E581"/>
      <c r="F581"/>
      <c r="G581"/>
      <c r="H581"/>
      <c r="I581"/>
      <c r="J581"/>
    </row>
    <row r="582" spans="1:10" x14ac:dyDescent="0.2">
      <c r="A582" t="s">
        <v>13</v>
      </c>
      <c r="B582" t="s">
        <v>518</v>
      </c>
      <c r="C582">
        <v>1</v>
      </c>
      <c r="D582">
        <v>0</v>
      </c>
      <c r="E582"/>
      <c r="F582"/>
      <c r="G582"/>
      <c r="H582"/>
      <c r="I582"/>
      <c r="J582"/>
    </row>
    <row r="583" spans="1:10" x14ac:dyDescent="0.2">
      <c r="A583" t="s">
        <v>91</v>
      </c>
      <c r="B583" t="s">
        <v>519</v>
      </c>
      <c r="C583">
        <v>1</v>
      </c>
      <c r="D583">
        <v>0</v>
      </c>
      <c r="E583"/>
      <c r="F583"/>
      <c r="G583"/>
      <c r="H583"/>
      <c r="I583"/>
      <c r="J583"/>
    </row>
    <row r="584" spans="1:10" x14ac:dyDescent="0.2">
      <c r="A584" t="s">
        <v>91</v>
      </c>
      <c r="B584" t="s">
        <v>520</v>
      </c>
      <c r="C584">
        <v>1</v>
      </c>
      <c r="D584">
        <v>0</v>
      </c>
      <c r="E584"/>
      <c r="F584"/>
      <c r="G584"/>
      <c r="H584"/>
      <c r="I584"/>
      <c r="J584"/>
    </row>
    <row r="585" spans="1:10" x14ac:dyDescent="0.2">
      <c r="A585" t="s">
        <v>91</v>
      </c>
      <c r="B585" t="s">
        <v>521</v>
      </c>
      <c r="C585">
        <v>1</v>
      </c>
      <c r="D585">
        <v>0</v>
      </c>
      <c r="E585"/>
      <c r="F585"/>
      <c r="G585"/>
      <c r="H585"/>
      <c r="I585"/>
      <c r="J585"/>
    </row>
    <row r="586" spans="1:10" x14ac:dyDescent="0.2">
      <c r="A586" t="s">
        <v>91</v>
      </c>
      <c r="B586" t="s">
        <v>522</v>
      </c>
      <c r="C586">
        <v>1</v>
      </c>
      <c r="D586">
        <v>0</v>
      </c>
      <c r="E586"/>
      <c r="F586"/>
      <c r="G586"/>
      <c r="H586"/>
      <c r="I586"/>
      <c r="J586"/>
    </row>
    <row r="587" spans="1:10" x14ac:dyDescent="0.2">
      <c r="A587" t="s">
        <v>13</v>
      </c>
      <c r="B587" t="s">
        <v>523</v>
      </c>
      <c r="C587">
        <v>1</v>
      </c>
      <c r="D587">
        <v>0</v>
      </c>
      <c r="E587"/>
      <c r="F587"/>
      <c r="G587"/>
      <c r="H587"/>
      <c r="I587"/>
      <c r="J587"/>
    </row>
    <row r="588" spans="1:10" x14ac:dyDescent="0.2">
      <c r="A588" t="s">
        <v>91</v>
      </c>
      <c r="B588" t="s">
        <v>524</v>
      </c>
      <c r="C588">
        <v>1</v>
      </c>
      <c r="D588">
        <v>0</v>
      </c>
      <c r="E588"/>
      <c r="F588"/>
      <c r="G588"/>
      <c r="H588"/>
      <c r="I588"/>
      <c r="J588"/>
    </row>
    <row r="589" spans="1:10" x14ac:dyDescent="0.2">
      <c r="A589" t="s">
        <v>91</v>
      </c>
      <c r="B589" t="s">
        <v>525</v>
      </c>
      <c r="C589">
        <v>1</v>
      </c>
      <c r="D589">
        <v>0</v>
      </c>
      <c r="E589"/>
      <c r="F589"/>
      <c r="G589"/>
      <c r="H589"/>
      <c r="I589"/>
      <c r="J589"/>
    </row>
    <row r="590" spans="1:10" x14ac:dyDescent="0.2">
      <c r="A590" t="s">
        <v>13</v>
      </c>
      <c r="B590" t="s">
        <v>526</v>
      </c>
      <c r="C590">
        <v>1</v>
      </c>
      <c r="D590">
        <v>0</v>
      </c>
      <c r="E590"/>
      <c r="F590"/>
      <c r="G590"/>
      <c r="H590"/>
      <c r="I590"/>
      <c r="J590"/>
    </row>
    <row r="591" spans="1:10" x14ac:dyDescent="0.2">
      <c r="A591" t="s">
        <v>13</v>
      </c>
      <c r="B591" t="s">
        <v>527</v>
      </c>
      <c r="C591">
        <v>1</v>
      </c>
      <c r="D591">
        <v>0</v>
      </c>
      <c r="E591"/>
      <c r="F591"/>
      <c r="G591"/>
      <c r="H591"/>
      <c r="I591"/>
      <c r="J591"/>
    </row>
    <row r="592" spans="1:10" x14ac:dyDescent="0.2">
      <c r="A592" t="s">
        <v>91</v>
      </c>
      <c r="B592" t="s">
        <v>528</v>
      </c>
      <c r="C592">
        <v>1</v>
      </c>
      <c r="D592">
        <v>0.5</v>
      </c>
      <c r="E592"/>
      <c r="F592"/>
      <c r="G592"/>
      <c r="H592"/>
      <c r="I592"/>
      <c r="J592"/>
    </row>
    <row r="593" spans="1:13" x14ac:dyDescent="0.2">
      <c r="A593" t="s">
        <v>91</v>
      </c>
      <c r="B593" t="s">
        <v>529</v>
      </c>
      <c r="C593">
        <v>1</v>
      </c>
      <c r="D593">
        <v>0</v>
      </c>
      <c r="E593"/>
      <c r="F593"/>
      <c r="G593"/>
      <c r="H593"/>
      <c r="I593"/>
      <c r="J593"/>
    </row>
    <row r="594" spans="1:13" x14ac:dyDescent="0.2">
      <c r="A594" t="s">
        <v>91</v>
      </c>
      <c r="B594" t="s">
        <v>530</v>
      </c>
      <c r="C594">
        <v>1</v>
      </c>
      <c r="D594">
        <v>0</v>
      </c>
      <c r="E594"/>
      <c r="F594"/>
      <c r="G594"/>
      <c r="H594"/>
      <c r="I594"/>
      <c r="J594"/>
    </row>
    <row r="595" spans="1:13" x14ac:dyDescent="0.2">
      <c r="A595" t="s">
        <v>13</v>
      </c>
      <c r="B595" t="s">
        <v>531</v>
      </c>
      <c r="C595">
        <v>1</v>
      </c>
      <c r="D595">
        <v>0</v>
      </c>
      <c r="E595"/>
      <c r="F595"/>
      <c r="G595"/>
      <c r="H595"/>
      <c r="I595"/>
      <c r="J595"/>
    </row>
    <row r="596" spans="1:13" x14ac:dyDescent="0.2">
      <c r="A596" t="s">
        <v>91</v>
      </c>
      <c r="B596" t="s">
        <v>532</v>
      </c>
      <c r="C596">
        <v>1</v>
      </c>
      <c r="D596">
        <v>0</v>
      </c>
      <c r="E596"/>
      <c r="F596"/>
      <c r="G596"/>
      <c r="H596"/>
      <c r="I596"/>
      <c r="J596"/>
    </row>
    <row r="597" spans="1:13" x14ac:dyDescent="0.2">
      <c r="A597" t="s">
        <v>91</v>
      </c>
      <c r="B597" t="s">
        <v>533</v>
      </c>
      <c r="C597">
        <v>1</v>
      </c>
      <c r="D597">
        <v>0</v>
      </c>
      <c r="E597"/>
      <c r="F597"/>
      <c r="G597"/>
      <c r="H597"/>
      <c r="I597"/>
      <c r="J597"/>
    </row>
    <row r="598" spans="1:13" x14ac:dyDescent="0.2">
      <c r="A598" t="s">
        <v>91</v>
      </c>
      <c r="B598" t="s">
        <v>534</v>
      </c>
      <c r="C598">
        <v>1</v>
      </c>
      <c r="D598">
        <v>0</v>
      </c>
      <c r="E598"/>
      <c r="F598"/>
      <c r="G598"/>
      <c r="H598"/>
      <c r="I598"/>
      <c r="J598"/>
    </row>
    <row r="599" spans="1:13" x14ac:dyDescent="0.2">
      <c r="A599" t="s">
        <v>91</v>
      </c>
      <c r="B599" t="s">
        <v>535</v>
      </c>
      <c r="C599">
        <v>1</v>
      </c>
      <c r="D599">
        <v>0</v>
      </c>
      <c r="E599"/>
      <c r="F599"/>
      <c r="G599"/>
      <c r="H599"/>
      <c r="I599"/>
      <c r="J599"/>
    </row>
    <row r="600" spans="1:13" x14ac:dyDescent="0.2">
      <c r="A600" t="s">
        <v>91</v>
      </c>
      <c r="B600" t="s">
        <v>536</v>
      </c>
      <c r="C600">
        <v>1</v>
      </c>
      <c r="D600">
        <v>0</v>
      </c>
      <c r="E600"/>
      <c r="F600"/>
      <c r="G600"/>
      <c r="H600"/>
      <c r="I600"/>
      <c r="J600"/>
    </row>
    <row r="601" spans="1:13" x14ac:dyDescent="0.2">
      <c r="A601" t="s">
        <v>13</v>
      </c>
      <c r="B601" t="s">
        <v>537</v>
      </c>
      <c r="C601">
        <v>1</v>
      </c>
      <c r="D601">
        <v>0</v>
      </c>
      <c r="E601"/>
      <c r="F601"/>
      <c r="G601"/>
      <c r="H601"/>
      <c r="I601"/>
      <c r="J601"/>
    </row>
    <row r="602" spans="1:13" x14ac:dyDescent="0.2">
      <c r="A602" t="s">
        <v>1</v>
      </c>
      <c r="B602" t="s">
        <v>538</v>
      </c>
      <c r="C602"/>
      <c r="D602">
        <v>0.06</v>
      </c>
      <c r="E602">
        <v>53</v>
      </c>
      <c r="F602">
        <v>1</v>
      </c>
      <c r="G602">
        <v>0</v>
      </c>
      <c r="H602">
        <v>56</v>
      </c>
      <c r="I602">
        <v>8</v>
      </c>
      <c r="J602">
        <v>92</v>
      </c>
      <c r="M602">
        <v>0</v>
      </c>
    </row>
    <row r="603" spans="1:13" x14ac:dyDescent="0.2">
      <c r="A603" t="s">
        <v>91</v>
      </c>
      <c r="B603" t="s">
        <v>539</v>
      </c>
      <c r="C603">
        <v>1</v>
      </c>
      <c r="D603">
        <v>0</v>
      </c>
      <c r="E603"/>
      <c r="F603"/>
      <c r="G603"/>
      <c r="H603"/>
      <c r="I603"/>
      <c r="J603"/>
    </row>
    <row r="604" spans="1:13" x14ac:dyDescent="0.2">
      <c r="A604" t="s">
        <v>91</v>
      </c>
      <c r="B604" t="s">
        <v>540</v>
      </c>
      <c r="C604">
        <v>1</v>
      </c>
      <c r="D604">
        <v>0</v>
      </c>
      <c r="E604"/>
      <c r="F604"/>
      <c r="G604"/>
      <c r="H604"/>
      <c r="I604"/>
      <c r="J604"/>
    </row>
    <row r="605" spans="1:13" x14ac:dyDescent="0.2">
      <c r="A605" t="s">
        <v>91</v>
      </c>
      <c r="B605" t="s">
        <v>541</v>
      </c>
      <c r="C605">
        <v>1</v>
      </c>
      <c r="D605">
        <v>0</v>
      </c>
      <c r="E605"/>
      <c r="F605"/>
      <c r="G605"/>
      <c r="H605"/>
      <c r="I605"/>
      <c r="J605"/>
    </row>
    <row r="606" spans="1:13" x14ac:dyDescent="0.2">
      <c r="A606" t="s">
        <v>91</v>
      </c>
      <c r="B606" t="s">
        <v>542</v>
      </c>
      <c r="C606">
        <v>3</v>
      </c>
      <c r="D606">
        <v>0.06</v>
      </c>
      <c r="E606"/>
      <c r="F606"/>
      <c r="G606"/>
      <c r="H606"/>
      <c r="I606"/>
      <c r="J606"/>
    </row>
    <row r="607" spans="1:13" x14ac:dyDescent="0.2">
      <c r="A607" t="s">
        <v>91</v>
      </c>
      <c r="B607" t="s">
        <v>543</v>
      </c>
      <c r="C607">
        <v>1</v>
      </c>
      <c r="D607">
        <v>0</v>
      </c>
      <c r="E607"/>
      <c r="F607"/>
      <c r="G607"/>
      <c r="H607"/>
      <c r="I607"/>
      <c r="J607"/>
    </row>
    <row r="608" spans="1:13" x14ac:dyDescent="0.2">
      <c r="A608" t="s">
        <v>33</v>
      </c>
      <c r="B608" t="s">
        <v>543</v>
      </c>
      <c r="C608">
        <v>3</v>
      </c>
      <c r="D608">
        <v>7.0000000000000007E-2</v>
      </c>
      <c r="E608"/>
      <c r="F608"/>
      <c r="G608"/>
      <c r="H608"/>
      <c r="I608"/>
      <c r="J608"/>
    </row>
    <row r="609" spans="1:10" x14ac:dyDescent="0.2">
      <c r="A609" t="s">
        <v>91</v>
      </c>
      <c r="B609" t="s">
        <v>544</v>
      </c>
      <c r="C609">
        <v>1</v>
      </c>
      <c r="D609">
        <v>0</v>
      </c>
      <c r="E609"/>
      <c r="F609"/>
      <c r="G609"/>
      <c r="H609"/>
      <c r="I609"/>
      <c r="J609"/>
    </row>
    <row r="610" spans="1:10" x14ac:dyDescent="0.2">
      <c r="A610" t="s">
        <v>91</v>
      </c>
      <c r="B610" t="s">
        <v>545</v>
      </c>
      <c r="C610">
        <v>1</v>
      </c>
      <c r="D610">
        <v>0.5</v>
      </c>
      <c r="E610"/>
      <c r="F610"/>
      <c r="G610"/>
      <c r="H610"/>
      <c r="I610"/>
      <c r="J610"/>
    </row>
    <row r="611" spans="1:10" x14ac:dyDescent="0.2">
      <c r="A611" t="s">
        <v>33</v>
      </c>
      <c r="B611" t="s">
        <v>546</v>
      </c>
      <c r="C611">
        <v>1</v>
      </c>
      <c r="D611">
        <v>0</v>
      </c>
      <c r="E611"/>
      <c r="F611"/>
      <c r="G611"/>
      <c r="H611"/>
      <c r="I611"/>
      <c r="J611"/>
    </row>
    <row r="612" spans="1:10" x14ac:dyDescent="0.2">
      <c r="A612" t="s">
        <v>33</v>
      </c>
      <c r="B612" t="s">
        <v>547</v>
      </c>
      <c r="C612">
        <v>1</v>
      </c>
      <c r="D612">
        <v>0</v>
      </c>
      <c r="E612"/>
      <c r="F612"/>
      <c r="G612"/>
      <c r="H612"/>
      <c r="I612"/>
      <c r="J612"/>
    </row>
    <row r="613" spans="1:10" x14ac:dyDescent="0.2">
      <c r="A613" t="s">
        <v>91</v>
      </c>
      <c r="B613" t="s">
        <v>548</v>
      </c>
      <c r="C613">
        <v>1</v>
      </c>
      <c r="D613">
        <v>0</v>
      </c>
      <c r="E613"/>
      <c r="F613"/>
      <c r="G613"/>
      <c r="H613"/>
      <c r="I613"/>
      <c r="J613"/>
    </row>
    <row r="614" spans="1:10" x14ac:dyDescent="0.2">
      <c r="A614" t="s">
        <v>91</v>
      </c>
      <c r="B614" t="s">
        <v>549</v>
      </c>
      <c r="C614">
        <v>3</v>
      </c>
      <c r="D614">
        <v>0</v>
      </c>
      <c r="E614"/>
      <c r="F614"/>
      <c r="G614"/>
      <c r="H614"/>
      <c r="I614"/>
      <c r="J614"/>
    </row>
    <row r="615" spans="1:10" x14ac:dyDescent="0.2">
      <c r="A615" t="s">
        <v>91</v>
      </c>
      <c r="B615" t="s">
        <v>550</v>
      </c>
      <c r="C615">
        <v>3</v>
      </c>
      <c r="D615">
        <v>0</v>
      </c>
      <c r="E615"/>
      <c r="F615"/>
      <c r="G615"/>
      <c r="H615"/>
      <c r="I615"/>
      <c r="J615"/>
    </row>
    <row r="616" spans="1:10" x14ac:dyDescent="0.2">
      <c r="A616" t="s">
        <v>91</v>
      </c>
      <c r="B616" t="s">
        <v>550</v>
      </c>
      <c r="C616">
        <v>1</v>
      </c>
      <c r="D616">
        <v>0</v>
      </c>
      <c r="E616"/>
      <c r="F616"/>
      <c r="G616"/>
      <c r="H616"/>
      <c r="I616"/>
      <c r="J616"/>
    </row>
    <row r="617" spans="1:10" x14ac:dyDescent="0.2">
      <c r="A617" t="s">
        <v>91</v>
      </c>
      <c r="B617" t="s">
        <v>551</v>
      </c>
      <c r="C617">
        <v>1</v>
      </c>
      <c r="D617">
        <v>0</v>
      </c>
      <c r="E617"/>
      <c r="F617"/>
      <c r="G617"/>
      <c r="H617"/>
      <c r="I617"/>
      <c r="J617"/>
    </row>
    <row r="618" spans="1:10" x14ac:dyDescent="0.2">
      <c r="A618" t="s">
        <v>33</v>
      </c>
      <c r="B618" t="s">
        <v>552</v>
      </c>
      <c r="C618">
        <v>46</v>
      </c>
      <c r="D618">
        <v>7.0000000000000007E-2</v>
      </c>
      <c r="E618"/>
      <c r="F618"/>
      <c r="G618"/>
      <c r="H618"/>
      <c r="I618"/>
      <c r="J618"/>
    </row>
    <row r="619" spans="1:10" x14ac:dyDescent="0.2">
      <c r="A619" t="s">
        <v>91</v>
      </c>
      <c r="B619" t="s">
        <v>553</v>
      </c>
      <c r="C619">
        <v>3</v>
      </c>
      <c r="D619">
        <v>0</v>
      </c>
      <c r="E619"/>
      <c r="F619"/>
      <c r="G619"/>
      <c r="H619"/>
      <c r="I619"/>
      <c r="J619"/>
    </row>
    <row r="620" spans="1:10" x14ac:dyDescent="0.2">
      <c r="A620" t="s">
        <v>33</v>
      </c>
      <c r="B620" t="s">
        <v>554</v>
      </c>
      <c r="C620">
        <v>1</v>
      </c>
      <c r="D620">
        <v>0</v>
      </c>
      <c r="E620"/>
      <c r="F620"/>
      <c r="G620"/>
      <c r="H620"/>
      <c r="I620"/>
      <c r="J620"/>
    </row>
    <row r="621" spans="1:10" x14ac:dyDescent="0.2">
      <c r="A621" t="s">
        <v>33</v>
      </c>
      <c r="B621" t="s">
        <v>555</v>
      </c>
      <c r="C621">
        <v>1</v>
      </c>
      <c r="D621">
        <v>0</v>
      </c>
      <c r="E621"/>
      <c r="F621"/>
      <c r="G621"/>
      <c r="H621"/>
      <c r="I621"/>
      <c r="J621"/>
    </row>
    <row r="622" spans="1:10" x14ac:dyDescent="0.2">
      <c r="A622" t="s">
        <v>91</v>
      </c>
      <c r="B622" t="s">
        <v>556</v>
      </c>
      <c r="C622">
        <v>1</v>
      </c>
      <c r="D622">
        <v>0</v>
      </c>
      <c r="E622"/>
      <c r="F622"/>
      <c r="G622"/>
      <c r="H622"/>
      <c r="I622"/>
      <c r="J622"/>
    </row>
    <row r="623" spans="1:10" x14ac:dyDescent="0.2">
      <c r="A623" t="s">
        <v>33</v>
      </c>
      <c r="B623" t="s">
        <v>557</v>
      </c>
      <c r="C623">
        <v>19</v>
      </c>
      <c r="D623">
        <v>0.08</v>
      </c>
      <c r="E623"/>
      <c r="F623"/>
      <c r="G623"/>
      <c r="H623"/>
      <c r="I623"/>
      <c r="J623"/>
    </row>
    <row r="624" spans="1:10" x14ac:dyDescent="0.2">
      <c r="A624" t="s">
        <v>91</v>
      </c>
      <c r="B624" t="s">
        <v>558</v>
      </c>
      <c r="C624">
        <v>1</v>
      </c>
      <c r="D624">
        <v>0</v>
      </c>
      <c r="E624"/>
      <c r="F624"/>
      <c r="G624"/>
      <c r="H624"/>
      <c r="I624"/>
      <c r="J624"/>
    </row>
    <row r="625" spans="1:10" x14ac:dyDescent="0.2">
      <c r="A625" t="s">
        <v>91</v>
      </c>
      <c r="B625" t="s">
        <v>559</v>
      </c>
      <c r="C625">
        <v>5</v>
      </c>
      <c r="D625">
        <v>0</v>
      </c>
      <c r="E625"/>
      <c r="F625"/>
      <c r="G625"/>
      <c r="H625"/>
      <c r="I625"/>
      <c r="J625"/>
    </row>
    <row r="626" spans="1:10" x14ac:dyDescent="0.2">
      <c r="A626" t="s">
        <v>91</v>
      </c>
      <c r="B626" t="s">
        <v>560</v>
      </c>
      <c r="C626">
        <v>1</v>
      </c>
      <c r="D626">
        <v>0</v>
      </c>
      <c r="E626"/>
      <c r="F626"/>
      <c r="G626"/>
      <c r="H626"/>
      <c r="I626"/>
      <c r="J626"/>
    </row>
    <row r="627" spans="1:10" x14ac:dyDescent="0.2">
      <c r="A627" t="s">
        <v>91</v>
      </c>
      <c r="B627" t="s">
        <v>560</v>
      </c>
      <c r="C627">
        <v>1</v>
      </c>
      <c r="D627">
        <v>0</v>
      </c>
      <c r="E627"/>
      <c r="F627"/>
      <c r="G627"/>
      <c r="H627"/>
      <c r="I627"/>
      <c r="J627"/>
    </row>
    <row r="628" spans="1:10" x14ac:dyDescent="0.2">
      <c r="A628" t="s">
        <v>91</v>
      </c>
      <c r="B628" t="s">
        <v>560</v>
      </c>
      <c r="C628">
        <v>1</v>
      </c>
      <c r="D628">
        <v>0</v>
      </c>
      <c r="E628"/>
      <c r="F628"/>
      <c r="G628"/>
      <c r="H628"/>
      <c r="I628"/>
      <c r="J628"/>
    </row>
    <row r="629" spans="1:10" x14ac:dyDescent="0.2">
      <c r="A629" t="s">
        <v>33</v>
      </c>
      <c r="B629" t="s">
        <v>561</v>
      </c>
      <c r="C629">
        <v>2</v>
      </c>
      <c r="D629">
        <v>0</v>
      </c>
      <c r="E629"/>
      <c r="F629"/>
      <c r="G629"/>
      <c r="H629"/>
      <c r="I629"/>
      <c r="J629"/>
    </row>
    <row r="630" spans="1:10" x14ac:dyDescent="0.2">
      <c r="A630" t="s">
        <v>33</v>
      </c>
      <c r="B630" t="s">
        <v>561</v>
      </c>
      <c r="C630">
        <v>1</v>
      </c>
      <c r="D630">
        <v>0</v>
      </c>
      <c r="E630"/>
      <c r="F630"/>
      <c r="G630"/>
      <c r="H630"/>
      <c r="I630"/>
      <c r="J630"/>
    </row>
    <row r="631" spans="1:10" x14ac:dyDescent="0.2">
      <c r="A631" t="s">
        <v>91</v>
      </c>
      <c r="B631" t="s">
        <v>562</v>
      </c>
      <c r="C631">
        <v>1</v>
      </c>
      <c r="D631">
        <v>0</v>
      </c>
      <c r="E631"/>
      <c r="F631"/>
      <c r="G631"/>
      <c r="H631"/>
      <c r="I631"/>
      <c r="J631"/>
    </row>
    <row r="632" spans="1:10" x14ac:dyDescent="0.2">
      <c r="A632" t="s">
        <v>91</v>
      </c>
      <c r="B632" t="s">
        <v>563</v>
      </c>
      <c r="C632">
        <v>1</v>
      </c>
      <c r="D632">
        <v>0</v>
      </c>
      <c r="E632"/>
      <c r="F632"/>
      <c r="G632"/>
      <c r="H632"/>
      <c r="I632"/>
      <c r="J632"/>
    </row>
    <row r="633" spans="1:10" x14ac:dyDescent="0.2">
      <c r="A633" t="s">
        <v>91</v>
      </c>
      <c r="B633" t="s">
        <v>564</v>
      </c>
      <c r="C633">
        <v>1</v>
      </c>
      <c r="D633">
        <v>0</v>
      </c>
      <c r="E633"/>
      <c r="F633"/>
      <c r="G633"/>
      <c r="H633"/>
      <c r="I633"/>
      <c r="J633"/>
    </row>
    <row r="634" spans="1:10" x14ac:dyDescent="0.2">
      <c r="A634" t="s">
        <v>91</v>
      </c>
      <c r="B634" t="s">
        <v>565</v>
      </c>
      <c r="C634">
        <v>1</v>
      </c>
      <c r="D634">
        <v>0</v>
      </c>
      <c r="E634"/>
      <c r="F634"/>
      <c r="G634"/>
      <c r="H634"/>
      <c r="I634"/>
      <c r="J634"/>
    </row>
    <row r="635" spans="1:10" x14ac:dyDescent="0.2">
      <c r="A635" t="s">
        <v>91</v>
      </c>
      <c r="B635" t="s">
        <v>566</v>
      </c>
      <c r="C635">
        <v>1</v>
      </c>
      <c r="D635">
        <v>0</v>
      </c>
      <c r="E635"/>
      <c r="F635"/>
      <c r="G635"/>
      <c r="H635"/>
      <c r="I635"/>
      <c r="J635"/>
    </row>
    <row r="636" spans="1:10" x14ac:dyDescent="0.2">
      <c r="A636" t="s">
        <v>91</v>
      </c>
      <c r="B636" t="s">
        <v>567</v>
      </c>
      <c r="C636">
        <v>1</v>
      </c>
      <c r="D636">
        <v>0</v>
      </c>
      <c r="E636"/>
      <c r="F636"/>
      <c r="G636"/>
      <c r="H636"/>
      <c r="I636"/>
      <c r="J636"/>
    </row>
    <row r="637" spans="1:10" x14ac:dyDescent="0.2">
      <c r="A637" t="s">
        <v>91</v>
      </c>
      <c r="B637" t="s">
        <v>568</v>
      </c>
      <c r="C637">
        <v>1</v>
      </c>
      <c r="D637">
        <v>0</v>
      </c>
      <c r="E637"/>
      <c r="F637"/>
      <c r="G637"/>
      <c r="H637"/>
      <c r="I637"/>
      <c r="J637"/>
    </row>
    <row r="638" spans="1:10" x14ac:dyDescent="0.2">
      <c r="A638" t="s">
        <v>91</v>
      </c>
      <c r="B638" t="s">
        <v>569</v>
      </c>
      <c r="C638">
        <v>5</v>
      </c>
      <c r="D638">
        <v>0.18</v>
      </c>
      <c r="E638"/>
      <c r="F638"/>
      <c r="G638"/>
      <c r="H638"/>
      <c r="I638"/>
      <c r="J638"/>
    </row>
    <row r="639" spans="1:10" x14ac:dyDescent="0.2">
      <c r="A639" t="s">
        <v>91</v>
      </c>
      <c r="B639" t="s">
        <v>570</v>
      </c>
      <c r="C639">
        <v>1</v>
      </c>
      <c r="D639">
        <v>0</v>
      </c>
      <c r="E639"/>
      <c r="F639"/>
      <c r="G639"/>
      <c r="H639"/>
      <c r="I639"/>
      <c r="J639"/>
    </row>
    <row r="640" spans="1:10" x14ac:dyDescent="0.2">
      <c r="A640" t="s">
        <v>289</v>
      </c>
      <c r="B640" t="s">
        <v>571</v>
      </c>
      <c r="C640">
        <v>1</v>
      </c>
      <c r="D640">
        <v>0</v>
      </c>
      <c r="E640"/>
      <c r="F640"/>
      <c r="G640"/>
      <c r="H640"/>
      <c r="I640"/>
      <c r="J640"/>
    </row>
    <row r="641" spans="1:13" x14ac:dyDescent="0.2">
      <c r="A641" t="s">
        <v>91</v>
      </c>
      <c r="B641" t="s">
        <v>572</v>
      </c>
      <c r="C641">
        <v>1</v>
      </c>
      <c r="D641">
        <v>0</v>
      </c>
      <c r="E641"/>
      <c r="F641"/>
      <c r="G641"/>
      <c r="H641"/>
      <c r="I641"/>
      <c r="J641"/>
    </row>
    <row r="642" spans="1:13" x14ac:dyDescent="0.2">
      <c r="A642" t="s">
        <v>91</v>
      </c>
      <c r="B642" t="s">
        <v>573</v>
      </c>
      <c r="C642">
        <v>1</v>
      </c>
      <c r="D642">
        <v>0</v>
      </c>
      <c r="E642"/>
      <c r="F642"/>
      <c r="G642"/>
      <c r="H642"/>
      <c r="I642"/>
      <c r="J642"/>
    </row>
    <row r="643" spans="1:13" x14ac:dyDescent="0.2">
      <c r="A643" t="s">
        <v>91</v>
      </c>
      <c r="B643" t="s">
        <v>574</v>
      </c>
      <c r="C643">
        <v>1</v>
      </c>
      <c r="D643">
        <v>0</v>
      </c>
      <c r="E643"/>
      <c r="F643"/>
      <c r="G643"/>
      <c r="H643"/>
      <c r="I643"/>
      <c r="J643"/>
    </row>
    <row r="644" spans="1:13" x14ac:dyDescent="0.2">
      <c r="A644" t="s">
        <v>91</v>
      </c>
      <c r="B644" t="s">
        <v>575</v>
      </c>
      <c r="C644">
        <v>1</v>
      </c>
      <c r="D644">
        <v>0</v>
      </c>
      <c r="E644"/>
      <c r="F644"/>
      <c r="G644"/>
      <c r="H644"/>
      <c r="I644"/>
      <c r="J644"/>
    </row>
    <row r="645" spans="1:13" x14ac:dyDescent="0.2">
      <c r="A645" t="s">
        <v>33</v>
      </c>
      <c r="B645" t="s">
        <v>576</v>
      </c>
      <c r="C645">
        <v>3</v>
      </c>
      <c r="D645">
        <v>0</v>
      </c>
      <c r="E645"/>
      <c r="F645"/>
      <c r="G645"/>
      <c r="H645"/>
      <c r="I645"/>
      <c r="J645"/>
    </row>
    <row r="646" spans="1:13" x14ac:dyDescent="0.2">
      <c r="A646" t="s">
        <v>91</v>
      </c>
      <c r="B646" t="s">
        <v>577</v>
      </c>
      <c r="C646">
        <v>1</v>
      </c>
      <c r="D646">
        <v>0</v>
      </c>
      <c r="E646"/>
      <c r="F646"/>
      <c r="G646"/>
      <c r="H646"/>
      <c r="I646"/>
      <c r="J646"/>
    </row>
    <row r="647" spans="1:13" x14ac:dyDescent="0.2">
      <c r="A647" t="s">
        <v>91</v>
      </c>
      <c r="B647" t="s">
        <v>578</v>
      </c>
      <c r="C647">
        <v>1</v>
      </c>
      <c r="D647">
        <v>0</v>
      </c>
      <c r="E647"/>
      <c r="F647"/>
      <c r="G647"/>
      <c r="H647"/>
      <c r="I647"/>
      <c r="J647"/>
    </row>
    <row r="648" spans="1:13" x14ac:dyDescent="0.2">
      <c r="A648" t="s">
        <v>91</v>
      </c>
      <c r="B648" t="s">
        <v>579</v>
      </c>
      <c r="C648">
        <v>1</v>
      </c>
      <c r="D648">
        <v>0</v>
      </c>
      <c r="E648"/>
      <c r="F648"/>
      <c r="G648"/>
      <c r="H648"/>
      <c r="I648"/>
      <c r="J648"/>
    </row>
    <row r="649" spans="1:13" x14ac:dyDescent="0.2">
      <c r="A649" t="s">
        <v>13</v>
      </c>
      <c r="B649" t="s">
        <v>580</v>
      </c>
      <c r="C649">
        <v>2</v>
      </c>
      <c r="D649">
        <v>0</v>
      </c>
      <c r="E649"/>
      <c r="F649"/>
      <c r="G649"/>
      <c r="H649"/>
      <c r="I649"/>
      <c r="J649"/>
    </row>
    <row r="650" spans="1:13" x14ac:dyDescent="0.2">
      <c r="A650" t="s">
        <v>91</v>
      </c>
      <c r="B650" t="s">
        <v>581</v>
      </c>
      <c r="C650">
        <v>1</v>
      </c>
      <c r="D650">
        <v>0</v>
      </c>
      <c r="E650"/>
      <c r="F650"/>
      <c r="G650"/>
      <c r="H650"/>
      <c r="I650"/>
      <c r="J650"/>
    </row>
    <row r="651" spans="1:13" x14ac:dyDescent="0.2">
      <c r="A651" t="s">
        <v>1</v>
      </c>
      <c r="B651" t="s">
        <v>582</v>
      </c>
      <c r="C651"/>
      <c r="D651">
        <v>0.03</v>
      </c>
      <c r="E651">
        <v>8</v>
      </c>
      <c r="F651">
        <v>1</v>
      </c>
      <c r="G651">
        <v>5</v>
      </c>
      <c r="H651">
        <v>12</v>
      </c>
      <c r="I651">
        <v>2</v>
      </c>
      <c r="J651">
        <v>0</v>
      </c>
      <c r="M651">
        <v>0</v>
      </c>
    </row>
    <row r="652" spans="1:13" x14ac:dyDescent="0.2">
      <c r="A652" t="s">
        <v>11</v>
      </c>
      <c r="B652" t="s">
        <v>583</v>
      </c>
      <c r="C652"/>
      <c r="D652">
        <v>0.14000000000000001</v>
      </c>
      <c r="E652"/>
      <c r="F652"/>
      <c r="G652"/>
      <c r="H652"/>
      <c r="I652"/>
      <c r="J652"/>
      <c r="L652">
        <v>3</v>
      </c>
    </row>
    <row r="653" spans="1:13" x14ac:dyDescent="0.2">
      <c r="A653" t="s">
        <v>11</v>
      </c>
      <c r="B653" t="s">
        <v>584</v>
      </c>
      <c r="C653"/>
      <c r="D653">
        <v>0.63</v>
      </c>
      <c r="E653"/>
      <c r="F653"/>
      <c r="G653"/>
      <c r="H653"/>
      <c r="I653"/>
      <c r="J653"/>
      <c r="L653">
        <v>2</v>
      </c>
    </row>
    <row r="654" spans="1:13" x14ac:dyDescent="0.2">
      <c r="A654" t="s">
        <v>13</v>
      </c>
      <c r="B654" t="s">
        <v>585</v>
      </c>
      <c r="C654">
        <v>1</v>
      </c>
      <c r="D654">
        <v>0</v>
      </c>
      <c r="E654"/>
      <c r="F654"/>
      <c r="G654"/>
      <c r="H654"/>
      <c r="I654"/>
      <c r="J654"/>
    </row>
    <row r="655" spans="1:13" x14ac:dyDescent="0.2">
      <c r="A655" t="s">
        <v>13</v>
      </c>
      <c r="B655" t="s">
        <v>585</v>
      </c>
      <c r="C655">
        <v>1</v>
      </c>
      <c r="D655">
        <v>0</v>
      </c>
      <c r="E655"/>
      <c r="F655"/>
      <c r="G655"/>
      <c r="H655"/>
      <c r="I655"/>
      <c r="J655"/>
    </row>
    <row r="656" spans="1:13" x14ac:dyDescent="0.2">
      <c r="A656" t="s">
        <v>13</v>
      </c>
      <c r="B656" t="s">
        <v>585</v>
      </c>
      <c r="C656">
        <v>1</v>
      </c>
      <c r="D656">
        <v>0</v>
      </c>
      <c r="E656"/>
      <c r="F656"/>
      <c r="G656"/>
      <c r="H656"/>
      <c r="I656"/>
      <c r="J656"/>
    </row>
    <row r="657" spans="1:13" x14ac:dyDescent="0.2">
      <c r="A657" t="s">
        <v>15</v>
      </c>
      <c r="B657" t="s">
        <v>586</v>
      </c>
      <c r="C657">
        <v>1</v>
      </c>
      <c r="D657">
        <v>0</v>
      </c>
      <c r="E657"/>
      <c r="F657"/>
      <c r="G657"/>
      <c r="H657"/>
      <c r="I657"/>
      <c r="J657"/>
    </row>
    <row r="658" spans="1:13" x14ac:dyDescent="0.2">
      <c r="A658" t="s">
        <v>15</v>
      </c>
      <c r="B658" t="s">
        <v>586</v>
      </c>
      <c r="C658">
        <v>1</v>
      </c>
      <c r="D658">
        <v>0</v>
      </c>
      <c r="E658"/>
      <c r="F658"/>
      <c r="G658"/>
      <c r="H658"/>
      <c r="I658"/>
      <c r="J658"/>
    </row>
    <row r="659" spans="1:13" x14ac:dyDescent="0.2">
      <c r="A659" t="s">
        <v>76</v>
      </c>
      <c r="B659" t="s">
        <v>587</v>
      </c>
      <c r="C659"/>
      <c r="D659">
        <v>0</v>
      </c>
      <c r="E659">
        <v>7</v>
      </c>
      <c r="F659">
        <v>0</v>
      </c>
      <c r="G659">
        <v>0</v>
      </c>
      <c r="H659">
        <v>7</v>
      </c>
      <c r="I659">
        <v>0</v>
      </c>
      <c r="J659">
        <v>50</v>
      </c>
      <c r="M659">
        <v>0</v>
      </c>
    </row>
    <row r="660" spans="1:13" x14ac:dyDescent="0.2">
      <c r="A660" t="s">
        <v>11</v>
      </c>
      <c r="B660" t="s">
        <v>588</v>
      </c>
      <c r="C660"/>
      <c r="D660">
        <v>0.13</v>
      </c>
      <c r="E660"/>
      <c r="F660"/>
      <c r="G660"/>
      <c r="H660"/>
      <c r="I660"/>
      <c r="J660"/>
      <c r="L660">
        <v>11</v>
      </c>
    </row>
    <row r="661" spans="1:13" x14ac:dyDescent="0.2">
      <c r="A661" t="s">
        <v>388</v>
      </c>
      <c r="B661" t="s">
        <v>589</v>
      </c>
      <c r="C661"/>
      <c r="D661">
        <v>0</v>
      </c>
      <c r="E661">
        <v>6</v>
      </c>
      <c r="F661">
        <v>0</v>
      </c>
      <c r="G661">
        <v>0</v>
      </c>
      <c r="H661">
        <v>6</v>
      </c>
      <c r="I661">
        <v>1</v>
      </c>
      <c r="J661">
        <v>58</v>
      </c>
      <c r="M661">
        <v>0</v>
      </c>
    </row>
    <row r="662" spans="1:13" x14ac:dyDescent="0.2">
      <c r="A662" t="s">
        <v>13</v>
      </c>
      <c r="B662" t="s">
        <v>590</v>
      </c>
      <c r="C662">
        <v>1</v>
      </c>
      <c r="D662">
        <v>0</v>
      </c>
      <c r="E662"/>
      <c r="F662"/>
      <c r="G662"/>
      <c r="H662"/>
      <c r="I662"/>
      <c r="J662"/>
    </row>
    <row r="663" spans="1:13" x14ac:dyDescent="0.2">
      <c r="A663" t="s">
        <v>13</v>
      </c>
      <c r="B663" t="s">
        <v>591</v>
      </c>
      <c r="C663">
        <v>1</v>
      </c>
      <c r="D663">
        <v>0</v>
      </c>
      <c r="E663"/>
      <c r="F663"/>
      <c r="G663"/>
      <c r="H663"/>
      <c r="I663"/>
      <c r="J663"/>
    </row>
    <row r="664" spans="1:13" x14ac:dyDescent="0.2">
      <c r="A664" t="s">
        <v>13</v>
      </c>
      <c r="B664" t="s">
        <v>592</v>
      </c>
      <c r="C664">
        <v>1</v>
      </c>
      <c r="D664">
        <v>0</v>
      </c>
      <c r="E664"/>
      <c r="F664"/>
      <c r="G664"/>
      <c r="H664"/>
      <c r="I664"/>
      <c r="J664"/>
    </row>
    <row r="665" spans="1:13" x14ac:dyDescent="0.2">
      <c r="A665" t="s">
        <v>13</v>
      </c>
      <c r="B665" t="s">
        <v>593</v>
      </c>
      <c r="C665">
        <v>1</v>
      </c>
      <c r="D665">
        <v>0</v>
      </c>
      <c r="E665"/>
      <c r="F665"/>
      <c r="G665"/>
      <c r="H665"/>
      <c r="I665"/>
      <c r="J665"/>
    </row>
    <row r="666" spans="1:13" x14ac:dyDescent="0.2">
      <c r="A666" t="s">
        <v>594</v>
      </c>
      <c r="B666" t="s">
        <v>595</v>
      </c>
      <c r="C666">
        <v>1</v>
      </c>
      <c r="D666">
        <v>0</v>
      </c>
      <c r="E666"/>
      <c r="F666"/>
      <c r="G666"/>
      <c r="H666"/>
      <c r="I666"/>
      <c r="J666"/>
    </row>
    <row r="667" spans="1:13" x14ac:dyDescent="0.2">
      <c r="A667" t="s">
        <v>13</v>
      </c>
      <c r="B667" t="s">
        <v>595</v>
      </c>
      <c r="C667">
        <v>1</v>
      </c>
      <c r="D667">
        <v>0</v>
      </c>
      <c r="E667"/>
      <c r="F667"/>
      <c r="G667"/>
      <c r="H667"/>
      <c r="I667"/>
      <c r="J667"/>
    </row>
    <row r="668" spans="1:13" x14ac:dyDescent="0.2">
      <c r="A668" t="s">
        <v>47</v>
      </c>
      <c r="B668" t="s">
        <v>596</v>
      </c>
      <c r="C668">
        <v>2</v>
      </c>
      <c r="D668">
        <v>0</v>
      </c>
      <c r="E668"/>
      <c r="F668"/>
      <c r="G668"/>
      <c r="H668"/>
      <c r="I668"/>
      <c r="J668"/>
    </row>
    <row r="669" spans="1:13" x14ac:dyDescent="0.2">
      <c r="A669" t="s">
        <v>47</v>
      </c>
      <c r="B669" t="s">
        <v>597</v>
      </c>
      <c r="C669">
        <v>2</v>
      </c>
      <c r="D669">
        <v>0</v>
      </c>
      <c r="E669"/>
      <c r="F669"/>
      <c r="G669"/>
      <c r="H669"/>
      <c r="I669"/>
      <c r="J669"/>
    </row>
    <row r="670" spans="1:13" x14ac:dyDescent="0.2">
      <c r="A670" t="s">
        <v>47</v>
      </c>
      <c r="B670" t="s">
        <v>598</v>
      </c>
      <c r="C670">
        <v>2</v>
      </c>
      <c r="D670">
        <v>0</v>
      </c>
      <c r="E670"/>
      <c r="F670"/>
      <c r="G670"/>
      <c r="H670"/>
      <c r="I670"/>
      <c r="J670"/>
    </row>
    <row r="671" spans="1:13" x14ac:dyDescent="0.2">
      <c r="A671" t="s">
        <v>13</v>
      </c>
      <c r="B671" t="s">
        <v>599</v>
      </c>
      <c r="C671">
        <v>3</v>
      </c>
      <c r="D671">
        <v>0</v>
      </c>
      <c r="E671"/>
      <c r="F671"/>
      <c r="G671"/>
      <c r="H671"/>
      <c r="I671"/>
      <c r="J671"/>
    </row>
    <row r="672" spans="1:13" x14ac:dyDescent="0.2">
      <c r="A672" t="s">
        <v>13</v>
      </c>
      <c r="B672" t="s">
        <v>600</v>
      </c>
      <c r="C672">
        <v>2</v>
      </c>
      <c r="D672">
        <v>0</v>
      </c>
      <c r="E672"/>
      <c r="F672"/>
      <c r="G672"/>
      <c r="H672"/>
      <c r="I672"/>
      <c r="J672"/>
    </row>
    <row r="673" spans="1:13" x14ac:dyDescent="0.2">
      <c r="A673" t="s">
        <v>1</v>
      </c>
      <c r="B673" t="s">
        <v>601</v>
      </c>
      <c r="C673"/>
      <c r="D673">
        <v>0.09</v>
      </c>
      <c r="E673">
        <v>5</v>
      </c>
      <c r="F673">
        <v>1</v>
      </c>
      <c r="G673">
        <v>0</v>
      </c>
      <c r="H673">
        <v>5</v>
      </c>
      <c r="I673">
        <v>2</v>
      </c>
      <c r="J673">
        <v>75</v>
      </c>
      <c r="M673">
        <v>0</v>
      </c>
    </row>
    <row r="674" spans="1:13" x14ac:dyDescent="0.2">
      <c r="A674" t="s">
        <v>11</v>
      </c>
      <c r="B674" t="s">
        <v>602</v>
      </c>
      <c r="C674"/>
      <c r="D674">
        <v>0.11</v>
      </c>
      <c r="E674"/>
      <c r="F674"/>
      <c r="G674"/>
      <c r="H674"/>
      <c r="I674"/>
      <c r="J674"/>
      <c r="L674">
        <v>5</v>
      </c>
    </row>
    <row r="675" spans="1:13" x14ac:dyDescent="0.2">
      <c r="A675" t="s">
        <v>11</v>
      </c>
      <c r="B675" t="s">
        <v>603</v>
      </c>
      <c r="C675"/>
      <c r="D675">
        <v>0.04</v>
      </c>
      <c r="E675"/>
      <c r="F675"/>
      <c r="G675"/>
      <c r="H675"/>
      <c r="I675"/>
      <c r="J675"/>
      <c r="L675">
        <v>0</v>
      </c>
    </row>
    <row r="676" spans="1:13" x14ac:dyDescent="0.2">
      <c r="A676" t="s">
        <v>388</v>
      </c>
      <c r="B676" t="s">
        <v>604</v>
      </c>
      <c r="C676"/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M676">
        <v>0</v>
      </c>
    </row>
    <row r="677" spans="1:13" x14ac:dyDescent="0.2">
      <c r="A677" t="s">
        <v>89</v>
      </c>
      <c r="B677" t="s">
        <v>605</v>
      </c>
      <c r="C677">
        <v>1</v>
      </c>
      <c r="D677">
        <v>0.16</v>
      </c>
      <c r="E677"/>
      <c r="F677"/>
      <c r="G677"/>
      <c r="H677"/>
      <c r="I677"/>
      <c r="J677"/>
    </row>
    <row r="678" spans="1:13" x14ac:dyDescent="0.2">
      <c r="A678" t="s">
        <v>91</v>
      </c>
      <c r="B678" t="s">
        <v>606</v>
      </c>
      <c r="C678">
        <v>2</v>
      </c>
      <c r="D678">
        <v>0</v>
      </c>
      <c r="E678"/>
      <c r="F678"/>
      <c r="G678"/>
      <c r="H678"/>
      <c r="I678"/>
      <c r="J678"/>
    </row>
    <row r="679" spans="1:13" x14ac:dyDescent="0.2">
      <c r="A679" t="s">
        <v>33</v>
      </c>
      <c r="B679" t="s">
        <v>607</v>
      </c>
      <c r="C679">
        <v>1</v>
      </c>
      <c r="D679">
        <v>0</v>
      </c>
      <c r="E679"/>
      <c r="F679"/>
      <c r="G679"/>
      <c r="H679"/>
      <c r="I679"/>
      <c r="J679"/>
    </row>
    <row r="680" spans="1:13" x14ac:dyDescent="0.2">
      <c r="A680" t="s">
        <v>91</v>
      </c>
      <c r="B680" t="s">
        <v>608</v>
      </c>
      <c r="C680">
        <v>2</v>
      </c>
      <c r="D680">
        <v>0</v>
      </c>
      <c r="E680"/>
      <c r="F680"/>
      <c r="G680"/>
      <c r="H680"/>
      <c r="I680"/>
      <c r="J680"/>
    </row>
    <row r="681" spans="1:13" x14ac:dyDescent="0.2">
      <c r="A681" t="s">
        <v>91</v>
      </c>
      <c r="B681" t="s">
        <v>609</v>
      </c>
      <c r="C681">
        <v>1</v>
      </c>
      <c r="D681">
        <v>0</v>
      </c>
      <c r="E681"/>
      <c r="F681"/>
      <c r="G681"/>
      <c r="H681"/>
      <c r="I681"/>
      <c r="J681"/>
    </row>
    <row r="682" spans="1:13" x14ac:dyDescent="0.2">
      <c r="A682" t="s">
        <v>1</v>
      </c>
      <c r="B682" t="s">
        <v>610</v>
      </c>
      <c r="C682"/>
      <c r="D682">
        <v>0</v>
      </c>
      <c r="E682">
        <v>3</v>
      </c>
      <c r="F682">
        <v>2</v>
      </c>
      <c r="G682">
        <v>0</v>
      </c>
      <c r="H682">
        <v>15</v>
      </c>
      <c r="I682">
        <v>1</v>
      </c>
      <c r="J682">
        <v>0</v>
      </c>
      <c r="M682">
        <v>0</v>
      </c>
    </row>
    <row r="683" spans="1:13" x14ac:dyDescent="0.2">
      <c r="A683" t="s">
        <v>11</v>
      </c>
      <c r="B683" t="s">
        <v>611</v>
      </c>
      <c r="C683"/>
      <c r="D683">
        <v>0.44</v>
      </c>
      <c r="E683"/>
      <c r="F683"/>
      <c r="G683"/>
      <c r="H683"/>
      <c r="I683"/>
      <c r="J683"/>
      <c r="L683">
        <v>3</v>
      </c>
    </row>
    <row r="684" spans="1:13" x14ac:dyDescent="0.2">
      <c r="A684" t="s">
        <v>13</v>
      </c>
      <c r="B684" t="s">
        <v>612</v>
      </c>
      <c r="C684">
        <v>1</v>
      </c>
      <c r="D684">
        <v>0</v>
      </c>
      <c r="E684"/>
      <c r="F684"/>
      <c r="G684"/>
      <c r="H684"/>
      <c r="I684"/>
      <c r="J684"/>
    </row>
    <row r="685" spans="1:13" x14ac:dyDescent="0.2">
      <c r="A685" t="s">
        <v>13</v>
      </c>
      <c r="B685" t="s">
        <v>612</v>
      </c>
      <c r="C685">
        <v>1</v>
      </c>
      <c r="D685">
        <v>0</v>
      </c>
      <c r="E685"/>
      <c r="F685"/>
      <c r="G685"/>
      <c r="H685"/>
      <c r="I685"/>
      <c r="J685"/>
    </row>
    <row r="686" spans="1:13" x14ac:dyDescent="0.2">
      <c r="A686" t="s">
        <v>15</v>
      </c>
      <c r="B686" t="s">
        <v>613</v>
      </c>
      <c r="C686">
        <v>1</v>
      </c>
      <c r="D686">
        <v>0</v>
      </c>
      <c r="E686"/>
      <c r="F686"/>
      <c r="G686"/>
      <c r="H686"/>
      <c r="I686"/>
      <c r="J686"/>
    </row>
    <row r="687" spans="1:13" x14ac:dyDescent="0.2">
      <c r="A687" t="s">
        <v>1</v>
      </c>
      <c r="B687" t="s">
        <v>614</v>
      </c>
      <c r="C687"/>
      <c r="D687">
        <v>7.0000000000000007E-2</v>
      </c>
      <c r="E687">
        <v>12</v>
      </c>
      <c r="F687">
        <v>1</v>
      </c>
      <c r="G687">
        <v>0</v>
      </c>
      <c r="H687">
        <v>15</v>
      </c>
      <c r="I687">
        <v>10</v>
      </c>
      <c r="J687">
        <v>79</v>
      </c>
      <c r="M687">
        <v>0</v>
      </c>
    </row>
    <row r="688" spans="1:13" x14ac:dyDescent="0.2">
      <c r="A688" t="s">
        <v>11</v>
      </c>
      <c r="B688" t="s">
        <v>615</v>
      </c>
      <c r="C688"/>
      <c r="D688">
        <v>0.09</v>
      </c>
      <c r="E688"/>
      <c r="F688"/>
      <c r="G688"/>
      <c r="H688"/>
      <c r="I688"/>
      <c r="J688"/>
      <c r="L688">
        <v>10</v>
      </c>
    </row>
    <row r="689" spans="1:13" x14ac:dyDescent="0.2">
      <c r="A689" t="s">
        <v>11</v>
      </c>
      <c r="B689" t="s">
        <v>616</v>
      </c>
      <c r="C689"/>
      <c r="D689">
        <v>0</v>
      </c>
      <c r="E689"/>
      <c r="F689"/>
      <c r="G689"/>
      <c r="H689"/>
      <c r="I689"/>
      <c r="J689"/>
      <c r="L689">
        <v>1</v>
      </c>
    </row>
    <row r="690" spans="1:13" x14ac:dyDescent="0.2">
      <c r="A690" t="s">
        <v>89</v>
      </c>
      <c r="B690" t="s">
        <v>617</v>
      </c>
      <c r="C690">
        <v>1</v>
      </c>
      <c r="D690">
        <v>0.28999999999999998</v>
      </c>
      <c r="E690"/>
      <c r="F690"/>
      <c r="G690"/>
      <c r="H690"/>
      <c r="I690"/>
      <c r="J690"/>
    </row>
    <row r="691" spans="1:13" x14ac:dyDescent="0.2">
      <c r="A691" t="s">
        <v>15</v>
      </c>
      <c r="B691" t="s">
        <v>618</v>
      </c>
      <c r="C691">
        <v>1</v>
      </c>
      <c r="D691">
        <v>0</v>
      </c>
      <c r="E691"/>
      <c r="F691"/>
      <c r="G691"/>
      <c r="H691"/>
      <c r="I691"/>
      <c r="J691"/>
    </row>
    <row r="692" spans="1:13" x14ac:dyDescent="0.2">
      <c r="A692" t="s">
        <v>15</v>
      </c>
      <c r="B692" t="s">
        <v>619</v>
      </c>
      <c r="C692">
        <v>1</v>
      </c>
      <c r="D692">
        <v>0</v>
      </c>
      <c r="E692"/>
      <c r="F692"/>
      <c r="G692"/>
      <c r="H692"/>
      <c r="I692"/>
      <c r="J692"/>
    </row>
    <row r="693" spans="1:13" x14ac:dyDescent="0.2">
      <c r="A693" t="s">
        <v>91</v>
      </c>
      <c r="B693" t="s">
        <v>620</v>
      </c>
      <c r="C693">
        <v>1</v>
      </c>
      <c r="D693">
        <v>0</v>
      </c>
      <c r="E693"/>
      <c r="F693"/>
      <c r="G693"/>
      <c r="H693"/>
      <c r="I693"/>
      <c r="J693"/>
    </row>
    <row r="694" spans="1:13" x14ac:dyDescent="0.2">
      <c r="A694" t="s">
        <v>91</v>
      </c>
      <c r="B694" t="s">
        <v>621</v>
      </c>
      <c r="C694">
        <v>1</v>
      </c>
      <c r="D694">
        <v>0</v>
      </c>
      <c r="E694"/>
      <c r="F694"/>
      <c r="G694"/>
      <c r="H694"/>
      <c r="I694"/>
      <c r="J694"/>
    </row>
    <row r="695" spans="1:13" x14ac:dyDescent="0.2">
      <c r="A695" t="s">
        <v>270</v>
      </c>
      <c r="B695" t="s">
        <v>622</v>
      </c>
      <c r="C695">
        <v>1</v>
      </c>
      <c r="D695">
        <v>0</v>
      </c>
      <c r="E695"/>
      <c r="F695"/>
      <c r="G695"/>
      <c r="H695"/>
      <c r="I695"/>
      <c r="J695"/>
    </row>
    <row r="696" spans="1:13" x14ac:dyDescent="0.2">
      <c r="A696" t="s">
        <v>270</v>
      </c>
      <c r="B696" t="s">
        <v>623</v>
      </c>
      <c r="C696">
        <v>1</v>
      </c>
      <c r="D696">
        <v>0</v>
      </c>
      <c r="E696"/>
      <c r="F696"/>
      <c r="G696"/>
      <c r="H696"/>
      <c r="I696"/>
      <c r="J696"/>
    </row>
    <row r="697" spans="1:13" x14ac:dyDescent="0.2">
      <c r="A697" t="s">
        <v>15</v>
      </c>
      <c r="B697" t="s">
        <v>624</v>
      </c>
      <c r="C697">
        <v>1</v>
      </c>
      <c r="D697">
        <v>0</v>
      </c>
      <c r="E697"/>
      <c r="F697"/>
      <c r="G697"/>
      <c r="H697"/>
      <c r="I697"/>
      <c r="J697"/>
    </row>
    <row r="698" spans="1:13" x14ac:dyDescent="0.2">
      <c r="A698" t="s">
        <v>15</v>
      </c>
      <c r="B698" t="s">
        <v>625</v>
      </c>
      <c r="C698">
        <v>6</v>
      </c>
      <c r="D698">
        <v>0.1</v>
      </c>
      <c r="E698"/>
      <c r="F698"/>
      <c r="G698"/>
      <c r="H698"/>
      <c r="I698"/>
      <c r="J698"/>
    </row>
    <row r="699" spans="1:13" x14ac:dyDescent="0.2">
      <c r="A699" t="s">
        <v>13</v>
      </c>
      <c r="B699" t="s">
        <v>626</v>
      </c>
      <c r="C699">
        <v>1</v>
      </c>
      <c r="D699">
        <v>0</v>
      </c>
      <c r="E699"/>
      <c r="F699"/>
      <c r="G699"/>
      <c r="H699"/>
      <c r="I699"/>
      <c r="J699"/>
    </row>
    <row r="700" spans="1:13" x14ac:dyDescent="0.2">
      <c r="A700" t="s">
        <v>91</v>
      </c>
      <c r="B700" t="s">
        <v>627</v>
      </c>
      <c r="C700">
        <v>1</v>
      </c>
      <c r="D700">
        <v>0</v>
      </c>
      <c r="E700"/>
      <c r="F700"/>
      <c r="G700"/>
      <c r="H700"/>
      <c r="I700"/>
      <c r="J700"/>
    </row>
    <row r="701" spans="1:13" x14ac:dyDescent="0.2">
      <c r="A701" t="s">
        <v>1</v>
      </c>
      <c r="B701" t="s">
        <v>628</v>
      </c>
      <c r="C701"/>
      <c r="D701">
        <v>0.08</v>
      </c>
      <c r="E701">
        <v>26</v>
      </c>
      <c r="F701">
        <v>1</v>
      </c>
      <c r="G701">
        <v>0</v>
      </c>
      <c r="H701">
        <v>30</v>
      </c>
      <c r="I701">
        <v>10</v>
      </c>
      <c r="J701">
        <v>90</v>
      </c>
      <c r="M701">
        <v>0</v>
      </c>
    </row>
    <row r="702" spans="1:13" x14ac:dyDescent="0.2">
      <c r="A702" t="s">
        <v>629</v>
      </c>
      <c r="B702" t="s">
        <v>630</v>
      </c>
      <c r="C702"/>
      <c r="D702">
        <v>0</v>
      </c>
      <c r="E702">
        <v>7</v>
      </c>
      <c r="F702">
        <v>1</v>
      </c>
      <c r="G702">
        <v>0</v>
      </c>
      <c r="H702">
        <v>10</v>
      </c>
      <c r="I702">
        <v>2</v>
      </c>
      <c r="J702">
        <v>57</v>
      </c>
      <c r="M702">
        <v>0</v>
      </c>
    </row>
    <row r="703" spans="1:13" x14ac:dyDescent="0.2">
      <c r="A703" t="s">
        <v>13</v>
      </c>
      <c r="B703" t="s">
        <v>631</v>
      </c>
      <c r="C703">
        <v>1</v>
      </c>
      <c r="D703">
        <v>0</v>
      </c>
      <c r="E703"/>
      <c r="F703"/>
      <c r="G703"/>
      <c r="H703"/>
      <c r="I703"/>
      <c r="J703"/>
    </row>
    <row r="704" spans="1:13" x14ac:dyDescent="0.2">
      <c r="A704" t="s">
        <v>33</v>
      </c>
      <c r="B704" t="s">
        <v>632</v>
      </c>
      <c r="C704">
        <v>3</v>
      </c>
      <c r="D704">
        <v>0</v>
      </c>
      <c r="E704"/>
      <c r="F704"/>
      <c r="G704"/>
      <c r="H704"/>
      <c r="I704"/>
      <c r="J704"/>
    </row>
    <row r="705" spans="1:10" x14ac:dyDescent="0.2">
      <c r="A705" t="s">
        <v>47</v>
      </c>
      <c r="B705" t="s">
        <v>633</v>
      </c>
      <c r="C705">
        <v>1</v>
      </c>
      <c r="D705">
        <v>0</v>
      </c>
      <c r="E705"/>
      <c r="F705"/>
      <c r="G705"/>
      <c r="H705"/>
      <c r="I705"/>
      <c r="J705"/>
    </row>
    <row r="706" spans="1:10" x14ac:dyDescent="0.2">
      <c r="A706" t="s">
        <v>89</v>
      </c>
      <c r="B706" t="s">
        <v>634</v>
      </c>
      <c r="C706">
        <v>1</v>
      </c>
      <c r="D706">
        <v>0.15</v>
      </c>
      <c r="E706"/>
      <c r="F706"/>
      <c r="G706"/>
      <c r="H706"/>
      <c r="I706"/>
      <c r="J706"/>
    </row>
    <row r="707" spans="1:10" x14ac:dyDescent="0.2">
      <c r="A707" t="s">
        <v>91</v>
      </c>
      <c r="B707" t="s">
        <v>635</v>
      </c>
      <c r="C707">
        <v>1</v>
      </c>
      <c r="D707">
        <v>0</v>
      </c>
      <c r="E707"/>
      <c r="F707"/>
      <c r="G707"/>
      <c r="H707"/>
      <c r="I707"/>
      <c r="J707"/>
    </row>
    <row r="708" spans="1:10" x14ac:dyDescent="0.2">
      <c r="A708" t="s">
        <v>270</v>
      </c>
      <c r="B708" t="s">
        <v>636</v>
      </c>
      <c r="C708">
        <v>1</v>
      </c>
      <c r="D708">
        <v>0</v>
      </c>
      <c r="E708"/>
      <c r="F708"/>
      <c r="G708"/>
      <c r="H708"/>
      <c r="I708"/>
      <c r="J708"/>
    </row>
    <row r="709" spans="1:10" x14ac:dyDescent="0.2">
      <c r="A709" t="s">
        <v>33</v>
      </c>
      <c r="B709" t="s">
        <v>637</v>
      </c>
      <c r="C709">
        <v>3</v>
      </c>
      <c r="D709">
        <v>0</v>
      </c>
      <c r="E709"/>
      <c r="F709"/>
      <c r="G709"/>
      <c r="H709"/>
      <c r="I709"/>
      <c r="J709"/>
    </row>
    <row r="710" spans="1:10" x14ac:dyDescent="0.2">
      <c r="A710" t="s">
        <v>33</v>
      </c>
      <c r="B710" t="s">
        <v>638</v>
      </c>
      <c r="C710">
        <v>2</v>
      </c>
      <c r="D710">
        <v>0</v>
      </c>
      <c r="E710"/>
      <c r="F710"/>
      <c r="G710"/>
      <c r="H710"/>
      <c r="I710"/>
      <c r="J710"/>
    </row>
    <row r="711" spans="1:10" x14ac:dyDescent="0.2">
      <c r="A711" t="s">
        <v>91</v>
      </c>
      <c r="B711" t="s">
        <v>639</v>
      </c>
      <c r="C711">
        <v>2</v>
      </c>
      <c r="D711">
        <v>0</v>
      </c>
      <c r="E711"/>
      <c r="F711"/>
      <c r="G711"/>
      <c r="H711"/>
      <c r="I711"/>
      <c r="J711"/>
    </row>
    <row r="712" spans="1:10" x14ac:dyDescent="0.2">
      <c r="A712" t="s">
        <v>270</v>
      </c>
      <c r="B712" t="s">
        <v>640</v>
      </c>
      <c r="C712">
        <v>6</v>
      </c>
      <c r="D712">
        <v>0.21</v>
      </c>
      <c r="E712"/>
      <c r="F712"/>
      <c r="G712"/>
      <c r="H712"/>
      <c r="I712"/>
      <c r="J712"/>
    </row>
    <row r="713" spans="1:10" x14ac:dyDescent="0.2">
      <c r="A713" t="s">
        <v>13</v>
      </c>
      <c r="B713" t="s">
        <v>641</v>
      </c>
      <c r="C713">
        <v>3</v>
      </c>
      <c r="D713">
        <v>0.43</v>
      </c>
      <c r="E713"/>
      <c r="F713"/>
      <c r="G713"/>
      <c r="H713"/>
      <c r="I713"/>
      <c r="J713"/>
    </row>
    <row r="714" spans="1:10" x14ac:dyDescent="0.2">
      <c r="A714" t="s">
        <v>91</v>
      </c>
      <c r="B714" t="s">
        <v>642</v>
      </c>
      <c r="C714">
        <v>2</v>
      </c>
      <c r="D714">
        <v>0</v>
      </c>
      <c r="E714"/>
      <c r="F714"/>
      <c r="G714"/>
      <c r="H714"/>
      <c r="I714"/>
      <c r="J714"/>
    </row>
    <row r="715" spans="1:10" x14ac:dyDescent="0.2">
      <c r="A715" t="s">
        <v>33</v>
      </c>
      <c r="B715" t="s">
        <v>643</v>
      </c>
      <c r="C715">
        <v>17</v>
      </c>
      <c r="D715">
        <v>0.11</v>
      </c>
      <c r="E715"/>
      <c r="F715"/>
      <c r="G715"/>
      <c r="H715"/>
      <c r="I715"/>
      <c r="J715"/>
    </row>
    <row r="716" spans="1:10" x14ac:dyDescent="0.2">
      <c r="A716" t="s">
        <v>33</v>
      </c>
      <c r="B716" t="s">
        <v>644</v>
      </c>
      <c r="C716">
        <v>2</v>
      </c>
      <c r="D716">
        <v>0</v>
      </c>
      <c r="E716"/>
      <c r="F716"/>
      <c r="G716"/>
      <c r="H716"/>
      <c r="I716"/>
      <c r="J716"/>
    </row>
    <row r="717" spans="1:10" x14ac:dyDescent="0.2">
      <c r="A717" t="s">
        <v>33</v>
      </c>
      <c r="B717" t="s">
        <v>645</v>
      </c>
      <c r="C717">
        <v>1</v>
      </c>
      <c r="D717">
        <v>0</v>
      </c>
      <c r="E717"/>
      <c r="F717"/>
      <c r="G717"/>
      <c r="H717"/>
      <c r="I717"/>
      <c r="J717"/>
    </row>
    <row r="718" spans="1:10" x14ac:dyDescent="0.2">
      <c r="A718" t="s">
        <v>91</v>
      </c>
      <c r="B718" t="s">
        <v>646</v>
      </c>
      <c r="C718">
        <v>3</v>
      </c>
      <c r="D718">
        <v>0</v>
      </c>
      <c r="E718"/>
      <c r="F718"/>
      <c r="G718"/>
      <c r="H718"/>
      <c r="I718"/>
      <c r="J718"/>
    </row>
    <row r="719" spans="1:10" x14ac:dyDescent="0.2">
      <c r="A719" t="s">
        <v>91</v>
      </c>
      <c r="B719" t="s">
        <v>647</v>
      </c>
      <c r="C719">
        <v>1</v>
      </c>
      <c r="D719">
        <v>0</v>
      </c>
      <c r="E719"/>
      <c r="F719"/>
      <c r="G719"/>
      <c r="H719"/>
      <c r="I719"/>
      <c r="J719"/>
    </row>
    <row r="720" spans="1:10" x14ac:dyDescent="0.2">
      <c r="A720" t="s">
        <v>91</v>
      </c>
      <c r="B720" t="s">
        <v>648</v>
      </c>
      <c r="C720">
        <v>3</v>
      </c>
      <c r="D720">
        <v>0</v>
      </c>
      <c r="E720"/>
      <c r="F720"/>
      <c r="G720"/>
      <c r="H720"/>
      <c r="I720"/>
      <c r="J720"/>
    </row>
    <row r="721" spans="1:13" x14ac:dyDescent="0.2">
      <c r="A721" t="s">
        <v>91</v>
      </c>
      <c r="B721" t="s">
        <v>649</v>
      </c>
      <c r="C721">
        <v>1</v>
      </c>
      <c r="D721">
        <v>0</v>
      </c>
      <c r="E721"/>
      <c r="F721"/>
      <c r="G721"/>
      <c r="H721"/>
      <c r="I721"/>
      <c r="J721"/>
    </row>
    <row r="722" spans="1:13" x14ac:dyDescent="0.2">
      <c r="A722" t="s">
        <v>289</v>
      </c>
      <c r="B722" t="s">
        <v>650</v>
      </c>
      <c r="C722">
        <v>1</v>
      </c>
      <c r="D722">
        <v>0</v>
      </c>
      <c r="E722"/>
      <c r="F722"/>
      <c r="G722"/>
      <c r="H722"/>
      <c r="I722"/>
      <c r="J722"/>
    </row>
    <row r="723" spans="1:13" x14ac:dyDescent="0.2">
      <c r="A723" t="s">
        <v>1</v>
      </c>
      <c r="B723" t="s">
        <v>651</v>
      </c>
      <c r="C723"/>
      <c r="D723">
        <v>0.18</v>
      </c>
      <c r="E723">
        <v>36</v>
      </c>
      <c r="F723">
        <v>2</v>
      </c>
      <c r="G723">
        <v>0</v>
      </c>
      <c r="H723">
        <v>76</v>
      </c>
      <c r="I723">
        <v>4</v>
      </c>
      <c r="J723">
        <v>100</v>
      </c>
      <c r="M723">
        <v>5</v>
      </c>
    </row>
    <row r="724" spans="1:13" x14ac:dyDescent="0.2">
      <c r="A724" t="s">
        <v>11</v>
      </c>
      <c r="B724" t="s">
        <v>652</v>
      </c>
      <c r="C724"/>
      <c r="D724">
        <v>0.24</v>
      </c>
      <c r="E724"/>
      <c r="F724"/>
      <c r="G724"/>
      <c r="H724"/>
      <c r="I724"/>
      <c r="J724"/>
      <c r="L724">
        <v>34</v>
      </c>
    </row>
    <row r="725" spans="1:13" x14ac:dyDescent="0.2">
      <c r="A725" t="s">
        <v>11</v>
      </c>
      <c r="B725" t="s">
        <v>653</v>
      </c>
      <c r="C725"/>
      <c r="D725">
        <v>0.04</v>
      </c>
      <c r="E725"/>
      <c r="F725"/>
      <c r="G725"/>
      <c r="H725"/>
      <c r="I725"/>
      <c r="J725"/>
      <c r="L725">
        <v>1</v>
      </c>
    </row>
    <row r="726" spans="1:13" x14ac:dyDescent="0.2">
      <c r="A726" t="s">
        <v>13</v>
      </c>
      <c r="B726" t="s">
        <v>654</v>
      </c>
      <c r="C726">
        <v>1</v>
      </c>
      <c r="D726">
        <v>0</v>
      </c>
      <c r="E726"/>
      <c r="F726"/>
      <c r="G726"/>
      <c r="H726"/>
      <c r="I726"/>
      <c r="J726"/>
    </row>
    <row r="727" spans="1:13" x14ac:dyDescent="0.2">
      <c r="A727" t="s">
        <v>13</v>
      </c>
      <c r="B727" t="s">
        <v>654</v>
      </c>
      <c r="C727">
        <v>1</v>
      </c>
      <c r="D727">
        <v>0</v>
      </c>
      <c r="E727"/>
      <c r="F727"/>
      <c r="G727"/>
      <c r="H727"/>
      <c r="I727"/>
      <c r="J727"/>
    </row>
    <row r="728" spans="1:13" x14ac:dyDescent="0.2">
      <c r="A728" t="s">
        <v>13</v>
      </c>
      <c r="B728" t="s">
        <v>654</v>
      </c>
      <c r="C728">
        <v>1</v>
      </c>
      <c r="D728">
        <v>0</v>
      </c>
      <c r="E728"/>
      <c r="F728"/>
      <c r="G728"/>
      <c r="H728"/>
      <c r="I728"/>
      <c r="J728"/>
    </row>
    <row r="729" spans="1:13" x14ac:dyDescent="0.2">
      <c r="A729" t="s">
        <v>47</v>
      </c>
      <c r="B729" t="s">
        <v>655</v>
      </c>
      <c r="C729">
        <v>1</v>
      </c>
      <c r="D729">
        <v>0</v>
      </c>
      <c r="E729"/>
      <c r="F729"/>
      <c r="G729"/>
      <c r="H729"/>
      <c r="I729"/>
      <c r="J729"/>
    </row>
    <row r="730" spans="1:13" x14ac:dyDescent="0.2">
      <c r="A730" t="s">
        <v>91</v>
      </c>
      <c r="B730" t="s">
        <v>656</v>
      </c>
      <c r="C730">
        <v>1</v>
      </c>
      <c r="D730">
        <v>0</v>
      </c>
      <c r="E730"/>
      <c r="F730"/>
      <c r="G730"/>
      <c r="H730"/>
      <c r="I730"/>
      <c r="J730"/>
    </row>
    <row r="731" spans="1:13" x14ac:dyDescent="0.2">
      <c r="A731" t="s">
        <v>13</v>
      </c>
      <c r="B731" t="s">
        <v>657</v>
      </c>
      <c r="C731">
        <v>2</v>
      </c>
      <c r="D731">
        <v>0.08</v>
      </c>
      <c r="E731"/>
      <c r="F731"/>
      <c r="G731"/>
      <c r="H731"/>
      <c r="I731"/>
      <c r="J731"/>
    </row>
    <row r="732" spans="1:13" x14ac:dyDescent="0.2">
      <c r="A732" t="s">
        <v>13</v>
      </c>
      <c r="B732" t="s">
        <v>658</v>
      </c>
      <c r="C732">
        <v>2</v>
      </c>
      <c r="D732">
        <v>0.08</v>
      </c>
      <c r="E732"/>
      <c r="F732"/>
      <c r="G732"/>
      <c r="H732"/>
      <c r="I732"/>
      <c r="J732"/>
    </row>
    <row r="733" spans="1:13" x14ac:dyDescent="0.2">
      <c r="A733" t="s">
        <v>13</v>
      </c>
      <c r="B733" t="s">
        <v>659</v>
      </c>
      <c r="C733">
        <v>2</v>
      </c>
      <c r="D733">
        <v>0</v>
      </c>
      <c r="E733"/>
      <c r="F733"/>
      <c r="G733"/>
      <c r="H733"/>
      <c r="I733"/>
      <c r="J733"/>
    </row>
    <row r="734" spans="1:13" x14ac:dyDescent="0.2">
      <c r="A734" t="s">
        <v>13</v>
      </c>
      <c r="B734" t="s">
        <v>660</v>
      </c>
      <c r="C734">
        <v>2</v>
      </c>
      <c r="D734">
        <v>0</v>
      </c>
      <c r="E734"/>
      <c r="F734"/>
      <c r="G734"/>
      <c r="H734"/>
      <c r="I734"/>
      <c r="J734"/>
    </row>
    <row r="735" spans="1:13" x14ac:dyDescent="0.2">
      <c r="A735" t="s">
        <v>13</v>
      </c>
      <c r="B735" t="s">
        <v>661</v>
      </c>
      <c r="C735">
        <v>2</v>
      </c>
      <c r="D735">
        <v>0.08</v>
      </c>
      <c r="E735"/>
      <c r="F735"/>
      <c r="G735"/>
      <c r="H735"/>
      <c r="I735"/>
      <c r="J735"/>
    </row>
    <row r="736" spans="1:13" x14ac:dyDescent="0.2">
      <c r="A736" t="s">
        <v>13</v>
      </c>
      <c r="B736" t="s">
        <v>662</v>
      </c>
      <c r="C736">
        <v>10</v>
      </c>
      <c r="D736">
        <v>0.16</v>
      </c>
      <c r="E736"/>
      <c r="F736"/>
      <c r="G736"/>
      <c r="H736"/>
      <c r="I736"/>
      <c r="J736"/>
    </row>
    <row r="737" spans="1:10" x14ac:dyDescent="0.2">
      <c r="A737" t="s">
        <v>33</v>
      </c>
      <c r="B737" t="s">
        <v>663</v>
      </c>
      <c r="C737">
        <v>2</v>
      </c>
      <c r="D737">
        <v>0</v>
      </c>
      <c r="E737"/>
      <c r="F737"/>
      <c r="G737"/>
      <c r="H737"/>
      <c r="I737"/>
      <c r="J737"/>
    </row>
    <row r="738" spans="1:10" x14ac:dyDescent="0.2">
      <c r="A738" t="s">
        <v>33</v>
      </c>
      <c r="B738" t="s">
        <v>664</v>
      </c>
      <c r="C738">
        <v>2</v>
      </c>
      <c r="D738">
        <v>0</v>
      </c>
      <c r="E738"/>
      <c r="F738"/>
      <c r="G738"/>
      <c r="H738"/>
      <c r="I738"/>
      <c r="J738"/>
    </row>
    <row r="739" spans="1:10" x14ac:dyDescent="0.2">
      <c r="A739" t="s">
        <v>13</v>
      </c>
      <c r="B739" t="s">
        <v>665</v>
      </c>
      <c r="C739">
        <v>2</v>
      </c>
      <c r="D739">
        <v>0.08</v>
      </c>
      <c r="E739"/>
      <c r="F739"/>
      <c r="G739"/>
      <c r="H739"/>
      <c r="I739"/>
      <c r="J739"/>
    </row>
    <row r="740" spans="1:10" x14ac:dyDescent="0.2">
      <c r="A740" t="s">
        <v>13</v>
      </c>
      <c r="B740" t="s">
        <v>666</v>
      </c>
      <c r="C740">
        <v>2</v>
      </c>
      <c r="D740">
        <v>0</v>
      </c>
      <c r="E740"/>
      <c r="F740"/>
      <c r="G740"/>
      <c r="H740"/>
      <c r="I740"/>
      <c r="J740"/>
    </row>
    <row r="741" spans="1:10" x14ac:dyDescent="0.2">
      <c r="A741" t="s">
        <v>13</v>
      </c>
      <c r="B741" t="s">
        <v>667</v>
      </c>
      <c r="C741">
        <v>2</v>
      </c>
      <c r="D741">
        <v>0.08</v>
      </c>
      <c r="E741"/>
      <c r="F741"/>
      <c r="G741"/>
      <c r="H741"/>
      <c r="I741"/>
      <c r="J741"/>
    </row>
    <row r="742" spans="1:10" x14ac:dyDescent="0.2">
      <c r="A742" t="s">
        <v>13</v>
      </c>
      <c r="B742" t="s">
        <v>668</v>
      </c>
      <c r="C742">
        <v>2</v>
      </c>
      <c r="D742">
        <v>0</v>
      </c>
      <c r="E742"/>
      <c r="F742"/>
      <c r="G742"/>
      <c r="H742"/>
      <c r="I742"/>
      <c r="J742"/>
    </row>
    <row r="743" spans="1:10" x14ac:dyDescent="0.2">
      <c r="A743" t="s">
        <v>13</v>
      </c>
      <c r="B743" t="s">
        <v>669</v>
      </c>
      <c r="C743">
        <v>67</v>
      </c>
      <c r="D743">
        <v>0.6</v>
      </c>
      <c r="E743"/>
      <c r="F743"/>
      <c r="G743"/>
      <c r="H743"/>
      <c r="I743"/>
      <c r="J743"/>
    </row>
    <row r="744" spans="1:10" x14ac:dyDescent="0.2">
      <c r="A744" t="s">
        <v>13</v>
      </c>
      <c r="B744" t="s">
        <v>670</v>
      </c>
      <c r="C744">
        <v>2</v>
      </c>
      <c r="D744">
        <v>0.08</v>
      </c>
      <c r="E744"/>
      <c r="F744"/>
      <c r="G744"/>
      <c r="H744"/>
      <c r="I744"/>
      <c r="J744"/>
    </row>
    <row r="745" spans="1:10" x14ac:dyDescent="0.2">
      <c r="A745" t="s">
        <v>13</v>
      </c>
      <c r="B745" t="s">
        <v>671</v>
      </c>
      <c r="C745">
        <v>2</v>
      </c>
      <c r="D745">
        <v>0</v>
      </c>
      <c r="E745"/>
      <c r="F745"/>
      <c r="G745"/>
      <c r="H745"/>
      <c r="I745"/>
      <c r="J745"/>
    </row>
    <row r="746" spans="1:10" x14ac:dyDescent="0.2">
      <c r="A746" t="s">
        <v>13</v>
      </c>
      <c r="B746" t="s">
        <v>672</v>
      </c>
      <c r="C746">
        <v>2</v>
      </c>
      <c r="D746">
        <v>0.08</v>
      </c>
      <c r="E746"/>
      <c r="F746"/>
      <c r="G746"/>
      <c r="H746"/>
      <c r="I746"/>
      <c r="J746"/>
    </row>
    <row r="747" spans="1:10" x14ac:dyDescent="0.2">
      <c r="A747" t="s">
        <v>13</v>
      </c>
      <c r="B747" t="s">
        <v>673</v>
      </c>
      <c r="C747">
        <v>2</v>
      </c>
      <c r="D747">
        <v>0.08</v>
      </c>
      <c r="E747"/>
      <c r="F747"/>
      <c r="G747"/>
      <c r="H747"/>
      <c r="I747"/>
      <c r="J747"/>
    </row>
    <row r="748" spans="1:10" x14ac:dyDescent="0.2">
      <c r="A748" t="s">
        <v>33</v>
      </c>
      <c r="B748" t="s">
        <v>674</v>
      </c>
      <c r="C748">
        <v>4</v>
      </c>
      <c r="D748">
        <v>0.13</v>
      </c>
      <c r="E748"/>
      <c r="F748"/>
      <c r="G748"/>
      <c r="H748"/>
      <c r="I748"/>
      <c r="J748"/>
    </row>
    <row r="749" spans="1:10" x14ac:dyDescent="0.2">
      <c r="A749" t="s">
        <v>13</v>
      </c>
      <c r="B749" t="s">
        <v>675</v>
      </c>
      <c r="C749">
        <v>38</v>
      </c>
      <c r="D749">
        <v>0.3</v>
      </c>
      <c r="E749"/>
      <c r="F749"/>
      <c r="G749"/>
      <c r="H749"/>
      <c r="I749"/>
      <c r="J749"/>
    </row>
    <row r="750" spans="1:10" x14ac:dyDescent="0.2">
      <c r="A750" t="s">
        <v>13</v>
      </c>
      <c r="B750" t="s">
        <v>676</v>
      </c>
      <c r="C750">
        <v>2</v>
      </c>
      <c r="D750">
        <v>0</v>
      </c>
      <c r="E750"/>
      <c r="F750"/>
      <c r="G750"/>
      <c r="H750"/>
      <c r="I750"/>
      <c r="J750"/>
    </row>
    <row r="751" spans="1:10" x14ac:dyDescent="0.2">
      <c r="A751" t="s">
        <v>13</v>
      </c>
      <c r="B751" t="s">
        <v>677</v>
      </c>
      <c r="C751">
        <v>2</v>
      </c>
      <c r="D751">
        <v>0.08</v>
      </c>
      <c r="E751"/>
      <c r="F751"/>
      <c r="G751"/>
      <c r="H751"/>
      <c r="I751"/>
      <c r="J751"/>
    </row>
    <row r="752" spans="1:10" x14ac:dyDescent="0.2">
      <c r="A752" t="s">
        <v>13</v>
      </c>
      <c r="B752" t="s">
        <v>678</v>
      </c>
      <c r="C752">
        <v>11</v>
      </c>
      <c r="D752">
        <v>0.2</v>
      </c>
      <c r="E752"/>
      <c r="F752"/>
      <c r="G752"/>
      <c r="H752"/>
      <c r="I752"/>
      <c r="J752"/>
    </row>
    <row r="753" spans="1:13" x14ac:dyDescent="0.2">
      <c r="A753" t="s">
        <v>13</v>
      </c>
      <c r="B753" t="s">
        <v>679</v>
      </c>
      <c r="C753">
        <v>2</v>
      </c>
      <c r="D753">
        <v>0.08</v>
      </c>
      <c r="E753"/>
      <c r="F753"/>
      <c r="G753"/>
      <c r="H753"/>
      <c r="I753"/>
      <c r="J753"/>
    </row>
    <row r="754" spans="1:13" x14ac:dyDescent="0.2">
      <c r="A754" t="s">
        <v>13</v>
      </c>
      <c r="B754" t="s">
        <v>680</v>
      </c>
      <c r="C754">
        <v>2</v>
      </c>
      <c r="D754">
        <v>0.08</v>
      </c>
      <c r="E754"/>
      <c r="F754"/>
      <c r="G754"/>
      <c r="H754"/>
      <c r="I754"/>
      <c r="J754"/>
    </row>
    <row r="755" spans="1:13" x14ac:dyDescent="0.2">
      <c r="A755" t="s">
        <v>13</v>
      </c>
      <c r="B755" t="s">
        <v>681</v>
      </c>
      <c r="C755">
        <v>2</v>
      </c>
      <c r="D755">
        <v>0.08</v>
      </c>
      <c r="E755"/>
      <c r="F755"/>
      <c r="G755"/>
      <c r="H755"/>
      <c r="I755"/>
      <c r="J755"/>
    </row>
    <row r="756" spans="1:13" x14ac:dyDescent="0.2">
      <c r="A756" t="s">
        <v>13</v>
      </c>
      <c r="B756" t="s">
        <v>682</v>
      </c>
      <c r="C756">
        <v>4</v>
      </c>
      <c r="D756">
        <v>0.15</v>
      </c>
      <c r="E756"/>
      <c r="F756"/>
      <c r="G756"/>
      <c r="H756"/>
      <c r="I756"/>
      <c r="J756"/>
    </row>
    <row r="757" spans="1:13" x14ac:dyDescent="0.2">
      <c r="A757" t="s">
        <v>13</v>
      </c>
      <c r="B757" t="s">
        <v>683</v>
      </c>
      <c r="C757">
        <v>2</v>
      </c>
      <c r="D757">
        <v>0.08</v>
      </c>
      <c r="E757"/>
      <c r="F757"/>
      <c r="G757"/>
      <c r="H757"/>
      <c r="I757"/>
      <c r="J757"/>
    </row>
    <row r="758" spans="1:13" x14ac:dyDescent="0.2">
      <c r="A758" t="s">
        <v>13</v>
      </c>
      <c r="B758" t="s">
        <v>684</v>
      </c>
      <c r="C758">
        <v>2</v>
      </c>
      <c r="D758">
        <v>0</v>
      </c>
      <c r="E758"/>
      <c r="F758"/>
      <c r="G758"/>
      <c r="H758"/>
      <c r="I758"/>
      <c r="J758"/>
    </row>
    <row r="759" spans="1:13" x14ac:dyDescent="0.2">
      <c r="A759" t="s">
        <v>13</v>
      </c>
      <c r="B759" t="s">
        <v>685</v>
      </c>
      <c r="C759">
        <v>2</v>
      </c>
      <c r="D759">
        <v>0</v>
      </c>
      <c r="E759"/>
      <c r="F759"/>
      <c r="G759"/>
      <c r="H759"/>
      <c r="I759"/>
      <c r="J759"/>
    </row>
    <row r="760" spans="1:13" x14ac:dyDescent="0.2">
      <c r="A760" t="s">
        <v>13</v>
      </c>
      <c r="B760" t="s">
        <v>686</v>
      </c>
      <c r="C760">
        <v>7</v>
      </c>
      <c r="D760">
        <v>0.2</v>
      </c>
      <c r="E760"/>
      <c r="F760"/>
      <c r="G760"/>
      <c r="H760"/>
      <c r="I760"/>
      <c r="J760"/>
    </row>
    <row r="761" spans="1:13" x14ac:dyDescent="0.2">
      <c r="A761" t="s">
        <v>1</v>
      </c>
      <c r="B761" t="s">
        <v>687</v>
      </c>
      <c r="C761"/>
      <c r="D761">
        <v>0.02</v>
      </c>
      <c r="E761">
        <v>42</v>
      </c>
      <c r="F761">
        <v>2</v>
      </c>
      <c r="G761">
        <v>0</v>
      </c>
      <c r="H761">
        <v>71</v>
      </c>
      <c r="I761">
        <v>2</v>
      </c>
      <c r="J761">
        <v>99</v>
      </c>
      <c r="M761">
        <v>0</v>
      </c>
    </row>
    <row r="762" spans="1:13" x14ac:dyDescent="0.2">
      <c r="A762" t="s">
        <v>11</v>
      </c>
      <c r="B762" t="s">
        <v>688</v>
      </c>
      <c r="C762"/>
      <c r="D762">
        <v>0.04</v>
      </c>
      <c r="E762"/>
      <c r="F762"/>
      <c r="G762"/>
      <c r="H762"/>
      <c r="I762"/>
      <c r="J762"/>
      <c r="L762">
        <v>35</v>
      </c>
    </row>
    <row r="763" spans="1:13" x14ac:dyDescent="0.2">
      <c r="A763" t="s">
        <v>11</v>
      </c>
      <c r="B763" t="s">
        <v>689</v>
      </c>
      <c r="C763"/>
      <c r="D763">
        <v>0.02</v>
      </c>
      <c r="E763"/>
      <c r="F763"/>
      <c r="G763"/>
      <c r="H763"/>
      <c r="I763"/>
      <c r="J763"/>
      <c r="L763">
        <v>3</v>
      </c>
    </row>
    <row r="764" spans="1:13" x14ac:dyDescent="0.2">
      <c r="A764" t="s">
        <v>13</v>
      </c>
      <c r="B764" t="s">
        <v>690</v>
      </c>
      <c r="C764">
        <v>1</v>
      </c>
      <c r="D764">
        <v>0</v>
      </c>
      <c r="E764"/>
      <c r="F764"/>
      <c r="G764"/>
      <c r="H764"/>
      <c r="I764"/>
      <c r="J764"/>
    </row>
    <row r="765" spans="1:13" x14ac:dyDescent="0.2">
      <c r="A765" t="s">
        <v>33</v>
      </c>
      <c r="B765" t="s">
        <v>690</v>
      </c>
      <c r="C765">
        <v>1</v>
      </c>
      <c r="D765">
        <v>0</v>
      </c>
      <c r="E765"/>
      <c r="F765"/>
      <c r="G765"/>
      <c r="H765"/>
      <c r="I765"/>
      <c r="J765"/>
    </row>
    <row r="766" spans="1:13" x14ac:dyDescent="0.2">
      <c r="A766" t="s">
        <v>13</v>
      </c>
      <c r="B766" t="s">
        <v>690</v>
      </c>
      <c r="C766">
        <v>1</v>
      </c>
      <c r="D766">
        <v>0</v>
      </c>
      <c r="E766"/>
      <c r="F766"/>
      <c r="G766"/>
      <c r="H766"/>
      <c r="I766"/>
      <c r="J766"/>
    </row>
    <row r="767" spans="1:13" x14ac:dyDescent="0.2">
      <c r="A767" t="s">
        <v>13</v>
      </c>
      <c r="B767" t="s">
        <v>690</v>
      </c>
      <c r="C767">
        <v>1</v>
      </c>
      <c r="D767">
        <v>0</v>
      </c>
      <c r="E767"/>
      <c r="F767"/>
      <c r="G767"/>
      <c r="H767"/>
      <c r="I767"/>
      <c r="J767"/>
    </row>
    <row r="768" spans="1:13" x14ac:dyDescent="0.2">
      <c r="A768" t="s">
        <v>33</v>
      </c>
      <c r="B768" t="s">
        <v>690</v>
      </c>
      <c r="C768">
        <v>1</v>
      </c>
      <c r="D768">
        <v>0</v>
      </c>
      <c r="E768"/>
      <c r="F768"/>
      <c r="G768"/>
      <c r="H768"/>
      <c r="I768"/>
      <c r="J768"/>
    </row>
    <row r="769" spans="1:10" x14ac:dyDescent="0.2">
      <c r="A769" t="s">
        <v>13</v>
      </c>
      <c r="B769" t="s">
        <v>691</v>
      </c>
      <c r="C769">
        <v>51</v>
      </c>
      <c r="D769">
        <v>0</v>
      </c>
      <c r="E769"/>
      <c r="F769"/>
      <c r="G769"/>
      <c r="H769"/>
      <c r="I769"/>
      <c r="J769"/>
    </row>
    <row r="770" spans="1:10" x14ac:dyDescent="0.2">
      <c r="A770" t="s">
        <v>13</v>
      </c>
      <c r="B770" t="s">
        <v>692</v>
      </c>
      <c r="C770">
        <v>35</v>
      </c>
      <c r="D770">
        <v>0.02</v>
      </c>
      <c r="E770"/>
      <c r="F770"/>
      <c r="G770"/>
      <c r="H770"/>
      <c r="I770"/>
      <c r="J770"/>
    </row>
    <row r="771" spans="1:10" x14ac:dyDescent="0.2">
      <c r="A771" t="s">
        <v>13</v>
      </c>
      <c r="B771" t="s">
        <v>693</v>
      </c>
      <c r="C771">
        <v>9</v>
      </c>
      <c r="D771">
        <v>0.02</v>
      </c>
      <c r="E771"/>
      <c r="F771"/>
      <c r="G771"/>
      <c r="H771"/>
      <c r="I771"/>
      <c r="J771"/>
    </row>
    <row r="772" spans="1:10" x14ac:dyDescent="0.2">
      <c r="A772" t="s">
        <v>13</v>
      </c>
      <c r="B772" t="s">
        <v>694</v>
      </c>
      <c r="C772">
        <v>4</v>
      </c>
      <c r="D772">
        <v>0.04</v>
      </c>
      <c r="E772"/>
      <c r="F772"/>
      <c r="G772"/>
      <c r="H772"/>
      <c r="I772"/>
      <c r="J772"/>
    </row>
    <row r="773" spans="1:10" x14ac:dyDescent="0.2">
      <c r="A773" t="s">
        <v>13</v>
      </c>
      <c r="B773" t="s">
        <v>695</v>
      </c>
      <c r="C773">
        <v>96</v>
      </c>
      <c r="D773">
        <v>0</v>
      </c>
      <c r="E773"/>
      <c r="F773"/>
      <c r="G773"/>
      <c r="H773"/>
      <c r="I773"/>
      <c r="J773"/>
    </row>
    <row r="774" spans="1:10" x14ac:dyDescent="0.2">
      <c r="A774" t="s">
        <v>13</v>
      </c>
      <c r="B774" t="s">
        <v>696</v>
      </c>
      <c r="C774">
        <v>23</v>
      </c>
      <c r="D774">
        <v>0.04</v>
      </c>
      <c r="E774"/>
      <c r="F774"/>
      <c r="G774"/>
      <c r="H774"/>
      <c r="I774"/>
      <c r="J774"/>
    </row>
    <row r="775" spans="1:10" x14ac:dyDescent="0.2">
      <c r="A775" t="s">
        <v>13</v>
      </c>
      <c r="B775" t="s">
        <v>697</v>
      </c>
      <c r="C775">
        <v>4</v>
      </c>
      <c r="D775">
        <v>0.05</v>
      </c>
      <c r="E775"/>
      <c r="F775"/>
      <c r="G775"/>
      <c r="H775"/>
      <c r="I775"/>
      <c r="J775"/>
    </row>
    <row r="776" spans="1:10" x14ac:dyDescent="0.2">
      <c r="A776" t="s">
        <v>13</v>
      </c>
      <c r="B776" t="s">
        <v>698</v>
      </c>
      <c r="C776">
        <v>15</v>
      </c>
      <c r="D776">
        <v>0.01</v>
      </c>
      <c r="E776"/>
      <c r="F776"/>
      <c r="G776"/>
      <c r="H776"/>
      <c r="I776"/>
      <c r="J776"/>
    </row>
    <row r="777" spans="1:10" x14ac:dyDescent="0.2">
      <c r="A777" t="s">
        <v>13</v>
      </c>
      <c r="B777" t="s">
        <v>699</v>
      </c>
      <c r="C777">
        <v>4</v>
      </c>
      <c r="D777">
        <v>0.05</v>
      </c>
      <c r="E777"/>
      <c r="F777"/>
      <c r="G777"/>
      <c r="H777"/>
      <c r="I777"/>
      <c r="J777"/>
    </row>
    <row r="778" spans="1:10" x14ac:dyDescent="0.2">
      <c r="A778" t="s">
        <v>13</v>
      </c>
      <c r="B778" t="s">
        <v>700</v>
      </c>
      <c r="C778">
        <v>35</v>
      </c>
      <c r="D778">
        <v>0.03</v>
      </c>
      <c r="E778"/>
      <c r="F778"/>
      <c r="G778"/>
      <c r="H778"/>
      <c r="I778"/>
      <c r="J778"/>
    </row>
    <row r="779" spans="1:10" x14ac:dyDescent="0.2">
      <c r="A779" t="s">
        <v>13</v>
      </c>
      <c r="B779" t="s">
        <v>701</v>
      </c>
      <c r="C779">
        <v>4</v>
      </c>
      <c r="D779">
        <v>0.05</v>
      </c>
      <c r="E779"/>
      <c r="F779"/>
      <c r="G779"/>
      <c r="H779"/>
      <c r="I779"/>
      <c r="J779"/>
    </row>
    <row r="780" spans="1:10" x14ac:dyDescent="0.2">
      <c r="A780" t="s">
        <v>13</v>
      </c>
      <c r="B780" t="s">
        <v>702</v>
      </c>
      <c r="C780">
        <v>67</v>
      </c>
      <c r="D780">
        <v>0.02</v>
      </c>
      <c r="E780"/>
      <c r="F780"/>
      <c r="G780"/>
      <c r="H780"/>
      <c r="I780"/>
      <c r="J780"/>
    </row>
    <row r="781" spans="1:10" x14ac:dyDescent="0.2">
      <c r="A781" t="s">
        <v>13</v>
      </c>
      <c r="B781" t="s">
        <v>703</v>
      </c>
      <c r="C781">
        <v>78</v>
      </c>
      <c r="D781">
        <v>0.01</v>
      </c>
      <c r="E781"/>
      <c r="F781"/>
      <c r="G781"/>
      <c r="H781"/>
      <c r="I781"/>
      <c r="J781"/>
    </row>
    <row r="782" spans="1:10" x14ac:dyDescent="0.2">
      <c r="A782" t="s">
        <v>13</v>
      </c>
      <c r="B782" t="s">
        <v>704</v>
      </c>
      <c r="C782">
        <v>4</v>
      </c>
      <c r="D782">
        <v>0.05</v>
      </c>
      <c r="E782"/>
      <c r="F782"/>
      <c r="G782"/>
      <c r="H782"/>
      <c r="I782"/>
      <c r="J782"/>
    </row>
    <row r="783" spans="1:10" x14ac:dyDescent="0.2">
      <c r="A783" t="s">
        <v>47</v>
      </c>
      <c r="B783" t="s">
        <v>705</v>
      </c>
      <c r="C783">
        <v>1</v>
      </c>
      <c r="D783">
        <v>0</v>
      </c>
      <c r="E783"/>
      <c r="F783"/>
      <c r="G783"/>
      <c r="H783"/>
      <c r="I783"/>
      <c r="J783"/>
    </row>
    <row r="784" spans="1:10" x14ac:dyDescent="0.2">
      <c r="A784" t="s">
        <v>47</v>
      </c>
      <c r="B784" t="s">
        <v>706</v>
      </c>
      <c r="C784">
        <v>2</v>
      </c>
      <c r="D784">
        <v>0</v>
      </c>
      <c r="E784"/>
      <c r="F784"/>
      <c r="G784"/>
      <c r="H784"/>
      <c r="I784"/>
      <c r="J784"/>
    </row>
    <row r="785" spans="1:10" x14ac:dyDescent="0.2">
      <c r="A785" t="s">
        <v>47</v>
      </c>
      <c r="B785" t="s">
        <v>707</v>
      </c>
      <c r="C785">
        <v>1</v>
      </c>
      <c r="D785">
        <v>0</v>
      </c>
      <c r="E785"/>
      <c r="F785"/>
      <c r="G785"/>
      <c r="H785"/>
      <c r="I785"/>
      <c r="J785"/>
    </row>
    <row r="786" spans="1:10" x14ac:dyDescent="0.2">
      <c r="A786" t="s">
        <v>13</v>
      </c>
      <c r="B786" t="s">
        <v>708</v>
      </c>
      <c r="C786">
        <v>9</v>
      </c>
      <c r="D786">
        <v>0.02</v>
      </c>
      <c r="E786"/>
      <c r="F786"/>
      <c r="G786"/>
      <c r="H786"/>
      <c r="I786"/>
      <c r="J786"/>
    </row>
    <row r="787" spans="1:10" x14ac:dyDescent="0.2">
      <c r="A787" t="s">
        <v>13</v>
      </c>
      <c r="B787" t="s">
        <v>709</v>
      </c>
      <c r="C787">
        <v>12</v>
      </c>
      <c r="D787">
        <v>0.02</v>
      </c>
      <c r="E787"/>
      <c r="F787"/>
      <c r="G787"/>
      <c r="H787"/>
      <c r="I787"/>
      <c r="J787"/>
    </row>
    <row r="788" spans="1:10" x14ac:dyDescent="0.2">
      <c r="A788" t="s">
        <v>13</v>
      </c>
      <c r="B788" t="s">
        <v>710</v>
      </c>
      <c r="C788">
        <v>4</v>
      </c>
      <c r="D788">
        <v>0.05</v>
      </c>
      <c r="E788"/>
      <c r="F788"/>
      <c r="G788"/>
      <c r="H788"/>
      <c r="I788"/>
      <c r="J788"/>
    </row>
    <row r="789" spans="1:10" x14ac:dyDescent="0.2">
      <c r="A789" t="s">
        <v>13</v>
      </c>
      <c r="B789" t="s">
        <v>711</v>
      </c>
      <c r="C789">
        <v>1</v>
      </c>
      <c r="D789">
        <v>0</v>
      </c>
      <c r="E789"/>
      <c r="F789"/>
      <c r="G789"/>
      <c r="H789"/>
      <c r="I789"/>
      <c r="J789"/>
    </row>
    <row r="790" spans="1:10" x14ac:dyDescent="0.2">
      <c r="A790" t="s">
        <v>13</v>
      </c>
      <c r="B790" t="s">
        <v>712</v>
      </c>
      <c r="C790">
        <v>13</v>
      </c>
      <c r="D790">
        <v>0.01</v>
      </c>
      <c r="E790"/>
      <c r="F790"/>
      <c r="G790"/>
      <c r="H790"/>
      <c r="I790"/>
      <c r="J790"/>
    </row>
    <row r="791" spans="1:10" x14ac:dyDescent="0.2">
      <c r="A791" t="s">
        <v>13</v>
      </c>
      <c r="B791" t="s">
        <v>713</v>
      </c>
      <c r="C791">
        <v>9</v>
      </c>
      <c r="D791">
        <v>0.02</v>
      </c>
      <c r="E791"/>
      <c r="F791"/>
      <c r="G791"/>
      <c r="H791"/>
      <c r="I791"/>
      <c r="J791"/>
    </row>
    <row r="792" spans="1:10" x14ac:dyDescent="0.2">
      <c r="A792" t="s">
        <v>13</v>
      </c>
      <c r="B792" t="s">
        <v>714</v>
      </c>
      <c r="C792">
        <v>19</v>
      </c>
      <c r="D792">
        <v>0.01</v>
      </c>
      <c r="E792"/>
      <c r="F792"/>
      <c r="G792"/>
      <c r="H792"/>
      <c r="I792"/>
      <c r="J792"/>
    </row>
    <row r="793" spans="1:10" x14ac:dyDescent="0.2">
      <c r="A793" t="s">
        <v>13</v>
      </c>
      <c r="B793" t="s">
        <v>715</v>
      </c>
      <c r="C793">
        <v>4</v>
      </c>
      <c r="D793">
        <v>0.04</v>
      </c>
      <c r="E793"/>
      <c r="F793"/>
      <c r="G793"/>
      <c r="H793"/>
      <c r="I793"/>
      <c r="J793"/>
    </row>
    <row r="794" spans="1:10" x14ac:dyDescent="0.2">
      <c r="A794" t="s">
        <v>13</v>
      </c>
      <c r="B794" t="s">
        <v>716</v>
      </c>
      <c r="C794">
        <v>9</v>
      </c>
      <c r="D794">
        <v>0.02</v>
      </c>
      <c r="E794"/>
      <c r="F794"/>
      <c r="G794"/>
      <c r="H794"/>
      <c r="I794"/>
      <c r="J794"/>
    </row>
    <row r="795" spans="1:10" x14ac:dyDescent="0.2">
      <c r="A795" t="s">
        <v>13</v>
      </c>
      <c r="B795" t="s">
        <v>717</v>
      </c>
      <c r="C795">
        <v>4</v>
      </c>
      <c r="D795">
        <v>0.05</v>
      </c>
      <c r="E795"/>
      <c r="F795"/>
      <c r="G795"/>
      <c r="H795"/>
      <c r="I795"/>
      <c r="J795"/>
    </row>
    <row r="796" spans="1:10" x14ac:dyDescent="0.2">
      <c r="A796" t="s">
        <v>13</v>
      </c>
      <c r="B796" t="s">
        <v>718</v>
      </c>
      <c r="C796">
        <v>11</v>
      </c>
      <c r="D796">
        <v>0.05</v>
      </c>
      <c r="E796"/>
      <c r="F796"/>
      <c r="G796"/>
      <c r="H796"/>
      <c r="I796"/>
      <c r="J796"/>
    </row>
    <row r="797" spans="1:10" x14ac:dyDescent="0.2">
      <c r="A797" t="s">
        <v>13</v>
      </c>
      <c r="B797" t="s">
        <v>719</v>
      </c>
      <c r="C797">
        <v>134</v>
      </c>
      <c r="D797">
        <v>0.01</v>
      </c>
      <c r="E797"/>
      <c r="F797"/>
      <c r="G797"/>
      <c r="H797"/>
      <c r="I797"/>
      <c r="J797"/>
    </row>
    <row r="798" spans="1:10" x14ac:dyDescent="0.2">
      <c r="A798" t="s">
        <v>13</v>
      </c>
      <c r="B798" t="s">
        <v>720</v>
      </c>
      <c r="C798">
        <v>5</v>
      </c>
      <c r="D798">
        <v>0.04</v>
      </c>
      <c r="E798"/>
      <c r="F798"/>
      <c r="G798"/>
      <c r="H798"/>
      <c r="I798"/>
      <c r="J798"/>
    </row>
    <row r="799" spans="1:10" x14ac:dyDescent="0.2">
      <c r="A799" t="s">
        <v>13</v>
      </c>
      <c r="B799" t="s">
        <v>721</v>
      </c>
      <c r="C799">
        <v>55</v>
      </c>
      <c r="D799">
        <v>0.02</v>
      </c>
      <c r="E799"/>
      <c r="F799"/>
      <c r="G799"/>
      <c r="H799"/>
      <c r="I799"/>
      <c r="J799"/>
    </row>
    <row r="800" spans="1:10" x14ac:dyDescent="0.2">
      <c r="A800" t="s">
        <v>13</v>
      </c>
      <c r="B800" t="s">
        <v>722</v>
      </c>
      <c r="C800">
        <v>4</v>
      </c>
      <c r="D800">
        <v>0.05</v>
      </c>
      <c r="E800"/>
      <c r="F800"/>
      <c r="G800"/>
      <c r="H800"/>
      <c r="I800"/>
      <c r="J800"/>
    </row>
    <row r="801" spans="1:13" x14ac:dyDescent="0.2">
      <c r="A801" t="s">
        <v>13</v>
      </c>
      <c r="B801" t="s">
        <v>723</v>
      </c>
      <c r="C801">
        <v>27</v>
      </c>
      <c r="D801">
        <v>0.03</v>
      </c>
      <c r="E801"/>
      <c r="F801"/>
      <c r="G801"/>
      <c r="H801"/>
      <c r="I801"/>
      <c r="J801"/>
    </row>
    <row r="802" spans="1:13" x14ac:dyDescent="0.2">
      <c r="A802" t="s">
        <v>1</v>
      </c>
      <c r="B802" t="s">
        <v>724</v>
      </c>
      <c r="C802"/>
      <c r="D802">
        <v>0.09</v>
      </c>
      <c r="E802">
        <v>28</v>
      </c>
      <c r="F802">
        <v>1</v>
      </c>
      <c r="G802">
        <v>0</v>
      </c>
      <c r="H802">
        <v>29</v>
      </c>
      <c r="I802">
        <v>6</v>
      </c>
      <c r="J802">
        <v>82</v>
      </c>
      <c r="M802">
        <v>0</v>
      </c>
    </row>
    <row r="803" spans="1:13" x14ac:dyDescent="0.2">
      <c r="A803" t="s">
        <v>89</v>
      </c>
      <c r="B803" t="s">
        <v>725</v>
      </c>
      <c r="C803">
        <v>1</v>
      </c>
      <c r="D803">
        <v>0</v>
      </c>
      <c r="E803"/>
      <c r="F803"/>
      <c r="G803"/>
      <c r="H803"/>
      <c r="I803"/>
      <c r="J803"/>
    </row>
    <row r="804" spans="1:13" x14ac:dyDescent="0.2">
      <c r="A804" t="s">
        <v>91</v>
      </c>
      <c r="B804" t="s">
        <v>726</v>
      </c>
      <c r="C804">
        <v>3</v>
      </c>
      <c r="D804">
        <v>0</v>
      </c>
      <c r="E804"/>
      <c r="F804"/>
      <c r="G804"/>
      <c r="H804"/>
      <c r="I804"/>
      <c r="J804"/>
    </row>
    <row r="805" spans="1:13" x14ac:dyDescent="0.2">
      <c r="A805" t="s">
        <v>270</v>
      </c>
      <c r="B805" t="s">
        <v>727</v>
      </c>
      <c r="C805">
        <v>1</v>
      </c>
      <c r="D805">
        <v>0</v>
      </c>
      <c r="E805"/>
      <c r="F805"/>
      <c r="G805"/>
      <c r="H805"/>
      <c r="I805"/>
      <c r="J805"/>
    </row>
    <row r="806" spans="1:13" x14ac:dyDescent="0.2">
      <c r="A806" t="s">
        <v>91</v>
      </c>
      <c r="B806" t="s">
        <v>728</v>
      </c>
      <c r="C806">
        <v>1</v>
      </c>
      <c r="D806">
        <v>0</v>
      </c>
      <c r="E806"/>
      <c r="F806"/>
      <c r="G806"/>
      <c r="H806"/>
      <c r="I806"/>
      <c r="J806"/>
    </row>
    <row r="807" spans="1:13" x14ac:dyDescent="0.2">
      <c r="A807" t="s">
        <v>270</v>
      </c>
      <c r="B807" t="s">
        <v>729</v>
      </c>
      <c r="C807">
        <v>1</v>
      </c>
      <c r="D807">
        <v>0</v>
      </c>
      <c r="E807"/>
      <c r="F807"/>
      <c r="G807"/>
      <c r="H807"/>
      <c r="I807"/>
      <c r="J807"/>
    </row>
    <row r="808" spans="1:13" x14ac:dyDescent="0.2">
      <c r="A808" t="s">
        <v>270</v>
      </c>
      <c r="B808" t="s">
        <v>730</v>
      </c>
      <c r="C808">
        <v>6</v>
      </c>
      <c r="D808">
        <v>0.11</v>
      </c>
      <c r="E808"/>
      <c r="F808"/>
      <c r="G808"/>
      <c r="H808"/>
      <c r="I808"/>
      <c r="J808"/>
    </row>
    <row r="809" spans="1:13" x14ac:dyDescent="0.2">
      <c r="A809" t="s">
        <v>91</v>
      </c>
      <c r="B809" t="s">
        <v>731</v>
      </c>
      <c r="C809">
        <v>6</v>
      </c>
      <c r="D809">
        <v>0.06</v>
      </c>
      <c r="E809"/>
      <c r="F809"/>
      <c r="G809"/>
      <c r="H809"/>
      <c r="I809"/>
      <c r="J809"/>
    </row>
    <row r="810" spans="1:13" x14ac:dyDescent="0.2">
      <c r="A810" t="s">
        <v>91</v>
      </c>
      <c r="B810" t="s">
        <v>732</v>
      </c>
      <c r="C810">
        <v>1</v>
      </c>
      <c r="D810">
        <v>0</v>
      </c>
      <c r="E810"/>
      <c r="F810"/>
      <c r="G810"/>
      <c r="H810"/>
      <c r="I810"/>
      <c r="J810"/>
    </row>
    <row r="811" spans="1:13" x14ac:dyDescent="0.2">
      <c r="A811" t="s">
        <v>270</v>
      </c>
      <c r="B811" t="s">
        <v>733</v>
      </c>
      <c r="C811">
        <v>3</v>
      </c>
      <c r="D811">
        <v>0</v>
      </c>
      <c r="E811"/>
      <c r="F811"/>
      <c r="G811"/>
      <c r="H811"/>
      <c r="I811"/>
      <c r="J811"/>
    </row>
    <row r="812" spans="1:13" x14ac:dyDescent="0.2">
      <c r="A812" t="s">
        <v>91</v>
      </c>
      <c r="B812" t="s">
        <v>734</v>
      </c>
      <c r="C812">
        <v>6</v>
      </c>
      <c r="D812">
        <v>0.16</v>
      </c>
      <c r="E812"/>
      <c r="F812"/>
      <c r="G812"/>
      <c r="H812"/>
      <c r="I812"/>
      <c r="J812"/>
    </row>
    <row r="813" spans="1:13" x14ac:dyDescent="0.2">
      <c r="A813" t="s">
        <v>270</v>
      </c>
      <c r="B813" t="s">
        <v>735</v>
      </c>
      <c r="C813">
        <v>3</v>
      </c>
      <c r="D813">
        <v>0</v>
      </c>
      <c r="E813"/>
      <c r="F813"/>
      <c r="G813"/>
      <c r="H813"/>
      <c r="I813"/>
      <c r="J813"/>
    </row>
    <row r="814" spans="1:13" x14ac:dyDescent="0.2">
      <c r="A814" t="s">
        <v>91</v>
      </c>
      <c r="B814" t="s">
        <v>736</v>
      </c>
      <c r="C814">
        <v>3</v>
      </c>
      <c r="D814">
        <v>0</v>
      </c>
      <c r="E814"/>
      <c r="F814"/>
      <c r="G814"/>
      <c r="H814"/>
      <c r="I814"/>
      <c r="J814"/>
    </row>
    <row r="815" spans="1:13" x14ac:dyDescent="0.2">
      <c r="A815" t="s">
        <v>270</v>
      </c>
      <c r="B815" t="s">
        <v>737</v>
      </c>
      <c r="C815">
        <v>1</v>
      </c>
      <c r="D815">
        <v>0.2</v>
      </c>
      <c r="E815"/>
      <c r="F815"/>
      <c r="G815"/>
      <c r="H815"/>
      <c r="I815"/>
      <c r="J815"/>
    </row>
    <row r="816" spans="1:13" x14ac:dyDescent="0.2">
      <c r="A816" t="s">
        <v>270</v>
      </c>
      <c r="B816" t="s">
        <v>738</v>
      </c>
      <c r="C816">
        <v>1</v>
      </c>
      <c r="D816">
        <v>0</v>
      </c>
      <c r="E816"/>
      <c r="F816"/>
      <c r="G816"/>
      <c r="H816"/>
      <c r="I816"/>
      <c r="J816"/>
    </row>
    <row r="817" spans="1:13" x14ac:dyDescent="0.2">
      <c r="A817" t="s">
        <v>91</v>
      </c>
      <c r="B817" t="s">
        <v>739</v>
      </c>
      <c r="C817">
        <v>2</v>
      </c>
      <c r="D817">
        <v>0</v>
      </c>
      <c r="E817"/>
      <c r="F817"/>
      <c r="G817"/>
      <c r="H817"/>
      <c r="I817"/>
      <c r="J817"/>
    </row>
    <row r="818" spans="1:13" x14ac:dyDescent="0.2">
      <c r="A818" t="s">
        <v>270</v>
      </c>
      <c r="B818" t="s">
        <v>740</v>
      </c>
      <c r="C818">
        <v>1</v>
      </c>
      <c r="D818">
        <v>0.25</v>
      </c>
      <c r="E818"/>
      <c r="F818"/>
      <c r="G818"/>
      <c r="H818"/>
      <c r="I818"/>
      <c r="J818"/>
    </row>
    <row r="819" spans="1:13" x14ac:dyDescent="0.2">
      <c r="A819" t="s">
        <v>91</v>
      </c>
      <c r="B819" t="s">
        <v>741</v>
      </c>
      <c r="C819">
        <v>1</v>
      </c>
      <c r="D819">
        <v>0</v>
      </c>
      <c r="E819"/>
      <c r="F819"/>
      <c r="G819"/>
      <c r="H819"/>
      <c r="I819"/>
      <c r="J819"/>
    </row>
    <row r="820" spans="1:13" x14ac:dyDescent="0.2">
      <c r="A820" t="s">
        <v>91</v>
      </c>
      <c r="B820" t="s">
        <v>742</v>
      </c>
      <c r="C820">
        <v>5</v>
      </c>
      <c r="D820">
        <v>0.11</v>
      </c>
      <c r="E820"/>
      <c r="F820"/>
      <c r="G820"/>
      <c r="H820"/>
      <c r="I820"/>
      <c r="J820"/>
    </row>
    <row r="821" spans="1:13" x14ac:dyDescent="0.2">
      <c r="A821" t="s">
        <v>91</v>
      </c>
      <c r="B821" t="s">
        <v>743</v>
      </c>
      <c r="C821">
        <v>7</v>
      </c>
      <c r="D821">
        <v>0.12</v>
      </c>
      <c r="E821"/>
      <c r="F821"/>
      <c r="G821"/>
      <c r="H821"/>
      <c r="I821"/>
      <c r="J821"/>
    </row>
    <row r="822" spans="1:13" x14ac:dyDescent="0.2">
      <c r="A822" t="s">
        <v>91</v>
      </c>
      <c r="B822" t="s">
        <v>744</v>
      </c>
      <c r="C822">
        <v>1</v>
      </c>
      <c r="D822">
        <v>0</v>
      </c>
      <c r="E822"/>
      <c r="F822"/>
      <c r="G822"/>
      <c r="H822"/>
      <c r="I822"/>
      <c r="J822"/>
    </row>
    <row r="823" spans="1:13" x14ac:dyDescent="0.2">
      <c r="A823" t="s">
        <v>91</v>
      </c>
      <c r="B823" t="s">
        <v>745</v>
      </c>
      <c r="C823">
        <v>5</v>
      </c>
      <c r="D823">
        <v>0.33</v>
      </c>
      <c r="E823"/>
      <c r="F823"/>
      <c r="G823"/>
      <c r="H823"/>
      <c r="I823"/>
      <c r="J823"/>
    </row>
    <row r="824" spans="1:13" x14ac:dyDescent="0.2">
      <c r="A824" t="s">
        <v>270</v>
      </c>
      <c r="B824" t="s">
        <v>746</v>
      </c>
      <c r="C824">
        <v>1</v>
      </c>
      <c r="D824">
        <v>0</v>
      </c>
      <c r="E824"/>
      <c r="F824"/>
      <c r="G824"/>
      <c r="H824"/>
      <c r="I824"/>
      <c r="J824"/>
    </row>
    <row r="825" spans="1:13" x14ac:dyDescent="0.2">
      <c r="A825" t="s">
        <v>13</v>
      </c>
      <c r="B825" t="s">
        <v>747</v>
      </c>
      <c r="C825">
        <v>9</v>
      </c>
      <c r="D825">
        <v>7.0000000000000007E-2</v>
      </c>
      <c r="E825"/>
      <c r="F825"/>
      <c r="G825"/>
      <c r="H825"/>
      <c r="I825"/>
      <c r="J825"/>
    </row>
    <row r="826" spans="1:13" x14ac:dyDescent="0.2">
      <c r="A826" t="s">
        <v>270</v>
      </c>
      <c r="B826" t="s">
        <v>748</v>
      </c>
      <c r="C826">
        <v>1</v>
      </c>
      <c r="D826">
        <v>0</v>
      </c>
      <c r="E826"/>
      <c r="F826"/>
      <c r="G826"/>
      <c r="H826"/>
      <c r="I826"/>
      <c r="J826"/>
    </row>
    <row r="827" spans="1:13" x14ac:dyDescent="0.2">
      <c r="A827" t="s">
        <v>11</v>
      </c>
      <c r="B827" t="s">
        <v>749</v>
      </c>
      <c r="C827"/>
      <c r="D827">
        <v>0.27</v>
      </c>
      <c r="E827"/>
      <c r="F827"/>
      <c r="G827"/>
      <c r="H827"/>
      <c r="I827"/>
      <c r="J827"/>
      <c r="L827">
        <v>1</v>
      </c>
    </row>
    <row r="828" spans="1:13" x14ac:dyDescent="0.2">
      <c r="A828" t="s">
        <v>11</v>
      </c>
      <c r="B828" t="s">
        <v>750</v>
      </c>
      <c r="C828"/>
      <c r="D828">
        <v>2.33</v>
      </c>
      <c r="E828"/>
      <c r="F828"/>
      <c r="G828"/>
      <c r="H828"/>
      <c r="I828"/>
      <c r="J828"/>
      <c r="L828">
        <v>0</v>
      </c>
    </row>
    <row r="829" spans="1:13" x14ac:dyDescent="0.2">
      <c r="A829" t="s">
        <v>1</v>
      </c>
      <c r="B829" t="s">
        <v>751</v>
      </c>
      <c r="C829"/>
      <c r="D829">
        <v>0</v>
      </c>
      <c r="E829">
        <v>8</v>
      </c>
      <c r="F829">
        <v>1</v>
      </c>
      <c r="G829">
        <v>0</v>
      </c>
      <c r="H829">
        <v>8</v>
      </c>
      <c r="I829">
        <v>2</v>
      </c>
      <c r="J829">
        <v>0</v>
      </c>
      <c r="M829">
        <v>0</v>
      </c>
    </row>
    <row r="830" spans="1:13" x14ac:dyDescent="0.2">
      <c r="A830" t="s">
        <v>91</v>
      </c>
      <c r="B830" t="s">
        <v>752</v>
      </c>
      <c r="C830">
        <v>1</v>
      </c>
      <c r="D830">
        <v>0</v>
      </c>
      <c r="E830"/>
      <c r="F830"/>
      <c r="G830"/>
      <c r="H830"/>
      <c r="I830"/>
      <c r="J830"/>
    </row>
    <row r="831" spans="1:13" x14ac:dyDescent="0.2">
      <c r="A831" t="s">
        <v>91</v>
      </c>
      <c r="B831" t="s">
        <v>753</v>
      </c>
      <c r="C831">
        <v>1</v>
      </c>
      <c r="D831">
        <v>0</v>
      </c>
      <c r="E831"/>
      <c r="F831"/>
      <c r="G831"/>
      <c r="H831"/>
      <c r="I831"/>
      <c r="J831"/>
    </row>
    <row r="832" spans="1:13" x14ac:dyDescent="0.2">
      <c r="A832" t="s">
        <v>91</v>
      </c>
      <c r="B832" t="s">
        <v>754</v>
      </c>
      <c r="C832">
        <v>1</v>
      </c>
      <c r="D832">
        <v>0</v>
      </c>
      <c r="E832"/>
      <c r="F832"/>
      <c r="G832"/>
      <c r="H832"/>
      <c r="I832"/>
      <c r="J832"/>
    </row>
    <row r="833" spans="1:13" x14ac:dyDescent="0.2">
      <c r="A833" t="s">
        <v>91</v>
      </c>
      <c r="B833" t="s">
        <v>755</v>
      </c>
      <c r="C833">
        <v>1</v>
      </c>
      <c r="D833">
        <v>0</v>
      </c>
      <c r="E833"/>
      <c r="F833"/>
      <c r="G833"/>
      <c r="H833"/>
      <c r="I833"/>
      <c r="J833"/>
    </row>
    <row r="834" spans="1:13" x14ac:dyDescent="0.2">
      <c r="A834" t="s">
        <v>91</v>
      </c>
      <c r="B834" t="s">
        <v>756</v>
      </c>
      <c r="C834">
        <v>1</v>
      </c>
      <c r="D834">
        <v>0</v>
      </c>
      <c r="E834"/>
      <c r="F834"/>
      <c r="G834"/>
      <c r="H834"/>
      <c r="I834"/>
      <c r="J834"/>
    </row>
    <row r="835" spans="1:13" x14ac:dyDescent="0.2">
      <c r="A835" t="s">
        <v>91</v>
      </c>
      <c r="B835" t="s">
        <v>757</v>
      </c>
      <c r="C835">
        <v>1</v>
      </c>
      <c r="D835">
        <v>0</v>
      </c>
      <c r="E835"/>
      <c r="F835"/>
      <c r="G835"/>
      <c r="H835"/>
      <c r="I835"/>
      <c r="J835"/>
    </row>
    <row r="836" spans="1:13" x14ac:dyDescent="0.2">
      <c r="A836" t="s">
        <v>91</v>
      </c>
      <c r="B836" t="s">
        <v>758</v>
      </c>
      <c r="C836">
        <v>1</v>
      </c>
      <c r="D836">
        <v>0</v>
      </c>
      <c r="E836"/>
      <c r="F836"/>
      <c r="G836"/>
      <c r="H836"/>
      <c r="I836"/>
      <c r="J836"/>
    </row>
    <row r="837" spans="1:13" x14ac:dyDescent="0.2">
      <c r="A837" t="s">
        <v>13</v>
      </c>
      <c r="B837" t="s">
        <v>759</v>
      </c>
      <c r="C837">
        <v>1</v>
      </c>
      <c r="D837">
        <v>0</v>
      </c>
      <c r="E837"/>
      <c r="F837"/>
      <c r="G837"/>
      <c r="H837"/>
      <c r="I837"/>
      <c r="J837"/>
    </row>
    <row r="838" spans="1:13" x14ac:dyDescent="0.2">
      <c r="A838" t="s">
        <v>1</v>
      </c>
      <c r="B838" t="s">
        <v>760</v>
      </c>
      <c r="C838"/>
      <c r="D838">
        <v>0.03</v>
      </c>
      <c r="E838">
        <v>19</v>
      </c>
      <c r="F838">
        <v>0</v>
      </c>
      <c r="G838">
        <v>1</v>
      </c>
      <c r="H838">
        <v>19</v>
      </c>
      <c r="I838">
        <v>3</v>
      </c>
      <c r="J838">
        <v>96</v>
      </c>
      <c r="M838">
        <v>5</v>
      </c>
    </row>
    <row r="839" spans="1:13" x14ac:dyDescent="0.2">
      <c r="A839" t="s">
        <v>11</v>
      </c>
      <c r="B839" t="s">
        <v>761</v>
      </c>
      <c r="C839"/>
      <c r="D839">
        <v>0.13</v>
      </c>
      <c r="E839"/>
      <c r="F839"/>
      <c r="G839"/>
      <c r="H839"/>
      <c r="I839"/>
      <c r="J839"/>
      <c r="L839">
        <v>8</v>
      </c>
    </row>
    <row r="840" spans="1:13" x14ac:dyDescent="0.2">
      <c r="A840" t="s">
        <v>11</v>
      </c>
      <c r="B840" t="s">
        <v>762</v>
      </c>
      <c r="C840"/>
      <c r="D840">
        <v>0.24</v>
      </c>
      <c r="E840"/>
      <c r="F840"/>
      <c r="G840"/>
      <c r="H840"/>
      <c r="I840"/>
      <c r="J840"/>
      <c r="L840">
        <v>4</v>
      </c>
    </row>
    <row r="841" spans="1:13" x14ac:dyDescent="0.2">
      <c r="A841" t="s">
        <v>13</v>
      </c>
      <c r="B841" t="s">
        <v>763</v>
      </c>
      <c r="C841">
        <v>1</v>
      </c>
      <c r="D841">
        <v>0</v>
      </c>
      <c r="E841"/>
      <c r="F841"/>
      <c r="G841"/>
      <c r="H841"/>
      <c r="I841"/>
      <c r="J841"/>
    </row>
    <row r="842" spans="1:13" x14ac:dyDescent="0.2">
      <c r="A842" t="s">
        <v>13</v>
      </c>
      <c r="B842" t="s">
        <v>763</v>
      </c>
      <c r="C842">
        <v>1</v>
      </c>
      <c r="D842">
        <v>0</v>
      </c>
      <c r="E842"/>
      <c r="F842"/>
      <c r="G842"/>
      <c r="H842"/>
      <c r="I842"/>
      <c r="J842"/>
    </row>
    <row r="843" spans="1:13" x14ac:dyDescent="0.2">
      <c r="A843" t="s">
        <v>13</v>
      </c>
      <c r="B843" t="s">
        <v>763</v>
      </c>
      <c r="C843">
        <v>1</v>
      </c>
      <c r="D843">
        <v>0</v>
      </c>
      <c r="E843"/>
      <c r="F843"/>
      <c r="G843"/>
      <c r="H843"/>
      <c r="I843"/>
      <c r="J843"/>
    </row>
    <row r="844" spans="1:13" x14ac:dyDescent="0.2">
      <c r="A844" t="s">
        <v>47</v>
      </c>
      <c r="B844" t="s">
        <v>764</v>
      </c>
      <c r="C844">
        <v>1</v>
      </c>
      <c r="D844">
        <v>0</v>
      </c>
      <c r="E844"/>
      <c r="F844"/>
      <c r="G844"/>
      <c r="H844"/>
      <c r="I844"/>
      <c r="J844"/>
    </row>
    <row r="845" spans="1:13" x14ac:dyDescent="0.2">
      <c r="A845" t="s">
        <v>47</v>
      </c>
      <c r="B845" t="s">
        <v>765</v>
      </c>
      <c r="C845">
        <v>1</v>
      </c>
      <c r="D845">
        <v>0</v>
      </c>
      <c r="E845"/>
      <c r="F845"/>
      <c r="G845"/>
      <c r="H845"/>
      <c r="I845"/>
      <c r="J845"/>
    </row>
    <row r="846" spans="1:13" x14ac:dyDescent="0.2">
      <c r="A846" t="s">
        <v>47</v>
      </c>
      <c r="B846" t="s">
        <v>766</v>
      </c>
      <c r="C846">
        <v>1</v>
      </c>
      <c r="D846">
        <v>0</v>
      </c>
      <c r="E846"/>
      <c r="F846"/>
      <c r="G846"/>
      <c r="H846"/>
      <c r="I846"/>
      <c r="J846"/>
    </row>
    <row r="847" spans="1:13" x14ac:dyDescent="0.2">
      <c r="A847" t="s">
        <v>13</v>
      </c>
      <c r="B847" t="s">
        <v>767</v>
      </c>
      <c r="C847">
        <v>1</v>
      </c>
      <c r="D847">
        <v>0</v>
      </c>
      <c r="E847"/>
      <c r="F847"/>
      <c r="G847"/>
      <c r="H847"/>
      <c r="I847"/>
      <c r="J847"/>
    </row>
    <row r="848" spans="1:13" x14ac:dyDescent="0.2">
      <c r="A848" t="s">
        <v>13</v>
      </c>
      <c r="B848" t="s">
        <v>768</v>
      </c>
      <c r="C848">
        <v>1</v>
      </c>
      <c r="D848">
        <v>0</v>
      </c>
      <c r="E848"/>
      <c r="F848"/>
      <c r="G848"/>
      <c r="H848"/>
      <c r="I848"/>
      <c r="J848"/>
    </row>
    <row r="849" spans="1:13" x14ac:dyDescent="0.2">
      <c r="A849" t="s">
        <v>13</v>
      </c>
      <c r="B849" t="s">
        <v>769</v>
      </c>
      <c r="C849">
        <v>1</v>
      </c>
      <c r="D849">
        <v>0</v>
      </c>
      <c r="E849"/>
      <c r="F849"/>
      <c r="G849"/>
      <c r="H849"/>
      <c r="I849"/>
      <c r="J849"/>
    </row>
    <row r="850" spans="1:13" x14ac:dyDescent="0.2">
      <c r="A850" t="s">
        <v>13</v>
      </c>
      <c r="B850" t="s">
        <v>770</v>
      </c>
      <c r="C850">
        <v>1</v>
      </c>
      <c r="D850">
        <v>0</v>
      </c>
      <c r="E850"/>
      <c r="F850"/>
      <c r="G850"/>
      <c r="H850"/>
      <c r="I850"/>
      <c r="J850"/>
    </row>
    <row r="851" spans="1:13" x14ac:dyDescent="0.2">
      <c r="A851" t="s">
        <v>13</v>
      </c>
      <c r="B851" t="s">
        <v>771</v>
      </c>
      <c r="C851">
        <v>1</v>
      </c>
      <c r="D851">
        <v>0</v>
      </c>
      <c r="E851"/>
      <c r="F851"/>
      <c r="G851"/>
      <c r="H851"/>
      <c r="I851"/>
      <c r="J851"/>
    </row>
    <row r="852" spans="1:13" x14ac:dyDescent="0.2">
      <c r="A852" t="s">
        <v>15</v>
      </c>
      <c r="B852" t="s">
        <v>772</v>
      </c>
      <c r="C852">
        <v>1</v>
      </c>
      <c r="D852">
        <v>0</v>
      </c>
      <c r="E852"/>
      <c r="F852"/>
      <c r="G852"/>
      <c r="H852"/>
      <c r="I852"/>
      <c r="J852"/>
    </row>
    <row r="853" spans="1:13" x14ac:dyDescent="0.2">
      <c r="A853" t="s">
        <v>1</v>
      </c>
      <c r="B853" t="s">
        <v>773</v>
      </c>
      <c r="C853"/>
      <c r="D853">
        <v>0.24</v>
      </c>
      <c r="E853">
        <v>15</v>
      </c>
      <c r="F853">
        <v>0</v>
      </c>
      <c r="G853">
        <v>0</v>
      </c>
      <c r="H853">
        <v>15</v>
      </c>
      <c r="I853">
        <v>2</v>
      </c>
      <c r="J853">
        <v>88</v>
      </c>
      <c r="M853">
        <v>0</v>
      </c>
    </row>
    <row r="854" spans="1:13" x14ac:dyDescent="0.2">
      <c r="A854" t="s">
        <v>11</v>
      </c>
      <c r="B854" t="s">
        <v>774</v>
      </c>
      <c r="C854"/>
      <c r="D854">
        <v>0.75</v>
      </c>
      <c r="E854"/>
      <c r="F854"/>
      <c r="G854"/>
      <c r="H854"/>
      <c r="I854"/>
      <c r="J854"/>
      <c r="L854">
        <v>8</v>
      </c>
    </row>
    <row r="855" spans="1:13" x14ac:dyDescent="0.2">
      <c r="A855" t="s">
        <v>11</v>
      </c>
      <c r="B855" t="s">
        <v>775</v>
      </c>
      <c r="C855"/>
      <c r="D855">
        <v>1</v>
      </c>
      <c r="E855"/>
      <c r="F855"/>
      <c r="G855"/>
      <c r="H855"/>
      <c r="I855"/>
      <c r="J855"/>
      <c r="L855">
        <v>3</v>
      </c>
    </row>
    <row r="856" spans="1:13" x14ac:dyDescent="0.2">
      <c r="A856" t="s">
        <v>13</v>
      </c>
      <c r="B856" t="s">
        <v>776</v>
      </c>
      <c r="C856">
        <v>1</v>
      </c>
      <c r="D856">
        <v>0</v>
      </c>
      <c r="E856"/>
      <c r="F856"/>
      <c r="G856"/>
      <c r="H856"/>
      <c r="I856"/>
      <c r="J856"/>
    </row>
    <row r="857" spans="1:13" x14ac:dyDescent="0.2">
      <c r="A857" t="s">
        <v>13</v>
      </c>
      <c r="B857" t="s">
        <v>777</v>
      </c>
      <c r="C857">
        <v>1</v>
      </c>
      <c r="D857">
        <v>0</v>
      </c>
      <c r="E857"/>
      <c r="F857"/>
      <c r="G857"/>
      <c r="H857"/>
      <c r="I857"/>
      <c r="J857"/>
    </row>
    <row r="858" spans="1:13" x14ac:dyDescent="0.2">
      <c r="A858" t="s">
        <v>13</v>
      </c>
      <c r="B858" t="s">
        <v>778</v>
      </c>
      <c r="C858">
        <v>1</v>
      </c>
      <c r="D858">
        <v>0</v>
      </c>
      <c r="E858"/>
      <c r="F858"/>
      <c r="G858"/>
      <c r="H858"/>
      <c r="I858"/>
      <c r="J858"/>
    </row>
    <row r="859" spans="1:13" x14ac:dyDescent="0.2">
      <c r="A859" t="s">
        <v>13</v>
      </c>
      <c r="B859" t="s">
        <v>779</v>
      </c>
      <c r="C859">
        <v>1</v>
      </c>
      <c r="D859">
        <v>0</v>
      </c>
      <c r="E859"/>
      <c r="F859"/>
      <c r="G859"/>
      <c r="H859"/>
      <c r="I859"/>
      <c r="J859"/>
    </row>
    <row r="860" spans="1:13" x14ac:dyDescent="0.2">
      <c r="A860" t="s">
        <v>47</v>
      </c>
      <c r="B860" t="s">
        <v>780</v>
      </c>
      <c r="C860">
        <v>1</v>
      </c>
      <c r="D860">
        <v>0</v>
      </c>
      <c r="E860"/>
      <c r="F860"/>
      <c r="G860"/>
      <c r="H860"/>
      <c r="I860"/>
      <c r="J860"/>
    </row>
    <row r="861" spans="1:13" x14ac:dyDescent="0.2">
      <c r="A861" t="s">
        <v>13</v>
      </c>
      <c r="B861" t="s">
        <v>781</v>
      </c>
      <c r="C861">
        <v>2</v>
      </c>
      <c r="D861">
        <v>0.25</v>
      </c>
      <c r="E861"/>
      <c r="F861"/>
      <c r="G861"/>
      <c r="H861"/>
      <c r="I861"/>
      <c r="J861"/>
    </row>
    <row r="862" spans="1:13" x14ac:dyDescent="0.2">
      <c r="A862" t="s">
        <v>13</v>
      </c>
      <c r="B862" t="s">
        <v>782</v>
      </c>
      <c r="C862">
        <v>1</v>
      </c>
      <c r="D862">
        <v>0</v>
      </c>
      <c r="E862"/>
      <c r="F862"/>
      <c r="G862"/>
      <c r="H862"/>
      <c r="I862"/>
      <c r="J862"/>
    </row>
    <row r="863" spans="1:13" x14ac:dyDescent="0.2">
      <c r="A863" t="s">
        <v>13</v>
      </c>
      <c r="B863" t="s">
        <v>783</v>
      </c>
      <c r="C863">
        <v>1</v>
      </c>
      <c r="D863">
        <v>0</v>
      </c>
      <c r="E863"/>
      <c r="F863"/>
      <c r="G863"/>
      <c r="H863"/>
      <c r="I863"/>
      <c r="J863"/>
    </row>
    <row r="864" spans="1:13" x14ac:dyDescent="0.2">
      <c r="A864" t="s">
        <v>13</v>
      </c>
      <c r="B864" t="s">
        <v>784</v>
      </c>
      <c r="C864">
        <v>1</v>
      </c>
      <c r="D864">
        <v>0</v>
      </c>
      <c r="E864"/>
      <c r="F864"/>
      <c r="G864"/>
      <c r="H864"/>
      <c r="I864"/>
      <c r="J864"/>
    </row>
    <row r="865" spans="1:13" x14ac:dyDescent="0.2">
      <c r="A865" t="s">
        <v>91</v>
      </c>
      <c r="B865" t="s">
        <v>785</v>
      </c>
      <c r="C865">
        <v>3</v>
      </c>
      <c r="D865">
        <v>0</v>
      </c>
      <c r="E865"/>
      <c r="F865"/>
      <c r="G865"/>
      <c r="H865"/>
      <c r="I865"/>
      <c r="J865"/>
    </row>
    <row r="866" spans="1:13" x14ac:dyDescent="0.2">
      <c r="A866" t="s">
        <v>13</v>
      </c>
      <c r="B866" t="s">
        <v>786</v>
      </c>
      <c r="C866">
        <v>1</v>
      </c>
      <c r="D866">
        <v>0</v>
      </c>
      <c r="E866"/>
      <c r="F866"/>
      <c r="G866"/>
      <c r="H866"/>
      <c r="I866"/>
      <c r="J866"/>
    </row>
    <row r="867" spans="1:13" x14ac:dyDescent="0.2">
      <c r="A867" t="s">
        <v>13</v>
      </c>
      <c r="B867" t="s">
        <v>786</v>
      </c>
      <c r="C867">
        <v>1</v>
      </c>
      <c r="D867">
        <v>0</v>
      </c>
      <c r="E867"/>
      <c r="F867"/>
      <c r="G867"/>
      <c r="H867"/>
      <c r="I867"/>
      <c r="J867"/>
    </row>
    <row r="868" spans="1:13" x14ac:dyDescent="0.2">
      <c r="A868" t="s">
        <v>69</v>
      </c>
      <c r="B868" t="s">
        <v>787</v>
      </c>
      <c r="C868"/>
      <c r="D868">
        <v>0</v>
      </c>
      <c r="E868">
        <v>7</v>
      </c>
      <c r="F868">
        <v>0</v>
      </c>
      <c r="G868">
        <v>0</v>
      </c>
      <c r="H868">
        <v>7</v>
      </c>
      <c r="I868">
        <v>1</v>
      </c>
      <c r="J868">
        <v>85</v>
      </c>
      <c r="M868">
        <v>0</v>
      </c>
    </row>
    <row r="869" spans="1:13" x14ac:dyDescent="0.2">
      <c r="A869" t="s">
        <v>13</v>
      </c>
      <c r="B869" t="s">
        <v>788</v>
      </c>
      <c r="C869">
        <v>2</v>
      </c>
      <c r="D869">
        <v>0</v>
      </c>
      <c r="E869"/>
      <c r="F869"/>
      <c r="G869"/>
      <c r="H869"/>
      <c r="I869"/>
      <c r="J869"/>
    </row>
    <row r="870" spans="1:13" x14ac:dyDescent="0.2">
      <c r="A870" t="s">
        <v>13</v>
      </c>
      <c r="B870" t="s">
        <v>789</v>
      </c>
      <c r="C870">
        <v>1</v>
      </c>
      <c r="D870">
        <v>0</v>
      </c>
      <c r="E870"/>
      <c r="F870"/>
      <c r="G870"/>
      <c r="H870"/>
      <c r="I870"/>
      <c r="J870"/>
    </row>
    <row r="871" spans="1:13" x14ac:dyDescent="0.2">
      <c r="A871" t="s">
        <v>13</v>
      </c>
      <c r="B871" t="s">
        <v>790</v>
      </c>
      <c r="C871">
        <v>3</v>
      </c>
      <c r="D871">
        <v>0</v>
      </c>
      <c r="E871"/>
      <c r="F871"/>
      <c r="G871"/>
      <c r="H871"/>
      <c r="I871"/>
      <c r="J871"/>
    </row>
    <row r="872" spans="1:13" x14ac:dyDescent="0.2">
      <c r="A872" t="s">
        <v>13</v>
      </c>
      <c r="B872" t="s">
        <v>791</v>
      </c>
      <c r="C872">
        <v>1</v>
      </c>
      <c r="D872">
        <v>0</v>
      </c>
      <c r="E872"/>
      <c r="F872"/>
      <c r="G872"/>
      <c r="H872"/>
      <c r="I872"/>
      <c r="J872"/>
    </row>
    <row r="873" spans="1:13" x14ac:dyDescent="0.2">
      <c r="A873" t="s">
        <v>13</v>
      </c>
      <c r="B873" t="s">
        <v>792</v>
      </c>
      <c r="C873">
        <v>1</v>
      </c>
      <c r="D873">
        <v>0</v>
      </c>
      <c r="E873"/>
      <c r="F873"/>
      <c r="G873"/>
      <c r="H873"/>
      <c r="I873"/>
      <c r="J873"/>
    </row>
    <row r="874" spans="1:13" x14ac:dyDescent="0.2">
      <c r="A874" t="s">
        <v>76</v>
      </c>
      <c r="B874" t="s">
        <v>793</v>
      </c>
      <c r="C874"/>
      <c r="D874">
        <v>0</v>
      </c>
      <c r="E874">
        <v>8</v>
      </c>
      <c r="F874">
        <v>0</v>
      </c>
      <c r="G874">
        <v>0</v>
      </c>
      <c r="H874">
        <v>8</v>
      </c>
      <c r="I874">
        <v>2</v>
      </c>
      <c r="J874">
        <v>0</v>
      </c>
      <c r="M874">
        <v>0</v>
      </c>
    </row>
    <row r="875" spans="1:13" x14ac:dyDescent="0.2">
      <c r="A875" t="s">
        <v>11</v>
      </c>
      <c r="B875" t="s">
        <v>794</v>
      </c>
      <c r="C875"/>
      <c r="D875">
        <v>0.28999999999999998</v>
      </c>
      <c r="E875"/>
      <c r="F875"/>
      <c r="G875"/>
      <c r="H875"/>
      <c r="I875"/>
      <c r="J875"/>
      <c r="L875">
        <v>3</v>
      </c>
    </row>
    <row r="876" spans="1:13" x14ac:dyDescent="0.2">
      <c r="A876" t="s">
        <v>11</v>
      </c>
      <c r="B876" t="s">
        <v>795</v>
      </c>
      <c r="C876"/>
      <c r="D876">
        <v>0.11</v>
      </c>
      <c r="E876"/>
      <c r="F876"/>
      <c r="G876"/>
      <c r="H876"/>
      <c r="I876"/>
      <c r="J876"/>
      <c r="L876">
        <v>10</v>
      </c>
    </row>
    <row r="877" spans="1:13" x14ac:dyDescent="0.2">
      <c r="A877" t="s">
        <v>13</v>
      </c>
      <c r="B877" t="s">
        <v>796</v>
      </c>
      <c r="C877">
        <v>1</v>
      </c>
      <c r="D877">
        <v>0</v>
      </c>
      <c r="E877"/>
      <c r="F877"/>
      <c r="G877"/>
      <c r="H877"/>
      <c r="I877"/>
      <c r="J877"/>
    </row>
    <row r="878" spans="1:13" x14ac:dyDescent="0.2">
      <c r="A878" t="s">
        <v>13</v>
      </c>
      <c r="B878" t="s">
        <v>796</v>
      </c>
      <c r="C878">
        <v>1</v>
      </c>
      <c r="D878">
        <v>0</v>
      </c>
      <c r="E878"/>
      <c r="F878"/>
      <c r="G878"/>
      <c r="H878"/>
      <c r="I878"/>
      <c r="J878"/>
    </row>
    <row r="879" spans="1:13" x14ac:dyDescent="0.2">
      <c r="A879" t="s">
        <v>47</v>
      </c>
      <c r="B879" t="s">
        <v>797</v>
      </c>
      <c r="C879">
        <v>2</v>
      </c>
      <c r="D879">
        <v>0</v>
      </c>
      <c r="E879"/>
      <c r="F879"/>
      <c r="G879"/>
      <c r="H879"/>
      <c r="I879"/>
      <c r="J879"/>
    </row>
    <row r="880" spans="1:13" x14ac:dyDescent="0.2">
      <c r="A880" t="s">
        <v>47</v>
      </c>
      <c r="B880" t="s">
        <v>798</v>
      </c>
      <c r="C880">
        <v>2</v>
      </c>
      <c r="D880">
        <v>0</v>
      </c>
      <c r="E880"/>
      <c r="F880"/>
      <c r="G880"/>
      <c r="H880"/>
      <c r="I880"/>
      <c r="J880"/>
    </row>
    <row r="881" spans="1:13" x14ac:dyDescent="0.2">
      <c r="A881" t="s">
        <v>47</v>
      </c>
      <c r="B881" t="s">
        <v>799</v>
      </c>
      <c r="C881">
        <v>2</v>
      </c>
      <c r="D881">
        <v>0</v>
      </c>
      <c r="E881"/>
      <c r="F881"/>
      <c r="G881"/>
      <c r="H881"/>
      <c r="I881"/>
      <c r="J881"/>
    </row>
    <row r="882" spans="1:13" x14ac:dyDescent="0.2">
      <c r="A882" t="s">
        <v>13</v>
      </c>
      <c r="B882" t="s">
        <v>800</v>
      </c>
      <c r="C882">
        <v>2</v>
      </c>
      <c r="D882">
        <v>0</v>
      </c>
      <c r="E882"/>
      <c r="F882"/>
      <c r="G882"/>
      <c r="H882"/>
      <c r="I882"/>
      <c r="J882"/>
    </row>
    <row r="883" spans="1:13" x14ac:dyDescent="0.2">
      <c r="A883" t="s">
        <v>13</v>
      </c>
      <c r="B883" t="s">
        <v>800</v>
      </c>
      <c r="C883">
        <v>4</v>
      </c>
      <c r="D883">
        <v>0</v>
      </c>
      <c r="E883"/>
      <c r="F883"/>
      <c r="G883"/>
      <c r="H883"/>
      <c r="I883"/>
      <c r="J883"/>
    </row>
    <row r="884" spans="1:13" x14ac:dyDescent="0.2">
      <c r="A884" t="s">
        <v>13</v>
      </c>
      <c r="B884" t="s">
        <v>801</v>
      </c>
      <c r="C884">
        <v>2</v>
      </c>
      <c r="D884">
        <v>0</v>
      </c>
      <c r="E884"/>
      <c r="F884"/>
      <c r="G884"/>
      <c r="H884"/>
      <c r="I884"/>
      <c r="J884"/>
    </row>
    <row r="885" spans="1:13" x14ac:dyDescent="0.2">
      <c r="A885" t="s">
        <v>19</v>
      </c>
      <c r="B885" t="s">
        <v>802</v>
      </c>
      <c r="C885"/>
      <c r="D885">
        <v>0</v>
      </c>
      <c r="E885">
        <v>2</v>
      </c>
      <c r="F885">
        <v>0</v>
      </c>
      <c r="G885">
        <v>3</v>
      </c>
      <c r="H885">
        <v>2</v>
      </c>
      <c r="I885">
        <v>0</v>
      </c>
      <c r="J885">
        <v>0</v>
      </c>
      <c r="M885">
        <v>0</v>
      </c>
    </row>
    <row r="886" spans="1:13" x14ac:dyDescent="0.2">
      <c r="A886" t="s">
        <v>11</v>
      </c>
      <c r="B886" t="s">
        <v>803</v>
      </c>
      <c r="C886"/>
      <c r="D886">
        <v>1.57</v>
      </c>
      <c r="E886"/>
      <c r="F886"/>
      <c r="G886"/>
      <c r="H886"/>
      <c r="I886"/>
      <c r="J886"/>
      <c r="L886">
        <v>1</v>
      </c>
    </row>
    <row r="887" spans="1:13" x14ac:dyDescent="0.2">
      <c r="A887" t="s">
        <v>15</v>
      </c>
      <c r="B887" t="s">
        <v>804</v>
      </c>
      <c r="C887">
        <v>1</v>
      </c>
      <c r="D887">
        <v>0</v>
      </c>
      <c r="E887"/>
      <c r="F887"/>
      <c r="G887"/>
      <c r="H887"/>
      <c r="I887"/>
      <c r="J887"/>
    </row>
    <row r="888" spans="1:13" x14ac:dyDescent="0.2">
      <c r="A888" t="s">
        <v>1</v>
      </c>
      <c r="B888" t="s">
        <v>805</v>
      </c>
      <c r="C888"/>
      <c r="D888">
        <v>0.06</v>
      </c>
      <c r="E888">
        <v>4</v>
      </c>
      <c r="F888">
        <v>1</v>
      </c>
      <c r="G888">
        <v>1</v>
      </c>
      <c r="H888">
        <v>6</v>
      </c>
      <c r="I888">
        <v>1</v>
      </c>
      <c r="J888">
        <v>100</v>
      </c>
      <c r="M888">
        <v>0</v>
      </c>
    </row>
    <row r="889" spans="1:13" x14ac:dyDescent="0.2">
      <c r="A889" t="s">
        <v>11</v>
      </c>
      <c r="B889" t="s">
        <v>806</v>
      </c>
      <c r="C889"/>
      <c r="D889">
        <v>0.5</v>
      </c>
      <c r="E889"/>
      <c r="F889"/>
      <c r="G889"/>
      <c r="H889"/>
      <c r="I889"/>
      <c r="J889"/>
      <c r="L889">
        <v>4</v>
      </c>
    </row>
    <row r="890" spans="1:13" x14ac:dyDescent="0.2">
      <c r="A890" t="s">
        <v>11</v>
      </c>
      <c r="B890" t="s">
        <v>807</v>
      </c>
      <c r="C890"/>
      <c r="D890">
        <v>1.18</v>
      </c>
      <c r="E890"/>
      <c r="F890"/>
      <c r="G890"/>
      <c r="H890"/>
      <c r="I890"/>
      <c r="J890"/>
      <c r="L890">
        <v>0</v>
      </c>
    </row>
    <row r="891" spans="1:13" x14ac:dyDescent="0.2">
      <c r="A891" t="s">
        <v>13</v>
      </c>
      <c r="B891" t="s">
        <v>808</v>
      </c>
      <c r="C891">
        <v>1</v>
      </c>
      <c r="D891">
        <v>0</v>
      </c>
      <c r="E891"/>
      <c r="F891"/>
      <c r="G891"/>
      <c r="H891"/>
      <c r="I891"/>
      <c r="J891"/>
    </row>
    <row r="892" spans="1:13" x14ac:dyDescent="0.2">
      <c r="A892" t="s">
        <v>13</v>
      </c>
      <c r="B892" t="s">
        <v>809</v>
      </c>
      <c r="C892">
        <v>1</v>
      </c>
      <c r="D892">
        <v>0</v>
      </c>
      <c r="E892"/>
      <c r="F892"/>
      <c r="G892"/>
      <c r="H892"/>
      <c r="I892"/>
      <c r="J892"/>
    </row>
    <row r="893" spans="1:13" x14ac:dyDescent="0.2">
      <c r="A893" t="s">
        <v>13</v>
      </c>
      <c r="B893" t="s">
        <v>809</v>
      </c>
      <c r="C893">
        <v>1</v>
      </c>
      <c r="D893">
        <v>0</v>
      </c>
      <c r="E893"/>
      <c r="F893"/>
      <c r="G893"/>
      <c r="H893"/>
      <c r="I893"/>
      <c r="J893"/>
    </row>
    <row r="894" spans="1:13" x14ac:dyDescent="0.2">
      <c r="A894" t="s">
        <v>13</v>
      </c>
      <c r="B894" t="s">
        <v>810</v>
      </c>
      <c r="C894">
        <v>2</v>
      </c>
      <c r="D894">
        <v>0</v>
      </c>
      <c r="E894"/>
      <c r="F894"/>
      <c r="G894"/>
      <c r="H894"/>
      <c r="I894"/>
      <c r="J894"/>
    </row>
    <row r="895" spans="1:13" x14ac:dyDescent="0.2">
      <c r="A895" t="s">
        <v>1</v>
      </c>
      <c r="B895" t="s">
        <v>811</v>
      </c>
      <c r="C895"/>
      <c r="D895">
        <v>0</v>
      </c>
      <c r="E895">
        <v>3</v>
      </c>
      <c r="F895">
        <v>1</v>
      </c>
      <c r="G895">
        <v>2</v>
      </c>
      <c r="H895">
        <v>7</v>
      </c>
      <c r="I895">
        <v>1</v>
      </c>
      <c r="J895">
        <v>0</v>
      </c>
      <c r="M895">
        <v>0</v>
      </c>
    </row>
    <row r="896" spans="1:13" x14ac:dyDescent="0.2">
      <c r="A896" t="s">
        <v>11</v>
      </c>
      <c r="B896" t="s">
        <v>812</v>
      </c>
      <c r="C896"/>
      <c r="D896">
        <v>0.79</v>
      </c>
      <c r="E896"/>
      <c r="F896"/>
      <c r="G896"/>
      <c r="H896"/>
      <c r="I896"/>
      <c r="J896"/>
      <c r="L896">
        <v>3</v>
      </c>
    </row>
    <row r="897" spans="1:13" x14ac:dyDescent="0.2">
      <c r="A897" t="s">
        <v>13</v>
      </c>
      <c r="B897" t="s">
        <v>813</v>
      </c>
      <c r="C897">
        <v>1</v>
      </c>
      <c r="D897">
        <v>0</v>
      </c>
      <c r="E897"/>
      <c r="F897"/>
      <c r="G897"/>
      <c r="H897"/>
      <c r="I897"/>
      <c r="J897"/>
    </row>
    <row r="898" spans="1:13" x14ac:dyDescent="0.2">
      <c r="A898" t="s">
        <v>13</v>
      </c>
      <c r="B898" t="s">
        <v>813</v>
      </c>
      <c r="C898">
        <v>1</v>
      </c>
      <c r="D898">
        <v>0</v>
      </c>
      <c r="E898"/>
      <c r="F898"/>
      <c r="G898"/>
      <c r="H898"/>
      <c r="I898"/>
      <c r="J898"/>
    </row>
    <row r="899" spans="1:13" x14ac:dyDescent="0.2">
      <c r="A899" t="s">
        <v>13</v>
      </c>
      <c r="B899" t="s">
        <v>813</v>
      </c>
      <c r="C899">
        <v>1</v>
      </c>
      <c r="D899">
        <v>0</v>
      </c>
      <c r="E899"/>
      <c r="F899"/>
      <c r="G899"/>
      <c r="H899"/>
      <c r="I899"/>
      <c r="J899"/>
    </row>
    <row r="900" spans="1:13" x14ac:dyDescent="0.2">
      <c r="A900" t="s">
        <v>13</v>
      </c>
      <c r="B900" t="s">
        <v>813</v>
      </c>
      <c r="C900">
        <v>1</v>
      </c>
      <c r="D900">
        <v>0</v>
      </c>
      <c r="E900"/>
      <c r="F900"/>
      <c r="G900"/>
      <c r="H900"/>
      <c r="I900"/>
      <c r="J900"/>
    </row>
    <row r="901" spans="1:13" x14ac:dyDescent="0.2">
      <c r="A901" t="s">
        <v>15</v>
      </c>
      <c r="B901" t="s">
        <v>814</v>
      </c>
      <c r="C901">
        <v>1</v>
      </c>
      <c r="D901">
        <v>0</v>
      </c>
      <c r="E901"/>
      <c r="F901"/>
      <c r="G901"/>
      <c r="H901"/>
      <c r="I901"/>
      <c r="J901"/>
    </row>
    <row r="902" spans="1:13" x14ac:dyDescent="0.2">
      <c r="A902" t="s">
        <v>15</v>
      </c>
      <c r="B902" t="s">
        <v>814</v>
      </c>
      <c r="C902">
        <v>1</v>
      </c>
      <c r="D902">
        <v>0</v>
      </c>
      <c r="E902"/>
      <c r="F902"/>
      <c r="G902"/>
      <c r="H902"/>
      <c r="I902"/>
      <c r="J902"/>
    </row>
    <row r="903" spans="1:13" x14ac:dyDescent="0.2">
      <c r="A903" t="s">
        <v>15</v>
      </c>
      <c r="B903" t="s">
        <v>814</v>
      </c>
      <c r="C903">
        <v>1</v>
      </c>
      <c r="D903">
        <v>0</v>
      </c>
      <c r="E903"/>
      <c r="F903"/>
      <c r="G903"/>
      <c r="H903"/>
      <c r="I903"/>
      <c r="J903"/>
    </row>
    <row r="904" spans="1:13" x14ac:dyDescent="0.2">
      <c r="A904" t="s">
        <v>1</v>
      </c>
      <c r="B904" t="s">
        <v>815</v>
      </c>
      <c r="C904"/>
      <c r="D904">
        <v>0.37</v>
      </c>
      <c r="E904">
        <v>12</v>
      </c>
      <c r="F904">
        <v>2</v>
      </c>
      <c r="G904">
        <v>0</v>
      </c>
      <c r="H904">
        <v>18</v>
      </c>
      <c r="I904">
        <v>2</v>
      </c>
      <c r="J904">
        <v>100</v>
      </c>
      <c r="M904">
        <v>0</v>
      </c>
    </row>
    <row r="905" spans="1:13" x14ac:dyDescent="0.2">
      <c r="A905" t="s">
        <v>11</v>
      </c>
      <c r="B905" t="s">
        <v>816</v>
      </c>
      <c r="C905"/>
      <c r="D905">
        <v>0.59</v>
      </c>
      <c r="E905"/>
      <c r="F905"/>
      <c r="G905"/>
      <c r="H905"/>
      <c r="I905"/>
      <c r="J905"/>
      <c r="L905">
        <v>12</v>
      </c>
    </row>
    <row r="906" spans="1:13" x14ac:dyDescent="0.2">
      <c r="A906" t="s">
        <v>11</v>
      </c>
      <c r="B906" t="s">
        <v>817</v>
      </c>
      <c r="C906"/>
      <c r="D906">
        <v>1.41</v>
      </c>
      <c r="E906"/>
      <c r="F906"/>
      <c r="G906"/>
      <c r="H906"/>
      <c r="I906"/>
      <c r="J906"/>
      <c r="L906">
        <v>0</v>
      </c>
    </row>
    <row r="907" spans="1:13" x14ac:dyDescent="0.2">
      <c r="A907" t="s">
        <v>13</v>
      </c>
      <c r="B907" t="s">
        <v>818</v>
      </c>
      <c r="C907">
        <v>1</v>
      </c>
      <c r="D907">
        <v>0</v>
      </c>
      <c r="E907"/>
      <c r="F907"/>
      <c r="G907"/>
      <c r="H907"/>
      <c r="I907"/>
      <c r="J907"/>
    </row>
    <row r="908" spans="1:13" x14ac:dyDescent="0.2">
      <c r="A908" t="s">
        <v>13</v>
      </c>
      <c r="B908" t="s">
        <v>819</v>
      </c>
      <c r="C908">
        <v>1</v>
      </c>
      <c r="D908">
        <v>0</v>
      </c>
      <c r="E908"/>
      <c r="F908"/>
      <c r="G908"/>
      <c r="H908"/>
      <c r="I908"/>
      <c r="J908"/>
    </row>
    <row r="909" spans="1:13" x14ac:dyDescent="0.2">
      <c r="A909" t="s">
        <v>13</v>
      </c>
      <c r="B909" t="s">
        <v>820</v>
      </c>
      <c r="C909">
        <v>1</v>
      </c>
      <c r="D909">
        <v>0</v>
      </c>
      <c r="E909"/>
      <c r="F909"/>
      <c r="G909"/>
      <c r="H909"/>
      <c r="I909"/>
      <c r="J909"/>
    </row>
    <row r="910" spans="1:13" x14ac:dyDescent="0.2">
      <c r="A910" t="s">
        <v>13</v>
      </c>
      <c r="B910" t="s">
        <v>821</v>
      </c>
      <c r="C910">
        <v>5</v>
      </c>
      <c r="D910">
        <v>0.24</v>
      </c>
      <c r="E910"/>
      <c r="F910"/>
      <c r="G910"/>
      <c r="H910"/>
      <c r="I910"/>
      <c r="J910"/>
    </row>
    <row r="911" spans="1:13" x14ac:dyDescent="0.2">
      <c r="A911" t="s">
        <v>47</v>
      </c>
      <c r="B911" t="s">
        <v>822</v>
      </c>
      <c r="C911">
        <v>1</v>
      </c>
      <c r="D911">
        <v>0</v>
      </c>
      <c r="E911"/>
      <c r="F911"/>
      <c r="G911"/>
      <c r="H911"/>
      <c r="I911"/>
      <c r="J911"/>
    </row>
    <row r="912" spans="1:13" x14ac:dyDescent="0.2">
      <c r="A912" t="s">
        <v>13</v>
      </c>
      <c r="B912" t="s">
        <v>823</v>
      </c>
      <c r="C912">
        <v>1</v>
      </c>
      <c r="D912">
        <v>0</v>
      </c>
      <c r="E912"/>
      <c r="F912"/>
      <c r="G912"/>
      <c r="H912"/>
      <c r="I912"/>
      <c r="J912"/>
    </row>
    <row r="913" spans="1:13" x14ac:dyDescent="0.2">
      <c r="A913" t="s">
        <v>13</v>
      </c>
      <c r="B913" t="s">
        <v>824</v>
      </c>
      <c r="C913">
        <v>1</v>
      </c>
      <c r="D913">
        <v>0</v>
      </c>
      <c r="E913"/>
      <c r="F913"/>
      <c r="G913"/>
      <c r="H913"/>
      <c r="I913"/>
      <c r="J913"/>
    </row>
    <row r="914" spans="1:13" x14ac:dyDescent="0.2">
      <c r="A914" t="s">
        <v>47</v>
      </c>
      <c r="B914" t="s">
        <v>825</v>
      </c>
      <c r="C914">
        <v>1</v>
      </c>
      <c r="D914">
        <v>0</v>
      </c>
      <c r="E914"/>
      <c r="F914"/>
      <c r="G914"/>
      <c r="H914"/>
      <c r="I914"/>
      <c r="J914"/>
    </row>
    <row r="915" spans="1:13" x14ac:dyDescent="0.2">
      <c r="A915" t="s">
        <v>13</v>
      </c>
      <c r="B915" t="s">
        <v>826</v>
      </c>
      <c r="C915">
        <v>1</v>
      </c>
      <c r="D915">
        <v>0</v>
      </c>
      <c r="E915"/>
      <c r="F915"/>
      <c r="G915"/>
      <c r="H915"/>
      <c r="I915"/>
      <c r="J915"/>
    </row>
    <row r="916" spans="1:13" x14ac:dyDescent="0.2">
      <c r="A916" t="s">
        <v>13</v>
      </c>
      <c r="B916" t="s">
        <v>827</v>
      </c>
      <c r="C916">
        <v>1</v>
      </c>
      <c r="D916">
        <v>0</v>
      </c>
      <c r="E916"/>
      <c r="F916"/>
      <c r="G916"/>
      <c r="H916"/>
      <c r="I916"/>
      <c r="J916"/>
    </row>
    <row r="917" spans="1:13" x14ac:dyDescent="0.2">
      <c r="A917" t="s">
        <v>13</v>
      </c>
      <c r="B917" t="s">
        <v>827</v>
      </c>
      <c r="C917">
        <v>1</v>
      </c>
      <c r="D917">
        <v>0</v>
      </c>
      <c r="E917"/>
      <c r="F917"/>
      <c r="G917"/>
      <c r="H917"/>
      <c r="I917"/>
      <c r="J917"/>
    </row>
    <row r="918" spans="1:13" x14ac:dyDescent="0.2">
      <c r="A918" t="s">
        <v>13</v>
      </c>
      <c r="B918" t="s">
        <v>828</v>
      </c>
      <c r="C918">
        <v>5</v>
      </c>
      <c r="D918">
        <v>0.55000000000000004</v>
      </c>
      <c r="E918"/>
      <c r="F918"/>
      <c r="G918"/>
      <c r="H918"/>
      <c r="I918"/>
      <c r="J918"/>
    </row>
    <row r="919" spans="1:13" x14ac:dyDescent="0.2">
      <c r="A919" t="s">
        <v>1</v>
      </c>
      <c r="B919" t="s">
        <v>829</v>
      </c>
      <c r="C919"/>
      <c r="D919">
        <v>0</v>
      </c>
      <c r="E919">
        <v>4</v>
      </c>
      <c r="F919">
        <v>2</v>
      </c>
      <c r="G919">
        <v>0</v>
      </c>
      <c r="H919">
        <v>11</v>
      </c>
      <c r="I919">
        <v>2</v>
      </c>
      <c r="J919">
        <v>0</v>
      </c>
      <c r="M919">
        <v>0</v>
      </c>
    </row>
    <row r="920" spans="1:13" x14ac:dyDescent="0.2">
      <c r="A920" t="s">
        <v>11</v>
      </c>
      <c r="B920" t="s">
        <v>830</v>
      </c>
      <c r="C920"/>
      <c r="D920">
        <v>0.41</v>
      </c>
      <c r="E920"/>
      <c r="F920"/>
      <c r="G920"/>
      <c r="H920"/>
      <c r="I920"/>
      <c r="J920"/>
      <c r="L920">
        <v>3</v>
      </c>
    </row>
    <row r="921" spans="1:13" x14ac:dyDescent="0.2">
      <c r="A921" t="s">
        <v>13</v>
      </c>
      <c r="B921" t="s">
        <v>831</v>
      </c>
      <c r="C921">
        <v>1</v>
      </c>
      <c r="D921">
        <v>0</v>
      </c>
      <c r="E921"/>
      <c r="F921"/>
      <c r="G921"/>
      <c r="H921"/>
      <c r="I921"/>
      <c r="J921"/>
    </row>
    <row r="922" spans="1:13" x14ac:dyDescent="0.2">
      <c r="A922" t="s">
        <v>13</v>
      </c>
      <c r="B922" t="s">
        <v>831</v>
      </c>
      <c r="C922">
        <v>1</v>
      </c>
      <c r="D922">
        <v>0</v>
      </c>
      <c r="E922"/>
      <c r="F922"/>
      <c r="G922"/>
      <c r="H922"/>
      <c r="I922"/>
      <c r="J922"/>
    </row>
    <row r="923" spans="1:13" x14ac:dyDescent="0.2">
      <c r="A923" t="s">
        <v>15</v>
      </c>
      <c r="B923" t="s">
        <v>832</v>
      </c>
      <c r="C923">
        <v>1</v>
      </c>
      <c r="D923">
        <v>0</v>
      </c>
      <c r="E923"/>
      <c r="F923"/>
      <c r="G923"/>
      <c r="H923"/>
      <c r="I923"/>
      <c r="J923"/>
    </row>
    <row r="924" spans="1:13" x14ac:dyDescent="0.2">
      <c r="A924" t="s">
        <v>1</v>
      </c>
      <c r="B924" t="s">
        <v>833</v>
      </c>
      <c r="C924"/>
      <c r="D924">
        <v>0</v>
      </c>
      <c r="E924">
        <v>2</v>
      </c>
      <c r="F924">
        <v>2</v>
      </c>
      <c r="G924">
        <v>0</v>
      </c>
      <c r="H924">
        <v>9</v>
      </c>
      <c r="I924">
        <v>0</v>
      </c>
      <c r="J924">
        <v>0</v>
      </c>
      <c r="M924">
        <v>0</v>
      </c>
    </row>
    <row r="925" spans="1:13" x14ac:dyDescent="0.2">
      <c r="A925" t="s">
        <v>11</v>
      </c>
      <c r="B925" t="s">
        <v>834</v>
      </c>
      <c r="C925"/>
      <c r="D925">
        <v>1.4</v>
      </c>
      <c r="E925"/>
      <c r="F925"/>
      <c r="G925"/>
      <c r="H925"/>
      <c r="I925"/>
      <c r="J925"/>
      <c r="L925">
        <v>2</v>
      </c>
    </row>
    <row r="926" spans="1:13" x14ac:dyDescent="0.2">
      <c r="A926" t="s">
        <v>13</v>
      </c>
      <c r="B926" t="s">
        <v>835</v>
      </c>
      <c r="C926">
        <v>1</v>
      </c>
      <c r="D926">
        <v>0</v>
      </c>
      <c r="E926"/>
      <c r="F926"/>
      <c r="G926"/>
      <c r="H926"/>
      <c r="I926"/>
      <c r="J926"/>
    </row>
    <row r="927" spans="1:13" x14ac:dyDescent="0.2">
      <c r="A927" t="s">
        <v>15</v>
      </c>
      <c r="B927" t="s">
        <v>836</v>
      </c>
      <c r="C927">
        <v>1</v>
      </c>
      <c r="D927">
        <v>0</v>
      </c>
      <c r="E927"/>
      <c r="F927"/>
      <c r="G927"/>
      <c r="H927"/>
      <c r="I927"/>
      <c r="J927"/>
    </row>
    <row r="928" spans="1:13" x14ac:dyDescent="0.2">
      <c r="A928" t="s">
        <v>1</v>
      </c>
      <c r="B928" t="s">
        <v>837</v>
      </c>
      <c r="C928"/>
      <c r="D928">
        <v>0.1</v>
      </c>
      <c r="E928">
        <v>47</v>
      </c>
      <c r="F928">
        <v>1</v>
      </c>
      <c r="G928">
        <v>0</v>
      </c>
      <c r="H928">
        <v>49</v>
      </c>
      <c r="I928">
        <v>8</v>
      </c>
      <c r="J928">
        <v>94</v>
      </c>
      <c r="M928">
        <v>3</v>
      </c>
    </row>
    <row r="929" spans="1:13" x14ac:dyDescent="0.2">
      <c r="A929" t="s">
        <v>11</v>
      </c>
      <c r="B929" t="s">
        <v>838</v>
      </c>
      <c r="C929"/>
      <c r="D929">
        <v>0.08</v>
      </c>
      <c r="E929"/>
      <c r="F929"/>
      <c r="G929"/>
      <c r="H929"/>
      <c r="I929"/>
      <c r="J929"/>
      <c r="L929">
        <v>11</v>
      </c>
    </row>
    <row r="930" spans="1:13" x14ac:dyDescent="0.2">
      <c r="A930" t="s">
        <v>11</v>
      </c>
      <c r="B930" t="s">
        <v>839</v>
      </c>
      <c r="C930"/>
      <c r="D930">
        <v>0.28999999999999998</v>
      </c>
      <c r="E930"/>
      <c r="F930"/>
      <c r="G930"/>
      <c r="H930"/>
      <c r="I930"/>
      <c r="J930"/>
      <c r="L930">
        <v>53</v>
      </c>
    </row>
    <row r="931" spans="1:13" x14ac:dyDescent="0.2">
      <c r="A931" t="s">
        <v>840</v>
      </c>
      <c r="B931" t="s">
        <v>841</v>
      </c>
      <c r="C931"/>
      <c r="D931">
        <v>0</v>
      </c>
      <c r="E931">
        <v>2</v>
      </c>
      <c r="F931">
        <v>2</v>
      </c>
      <c r="G931">
        <v>0</v>
      </c>
      <c r="H931">
        <v>12</v>
      </c>
      <c r="I931">
        <v>0</v>
      </c>
      <c r="J931">
        <v>0</v>
      </c>
      <c r="M931">
        <v>0</v>
      </c>
    </row>
    <row r="932" spans="1:13" x14ac:dyDescent="0.2">
      <c r="A932" t="s">
        <v>13</v>
      </c>
      <c r="B932" t="s">
        <v>842</v>
      </c>
      <c r="C932">
        <v>1</v>
      </c>
      <c r="D932">
        <v>0</v>
      </c>
      <c r="E932"/>
      <c r="F932"/>
      <c r="G932"/>
      <c r="H932"/>
      <c r="I932"/>
      <c r="J932"/>
    </row>
    <row r="933" spans="1:13" x14ac:dyDescent="0.2">
      <c r="A933" t="s">
        <v>103</v>
      </c>
      <c r="B933" t="s">
        <v>843</v>
      </c>
      <c r="C933">
        <v>1</v>
      </c>
      <c r="D933">
        <v>0</v>
      </c>
      <c r="E933"/>
      <c r="F933"/>
      <c r="G933"/>
      <c r="H933"/>
      <c r="I933"/>
      <c r="J933"/>
    </row>
    <row r="934" spans="1:13" x14ac:dyDescent="0.2">
      <c r="A934" t="s">
        <v>840</v>
      </c>
      <c r="B934" t="s">
        <v>844</v>
      </c>
      <c r="C934"/>
      <c r="D934">
        <v>0</v>
      </c>
      <c r="E934">
        <v>4</v>
      </c>
      <c r="F934">
        <v>1</v>
      </c>
      <c r="G934">
        <v>0</v>
      </c>
      <c r="H934">
        <v>10</v>
      </c>
      <c r="I934">
        <v>1</v>
      </c>
      <c r="J934">
        <v>0</v>
      </c>
      <c r="M934">
        <v>0</v>
      </c>
    </row>
    <row r="935" spans="1:13" x14ac:dyDescent="0.2">
      <c r="A935" t="s">
        <v>13</v>
      </c>
      <c r="B935" t="s">
        <v>845</v>
      </c>
      <c r="C935">
        <v>1</v>
      </c>
      <c r="D935">
        <v>0</v>
      </c>
      <c r="E935"/>
      <c r="F935"/>
      <c r="G935"/>
      <c r="H935"/>
      <c r="I935"/>
      <c r="J935"/>
    </row>
    <row r="936" spans="1:13" x14ac:dyDescent="0.2">
      <c r="A936" t="s">
        <v>15</v>
      </c>
      <c r="B936" t="s">
        <v>846</v>
      </c>
      <c r="C936">
        <v>1</v>
      </c>
      <c r="D936">
        <v>0</v>
      </c>
      <c r="E936"/>
      <c r="F936"/>
      <c r="G936"/>
      <c r="H936"/>
      <c r="I936"/>
      <c r="J936"/>
    </row>
    <row r="937" spans="1:13" x14ac:dyDescent="0.2">
      <c r="A937" t="s">
        <v>103</v>
      </c>
      <c r="B937" t="s">
        <v>847</v>
      </c>
      <c r="C937">
        <v>1</v>
      </c>
      <c r="D937">
        <v>0</v>
      </c>
      <c r="E937"/>
      <c r="F937"/>
      <c r="G937"/>
      <c r="H937"/>
      <c r="I937"/>
      <c r="J937"/>
    </row>
    <row r="938" spans="1:13" x14ac:dyDescent="0.2">
      <c r="A938" t="s">
        <v>15</v>
      </c>
      <c r="B938" t="s">
        <v>848</v>
      </c>
      <c r="C938">
        <v>1</v>
      </c>
      <c r="D938">
        <v>0</v>
      </c>
      <c r="E938"/>
      <c r="F938"/>
      <c r="G938"/>
      <c r="H938"/>
      <c r="I938"/>
      <c r="J938"/>
    </row>
    <row r="939" spans="1:13" x14ac:dyDescent="0.2">
      <c r="A939" t="s">
        <v>840</v>
      </c>
      <c r="B939" t="s">
        <v>849</v>
      </c>
      <c r="C939"/>
      <c r="D939">
        <v>0</v>
      </c>
      <c r="E939">
        <v>4</v>
      </c>
      <c r="F939">
        <v>1</v>
      </c>
      <c r="G939">
        <v>1</v>
      </c>
      <c r="H939">
        <v>10</v>
      </c>
      <c r="I939">
        <v>1</v>
      </c>
      <c r="J939">
        <v>50</v>
      </c>
      <c r="M939">
        <v>0</v>
      </c>
    </row>
    <row r="940" spans="1:13" x14ac:dyDescent="0.2">
      <c r="A940" t="s">
        <v>13</v>
      </c>
      <c r="B940" t="s">
        <v>850</v>
      </c>
      <c r="C940">
        <v>1</v>
      </c>
      <c r="D940">
        <v>0</v>
      </c>
      <c r="E940"/>
      <c r="F940"/>
      <c r="G940"/>
      <c r="H940"/>
      <c r="I940"/>
      <c r="J940"/>
    </row>
    <row r="941" spans="1:13" x14ac:dyDescent="0.2">
      <c r="A941" t="s">
        <v>15</v>
      </c>
      <c r="B941" t="s">
        <v>851</v>
      </c>
      <c r="C941">
        <v>1</v>
      </c>
      <c r="D941">
        <v>0</v>
      </c>
      <c r="E941"/>
      <c r="F941"/>
      <c r="G941"/>
      <c r="H941"/>
      <c r="I941"/>
      <c r="J941"/>
    </row>
    <row r="942" spans="1:13" x14ac:dyDescent="0.2">
      <c r="A942" t="s">
        <v>103</v>
      </c>
      <c r="B942" t="s">
        <v>852</v>
      </c>
      <c r="C942">
        <v>1</v>
      </c>
      <c r="D942">
        <v>0</v>
      </c>
      <c r="E942"/>
      <c r="F942"/>
      <c r="G942"/>
      <c r="H942"/>
      <c r="I942"/>
      <c r="J942"/>
    </row>
    <row r="943" spans="1:13" x14ac:dyDescent="0.2">
      <c r="A943" t="s">
        <v>15</v>
      </c>
      <c r="B943" t="s">
        <v>853</v>
      </c>
      <c r="C943">
        <v>1</v>
      </c>
      <c r="D943">
        <v>0</v>
      </c>
      <c r="E943"/>
      <c r="F943"/>
      <c r="G943"/>
      <c r="H943"/>
      <c r="I943"/>
      <c r="J943"/>
    </row>
    <row r="944" spans="1:13" x14ac:dyDescent="0.2">
      <c r="A944" t="s">
        <v>840</v>
      </c>
      <c r="B944" t="s">
        <v>854</v>
      </c>
      <c r="C944"/>
      <c r="D944">
        <v>0.17</v>
      </c>
      <c r="E944">
        <v>6</v>
      </c>
      <c r="F944">
        <v>0</v>
      </c>
      <c r="G944">
        <v>2</v>
      </c>
      <c r="H944">
        <v>6</v>
      </c>
      <c r="I944">
        <v>2</v>
      </c>
      <c r="J944">
        <v>50</v>
      </c>
      <c r="M944">
        <v>0</v>
      </c>
    </row>
    <row r="945" spans="1:13" x14ac:dyDescent="0.2">
      <c r="A945" t="s">
        <v>33</v>
      </c>
      <c r="B945" t="s">
        <v>855</v>
      </c>
      <c r="C945">
        <v>1</v>
      </c>
      <c r="D945">
        <v>0</v>
      </c>
      <c r="E945"/>
      <c r="F945"/>
      <c r="G945"/>
      <c r="H945"/>
      <c r="I945"/>
      <c r="J945"/>
    </row>
    <row r="946" spans="1:13" x14ac:dyDescent="0.2">
      <c r="A946" t="s">
        <v>15</v>
      </c>
      <c r="B946" t="s">
        <v>856</v>
      </c>
      <c r="C946">
        <v>1</v>
      </c>
      <c r="D946">
        <v>0.33</v>
      </c>
      <c r="E946"/>
      <c r="F946"/>
      <c r="G946"/>
      <c r="H946"/>
      <c r="I946"/>
      <c r="J946"/>
    </row>
    <row r="947" spans="1:13" x14ac:dyDescent="0.2">
      <c r="A947" t="s">
        <v>103</v>
      </c>
      <c r="B947" t="s">
        <v>857</v>
      </c>
      <c r="C947">
        <v>1</v>
      </c>
      <c r="D947">
        <v>0</v>
      </c>
      <c r="E947"/>
      <c r="F947"/>
      <c r="G947"/>
      <c r="H947"/>
      <c r="I947"/>
      <c r="J947"/>
    </row>
    <row r="948" spans="1:13" x14ac:dyDescent="0.2">
      <c r="A948" t="s">
        <v>103</v>
      </c>
      <c r="B948" t="s">
        <v>858</v>
      </c>
      <c r="C948">
        <v>1</v>
      </c>
      <c r="D948">
        <v>0</v>
      </c>
      <c r="E948"/>
      <c r="F948"/>
      <c r="G948"/>
      <c r="H948"/>
      <c r="I948"/>
      <c r="J948"/>
    </row>
    <row r="949" spans="1:13" x14ac:dyDescent="0.2">
      <c r="A949" t="s">
        <v>15</v>
      </c>
      <c r="B949" t="s">
        <v>859</v>
      </c>
      <c r="C949">
        <v>1</v>
      </c>
      <c r="D949">
        <v>0</v>
      </c>
      <c r="E949"/>
      <c r="F949"/>
      <c r="G949"/>
      <c r="H949"/>
      <c r="I949"/>
      <c r="J949"/>
    </row>
    <row r="950" spans="1:13" x14ac:dyDescent="0.2">
      <c r="A950" t="s">
        <v>13</v>
      </c>
      <c r="B950" t="s">
        <v>860</v>
      </c>
      <c r="C950">
        <v>1</v>
      </c>
      <c r="D950">
        <v>0</v>
      </c>
      <c r="E950"/>
      <c r="F950"/>
      <c r="G950"/>
      <c r="H950"/>
      <c r="I950"/>
      <c r="J950"/>
    </row>
    <row r="951" spans="1:13" x14ac:dyDescent="0.2">
      <c r="A951" t="s">
        <v>13</v>
      </c>
      <c r="B951" t="s">
        <v>860</v>
      </c>
      <c r="C951">
        <v>1</v>
      </c>
      <c r="D951">
        <v>0</v>
      </c>
      <c r="E951"/>
      <c r="F951"/>
      <c r="G951"/>
      <c r="H951"/>
      <c r="I951"/>
      <c r="J951"/>
    </row>
    <row r="952" spans="1:13" x14ac:dyDescent="0.2">
      <c r="A952" t="s">
        <v>33</v>
      </c>
      <c r="B952" t="s">
        <v>861</v>
      </c>
      <c r="C952">
        <v>1</v>
      </c>
      <c r="D952">
        <v>0</v>
      </c>
      <c r="E952"/>
      <c r="F952"/>
      <c r="G952"/>
      <c r="H952"/>
      <c r="I952"/>
      <c r="J952"/>
    </row>
    <row r="953" spans="1:13" x14ac:dyDescent="0.2">
      <c r="A953" t="s">
        <v>13</v>
      </c>
      <c r="B953" t="s">
        <v>861</v>
      </c>
      <c r="C953">
        <v>5</v>
      </c>
      <c r="D953">
        <v>0.12</v>
      </c>
      <c r="E953"/>
      <c r="F953"/>
      <c r="G953"/>
      <c r="H953"/>
      <c r="I953"/>
      <c r="J953"/>
    </row>
    <row r="954" spans="1:13" x14ac:dyDescent="0.2">
      <c r="A954" t="s">
        <v>13</v>
      </c>
      <c r="B954" t="s">
        <v>862</v>
      </c>
      <c r="C954">
        <v>1</v>
      </c>
      <c r="D954">
        <v>0</v>
      </c>
      <c r="E954"/>
      <c r="F954"/>
      <c r="G954"/>
      <c r="H954"/>
      <c r="I954"/>
      <c r="J954"/>
    </row>
    <row r="955" spans="1:13" x14ac:dyDescent="0.2">
      <c r="A955" t="s">
        <v>13</v>
      </c>
      <c r="B955" t="s">
        <v>862</v>
      </c>
      <c r="C955">
        <v>1</v>
      </c>
      <c r="D955">
        <v>0</v>
      </c>
      <c r="E955"/>
      <c r="F955"/>
      <c r="G955"/>
      <c r="H955"/>
      <c r="I955"/>
      <c r="J955"/>
    </row>
    <row r="956" spans="1:13" x14ac:dyDescent="0.2">
      <c r="A956" t="s">
        <v>13</v>
      </c>
      <c r="B956" t="s">
        <v>863</v>
      </c>
      <c r="C956">
        <v>1</v>
      </c>
      <c r="D956">
        <v>0</v>
      </c>
      <c r="E956"/>
      <c r="F956"/>
      <c r="G956"/>
      <c r="H956"/>
      <c r="I956"/>
      <c r="J956"/>
    </row>
    <row r="957" spans="1:13" x14ac:dyDescent="0.2">
      <c r="A957" t="s">
        <v>864</v>
      </c>
      <c r="B957" t="s">
        <v>865</v>
      </c>
      <c r="C957"/>
      <c r="D957">
        <v>0</v>
      </c>
      <c r="E957">
        <v>3</v>
      </c>
      <c r="F957">
        <v>0</v>
      </c>
      <c r="G957">
        <v>0</v>
      </c>
      <c r="H957">
        <v>3</v>
      </c>
      <c r="I957">
        <v>3</v>
      </c>
      <c r="J957">
        <v>0</v>
      </c>
      <c r="M957">
        <v>0</v>
      </c>
    </row>
    <row r="958" spans="1:13" x14ac:dyDescent="0.2">
      <c r="A958" t="s">
        <v>13</v>
      </c>
      <c r="B958" t="s">
        <v>866</v>
      </c>
      <c r="C958">
        <v>1</v>
      </c>
      <c r="D958">
        <v>0</v>
      </c>
      <c r="E958"/>
      <c r="F958"/>
      <c r="G958"/>
      <c r="H958"/>
      <c r="I958"/>
      <c r="J958"/>
    </row>
    <row r="959" spans="1:13" x14ac:dyDescent="0.2">
      <c r="A959" t="s">
        <v>13</v>
      </c>
      <c r="B959" t="s">
        <v>867</v>
      </c>
      <c r="C959">
        <v>1</v>
      </c>
      <c r="D959">
        <v>0</v>
      </c>
      <c r="E959"/>
      <c r="F959"/>
      <c r="G959"/>
      <c r="H959"/>
      <c r="I959"/>
      <c r="J959"/>
    </row>
    <row r="960" spans="1:13" x14ac:dyDescent="0.2">
      <c r="A960" t="s">
        <v>47</v>
      </c>
      <c r="B960" t="s">
        <v>868</v>
      </c>
      <c r="C960">
        <v>1</v>
      </c>
      <c r="D960">
        <v>0</v>
      </c>
      <c r="E960"/>
      <c r="F960"/>
      <c r="G960"/>
      <c r="H960"/>
      <c r="I960"/>
      <c r="J960"/>
    </row>
    <row r="961" spans="1:10" x14ac:dyDescent="0.2">
      <c r="A961" t="s">
        <v>47</v>
      </c>
      <c r="B961" t="s">
        <v>868</v>
      </c>
      <c r="C961">
        <v>3</v>
      </c>
      <c r="D961">
        <v>0</v>
      </c>
      <c r="E961"/>
      <c r="F961"/>
      <c r="G961"/>
      <c r="H961"/>
      <c r="I961"/>
      <c r="J961"/>
    </row>
    <row r="962" spans="1:10" x14ac:dyDescent="0.2">
      <c r="A962" t="s">
        <v>13</v>
      </c>
      <c r="B962" t="s">
        <v>869</v>
      </c>
      <c r="C962">
        <v>1</v>
      </c>
      <c r="D962">
        <v>0</v>
      </c>
      <c r="E962"/>
      <c r="F962"/>
      <c r="G962"/>
      <c r="H962"/>
      <c r="I962"/>
      <c r="J962"/>
    </row>
    <row r="963" spans="1:10" x14ac:dyDescent="0.2">
      <c r="A963" t="s">
        <v>47</v>
      </c>
      <c r="B963" t="s">
        <v>870</v>
      </c>
      <c r="C963">
        <v>1</v>
      </c>
      <c r="D963">
        <v>0</v>
      </c>
      <c r="E963"/>
      <c r="F963"/>
      <c r="G963"/>
      <c r="H963"/>
      <c r="I963"/>
      <c r="J963"/>
    </row>
    <row r="964" spans="1:10" x14ac:dyDescent="0.2">
      <c r="A964" t="s">
        <v>13</v>
      </c>
      <c r="B964" t="s">
        <v>871</v>
      </c>
      <c r="C964">
        <v>1</v>
      </c>
      <c r="D964">
        <v>0</v>
      </c>
      <c r="E964"/>
      <c r="F964"/>
      <c r="G964"/>
      <c r="H964"/>
      <c r="I964"/>
      <c r="J964"/>
    </row>
    <row r="965" spans="1:10" x14ac:dyDescent="0.2">
      <c r="A965" t="s">
        <v>13</v>
      </c>
      <c r="B965" t="s">
        <v>871</v>
      </c>
      <c r="C965">
        <v>1</v>
      </c>
      <c r="D965">
        <v>0</v>
      </c>
      <c r="E965"/>
      <c r="F965"/>
      <c r="G965"/>
      <c r="H965"/>
      <c r="I965"/>
      <c r="J965"/>
    </row>
    <row r="966" spans="1:10" x14ac:dyDescent="0.2">
      <c r="A966" t="s">
        <v>13</v>
      </c>
      <c r="B966" t="s">
        <v>871</v>
      </c>
      <c r="C966">
        <v>1</v>
      </c>
      <c r="D966">
        <v>0</v>
      </c>
      <c r="E966"/>
      <c r="F966"/>
      <c r="G966"/>
      <c r="H966"/>
      <c r="I966"/>
      <c r="J966"/>
    </row>
    <row r="967" spans="1:10" x14ac:dyDescent="0.2">
      <c r="A967" t="s">
        <v>13</v>
      </c>
      <c r="B967" t="s">
        <v>871</v>
      </c>
      <c r="C967">
        <v>1</v>
      </c>
      <c r="D967">
        <v>0.17</v>
      </c>
      <c r="E967"/>
      <c r="F967"/>
      <c r="G967"/>
      <c r="H967"/>
      <c r="I967"/>
      <c r="J967"/>
    </row>
    <row r="968" spans="1:10" x14ac:dyDescent="0.2">
      <c r="A968" t="s">
        <v>13</v>
      </c>
      <c r="B968" t="s">
        <v>872</v>
      </c>
      <c r="C968">
        <v>1</v>
      </c>
      <c r="D968">
        <v>0.2</v>
      </c>
      <c r="E968"/>
      <c r="F968"/>
      <c r="G968"/>
      <c r="H968"/>
      <c r="I968"/>
      <c r="J968"/>
    </row>
    <row r="969" spans="1:10" x14ac:dyDescent="0.2">
      <c r="A969" t="s">
        <v>13</v>
      </c>
      <c r="B969" t="s">
        <v>872</v>
      </c>
      <c r="C969">
        <v>1</v>
      </c>
      <c r="D969">
        <v>0</v>
      </c>
      <c r="E969"/>
      <c r="F969"/>
      <c r="G969"/>
      <c r="H969"/>
      <c r="I969"/>
      <c r="J969"/>
    </row>
    <row r="970" spans="1:10" x14ac:dyDescent="0.2">
      <c r="A970" t="s">
        <v>13</v>
      </c>
      <c r="B970" t="s">
        <v>872</v>
      </c>
      <c r="C970">
        <v>1</v>
      </c>
      <c r="D970">
        <v>0</v>
      </c>
      <c r="E970"/>
      <c r="F970"/>
      <c r="G970"/>
      <c r="H970"/>
      <c r="I970"/>
      <c r="J970"/>
    </row>
    <row r="971" spans="1:10" x14ac:dyDescent="0.2">
      <c r="A971" t="s">
        <v>13</v>
      </c>
      <c r="B971" t="s">
        <v>872</v>
      </c>
      <c r="C971">
        <v>1</v>
      </c>
      <c r="D971">
        <v>0</v>
      </c>
      <c r="E971"/>
      <c r="F971"/>
      <c r="G971"/>
      <c r="H971"/>
      <c r="I971"/>
      <c r="J971"/>
    </row>
    <row r="972" spans="1:10" x14ac:dyDescent="0.2">
      <c r="A972" t="s">
        <v>13</v>
      </c>
      <c r="B972" t="s">
        <v>873</v>
      </c>
      <c r="C972">
        <v>4</v>
      </c>
      <c r="D972">
        <v>0.25</v>
      </c>
      <c r="E972"/>
      <c r="F972"/>
      <c r="G972"/>
      <c r="H972"/>
      <c r="I972"/>
      <c r="J972"/>
    </row>
    <row r="973" spans="1:10" x14ac:dyDescent="0.2">
      <c r="A973" t="s">
        <v>47</v>
      </c>
      <c r="B973" t="s">
        <v>874</v>
      </c>
      <c r="C973">
        <v>1</v>
      </c>
      <c r="D973">
        <v>0</v>
      </c>
      <c r="E973"/>
      <c r="F973"/>
      <c r="G973"/>
      <c r="H973"/>
      <c r="I973"/>
      <c r="J973"/>
    </row>
    <row r="974" spans="1:10" x14ac:dyDescent="0.2">
      <c r="A974" t="s">
        <v>47</v>
      </c>
      <c r="B974" t="s">
        <v>874</v>
      </c>
      <c r="C974">
        <v>1</v>
      </c>
      <c r="D974">
        <v>0</v>
      </c>
      <c r="E974"/>
      <c r="F974"/>
      <c r="G974"/>
      <c r="H974"/>
      <c r="I974"/>
      <c r="J974"/>
    </row>
    <row r="975" spans="1:10" x14ac:dyDescent="0.2">
      <c r="A975" t="s">
        <v>13</v>
      </c>
      <c r="B975" t="s">
        <v>875</v>
      </c>
      <c r="C975">
        <v>1</v>
      </c>
      <c r="D975">
        <v>0</v>
      </c>
      <c r="E975"/>
      <c r="F975"/>
      <c r="G975"/>
      <c r="H975"/>
      <c r="I975"/>
      <c r="J975"/>
    </row>
    <row r="976" spans="1:10" x14ac:dyDescent="0.2">
      <c r="A976" t="s">
        <v>13</v>
      </c>
      <c r="B976" t="s">
        <v>875</v>
      </c>
      <c r="C976">
        <v>1</v>
      </c>
      <c r="D976">
        <v>0</v>
      </c>
      <c r="E976"/>
      <c r="F976"/>
      <c r="G976"/>
      <c r="H976"/>
      <c r="I976"/>
      <c r="J976"/>
    </row>
    <row r="977" spans="1:10" x14ac:dyDescent="0.2">
      <c r="A977" t="s">
        <v>13</v>
      </c>
      <c r="B977" t="s">
        <v>875</v>
      </c>
      <c r="C977">
        <v>1</v>
      </c>
      <c r="D977">
        <v>0</v>
      </c>
      <c r="E977"/>
      <c r="F977"/>
      <c r="G977"/>
      <c r="H977"/>
      <c r="I977"/>
      <c r="J977"/>
    </row>
    <row r="978" spans="1:10" x14ac:dyDescent="0.2">
      <c r="A978" t="s">
        <v>13</v>
      </c>
      <c r="B978" t="s">
        <v>875</v>
      </c>
      <c r="C978">
        <v>1</v>
      </c>
      <c r="D978">
        <v>0</v>
      </c>
      <c r="E978"/>
      <c r="F978"/>
      <c r="G978"/>
      <c r="H978"/>
      <c r="I978"/>
      <c r="J978"/>
    </row>
    <row r="979" spans="1:10" x14ac:dyDescent="0.2">
      <c r="A979" t="s">
        <v>13</v>
      </c>
      <c r="B979" t="s">
        <v>875</v>
      </c>
      <c r="C979">
        <v>1</v>
      </c>
      <c r="D979">
        <v>0</v>
      </c>
      <c r="E979"/>
      <c r="F979"/>
      <c r="G979"/>
      <c r="H979"/>
      <c r="I979"/>
      <c r="J979"/>
    </row>
    <row r="980" spans="1:10" x14ac:dyDescent="0.2">
      <c r="A980" t="s">
        <v>13</v>
      </c>
      <c r="B980" t="s">
        <v>875</v>
      </c>
      <c r="C980">
        <v>1</v>
      </c>
      <c r="D980">
        <v>0</v>
      </c>
      <c r="E980"/>
      <c r="F980"/>
      <c r="G980"/>
      <c r="H980"/>
      <c r="I980"/>
      <c r="J980"/>
    </row>
    <row r="981" spans="1:10" x14ac:dyDescent="0.2">
      <c r="A981" t="s">
        <v>13</v>
      </c>
      <c r="B981" t="s">
        <v>876</v>
      </c>
      <c r="C981">
        <v>1</v>
      </c>
      <c r="D981">
        <v>0</v>
      </c>
      <c r="E981"/>
      <c r="F981"/>
      <c r="G981"/>
      <c r="H981"/>
      <c r="I981"/>
      <c r="J981"/>
    </row>
    <row r="982" spans="1:10" x14ac:dyDescent="0.2">
      <c r="A982" t="s">
        <v>13</v>
      </c>
      <c r="B982" t="s">
        <v>876</v>
      </c>
      <c r="C982">
        <v>1</v>
      </c>
      <c r="D982">
        <v>0</v>
      </c>
      <c r="E982"/>
      <c r="F982"/>
      <c r="G982"/>
      <c r="H982"/>
      <c r="I982"/>
      <c r="J982"/>
    </row>
    <row r="983" spans="1:10" x14ac:dyDescent="0.2">
      <c r="A983" t="s">
        <v>13</v>
      </c>
      <c r="B983" t="s">
        <v>876</v>
      </c>
      <c r="C983">
        <v>1</v>
      </c>
      <c r="D983">
        <v>0</v>
      </c>
      <c r="E983"/>
      <c r="F983"/>
      <c r="G983"/>
      <c r="H983"/>
      <c r="I983"/>
      <c r="J983"/>
    </row>
    <row r="984" spans="1:10" x14ac:dyDescent="0.2">
      <c r="A984" t="s">
        <v>13</v>
      </c>
      <c r="B984" t="s">
        <v>876</v>
      </c>
      <c r="C984">
        <v>1</v>
      </c>
      <c r="D984">
        <v>0</v>
      </c>
      <c r="E984"/>
      <c r="F984"/>
      <c r="G984"/>
      <c r="H984"/>
      <c r="I984"/>
      <c r="J984"/>
    </row>
    <row r="985" spans="1:10" x14ac:dyDescent="0.2">
      <c r="A985" t="s">
        <v>13</v>
      </c>
      <c r="B985" t="s">
        <v>876</v>
      </c>
      <c r="C985">
        <v>1</v>
      </c>
      <c r="D985">
        <v>0</v>
      </c>
      <c r="E985"/>
      <c r="F985"/>
      <c r="G985"/>
      <c r="H985"/>
      <c r="I985"/>
      <c r="J985"/>
    </row>
    <row r="986" spans="1:10" x14ac:dyDescent="0.2">
      <c r="A986" t="s">
        <v>13</v>
      </c>
      <c r="B986" t="s">
        <v>876</v>
      </c>
      <c r="C986">
        <v>1</v>
      </c>
      <c r="D986">
        <v>0</v>
      </c>
      <c r="E986"/>
      <c r="F986"/>
      <c r="G986"/>
      <c r="H986"/>
      <c r="I986"/>
      <c r="J986"/>
    </row>
    <row r="987" spans="1:10" x14ac:dyDescent="0.2">
      <c r="A987" t="s">
        <v>13</v>
      </c>
      <c r="B987" t="s">
        <v>877</v>
      </c>
      <c r="C987">
        <v>1</v>
      </c>
      <c r="D987">
        <v>0</v>
      </c>
      <c r="E987"/>
      <c r="F987"/>
      <c r="G987"/>
      <c r="H987"/>
      <c r="I987"/>
      <c r="J987"/>
    </row>
    <row r="988" spans="1:10" x14ac:dyDescent="0.2">
      <c r="A988" t="s">
        <v>13</v>
      </c>
      <c r="B988" t="s">
        <v>877</v>
      </c>
      <c r="C988">
        <v>3</v>
      </c>
      <c r="D988">
        <v>0</v>
      </c>
      <c r="E988"/>
      <c r="F988"/>
      <c r="G988"/>
      <c r="H988"/>
      <c r="I988"/>
      <c r="J988"/>
    </row>
    <row r="989" spans="1:10" x14ac:dyDescent="0.2">
      <c r="A989" t="s">
        <v>47</v>
      </c>
      <c r="B989" t="s">
        <v>878</v>
      </c>
      <c r="C989">
        <v>1</v>
      </c>
      <c r="D989">
        <v>0</v>
      </c>
      <c r="E989"/>
      <c r="F989"/>
      <c r="G989"/>
      <c r="H989"/>
      <c r="I989"/>
      <c r="J989"/>
    </row>
    <row r="990" spans="1:10" x14ac:dyDescent="0.2">
      <c r="A990" t="s">
        <v>47</v>
      </c>
      <c r="B990" t="s">
        <v>878</v>
      </c>
      <c r="C990">
        <v>1</v>
      </c>
      <c r="D990">
        <v>0</v>
      </c>
      <c r="E990"/>
      <c r="F990"/>
      <c r="G990"/>
      <c r="H990"/>
      <c r="I990"/>
      <c r="J990"/>
    </row>
    <row r="991" spans="1:10" x14ac:dyDescent="0.2">
      <c r="A991" t="s">
        <v>47</v>
      </c>
      <c r="B991" t="s">
        <v>879</v>
      </c>
      <c r="C991">
        <v>1</v>
      </c>
      <c r="D991">
        <v>0</v>
      </c>
      <c r="E991"/>
      <c r="F991"/>
      <c r="G991"/>
      <c r="H991"/>
      <c r="I991"/>
      <c r="J991"/>
    </row>
    <row r="992" spans="1:10" x14ac:dyDescent="0.2">
      <c r="A992" t="s">
        <v>47</v>
      </c>
      <c r="B992" t="s">
        <v>879</v>
      </c>
      <c r="C992">
        <v>1</v>
      </c>
      <c r="D992">
        <v>0</v>
      </c>
      <c r="E992"/>
      <c r="F992"/>
      <c r="G992"/>
      <c r="H992"/>
      <c r="I992"/>
      <c r="J992"/>
    </row>
    <row r="993" spans="1:13" x14ac:dyDescent="0.2">
      <c r="A993" t="s">
        <v>47</v>
      </c>
      <c r="B993" t="s">
        <v>879</v>
      </c>
      <c r="C993">
        <v>1</v>
      </c>
      <c r="D993">
        <v>0</v>
      </c>
      <c r="E993"/>
      <c r="F993"/>
      <c r="G993"/>
      <c r="H993"/>
      <c r="I993"/>
      <c r="J993"/>
    </row>
    <row r="994" spans="1:13" x14ac:dyDescent="0.2">
      <c r="A994" t="s">
        <v>47</v>
      </c>
      <c r="B994" t="s">
        <v>879</v>
      </c>
      <c r="C994">
        <v>9</v>
      </c>
      <c r="D994">
        <v>0.13</v>
      </c>
      <c r="E994"/>
      <c r="F994"/>
      <c r="G994"/>
      <c r="H994"/>
      <c r="I994"/>
      <c r="J994"/>
    </row>
    <row r="995" spans="1:13" x14ac:dyDescent="0.2">
      <c r="A995" t="s">
        <v>864</v>
      </c>
      <c r="B995" t="s">
        <v>880</v>
      </c>
      <c r="C995"/>
      <c r="D995">
        <v>0</v>
      </c>
      <c r="E995">
        <v>3</v>
      </c>
      <c r="F995">
        <v>0</v>
      </c>
      <c r="G995">
        <v>0</v>
      </c>
      <c r="H995">
        <v>3</v>
      </c>
      <c r="I995">
        <v>2</v>
      </c>
      <c r="J995">
        <v>0</v>
      </c>
      <c r="M995">
        <v>0</v>
      </c>
    </row>
    <row r="996" spans="1:13" x14ac:dyDescent="0.2">
      <c r="A996" t="s">
        <v>881</v>
      </c>
      <c r="B996" t="s">
        <v>882</v>
      </c>
      <c r="C996">
        <v>1</v>
      </c>
      <c r="D996">
        <v>0</v>
      </c>
      <c r="E996"/>
      <c r="F996"/>
      <c r="G996"/>
      <c r="H996"/>
      <c r="I996"/>
      <c r="J996"/>
    </row>
    <row r="997" spans="1:13" x14ac:dyDescent="0.2">
      <c r="A997" t="s">
        <v>13</v>
      </c>
      <c r="B997" t="s">
        <v>883</v>
      </c>
      <c r="C997">
        <v>1</v>
      </c>
      <c r="D997">
        <v>0</v>
      </c>
      <c r="E997"/>
      <c r="F997"/>
      <c r="G997"/>
      <c r="H997"/>
      <c r="I997"/>
      <c r="J997"/>
    </row>
    <row r="998" spans="1:13" x14ac:dyDescent="0.2">
      <c r="A998" t="s">
        <v>11</v>
      </c>
      <c r="B998" t="s">
        <v>884</v>
      </c>
      <c r="C998"/>
      <c r="D998">
        <v>0.26</v>
      </c>
      <c r="E998"/>
      <c r="F998"/>
      <c r="G998"/>
      <c r="H998"/>
      <c r="I998"/>
      <c r="J998"/>
      <c r="L998">
        <v>12</v>
      </c>
    </row>
    <row r="999" spans="1:13" x14ac:dyDescent="0.2">
      <c r="A999" t="s">
        <v>13</v>
      </c>
      <c r="B999" t="s">
        <v>885</v>
      </c>
      <c r="C999">
        <v>1</v>
      </c>
      <c r="D999">
        <v>0</v>
      </c>
      <c r="E999"/>
      <c r="F999"/>
      <c r="G999"/>
      <c r="H999"/>
      <c r="I999"/>
      <c r="J999"/>
    </row>
    <row r="1000" spans="1:13" x14ac:dyDescent="0.2">
      <c r="A1000" t="s">
        <v>13</v>
      </c>
      <c r="B1000" t="s">
        <v>886</v>
      </c>
      <c r="C1000">
        <v>1</v>
      </c>
      <c r="D1000">
        <v>0</v>
      </c>
      <c r="E1000"/>
      <c r="F1000"/>
      <c r="G1000"/>
      <c r="H1000"/>
      <c r="I1000"/>
      <c r="J1000"/>
    </row>
    <row r="1001" spans="1:13" x14ac:dyDescent="0.2">
      <c r="A1001" t="s">
        <v>47</v>
      </c>
      <c r="B1001" t="s">
        <v>887</v>
      </c>
      <c r="C1001">
        <v>1</v>
      </c>
      <c r="D1001">
        <v>0</v>
      </c>
      <c r="E1001"/>
      <c r="F1001"/>
      <c r="G1001"/>
      <c r="H1001"/>
      <c r="I1001"/>
      <c r="J1001"/>
    </row>
    <row r="1002" spans="1:13" x14ac:dyDescent="0.2">
      <c r="A1002" t="s">
        <v>47</v>
      </c>
      <c r="B1002" t="s">
        <v>888</v>
      </c>
      <c r="C1002">
        <v>2</v>
      </c>
      <c r="D1002">
        <v>0</v>
      </c>
      <c r="E1002"/>
      <c r="F1002"/>
      <c r="G1002"/>
      <c r="H1002"/>
      <c r="I1002"/>
      <c r="J1002"/>
    </row>
    <row r="1003" spans="1:13" x14ac:dyDescent="0.2">
      <c r="A1003" t="s">
        <v>13</v>
      </c>
      <c r="B1003" t="s">
        <v>889</v>
      </c>
      <c r="C1003">
        <v>3</v>
      </c>
      <c r="D1003">
        <v>0.3</v>
      </c>
      <c r="E1003"/>
      <c r="F1003"/>
      <c r="G1003"/>
      <c r="H1003"/>
      <c r="I1003"/>
      <c r="J1003"/>
    </row>
    <row r="1004" spans="1:13" x14ac:dyDescent="0.2">
      <c r="A1004" t="s">
        <v>13</v>
      </c>
      <c r="B1004" t="s">
        <v>890</v>
      </c>
      <c r="C1004">
        <v>1</v>
      </c>
      <c r="D1004">
        <v>0</v>
      </c>
      <c r="E1004"/>
      <c r="F1004"/>
      <c r="G1004"/>
      <c r="H1004"/>
      <c r="I1004"/>
      <c r="J1004"/>
    </row>
    <row r="1005" spans="1:13" x14ac:dyDescent="0.2">
      <c r="A1005" t="s">
        <v>13</v>
      </c>
      <c r="B1005" t="s">
        <v>891</v>
      </c>
      <c r="C1005">
        <v>1</v>
      </c>
      <c r="D1005">
        <v>0</v>
      </c>
      <c r="E1005"/>
      <c r="F1005"/>
      <c r="G1005"/>
      <c r="H1005"/>
      <c r="I1005"/>
      <c r="J1005"/>
    </row>
    <row r="1006" spans="1:13" x14ac:dyDescent="0.2">
      <c r="A1006" t="s">
        <v>13</v>
      </c>
      <c r="B1006" t="s">
        <v>891</v>
      </c>
      <c r="C1006">
        <v>1</v>
      </c>
      <c r="D1006">
        <v>0</v>
      </c>
      <c r="E1006"/>
      <c r="F1006"/>
      <c r="G1006"/>
      <c r="H1006"/>
      <c r="I1006"/>
      <c r="J1006"/>
    </row>
    <row r="1007" spans="1:13" x14ac:dyDescent="0.2">
      <c r="A1007" t="s">
        <v>13</v>
      </c>
      <c r="B1007" t="s">
        <v>892</v>
      </c>
      <c r="C1007">
        <v>1</v>
      </c>
      <c r="D1007">
        <v>0</v>
      </c>
      <c r="E1007"/>
      <c r="F1007"/>
      <c r="G1007"/>
      <c r="H1007"/>
      <c r="I1007"/>
      <c r="J1007"/>
    </row>
    <row r="1008" spans="1:13" x14ac:dyDescent="0.2">
      <c r="A1008" t="s">
        <v>13</v>
      </c>
      <c r="B1008" t="s">
        <v>893</v>
      </c>
      <c r="C1008">
        <v>1</v>
      </c>
      <c r="D1008">
        <v>0</v>
      </c>
      <c r="E1008"/>
      <c r="F1008"/>
      <c r="G1008"/>
      <c r="H1008"/>
      <c r="I1008"/>
      <c r="J1008"/>
    </row>
    <row r="1009" spans="1:13" x14ac:dyDescent="0.2">
      <c r="A1009" t="s">
        <v>13</v>
      </c>
      <c r="B1009" t="s">
        <v>893</v>
      </c>
      <c r="C1009">
        <v>2</v>
      </c>
      <c r="D1009">
        <v>0</v>
      </c>
      <c r="E1009"/>
      <c r="F1009"/>
      <c r="G1009"/>
      <c r="H1009"/>
      <c r="I1009"/>
      <c r="J1009"/>
    </row>
    <row r="1010" spans="1:13" x14ac:dyDescent="0.2">
      <c r="A1010" t="s">
        <v>13</v>
      </c>
      <c r="B1010" t="s">
        <v>894</v>
      </c>
      <c r="C1010">
        <v>1</v>
      </c>
      <c r="D1010">
        <v>0</v>
      </c>
      <c r="E1010"/>
      <c r="F1010"/>
      <c r="G1010"/>
      <c r="H1010"/>
      <c r="I1010"/>
      <c r="J1010"/>
    </row>
    <row r="1011" spans="1:13" x14ac:dyDescent="0.2">
      <c r="A1011" t="s">
        <v>1</v>
      </c>
      <c r="B1011" t="s">
        <v>895</v>
      </c>
      <c r="C1011"/>
      <c r="D1011">
        <v>0.22</v>
      </c>
      <c r="E1011">
        <v>8</v>
      </c>
      <c r="F1011">
        <v>2</v>
      </c>
      <c r="G1011">
        <v>0</v>
      </c>
      <c r="H1011">
        <v>34</v>
      </c>
      <c r="I1011">
        <v>1</v>
      </c>
      <c r="J1011">
        <v>0</v>
      </c>
      <c r="M1011">
        <v>0</v>
      </c>
    </row>
    <row r="1012" spans="1:13" x14ac:dyDescent="0.2">
      <c r="A1012" t="s">
        <v>11</v>
      </c>
      <c r="B1012" t="s">
        <v>896</v>
      </c>
      <c r="C1012"/>
      <c r="D1012">
        <v>0.32</v>
      </c>
      <c r="E1012"/>
      <c r="F1012"/>
      <c r="G1012"/>
      <c r="H1012"/>
      <c r="I1012"/>
      <c r="J1012"/>
      <c r="L1012">
        <v>6</v>
      </c>
    </row>
    <row r="1013" spans="1:13" x14ac:dyDescent="0.2">
      <c r="A1013" t="s">
        <v>13</v>
      </c>
      <c r="B1013" t="s">
        <v>897</v>
      </c>
      <c r="C1013">
        <v>1</v>
      </c>
      <c r="D1013">
        <v>0.67</v>
      </c>
      <c r="E1013"/>
      <c r="F1013"/>
      <c r="G1013"/>
      <c r="H1013"/>
      <c r="I1013"/>
      <c r="J1013"/>
    </row>
    <row r="1014" spans="1:13" x14ac:dyDescent="0.2">
      <c r="A1014" t="s">
        <v>13</v>
      </c>
      <c r="B1014" t="s">
        <v>897</v>
      </c>
      <c r="C1014">
        <v>1</v>
      </c>
      <c r="D1014">
        <v>0.4</v>
      </c>
      <c r="E1014"/>
      <c r="F1014"/>
      <c r="G1014"/>
      <c r="H1014"/>
      <c r="I1014"/>
      <c r="J1014"/>
    </row>
    <row r="1015" spans="1:13" x14ac:dyDescent="0.2">
      <c r="A1015" t="s">
        <v>13</v>
      </c>
      <c r="B1015" t="s">
        <v>897</v>
      </c>
      <c r="C1015">
        <v>1</v>
      </c>
      <c r="D1015">
        <v>0.4</v>
      </c>
      <c r="E1015"/>
      <c r="F1015"/>
      <c r="G1015"/>
      <c r="H1015"/>
      <c r="I1015"/>
      <c r="J1015"/>
    </row>
    <row r="1016" spans="1:13" x14ac:dyDescent="0.2">
      <c r="A1016" t="s">
        <v>47</v>
      </c>
      <c r="B1016" t="s">
        <v>898</v>
      </c>
      <c r="C1016">
        <v>1</v>
      </c>
      <c r="D1016">
        <v>0</v>
      </c>
      <c r="E1016"/>
      <c r="F1016"/>
      <c r="G1016"/>
      <c r="H1016"/>
      <c r="I1016"/>
      <c r="J1016"/>
    </row>
    <row r="1017" spans="1:13" x14ac:dyDescent="0.2">
      <c r="A1017" t="s">
        <v>13</v>
      </c>
      <c r="B1017" t="s">
        <v>899</v>
      </c>
      <c r="C1017">
        <v>1</v>
      </c>
      <c r="D1017">
        <v>0</v>
      </c>
      <c r="E1017"/>
      <c r="F1017"/>
      <c r="G1017"/>
      <c r="H1017"/>
      <c r="I1017"/>
      <c r="J1017"/>
    </row>
    <row r="1018" spans="1:13" x14ac:dyDescent="0.2">
      <c r="A1018" t="s">
        <v>13</v>
      </c>
      <c r="B1018" t="s">
        <v>900</v>
      </c>
      <c r="C1018">
        <v>1</v>
      </c>
      <c r="D1018">
        <v>0.33</v>
      </c>
      <c r="E1018"/>
      <c r="F1018"/>
      <c r="G1018"/>
      <c r="H1018"/>
      <c r="I1018"/>
      <c r="J1018"/>
    </row>
    <row r="1019" spans="1:13" x14ac:dyDescent="0.2">
      <c r="A1019" t="s">
        <v>1</v>
      </c>
      <c r="B1019" t="s">
        <v>901</v>
      </c>
      <c r="C1019"/>
      <c r="D1019">
        <v>0.12</v>
      </c>
      <c r="E1019">
        <v>4</v>
      </c>
      <c r="F1019">
        <v>0</v>
      </c>
      <c r="G1019">
        <v>0</v>
      </c>
      <c r="H1019">
        <v>4</v>
      </c>
      <c r="I1019">
        <v>2</v>
      </c>
      <c r="J1019">
        <v>50</v>
      </c>
      <c r="M1019">
        <v>0</v>
      </c>
    </row>
    <row r="1020" spans="1:13" x14ac:dyDescent="0.2">
      <c r="A1020" t="s">
        <v>1</v>
      </c>
      <c r="B1020" t="s">
        <v>901</v>
      </c>
      <c r="C1020"/>
      <c r="D1020">
        <v>0.22</v>
      </c>
      <c r="E1020">
        <v>4</v>
      </c>
      <c r="F1020">
        <v>0</v>
      </c>
      <c r="G1020">
        <v>0</v>
      </c>
      <c r="H1020">
        <v>4</v>
      </c>
      <c r="I1020">
        <v>3</v>
      </c>
      <c r="J1020">
        <v>50</v>
      </c>
      <c r="M1020">
        <v>0</v>
      </c>
    </row>
    <row r="1021" spans="1:13" x14ac:dyDescent="0.2">
      <c r="A1021" t="s">
        <v>13</v>
      </c>
      <c r="B1021" t="s">
        <v>902</v>
      </c>
      <c r="C1021">
        <v>1</v>
      </c>
      <c r="D1021">
        <v>0</v>
      </c>
      <c r="E1021"/>
      <c r="F1021"/>
      <c r="G1021"/>
      <c r="H1021"/>
      <c r="I1021"/>
      <c r="J1021"/>
    </row>
    <row r="1022" spans="1:13" x14ac:dyDescent="0.2">
      <c r="A1022" t="s">
        <v>13</v>
      </c>
      <c r="B1022" t="s">
        <v>902</v>
      </c>
      <c r="C1022">
        <v>1</v>
      </c>
      <c r="D1022">
        <v>0</v>
      </c>
      <c r="E1022"/>
      <c r="F1022"/>
      <c r="G1022"/>
      <c r="H1022"/>
      <c r="I1022"/>
      <c r="J1022"/>
    </row>
    <row r="1023" spans="1:13" x14ac:dyDescent="0.2">
      <c r="A1023" t="s">
        <v>13</v>
      </c>
      <c r="B1023" t="s">
        <v>903</v>
      </c>
      <c r="C1023">
        <v>1</v>
      </c>
      <c r="D1023">
        <v>0</v>
      </c>
      <c r="E1023"/>
      <c r="F1023"/>
      <c r="G1023"/>
      <c r="H1023"/>
      <c r="I1023"/>
      <c r="J1023"/>
    </row>
    <row r="1024" spans="1:13" x14ac:dyDescent="0.2">
      <c r="A1024" t="s">
        <v>13</v>
      </c>
      <c r="B1024" t="s">
        <v>903</v>
      </c>
      <c r="C1024">
        <v>1</v>
      </c>
      <c r="D1024">
        <v>0</v>
      </c>
      <c r="E1024"/>
      <c r="F1024"/>
      <c r="G1024"/>
      <c r="H1024"/>
      <c r="I1024"/>
      <c r="J1024"/>
    </row>
    <row r="1025" spans="1:13" x14ac:dyDescent="0.2">
      <c r="A1025" t="s">
        <v>19</v>
      </c>
      <c r="B1025" t="s">
        <v>904</v>
      </c>
      <c r="C1025"/>
      <c r="D1025">
        <v>0.28000000000000003</v>
      </c>
      <c r="E1025">
        <v>22</v>
      </c>
      <c r="F1025">
        <v>0</v>
      </c>
      <c r="G1025">
        <v>0</v>
      </c>
      <c r="H1025">
        <v>22</v>
      </c>
      <c r="I1025">
        <v>5</v>
      </c>
      <c r="J1025">
        <v>90</v>
      </c>
      <c r="M1025">
        <v>1</v>
      </c>
    </row>
    <row r="1026" spans="1:13" x14ac:dyDescent="0.2">
      <c r="A1026" t="s">
        <v>11</v>
      </c>
      <c r="B1026" t="s">
        <v>905</v>
      </c>
      <c r="C1026"/>
      <c r="D1026">
        <v>0.42</v>
      </c>
      <c r="E1026"/>
      <c r="F1026"/>
      <c r="G1026"/>
      <c r="H1026"/>
      <c r="I1026"/>
      <c r="J1026"/>
      <c r="L1026">
        <v>6</v>
      </c>
    </row>
    <row r="1027" spans="1:13" x14ac:dyDescent="0.2">
      <c r="A1027" t="s">
        <v>11</v>
      </c>
      <c r="B1027" t="s">
        <v>906</v>
      </c>
      <c r="C1027"/>
      <c r="D1027">
        <v>0.49</v>
      </c>
      <c r="E1027"/>
      <c r="F1027"/>
      <c r="G1027"/>
      <c r="H1027"/>
      <c r="I1027"/>
      <c r="J1027"/>
      <c r="L1027">
        <v>10</v>
      </c>
    </row>
    <row r="1028" spans="1:13" x14ac:dyDescent="0.2">
      <c r="A1028" t="s">
        <v>907</v>
      </c>
      <c r="B1028" t="s">
        <v>908</v>
      </c>
      <c r="C1028"/>
      <c r="D1028">
        <v>0.11</v>
      </c>
      <c r="E1028">
        <v>4</v>
      </c>
      <c r="F1028">
        <v>0</v>
      </c>
      <c r="G1028">
        <v>0</v>
      </c>
      <c r="H1028">
        <v>4</v>
      </c>
      <c r="I1028">
        <v>1</v>
      </c>
      <c r="J1028">
        <v>50</v>
      </c>
      <c r="M1028">
        <v>0</v>
      </c>
    </row>
    <row r="1029" spans="1:13" x14ac:dyDescent="0.2">
      <c r="A1029" t="s">
        <v>13</v>
      </c>
      <c r="B1029" t="s">
        <v>909</v>
      </c>
      <c r="C1029">
        <v>1</v>
      </c>
      <c r="D1029">
        <v>0</v>
      </c>
      <c r="E1029"/>
      <c r="F1029"/>
      <c r="G1029"/>
      <c r="H1029"/>
      <c r="I1029"/>
      <c r="J1029"/>
    </row>
    <row r="1030" spans="1:13" x14ac:dyDescent="0.2">
      <c r="A1030" t="s">
        <v>13</v>
      </c>
      <c r="B1030" t="s">
        <v>910</v>
      </c>
      <c r="C1030">
        <v>1</v>
      </c>
      <c r="D1030">
        <v>0</v>
      </c>
      <c r="E1030"/>
      <c r="F1030"/>
      <c r="G1030"/>
      <c r="H1030"/>
      <c r="I1030"/>
      <c r="J1030"/>
    </row>
    <row r="1031" spans="1:13" x14ac:dyDescent="0.2">
      <c r="A1031" t="s">
        <v>13</v>
      </c>
      <c r="B1031" t="s">
        <v>911</v>
      </c>
      <c r="C1031">
        <v>1</v>
      </c>
      <c r="D1031">
        <v>0</v>
      </c>
      <c r="E1031"/>
      <c r="F1031"/>
      <c r="G1031"/>
      <c r="H1031"/>
      <c r="I1031"/>
      <c r="J1031"/>
    </row>
    <row r="1032" spans="1:13" x14ac:dyDescent="0.2">
      <c r="A1032" t="s">
        <v>13</v>
      </c>
      <c r="B1032" t="s">
        <v>911</v>
      </c>
      <c r="C1032">
        <v>1</v>
      </c>
      <c r="D1032">
        <v>0</v>
      </c>
      <c r="E1032"/>
      <c r="F1032"/>
      <c r="G1032"/>
      <c r="H1032"/>
      <c r="I1032"/>
      <c r="J1032"/>
    </row>
    <row r="1033" spans="1:13" x14ac:dyDescent="0.2">
      <c r="A1033" t="s">
        <v>103</v>
      </c>
      <c r="B1033" t="s">
        <v>912</v>
      </c>
      <c r="C1033">
        <v>1</v>
      </c>
      <c r="D1033">
        <v>0</v>
      </c>
      <c r="E1033"/>
      <c r="F1033"/>
      <c r="G1033"/>
      <c r="H1033"/>
      <c r="I1033"/>
      <c r="J1033"/>
    </row>
    <row r="1034" spans="1:13" x14ac:dyDescent="0.2">
      <c r="A1034" t="s">
        <v>15</v>
      </c>
      <c r="B1034" t="s">
        <v>913</v>
      </c>
      <c r="C1034">
        <v>2</v>
      </c>
      <c r="D1034">
        <v>0</v>
      </c>
      <c r="E1034"/>
      <c r="F1034"/>
      <c r="G1034"/>
      <c r="H1034"/>
      <c r="I1034"/>
      <c r="J1034"/>
    </row>
    <row r="1035" spans="1:13" x14ac:dyDescent="0.2">
      <c r="A1035" t="s">
        <v>334</v>
      </c>
      <c r="B1035" t="s">
        <v>913</v>
      </c>
      <c r="C1035">
        <v>2</v>
      </c>
      <c r="D1035">
        <v>0</v>
      </c>
      <c r="E1035"/>
      <c r="F1035"/>
      <c r="G1035"/>
      <c r="H1035"/>
      <c r="I1035"/>
      <c r="J1035"/>
    </row>
    <row r="1036" spans="1:13" x14ac:dyDescent="0.2">
      <c r="A1036" t="s">
        <v>334</v>
      </c>
      <c r="B1036" t="s">
        <v>914</v>
      </c>
      <c r="C1036">
        <v>2</v>
      </c>
      <c r="D1036">
        <v>0</v>
      </c>
      <c r="E1036"/>
      <c r="F1036"/>
      <c r="G1036"/>
      <c r="H1036"/>
      <c r="I1036"/>
      <c r="J1036"/>
    </row>
    <row r="1037" spans="1:13" x14ac:dyDescent="0.2">
      <c r="A1037" t="s">
        <v>13</v>
      </c>
      <c r="B1037" t="s">
        <v>915</v>
      </c>
      <c r="C1037">
        <v>1</v>
      </c>
      <c r="D1037">
        <v>0</v>
      </c>
      <c r="E1037"/>
      <c r="F1037"/>
      <c r="G1037"/>
      <c r="H1037"/>
      <c r="I1037"/>
      <c r="J1037"/>
    </row>
    <row r="1038" spans="1:13" x14ac:dyDescent="0.2">
      <c r="A1038" t="s">
        <v>13</v>
      </c>
      <c r="B1038" t="s">
        <v>915</v>
      </c>
      <c r="C1038">
        <v>1</v>
      </c>
      <c r="D1038">
        <v>0</v>
      </c>
      <c r="E1038"/>
      <c r="F1038"/>
      <c r="G1038"/>
      <c r="H1038"/>
      <c r="I1038"/>
      <c r="J1038"/>
    </row>
    <row r="1039" spans="1:13" x14ac:dyDescent="0.2">
      <c r="A1039" t="s">
        <v>13</v>
      </c>
      <c r="B1039" t="s">
        <v>916</v>
      </c>
      <c r="C1039">
        <v>1</v>
      </c>
      <c r="D1039">
        <v>0</v>
      </c>
      <c r="E1039"/>
      <c r="F1039"/>
      <c r="G1039"/>
      <c r="H1039"/>
      <c r="I1039"/>
      <c r="J1039"/>
    </row>
    <row r="1040" spans="1:13" x14ac:dyDescent="0.2">
      <c r="A1040" t="s">
        <v>15</v>
      </c>
      <c r="B1040" t="s">
        <v>917</v>
      </c>
      <c r="C1040">
        <v>1</v>
      </c>
      <c r="D1040">
        <v>0</v>
      </c>
      <c r="E1040"/>
      <c r="F1040"/>
      <c r="G1040"/>
      <c r="H1040"/>
      <c r="I1040"/>
      <c r="J1040"/>
    </row>
    <row r="1041" spans="1:13" x14ac:dyDescent="0.2">
      <c r="A1041" t="s">
        <v>13</v>
      </c>
      <c r="B1041" t="s">
        <v>918</v>
      </c>
      <c r="C1041">
        <v>3</v>
      </c>
      <c r="D1041">
        <v>0</v>
      </c>
      <c r="E1041"/>
      <c r="F1041"/>
      <c r="G1041"/>
      <c r="H1041"/>
      <c r="I1041"/>
      <c r="J1041"/>
    </row>
    <row r="1042" spans="1:13" x14ac:dyDescent="0.2">
      <c r="A1042" t="s">
        <v>13</v>
      </c>
      <c r="B1042" t="s">
        <v>919</v>
      </c>
      <c r="C1042">
        <v>2</v>
      </c>
      <c r="D1042">
        <v>0</v>
      </c>
      <c r="E1042"/>
      <c r="F1042"/>
      <c r="G1042"/>
      <c r="H1042"/>
      <c r="I1042"/>
      <c r="J1042"/>
    </row>
    <row r="1043" spans="1:13" x14ac:dyDescent="0.2">
      <c r="A1043" t="s">
        <v>13</v>
      </c>
      <c r="B1043" t="s">
        <v>920</v>
      </c>
      <c r="C1043">
        <v>3</v>
      </c>
      <c r="D1043">
        <v>0</v>
      </c>
      <c r="E1043"/>
      <c r="F1043"/>
      <c r="G1043"/>
      <c r="H1043"/>
      <c r="I1043"/>
      <c r="J1043"/>
    </row>
    <row r="1044" spans="1:13" x14ac:dyDescent="0.2">
      <c r="A1044" t="s">
        <v>15</v>
      </c>
      <c r="B1044" t="s">
        <v>921</v>
      </c>
      <c r="C1044">
        <v>1</v>
      </c>
      <c r="D1044">
        <v>0</v>
      </c>
      <c r="E1044"/>
      <c r="F1044"/>
      <c r="G1044"/>
      <c r="H1044"/>
      <c r="I1044"/>
      <c r="J1044"/>
    </row>
    <row r="1045" spans="1:13" x14ac:dyDescent="0.2">
      <c r="A1045" t="s">
        <v>1</v>
      </c>
      <c r="B1045" t="s">
        <v>922</v>
      </c>
      <c r="C1045"/>
      <c r="D1045">
        <v>0.3</v>
      </c>
      <c r="E1045">
        <v>4</v>
      </c>
      <c r="F1045">
        <v>0</v>
      </c>
      <c r="G1045">
        <v>0</v>
      </c>
      <c r="H1045">
        <v>4</v>
      </c>
      <c r="I1045">
        <v>0</v>
      </c>
      <c r="J1045">
        <v>75</v>
      </c>
      <c r="M1045">
        <v>0</v>
      </c>
    </row>
    <row r="1046" spans="1:13" x14ac:dyDescent="0.2">
      <c r="A1046" t="s">
        <v>13</v>
      </c>
      <c r="B1046" t="s">
        <v>923</v>
      </c>
      <c r="C1046">
        <v>1</v>
      </c>
      <c r="D1046">
        <v>0</v>
      </c>
      <c r="E1046"/>
      <c r="F1046"/>
      <c r="G1046"/>
      <c r="H1046"/>
      <c r="I1046"/>
      <c r="J1046"/>
    </row>
    <row r="1047" spans="1:13" x14ac:dyDescent="0.2">
      <c r="A1047" t="s">
        <v>15</v>
      </c>
      <c r="B1047" t="s">
        <v>924</v>
      </c>
      <c r="C1047">
        <v>1</v>
      </c>
      <c r="D1047">
        <v>0</v>
      </c>
      <c r="E1047"/>
      <c r="F1047"/>
      <c r="G1047"/>
      <c r="H1047"/>
      <c r="I1047"/>
      <c r="J1047"/>
    </row>
    <row r="1048" spans="1:13" x14ac:dyDescent="0.2">
      <c r="A1048" t="s">
        <v>11</v>
      </c>
      <c r="B1048" t="s">
        <v>925</v>
      </c>
      <c r="C1048"/>
      <c r="D1048">
        <v>1.45</v>
      </c>
      <c r="E1048"/>
      <c r="F1048"/>
      <c r="G1048"/>
      <c r="H1048"/>
      <c r="I1048"/>
      <c r="J1048"/>
      <c r="L1048">
        <v>2</v>
      </c>
    </row>
    <row r="1049" spans="1:13" x14ac:dyDescent="0.2">
      <c r="A1049" t="s">
        <v>1</v>
      </c>
      <c r="B1049" t="s">
        <v>926</v>
      </c>
      <c r="C1049"/>
      <c r="D1049">
        <v>0.15</v>
      </c>
      <c r="E1049">
        <v>4</v>
      </c>
      <c r="F1049">
        <v>1</v>
      </c>
      <c r="G1049">
        <v>0</v>
      </c>
      <c r="H1049">
        <v>6</v>
      </c>
      <c r="I1049">
        <v>7</v>
      </c>
      <c r="J1049">
        <v>68</v>
      </c>
      <c r="M1049">
        <v>0</v>
      </c>
    </row>
    <row r="1050" spans="1:13" x14ac:dyDescent="0.2">
      <c r="A1050" t="s">
        <v>11</v>
      </c>
      <c r="B1050" t="s">
        <v>927</v>
      </c>
      <c r="C1050"/>
      <c r="D1050">
        <v>0.2</v>
      </c>
      <c r="E1050"/>
      <c r="F1050"/>
      <c r="G1050"/>
      <c r="H1050"/>
      <c r="I1050"/>
      <c r="J1050"/>
      <c r="L1050">
        <v>3</v>
      </c>
    </row>
    <row r="1051" spans="1:13" x14ac:dyDescent="0.2">
      <c r="A1051" t="s">
        <v>11</v>
      </c>
      <c r="B1051" t="s">
        <v>928</v>
      </c>
      <c r="C1051"/>
      <c r="D1051">
        <v>0</v>
      </c>
      <c r="E1051"/>
      <c r="F1051"/>
      <c r="G1051"/>
      <c r="H1051"/>
      <c r="I1051"/>
      <c r="J1051"/>
      <c r="L1051">
        <v>0</v>
      </c>
    </row>
    <row r="1052" spans="1:13" x14ac:dyDescent="0.2">
      <c r="A1052" t="s">
        <v>89</v>
      </c>
      <c r="B1052" t="s">
        <v>929</v>
      </c>
      <c r="C1052">
        <v>2</v>
      </c>
      <c r="D1052">
        <v>0.21</v>
      </c>
      <c r="E1052"/>
      <c r="F1052"/>
      <c r="G1052"/>
      <c r="H1052"/>
      <c r="I1052"/>
      <c r="J1052"/>
    </row>
    <row r="1053" spans="1:13" x14ac:dyDescent="0.2">
      <c r="A1053" t="s">
        <v>13</v>
      </c>
      <c r="B1053" t="s">
        <v>930</v>
      </c>
      <c r="C1053">
        <v>3</v>
      </c>
      <c r="D1053">
        <v>0.24</v>
      </c>
      <c r="E1053"/>
      <c r="F1053"/>
      <c r="G1053"/>
      <c r="H1053"/>
      <c r="I1053"/>
      <c r="J1053"/>
    </row>
    <row r="1054" spans="1:13" x14ac:dyDescent="0.2">
      <c r="A1054" t="s">
        <v>91</v>
      </c>
      <c r="B1054" t="s">
        <v>931</v>
      </c>
      <c r="C1054">
        <v>1</v>
      </c>
      <c r="D1054">
        <v>0</v>
      </c>
      <c r="E1054"/>
      <c r="F1054"/>
      <c r="G1054"/>
      <c r="H1054"/>
      <c r="I1054"/>
      <c r="J1054"/>
    </row>
    <row r="1055" spans="1:13" x14ac:dyDescent="0.2">
      <c r="A1055" t="s">
        <v>1</v>
      </c>
      <c r="B1055" t="s">
        <v>932</v>
      </c>
      <c r="C1055"/>
      <c r="D1055">
        <v>0.03</v>
      </c>
      <c r="E1055">
        <v>21</v>
      </c>
      <c r="F1055">
        <v>0</v>
      </c>
      <c r="G1055">
        <v>0</v>
      </c>
      <c r="H1055">
        <v>21</v>
      </c>
      <c r="I1055">
        <v>0</v>
      </c>
      <c r="J1055">
        <v>81</v>
      </c>
      <c r="M1055">
        <v>0</v>
      </c>
    </row>
    <row r="1056" spans="1:13" x14ac:dyDescent="0.2">
      <c r="A1056" t="s">
        <v>594</v>
      </c>
      <c r="B1056" t="s">
        <v>933</v>
      </c>
      <c r="C1056">
        <v>1</v>
      </c>
      <c r="D1056">
        <v>0</v>
      </c>
      <c r="E1056"/>
      <c r="F1056"/>
      <c r="G1056"/>
      <c r="H1056"/>
      <c r="I1056"/>
      <c r="J1056"/>
    </row>
    <row r="1057" spans="1:10" x14ac:dyDescent="0.2">
      <c r="A1057" t="s">
        <v>13</v>
      </c>
      <c r="B1057" t="s">
        <v>934</v>
      </c>
      <c r="C1057">
        <v>1</v>
      </c>
      <c r="D1057">
        <v>0</v>
      </c>
      <c r="E1057"/>
      <c r="F1057"/>
      <c r="G1057"/>
      <c r="H1057"/>
      <c r="I1057"/>
      <c r="J1057"/>
    </row>
    <row r="1058" spans="1:10" x14ac:dyDescent="0.2">
      <c r="A1058" t="s">
        <v>13</v>
      </c>
      <c r="B1058" t="s">
        <v>935</v>
      </c>
      <c r="C1058">
        <v>1</v>
      </c>
      <c r="D1058">
        <v>0</v>
      </c>
      <c r="E1058"/>
      <c r="F1058"/>
      <c r="G1058"/>
      <c r="H1058"/>
      <c r="I1058"/>
      <c r="J1058"/>
    </row>
    <row r="1059" spans="1:10" x14ac:dyDescent="0.2">
      <c r="A1059" t="s">
        <v>13</v>
      </c>
      <c r="B1059" t="s">
        <v>936</v>
      </c>
      <c r="C1059">
        <v>2</v>
      </c>
      <c r="D1059">
        <v>0</v>
      </c>
      <c r="E1059"/>
      <c r="F1059"/>
      <c r="G1059"/>
      <c r="H1059"/>
      <c r="I1059"/>
      <c r="J1059"/>
    </row>
    <row r="1060" spans="1:10" x14ac:dyDescent="0.2">
      <c r="A1060" t="s">
        <v>13</v>
      </c>
      <c r="B1060" t="s">
        <v>937</v>
      </c>
      <c r="C1060">
        <v>1</v>
      </c>
      <c r="D1060">
        <v>0</v>
      </c>
      <c r="E1060"/>
      <c r="F1060"/>
      <c r="G1060"/>
      <c r="H1060"/>
      <c r="I1060"/>
      <c r="J1060"/>
    </row>
    <row r="1061" spans="1:10" x14ac:dyDescent="0.2">
      <c r="A1061" t="s">
        <v>13</v>
      </c>
      <c r="B1061" t="s">
        <v>938</v>
      </c>
      <c r="C1061">
        <v>1</v>
      </c>
      <c r="D1061">
        <v>0</v>
      </c>
      <c r="E1061"/>
      <c r="F1061"/>
      <c r="G1061"/>
      <c r="H1061"/>
      <c r="I1061"/>
      <c r="J1061"/>
    </row>
    <row r="1062" spans="1:10" x14ac:dyDescent="0.2">
      <c r="A1062" t="s">
        <v>13</v>
      </c>
      <c r="B1062" t="s">
        <v>938</v>
      </c>
      <c r="C1062">
        <v>1</v>
      </c>
      <c r="D1062">
        <v>0</v>
      </c>
      <c r="E1062"/>
      <c r="F1062"/>
      <c r="G1062"/>
      <c r="H1062"/>
      <c r="I1062"/>
      <c r="J1062"/>
    </row>
    <row r="1063" spans="1:10" x14ac:dyDescent="0.2">
      <c r="A1063" t="s">
        <v>13</v>
      </c>
      <c r="B1063" t="s">
        <v>939</v>
      </c>
      <c r="C1063">
        <v>1</v>
      </c>
      <c r="D1063">
        <v>0</v>
      </c>
      <c r="E1063"/>
      <c r="F1063"/>
      <c r="G1063"/>
      <c r="H1063"/>
      <c r="I1063"/>
      <c r="J1063"/>
    </row>
    <row r="1064" spans="1:10" x14ac:dyDescent="0.2">
      <c r="A1064" t="s">
        <v>13</v>
      </c>
      <c r="B1064" t="s">
        <v>939</v>
      </c>
      <c r="C1064">
        <v>1</v>
      </c>
      <c r="D1064">
        <v>0</v>
      </c>
      <c r="E1064"/>
      <c r="F1064"/>
      <c r="G1064"/>
      <c r="H1064"/>
      <c r="I1064"/>
      <c r="J1064"/>
    </row>
    <row r="1065" spans="1:10" x14ac:dyDescent="0.2">
      <c r="A1065" t="s">
        <v>13</v>
      </c>
      <c r="B1065" t="s">
        <v>940</v>
      </c>
      <c r="C1065">
        <v>2</v>
      </c>
      <c r="D1065">
        <v>0.1</v>
      </c>
      <c r="E1065"/>
      <c r="F1065"/>
      <c r="G1065"/>
      <c r="H1065"/>
      <c r="I1065"/>
      <c r="J1065"/>
    </row>
    <row r="1066" spans="1:10" x14ac:dyDescent="0.2">
      <c r="A1066" t="s">
        <v>13</v>
      </c>
      <c r="B1066" t="s">
        <v>941</v>
      </c>
      <c r="C1066">
        <v>1</v>
      </c>
      <c r="D1066">
        <v>0</v>
      </c>
      <c r="E1066"/>
      <c r="F1066"/>
      <c r="G1066"/>
      <c r="H1066"/>
      <c r="I1066"/>
      <c r="J1066"/>
    </row>
    <row r="1067" spans="1:10" x14ac:dyDescent="0.2">
      <c r="A1067" t="s">
        <v>13</v>
      </c>
      <c r="B1067" t="s">
        <v>942</v>
      </c>
      <c r="C1067">
        <v>1</v>
      </c>
      <c r="D1067">
        <v>0</v>
      </c>
      <c r="E1067"/>
      <c r="F1067"/>
      <c r="G1067"/>
      <c r="H1067"/>
      <c r="I1067"/>
      <c r="J1067"/>
    </row>
    <row r="1068" spans="1:10" x14ac:dyDescent="0.2">
      <c r="A1068" t="s">
        <v>13</v>
      </c>
      <c r="B1068" t="s">
        <v>942</v>
      </c>
      <c r="C1068">
        <v>1</v>
      </c>
      <c r="D1068">
        <v>0</v>
      </c>
      <c r="E1068"/>
      <c r="F1068"/>
      <c r="G1068"/>
      <c r="H1068"/>
      <c r="I1068"/>
      <c r="J1068"/>
    </row>
    <row r="1069" spans="1:10" x14ac:dyDescent="0.2">
      <c r="A1069" t="s">
        <v>13</v>
      </c>
      <c r="B1069" t="s">
        <v>942</v>
      </c>
      <c r="C1069">
        <v>2</v>
      </c>
      <c r="D1069">
        <v>0</v>
      </c>
      <c r="E1069"/>
      <c r="F1069"/>
      <c r="G1069"/>
      <c r="H1069"/>
      <c r="I1069"/>
      <c r="J1069"/>
    </row>
    <row r="1070" spans="1:10" x14ac:dyDescent="0.2">
      <c r="A1070" t="s">
        <v>13</v>
      </c>
      <c r="B1070" t="s">
        <v>943</v>
      </c>
      <c r="C1070">
        <v>1</v>
      </c>
      <c r="D1070">
        <v>0</v>
      </c>
      <c r="E1070"/>
      <c r="F1070"/>
      <c r="G1070"/>
      <c r="H1070"/>
      <c r="I1070"/>
      <c r="J1070"/>
    </row>
    <row r="1071" spans="1:10" x14ac:dyDescent="0.2">
      <c r="A1071" t="s">
        <v>13</v>
      </c>
      <c r="B1071" t="s">
        <v>944</v>
      </c>
      <c r="C1071">
        <v>2</v>
      </c>
      <c r="D1071">
        <v>0</v>
      </c>
      <c r="E1071"/>
      <c r="F1071"/>
      <c r="G1071"/>
      <c r="H1071"/>
      <c r="I1071"/>
      <c r="J1071"/>
    </row>
    <row r="1072" spans="1:10" x14ac:dyDescent="0.2">
      <c r="A1072" t="s">
        <v>13</v>
      </c>
      <c r="B1072" t="s">
        <v>945</v>
      </c>
      <c r="C1072">
        <v>1</v>
      </c>
      <c r="D1072">
        <v>0</v>
      </c>
      <c r="E1072"/>
      <c r="F1072"/>
      <c r="G1072"/>
      <c r="H1072"/>
      <c r="I1072"/>
      <c r="J1072"/>
    </row>
    <row r="1073" spans="1:13" x14ac:dyDescent="0.2">
      <c r="A1073" t="s">
        <v>13</v>
      </c>
      <c r="B1073" t="s">
        <v>946</v>
      </c>
      <c r="C1073">
        <v>1</v>
      </c>
      <c r="D1073">
        <v>0</v>
      </c>
      <c r="E1073"/>
      <c r="F1073"/>
      <c r="G1073"/>
      <c r="H1073"/>
      <c r="I1073"/>
      <c r="J1073"/>
    </row>
    <row r="1074" spans="1:13" x14ac:dyDescent="0.2">
      <c r="A1074" t="s">
        <v>13</v>
      </c>
      <c r="B1074" t="s">
        <v>946</v>
      </c>
      <c r="C1074">
        <v>2</v>
      </c>
      <c r="D1074">
        <v>0</v>
      </c>
      <c r="E1074"/>
      <c r="F1074"/>
      <c r="G1074"/>
      <c r="H1074"/>
      <c r="I1074"/>
      <c r="J1074"/>
    </row>
    <row r="1075" spans="1:13" x14ac:dyDescent="0.2">
      <c r="A1075" t="s">
        <v>13</v>
      </c>
      <c r="B1075" t="s">
        <v>947</v>
      </c>
      <c r="C1075">
        <v>1</v>
      </c>
      <c r="D1075">
        <v>0</v>
      </c>
      <c r="E1075"/>
      <c r="F1075"/>
      <c r="G1075"/>
      <c r="H1075"/>
      <c r="I1075"/>
      <c r="J1075"/>
    </row>
    <row r="1076" spans="1:13" x14ac:dyDescent="0.2">
      <c r="A1076" t="s">
        <v>13</v>
      </c>
      <c r="B1076" t="s">
        <v>948</v>
      </c>
      <c r="C1076">
        <v>6</v>
      </c>
      <c r="D1076">
        <v>0</v>
      </c>
      <c r="E1076"/>
      <c r="F1076"/>
      <c r="G1076"/>
      <c r="H1076"/>
      <c r="I1076"/>
      <c r="J1076"/>
    </row>
    <row r="1077" spans="1:13" x14ac:dyDescent="0.2">
      <c r="A1077" t="s">
        <v>11</v>
      </c>
      <c r="B1077" t="s">
        <v>949</v>
      </c>
      <c r="C1077"/>
      <c r="D1077">
        <v>0</v>
      </c>
      <c r="E1077"/>
      <c r="F1077"/>
      <c r="G1077"/>
      <c r="H1077"/>
      <c r="I1077"/>
      <c r="J1077"/>
      <c r="L1077">
        <v>7</v>
      </c>
    </row>
    <row r="1078" spans="1:13" x14ac:dyDescent="0.2">
      <c r="A1078" t="s">
        <v>11</v>
      </c>
      <c r="B1078" t="s">
        <v>950</v>
      </c>
      <c r="C1078"/>
      <c r="D1078">
        <v>0.53</v>
      </c>
      <c r="E1078"/>
      <c r="F1078"/>
      <c r="G1078"/>
      <c r="H1078"/>
      <c r="I1078"/>
      <c r="J1078"/>
      <c r="L1078">
        <v>1</v>
      </c>
    </row>
    <row r="1079" spans="1:13" x14ac:dyDescent="0.2">
      <c r="A1079" t="s">
        <v>69</v>
      </c>
      <c r="B1079" t="s">
        <v>951</v>
      </c>
      <c r="C1079"/>
      <c r="D1079">
        <v>0</v>
      </c>
      <c r="E1079">
        <v>1</v>
      </c>
      <c r="F1079">
        <v>0</v>
      </c>
      <c r="G1079">
        <v>0</v>
      </c>
      <c r="H1079">
        <v>1</v>
      </c>
      <c r="I1079">
        <v>1</v>
      </c>
      <c r="J1079">
        <v>0</v>
      </c>
      <c r="M1079">
        <v>0</v>
      </c>
    </row>
    <row r="1080" spans="1:13" x14ac:dyDescent="0.2">
      <c r="A1080" t="s">
        <v>47</v>
      </c>
      <c r="B1080" t="s">
        <v>952</v>
      </c>
      <c r="C1080">
        <v>1</v>
      </c>
      <c r="D1080">
        <v>0</v>
      </c>
      <c r="E1080"/>
      <c r="F1080"/>
      <c r="G1080"/>
      <c r="H1080"/>
      <c r="I1080"/>
      <c r="J1080"/>
    </row>
    <row r="1081" spans="1:13" x14ac:dyDescent="0.2">
      <c r="A1081" t="s">
        <v>11</v>
      </c>
      <c r="B1081" t="s">
        <v>953</v>
      </c>
      <c r="C1081"/>
      <c r="D1081">
        <v>0</v>
      </c>
      <c r="E1081"/>
      <c r="F1081"/>
      <c r="G1081"/>
      <c r="H1081"/>
      <c r="I1081"/>
      <c r="J1081"/>
      <c r="L1081">
        <v>0</v>
      </c>
    </row>
    <row r="1082" spans="1:13" x14ac:dyDescent="0.2">
      <c r="A1082" t="s">
        <v>283</v>
      </c>
      <c r="B1082" t="s">
        <v>954</v>
      </c>
      <c r="C1082">
        <v>2</v>
      </c>
      <c r="D1082">
        <v>0</v>
      </c>
      <c r="E1082"/>
      <c r="F1082"/>
      <c r="G1082"/>
      <c r="H1082"/>
      <c r="I1082"/>
      <c r="J1082"/>
    </row>
    <row r="1083" spans="1:13" x14ac:dyDescent="0.2">
      <c r="A1083" t="s">
        <v>283</v>
      </c>
      <c r="B1083" t="s">
        <v>954</v>
      </c>
      <c r="C1083">
        <v>2</v>
      </c>
      <c r="D1083">
        <v>0</v>
      </c>
      <c r="E1083"/>
      <c r="F1083"/>
      <c r="G1083"/>
      <c r="H1083"/>
      <c r="I1083"/>
      <c r="J1083"/>
    </row>
    <row r="1084" spans="1:13" x14ac:dyDescent="0.2">
      <c r="A1084" t="s">
        <v>11</v>
      </c>
      <c r="B1084" t="s">
        <v>955</v>
      </c>
      <c r="C1084"/>
      <c r="D1084">
        <v>4.25</v>
      </c>
      <c r="E1084"/>
      <c r="F1084"/>
      <c r="G1084"/>
      <c r="H1084"/>
      <c r="I1084"/>
      <c r="J1084"/>
      <c r="L1084">
        <v>1</v>
      </c>
    </row>
    <row r="1085" spans="1:13" x14ac:dyDescent="0.2">
      <c r="A1085" t="s">
        <v>69</v>
      </c>
      <c r="B1085" t="s">
        <v>956</v>
      </c>
      <c r="C1085"/>
      <c r="D1085">
        <v>0</v>
      </c>
      <c r="E1085">
        <v>3</v>
      </c>
      <c r="F1085">
        <v>0</v>
      </c>
      <c r="G1085">
        <v>0</v>
      </c>
      <c r="H1085">
        <v>3</v>
      </c>
      <c r="I1085">
        <v>0</v>
      </c>
      <c r="J1085">
        <v>0</v>
      </c>
      <c r="M1085">
        <v>0</v>
      </c>
    </row>
    <row r="1086" spans="1:13" x14ac:dyDescent="0.2">
      <c r="A1086" t="s">
        <v>13</v>
      </c>
      <c r="B1086" t="s">
        <v>957</v>
      </c>
      <c r="C1086">
        <v>1</v>
      </c>
      <c r="D1086">
        <v>0</v>
      </c>
      <c r="E1086"/>
      <c r="F1086"/>
      <c r="G1086"/>
      <c r="H1086"/>
      <c r="I1086"/>
      <c r="J1086"/>
    </row>
    <row r="1087" spans="1:13" x14ac:dyDescent="0.2">
      <c r="A1087" t="s">
        <v>13</v>
      </c>
      <c r="B1087" t="s">
        <v>958</v>
      </c>
      <c r="C1087">
        <v>1</v>
      </c>
      <c r="D1087">
        <v>0</v>
      </c>
      <c r="E1087"/>
      <c r="F1087"/>
      <c r="G1087"/>
      <c r="H1087"/>
      <c r="I1087"/>
      <c r="J1087"/>
    </row>
    <row r="1088" spans="1:13" x14ac:dyDescent="0.2">
      <c r="A1088" t="s">
        <v>11</v>
      </c>
      <c r="B1088" t="s">
        <v>959</v>
      </c>
      <c r="C1088"/>
      <c r="D1088">
        <v>0</v>
      </c>
      <c r="E1088"/>
      <c r="F1088"/>
      <c r="G1088"/>
      <c r="H1088"/>
      <c r="I1088"/>
      <c r="J1088"/>
      <c r="L1088">
        <v>0</v>
      </c>
    </row>
    <row r="1089" spans="1:12" x14ac:dyDescent="0.2">
      <c r="A1089" t="s">
        <v>283</v>
      </c>
      <c r="B1089" t="s">
        <v>960</v>
      </c>
      <c r="C1089">
        <v>1</v>
      </c>
      <c r="D1089">
        <v>0</v>
      </c>
      <c r="E1089"/>
      <c r="F1089"/>
      <c r="G1089"/>
      <c r="H1089"/>
      <c r="I1089"/>
      <c r="J1089"/>
    </row>
    <row r="1090" spans="1:12" x14ac:dyDescent="0.2">
      <c r="A1090" t="s">
        <v>283</v>
      </c>
      <c r="B1090" t="s">
        <v>960</v>
      </c>
      <c r="C1090">
        <v>1</v>
      </c>
      <c r="D1090">
        <v>0</v>
      </c>
      <c r="E1090"/>
      <c r="F1090"/>
      <c r="G1090"/>
      <c r="H1090"/>
      <c r="I1090"/>
      <c r="J1090"/>
    </row>
    <row r="1091" spans="1:12" x14ac:dyDescent="0.2">
      <c r="A1091" t="s">
        <v>283</v>
      </c>
      <c r="B1091" t="s">
        <v>961</v>
      </c>
      <c r="C1091">
        <v>1</v>
      </c>
      <c r="D1091">
        <v>0</v>
      </c>
      <c r="E1091"/>
      <c r="F1091"/>
      <c r="G1091"/>
      <c r="H1091"/>
      <c r="I1091"/>
      <c r="J1091"/>
    </row>
    <row r="1092" spans="1:12" x14ac:dyDescent="0.2">
      <c r="A1092" t="s">
        <v>283</v>
      </c>
      <c r="B1092" t="s">
        <v>962</v>
      </c>
      <c r="C1092">
        <v>1</v>
      </c>
      <c r="D1092">
        <v>0</v>
      </c>
      <c r="E1092"/>
      <c r="F1092"/>
      <c r="G1092"/>
      <c r="H1092"/>
      <c r="I1092"/>
      <c r="J1092"/>
    </row>
    <row r="1093" spans="1:12" x14ac:dyDescent="0.2">
      <c r="A1093" t="s">
        <v>283</v>
      </c>
      <c r="B1093" t="s">
        <v>963</v>
      </c>
      <c r="C1093">
        <v>1</v>
      </c>
      <c r="D1093">
        <v>0</v>
      </c>
      <c r="E1093"/>
      <c r="F1093"/>
      <c r="G1093"/>
      <c r="H1093"/>
      <c r="I1093"/>
      <c r="J1093"/>
    </row>
    <row r="1094" spans="1:12" x14ac:dyDescent="0.2">
      <c r="A1094" t="s">
        <v>283</v>
      </c>
      <c r="B1094" t="s">
        <v>963</v>
      </c>
      <c r="C1094">
        <v>1</v>
      </c>
      <c r="D1094">
        <v>0</v>
      </c>
      <c r="E1094"/>
      <c r="F1094"/>
      <c r="G1094"/>
      <c r="H1094"/>
      <c r="I1094"/>
      <c r="J1094"/>
    </row>
    <row r="1095" spans="1:12" x14ac:dyDescent="0.2">
      <c r="A1095" t="s">
        <v>283</v>
      </c>
      <c r="B1095" t="s">
        <v>964</v>
      </c>
      <c r="C1095">
        <v>1</v>
      </c>
      <c r="D1095">
        <v>0</v>
      </c>
      <c r="E1095"/>
      <c r="F1095"/>
      <c r="G1095"/>
      <c r="H1095"/>
      <c r="I1095"/>
      <c r="J1095"/>
    </row>
    <row r="1096" spans="1:12" x14ac:dyDescent="0.2">
      <c r="A1096" t="s">
        <v>283</v>
      </c>
      <c r="B1096" t="s">
        <v>965</v>
      </c>
      <c r="C1096">
        <v>1</v>
      </c>
      <c r="D1096">
        <v>0</v>
      </c>
      <c r="E1096"/>
      <c r="F1096"/>
      <c r="G1096"/>
      <c r="H1096"/>
      <c r="I1096"/>
      <c r="J1096"/>
    </row>
    <row r="1097" spans="1:12" x14ac:dyDescent="0.2">
      <c r="A1097" t="s">
        <v>283</v>
      </c>
      <c r="B1097" t="s">
        <v>966</v>
      </c>
      <c r="C1097">
        <v>1</v>
      </c>
      <c r="D1097">
        <v>0</v>
      </c>
      <c r="E1097"/>
      <c r="F1097"/>
      <c r="G1097"/>
      <c r="H1097"/>
      <c r="I1097"/>
      <c r="J1097"/>
    </row>
    <row r="1098" spans="1:12" x14ac:dyDescent="0.2">
      <c r="A1098" t="s">
        <v>283</v>
      </c>
      <c r="B1098" t="s">
        <v>967</v>
      </c>
      <c r="C1098">
        <v>1</v>
      </c>
      <c r="D1098">
        <v>0</v>
      </c>
      <c r="E1098"/>
      <c r="F1098"/>
      <c r="G1098"/>
      <c r="H1098"/>
      <c r="I1098"/>
      <c r="J1098"/>
    </row>
    <row r="1099" spans="1:12" x14ac:dyDescent="0.2">
      <c r="A1099" t="s">
        <v>283</v>
      </c>
      <c r="B1099" t="s">
        <v>968</v>
      </c>
      <c r="C1099">
        <v>1</v>
      </c>
      <c r="D1099">
        <v>0</v>
      </c>
      <c r="E1099"/>
      <c r="F1099"/>
      <c r="G1099"/>
      <c r="H1099"/>
      <c r="I1099"/>
      <c r="J1099"/>
    </row>
    <row r="1100" spans="1:12" x14ac:dyDescent="0.2">
      <c r="A1100" t="s">
        <v>283</v>
      </c>
      <c r="B1100" t="s">
        <v>968</v>
      </c>
      <c r="C1100">
        <v>1</v>
      </c>
      <c r="D1100">
        <v>0</v>
      </c>
      <c r="E1100"/>
      <c r="F1100"/>
      <c r="G1100"/>
      <c r="H1100"/>
      <c r="I1100"/>
      <c r="J1100"/>
    </row>
    <row r="1101" spans="1:12" x14ac:dyDescent="0.2">
      <c r="A1101" t="s">
        <v>283</v>
      </c>
      <c r="B1101" t="s">
        <v>968</v>
      </c>
      <c r="C1101">
        <v>1</v>
      </c>
      <c r="D1101">
        <v>0</v>
      </c>
      <c r="E1101"/>
      <c r="F1101"/>
      <c r="G1101"/>
      <c r="H1101"/>
      <c r="I1101"/>
      <c r="J1101"/>
    </row>
    <row r="1102" spans="1:12" x14ac:dyDescent="0.2">
      <c r="A1102" t="s">
        <v>283</v>
      </c>
      <c r="B1102" t="s">
        <v>969</v>
      </c>
      <c r="C1102">
        <v>1</v>
      </c>
      <c r="D1102">
        <v>0</v>
      </c>
      <c r="E1102"/>
      <c r="F1102"/>
      <c r="G1102"/>
      <c r="H1102"/>
      <c r="I1102"/>
      <c r="J1102"/>
    </row>
    <row r="1103" spans="1:12" x14ac:dyDescent="0.2">
      <c r="A1103" t="s">
        <v>283</v>
      </c>
      <c r="B1103" t="s">
        <v>970</v>
      </c>
      <c r="C1103">
        <v>13</v>
      </c>
      <c r="D1103">
        <v>0.19</v>
      </c>
      <c r="E1103"/>
      <c r="F1103"/>
      <c r="G1103"/>
      <c r="H1103"/>
      <c r="I1103"/>
      <c r="J1103"/>
    </row>
    <row r="1104" spans="1:12" x14ac:dyDescent="0.2">
      <c r="A1104" t="s">
        <v>11</v>
      </c>
      <c r="B1104" t="s">
        <v>971</v>
      </c>
      <c r="C1104"/>
      <c r="D1104">
        <v>0.21</v>
      </c>
      <c r="E1104"/>
      <c r="F1104"/>
      <c r="G1104"/>
      <c r="H1104"/>
      <c r="I1104"/>
      <c r="J1104"/>
      <c r="L1104">
        <v>1</v>
      </c>
    </row>
    <row r="1105" spans="1:12" x14ac:dyDescent="0.2">
      <c r="A1105" t="s">
        <v>283</v>
      </c>
      <c r="B1105" t="s">
        <v>972</v>
      </c>
      <c r="C1105">
        <v>1</v>
      </c>
      <c r="D1105">
        <v>0</v>
      </c>
      <c r="E1105"/>
      <c r="F1105"/>
      <c r="G1105"/>
      <c r="H1105"/>
      <c r="I1105"/>
      <c r="J1105"/>
    </row>
    <row r="1106" spans="1:12" x14ac:dyDescent="0.2">
      <c r="A1106" t="s">
        <v>283</v>
      </c>
      <c r="B1106" t="s">
        <v>973</v>
      </c>
      <c r="C1106">
        <v>1</v>
      </c>
      <c r="D1106">
        <v>0</v>
      </c>
      <c r="E1106"/>
      <c r="F1106"/>
      <c r="G1106"/>
      <c r="H1106"/>
      <c r="I1106"/>
      <c r="J1106"/>
    </row>
    <row r="1107" spans="1:12" x14ac:dyDescent="0.2">
      <c r="A1107" t="s">
        <v>283</v>
      </c>
      <c r="B1107" t="s">
        <v>974</v>
      </c>
      <c r="C1107">
        <v>4</v>
      </c>
      <c r="D1107">
        <v>0.05</v>
      </c>
      <c r="E1107"/>
      <c r="F1107"/>
      <c r="G1107"/>
      <c r="H1107"/>
      <c r="I1107"/>
      <c r="J1107"/>
    </row>
    <row r="1108" spans="1:12" x14ac:dyDescent="0.2">
      <c r="A1108" t="s">
        <v>283</v>
      </c>
      <c r="B1108" t="s">
        <v>974</v>
      </c>
      <c r="C1108">
        <v>4</v>
      </c>
      <c r="D1108">
        <v>0.13</v>
      </c>
      <c r="E1108"/>
      <c r="F1108"/>
      <c r="G1108"/>
      <c r="H1108"/>
      <c r="I1108"/>
      <c r="J1108"/>
    </row>
    <row r="1109" spans="1:12" x14ac:dyDescent="0.2">
      <c r="A1109" t="s">
        <v>283</v>
      </c>
      <c r="B1109" t="s">
        <v>975</v>
      </c>
      <c r="C1109">
        <v>2</v>
      </c>
      <c r="D1109">
        <v>0.18</v>
      </c>
      <c r="E1109"/>
      <c r="F1109"/>
      <c r="G1109"/>
      <c r="H1109"/>
      <c r="I1109"/>
      <c r="J1109"/>
    </row>
    <row r="1110" spans="1:12" x14ac:dyDescent="0.2">
      <c r="A1110" t="s">
        <v>283</v>
      </c>
      <c r="B1110" t="s">
        <v>976</v>
      </c>
      <c r="C1110">
        <v>1</v>
      </c>
      <c r="D1110">
        <v>0</v>
      </c>
      <c r="E1110"/>
      <c r="F1110"/>
      <c r="G1110"/>
      <c r="H1110"/>
      <c r="I1110"/>
      <c r="J1110"/>
    </row>
    <row r="1111" spans="1:12" x14ac:dyDescent="0.2">
      <c r="A1111" t="s">
        <v>283</v>
      </c>
      <c r="B1111" t="s">
        <v>977</v>
      </c>
      <c r="C1111">
        <v>1</v>
      </c>
      <c r="D1111">
        <v>0</v>
      </c>
      <c r="E1111"/>
      <c r="F1111"/>
      <c r="G1111"/>
      <c r="H1111"/>
      <c r="I1111"/>
      <c r="J1111"/>
    </row>
    <row r="1112" spans="1:12" x14ac:dyDescent="0.2">
      <c r="A1112" t="s">
        <v>283</v>
      </c>
      <c r="B1112" t="s">
        <v>978</v>
      </c>
      <c r="C1112">
        <v>1</v>
      </c>
      <c r="D1112">
        <v>0</v>
      </c>
      <c r="E1112"/>
      <c r="F1112"/>
      <c r="G1112"/>
      <c r="H1112"/>
      <c r="I1112"/>
      <c r="J1112"/>
    </row>
    <row r="1113" spans="1:12" x14ac:dyDescent="0.2">
      <c r="A1113" t="s">
        <v>11</v>
      </c>
      <c r="B1113" t="s">
        <v>979</v>
      </c>
      <c r="C1113"/>
      <c r="D1113">
        <v>0.01</v>
      </c>
      <c r="E1113"/>
      <c r="F1113"/>
      <c r="G1113"/>
      <c r="H1113"/>
      <c r="I1113"/>
      <c r="J1113"/>
      <c r="L1113">
        <v>33</v>
      </c>
    </row>
    <row r="1114" spans="1:12" x14ac:dyDescent="0.2">
      <c r="A1114" t="s">
        <v>11</v>
      </c>
      <c r="B1114" t="s">
        <v>980</v>
      </c>
      <c r="C1114"/>
      <c r="D1114">
        <v>2.4</v>
      </c>
      <c r="E1114"/>
      <c r="F1114"/>
      <c r="G1114"/>
      <c r="H1114"/>
      <c r="I1114"/>
      <c r="J1114"/>
      <c r="L1114">
        <v>0</v>
      </c>
    </row>
    <row r="1115" spans="1:12" x14ac:dyDescent="0.2">
      <c r="A1115" t="s">
        <v>11</v>
      </c>
      <c r="B1115" t="s">
        <v>981</v>
      </c>
      <c r="C1115"/>
      <c r="D1115">
        <v>0.05</v>
      </c>
      <c r="E1115"/>
      <c r="F1115"/>
      <c r="G1115"/>
      <c r="H1115"/>
      <c r="I1115"/>
      <c r="J1115"/>
      <c r="L1115">
        <v>48</v>
      </c>
    </row>
    <row r="1116" spans="1:12" x14ac:dyDescent="0.2">
      <c r="A1116" t="s">
        <v>11</v>
      </c>
      <c r="B1116" t="s">
        <v>982</v>
      </c>
      <c r="C1116"/>
      <c r="D1116">
        <v>0.24</v>
      </c>
      <c r="E1116"/>
      <c r="F1116"/>
      <c r="G1116"/>
      <c r="H1116"/>
      <c r="I1116"/>
      <c r="J1116"/>
      <c r="L1116">
        <v>0</v>
      </c>
    </row>
    <row r="1117" spans="1:12" x14ac:dyDescent="0.2">
      <c r="A1117" t="s">
        <v>283</v>
      </c>
      <c r="B1117" t="s">
        <v>983</v>
      </c>
      <c r="C1117">
        <v>2</v>
      </c>
      <c r="D1117">
        <v>0</v>
      </c>
      <c r="E1117"/>
      <c r="F1117"/>
      <c r="G1117"/>
      <c r="H1117"/>
      <c r="I1117"/>
      <c r="J1117"/>
    </row>
    <row r="1118" spans="1:12" x14ac:dyDescent="0.2">
      <c r="A1118" t="s">
        <v>283</v>
      </c>
      <c r="B1118" t="s">
        <v>984</v>
      </c>
      <c r="C1118">
        <v>1</v>
      </c>
      <c r="D1118">
        <v>0</v>
      </c>
      <c r="E1118"/>
      <c r="F1118"/>
      <c r="G1118"/>
      <c r="H1118"/>
      <c r="I1118"/>
      <c r="J1118"/>
    </row>
    <row r="1119" spans="1:12" x14ac:dyDescent="0.2">
      <c r="A1119" t="s">
        <v>283</v>
      </c>
      <c r="B1119" t="s">
        <v>985</v>
      </c>
      <c r="C1119">
        <v>1</v>
      </c>
      <c r="D1119">
        <v>0</v>
      </c>
      <c r="E1119"/>
      <c r="F1119"/>
      <c r="G1119"/>
      <c r="H1119"/>
      <c r="I1119"/>
      <c r="J1119"/>
    </row>
    <row r="1120" spans="1:12" x14ac:dyDescent="0.2">
      <c r="A1120" t="s">
        <v>283</v>
      </c>
      <c r="B1120" t="s">
        <v>986</v>
      </c>
      <c r="C1120">
        <v>7</v>
      </c>
      <c r="D1120">
        <v>0.23</v>
      </c>
      <c r="E1120"/>
      <c r="F1120"/>
      <c r="G1120"/>
      <c r="H1120"/>
      <c r="I1120"/>
      <c r="J1120"/>
    </row>
    <row r="1121" spans="1:10" x14ac:dyDescent="0.2">
      <c r="A1121" t="s">
        <v>283</v>
      </c>
      <c r="B1121" t="s">
        <v>987</v>
      </c>
      <c r="C1121">
        <v>1</v>
      </c>
      <c r="D1121">
        <v>0</v>
      </c>
      <c r="E1121"/>
      <c r="F1121"/>
      <c r="G1121"/>
      <c r="H1121"/>
      <c r="I1121"/>
      <c r="J1121"/>
    </row>
    <row r="1122" spans="1:10" x14ac:dyDescent="0.2">
      <c r="A1122" t="s">
        <v>283</v>
      </c>
      <c r="B1122" t="s">
        <v>988</v>
      </c>
      <c r="C1122">
        <v>1</v>
      </c>
      <c r="D1122">
        <v>0</v>
      </c>
      <c r="E1122"/>
      <c r="F1122"/>
      <c r="G1122"/>
      <c r="H1122"/>
      <c r="I1122"/>
      <c r="J1122"/>
    </row>
    <row r="1123" spans="1:10" x14ac:dyDescent="0.2">
      <c r="A1123" t="s">
        <v>283</v>
      </c>
      <c r="B1123" t="s">
        <v>989</v>
      </c>
      <c r="C1123">
        <v>1</v>
      </c>
      <c r="D1123">
        <v>0.12</v>
      </c>
      <c r="E1123"/>
      <c r="F1123"/>
      <c r="G1123"/>
      <c r="H1123"/>
      <c r="I1123"/>
      <c r="J1123"/>
    </row>
    <row r="1124" spans="1:10" x14ac:dyDescent="0.2">
      <c r="A1124" t="s">
        <v>283</v>
      </c>
      <c r="B1124" t="s">
        <v>990</v>
      </c>
      <c r="C1124">
        <v>2</v>
      </c>
      <c r="D1124">
        <v>0</v>
      </c>
      <c r="E1124"/>
      <c r="F1124"/>
      <c r="G1124"/>
      <c r="H1124"/>
      <c r="I1124"/>
      <c r="J1124"/>
    </row>
    <row r="1125" spans="1:10" x14ac:dyDescent="0.2">
      <c r="A1125" t="s">
        <v>283</v>
      </c>
      <c r="B1125" t="s">
        <v>991</v>
      </c>
      <c r="C1125">
        <v>1</v>
      </c>
      <c r="D1125">
        <v>0</v>
      </c>
      <c r="E1125"/>
      <c r="F1125"/>
      <c r="G1125"/>
      <c r="H1125"/>
      <c r="I1125"/>
      <c r="J1125"/>
    </row>
    <row r="1126" spans="1:10" x14ac:dyDescent="0.2">
      <c r="A1126" t="s">
        <v>283</v>
      </c>
      <c r="B1126" t="s">
        <v>992</v>
      </c>
      <c r="C1126">
        <v>1</v>
      </c>
      <c r="D1126">
        <v>0</v>
      </c>
      <c r="E1126"/>
      <c r="F1126"/>
      <c r="G1126"/>
      <c r="H1126"/>
      <c r="I1126"/>
      <c r="J1126"/>
    </row>
    <row r="1127" spans="1:10" x14ac:dyDescent="0.2">
      <c r="A1127" t="s">
        <v>283</v>
      </c>
      <c r="B1127" t="s">
        <v>993</v>
      </c>
      <c r="C1127">
        <v>1</v>
      </c>
      <c r="D1127">
        <v>0</v>
      </c>
      <c r="E1127"/>
      <c r="F1127"/>
      <c r="G1127"/>
      <c r="H1127"/>
      <c r="I1127"/>
      <c r="J1127"/>
    </row>
    <row r="1128" spans="1:10" x14ac:dyDescent="0.2">
      <c r="A1128" t="s">
        <v>283</v>
      </c>
      <c r="B1128" t="s">
        <v>994</v>
      </c>
      <c r="C1128">
        <v>1</v>
      </c>
      <c r="D1128">
        <v>0</v>
      </c>
      <c r="E1128"/>
      <c r="F1128"/>
      <c r="G1128"/>
      <c r="H1128"/>
      <c r="I1128"/>
      <c r="J1128"/>
    </row>
    <row r="1129" spans="1:10" x14ac:dyDescent="0.2">
      <c r="A1129" t="s">
        <v>283</v>
      </c>
      <c r="B1129" t="s">
        <v>994</v>
      </c>
      <c r="C1129">
        <v>1</v>
      </c>
      <c r="D1129">
        <v>0</v>
      </c>
      <c r="E1129"/>
      <c r="F1129"/>
      <c r="G1129"/>
      <c r="H1129"/>
      <c r="I1129"/>
      <c r="J1129"/>
    </row>
    <row r="1130" spans="1:10" x14ac:dyDescent="0.2">
      <c r="A1130" t="s">
        <v>283</v>
      </c>
      <c r="B1130" t="s">
        <v>995</v>
      </c>
      <c r="C1130">
        <v>1</v>
      </c>
      <c r="D1130">
        <v>0</v>
      </c>
      <c r="E1130"/>
      <c r="F1130"/>
      <c r="G1130"/>
      <c r="H1130"/>
      <c r="I1130"/>
      <c r="J1130"/>
    </row>
    <row r="1131" spans="1:10" x14ac:dyDescent="0.2">
      <c r="A1131" t="s">
        <v>283</v>
      </c>
      <c r="B1131" t="s">
        <v>996</v>
      </c>
      <c r="C1131">
        <v>1</v>
      </c>
      <c r="D1131">
        <v>0</v>
      </c>
      <c r="E1131"/>
      <c r="F1131"/>
      <c r="G1131"/>
      <c r="H1131"/>
      <c r="I1131"/>
      <c r="J1131"/>
    </row>
    <row r="1132" spans="1:10" x14ac:dyDescent="0.2">
      <c r="A1132" t="s">
        <v>283</v>
      </c>
      <c r="B1132" t="s">
        <v>997</v>
      </c>
      <c r="C1132">
        <v>1</v>
      </c>
      <c r="D1132">
        <v>0</v>
      </c>
      <c r="E1132"/>
      <c r="F1132"/>
      <c r="G1132"/>
      <c r="H1132"/>
      <c r="I1132"/>
      <c r="J1132"/>
    </row>
    <row r="1133" spans="1:10" x14ac:dyDescent="0.2">
      <c r="A1133" t="s">
        <v>283</v>
      </c>
      <c r="B1133" t="s">
        <v>998</v>
      </c>
      <c r="C1133">
        <v>1</v>
      </c>
      <c r="D1133">
        <v>0</v>
      </c>
      <c r="E1133"/>
      <c r="F1133"/>
      <c r="G1133"/>
      <c r="H1133"/>
      <c r="I1133"/>
      <c r="J1133"/>
    </row>
    <row r="1134" spans="1:10" x14ac:dyDescent="0.2">
      <c r="A1134" t="s">
        <v>283</v>
      </c>
      <c r="B1134" t="s">
        <v>998</v>
      </c>
      <c r="C1134">
        <v>1</v>
      </c>
      <c r="D1134">
        <v>0</v>
      </c>
      <c r="E1134"/>
      <c r="F1134"/>
      <c r="G1134"/>
      <c r="H1134"/>
      <c r="I1134"/>
      <c r="J1134"/>
    </row>
    <row r="1135" spans="1:10" x14ac:dyDescent="0.2">
      <c r="A1135" t="s">
        <v>283</v>
      </c>
      <c r="B1135" t="s">
        <v>998</v>
      </c>
      <c r="C1135">
        <v>1</v>
      </c>
      <c r="D1135">
        <v>0</v>
      </c>
      <c r="E1135"/>
      <c r="F1135"/>
      <c r="G1135"/>
      <c r="H1135"/>
      <c r="I1135"/>
      <c r="J1135"/>
    </row>
    <row r="1136" spans="1:10" x14ac:dyDescent="0.2">
      <c r="A1136" t="s">
        <v>283</v>
      </c>
      <c r="B1136" t="s">
        <v>999</v>
      </c>
      <c r="C1136">
        <v>1</v>
      </c>
      <c r="D1136">
        <v>0</v>
      </c>
      <c r="E1136"/>
      <c r="F1136"/>
      <c r="G1136"/>
      <c r="H1136"/>
      <c r="I1136"/>
      <c r="J1136"/>
    </row>
    <row r="1137" spans="1:13" x14ac:dyDescent="0.2">
      <c r="A1137" t="s">
        <v>283</v>
      </c>
      <c r="B1137" t="s">
        <v>1000</v>
      </c>
      <c r="C1137">
        <v>1</v>
      </c>
      <c r="D1137">
        <v>0</v>
      </c>
      <c r="E1137"/>
      <c r="F1137"/>
      <c r="G1137"/>
      <c r="H1137"/>
      <c r="I1137"/>
      <c r="J1137"/>
    </row>
    <row r="1138" spans="1:13" x14ac:dyDescent="0.2">
      <c r="A1138" t="s">
        <v>283</v>
      </c>
      <c r="B1138" t="s">
        <v>1000</v>
      </c>
      <c r="C1138">
        <v>1</v>
      </c>
      <c r="D1138">
        <v>0</v>
      </c>
      <c r="E1138"/>
      <c r="F1138"/>
      <c r="G1138"/>
      <c r="H1138"/>
      <c r="I1138"/>
      <c r="J1138"/>
    </row>
    <row r="1139" spans="1:13" x14ac:dyDescent="0.2">
      <c r="A1139" t="s">
        <v>1</v>
      </c>
      <c r="B1139" t="s">
        <v>1001</v>
      </c>
      <c r="C1139"/>
      <c r="D1139">
        <v>0.18</v>
      </c>
      <c r="E1139">
        <v>3</v>
      </c>
      <c r="F1139">
        <v>0</v>
      </c>
      <c r="G1139">
        <v>0</v>
      </c>
      <c r="H1139">
        <v>3</v>
      </c>
      <c r="I1139">
        <v>4</v>
      </c>
      <c r="J1139">
        <v>33</v>
      </c>
      <c r="M1139">
        <v>0</v>
      </c>
    </row>
    <row r="1140" spans="1:13" x14ac:dyDescent="0.2">
      <c r="A1140" t="s">
        <v>13</v>
      </c>
      <c r="B1140" t="s">
        <v>1002</v>
      </c>
      <c r="C1140">
        <v>1</v>
      </c>
      <c r="D1140">
        <v>0</v>
      </c>
      <c r="E1140"/>
      <c r="F1140"/>
      <c r="G1140"/>
      <c r="H1140"/>
      <c r="I1140"/>
      <c r="J1140"/>
    </row>
    <row r="1141" spans="1:13" x14ac:dyDescent="0.2">
      <c r="A1141" t="s">
        <v>91</v>
      </c>
      <c r="B1141" t="s">
        <v>1003</v>
      </c>
      <c r="C1141">
        <v>10</v>
      </c>
      <c r="D1141">
        <v>0.15</v>
      </c>
      <c r="E1141"/>
      <c r="F1141"/>
      <c r="G1141"/>
      <c r="H1141"/>
      <c r="I1141"/>
      <c r="J1141"/>
    </row>
    <row r="1142" spans="1:13" x14ac:dyDescent="0.2">
      <c r="A1142" t="s">
        <v>13</v>
      </c>
      <c r="B1142" t="s">
        <v>1004</v>
      </c>
      <c r="C1142">
        <v>9</v>
      </c>
      <c r="D1142">
        <v>0.24</v>
      </c>
      <c r="E1142"/>
      <c r="F1142"/>
      <c r="G1142"/>
      <c r="H1142"/>
      <c r="I1142"/>
      <c r="J1142"/>
    </row>
    <row r="1143" spans="1:13" x14ac:dyDescent="0.2">
      <c r="A1143" t="s">
        <v>1</v>
      </c>
      <c r="B1143" t="s">
        <v>1005</v>
      </c>
      <c r="C1143"/>
      <c r="D1143">
        <v>0.01</v>
      </c>
      <c r="E1143">
        <v>18</v>
      </c>
      <c r="F1143">
        <v>0</v>
      </c>
      <c r="G1143">
        <v>0</v>
      </c>
      <c r="H1143">
        <v>18</v>
      </c>
      <c r="I1143">
        <v>0</v>
      </c>
      <c r="J1143">
        <v>79</v>
      </c>
      <c r="M1143">
        <v>1</v>
      </c>
    </row>
    <row r="1144" spans="1:13" x14ac:dyDescent="0.2">
      <c r="A1144" t="s">
        <v>13</v>
      </c>
      <c r="B1144" t="s">
        <v>1006</v>
      </c>
      <c r="C1144">
        <v>1</v>
      </c>
      <c r="D1144">
        <v>0</v>
      </c>
      <c r="E1144"/>
      <c r="F1144"/>
      <c r="G1144"/>
      <c r="H1144"/>
      <c r="I1144"/>
      <c r="J1144"/>
    </row>
    <row r="1145" spans="1:13" x14ac:dyDescent="0.2">
      <c r="A1145" t="s">
        <v>47</v>
      </c>
      <c r="B1145" t="s">
        <v>1007</v>
      </c>
      <c r="C1145">
        <v>1</v>
      </c>
      <c r="D1145">
        <v>0</v>
      </c>
      <c r="E1145"/>
      <c r="F1145"/>
      <c r="G1145"/>
      <c r="H1145"/>
      <c r="I1145"/>
      <c r="J1145"/>
    </row>
    <row r="1146" spans="1:13" x14ac:dyDescent="0.2">
      <c r="A1146" t="s">
        <v>47</v>
      </c>
      <c r="B1146" t="s">
        <v>1008</v>
      </c>
      <c r="C1146">
        <v>1</v>
      </c>
      <c r="D1146">
        <v>0</v>
      </c>
      <c r="E1146"/>
      <c r="F1146"/>
      <c r="G1146"/>
      <c r="H1146"/>
      <c r="I1146"/>
      <c r="J1146"/>
    </row>
    <row r="1147" spans="1:13" x14ac:dyDescent="0.2">
      <c r="A1147" t="s">
        <v>47</v>
      </c>
      <c r="B1147" t="s">
        <v>1009</v>
      </c>
      <c r="C1147">
        <v>1</v>
      </c>
      <c r="D1147">
        <v>0</v>
      </c>
      <c r="E1147"/>
      <c r="F1147"/>
      <c r="G1147"/>
      <c r="H1147"/>
      <c r="I1147"/>
      <c r="J1147"/>
    </row>
    <row r="1148" spans="1:13" x14ac:dyDescent="0.2">
      <c r="A1148" t="s">
        <v>47</v>
      </c>
      <c r="B1148" t="s">
        <v>1010</v>
      </c>
      <c r="C1148">
        <v>1</v>
      </c>
      <c r="D1148">
        <v>0</v>
      </c>
      <c r="E1148"/>
      <c r="F1148"/>
      <c r="G1148"/>
      <c r="H1148"/>
      <c r="I1148"/>
      <c r="J1148"/>
    </row>
    <row r="1149" spans="1:13" x14ac:dyDescent="0.2">
      <c r="A1149" t="s">
        <v>47</v>
      </c>
      <c r="B1149" t="s">
        <v>1011</v>
      </c>
      <c r="C1149">
        <v>1</v>
      </c>
      <c r="D1149">
        <v>0</v>
      </c>
      <c r="E1149"/>
      <c r="F1149"/>
      <c r="G1149"/>
      <c r="H1149"/>
      <c r="I1149"/>
      <c r="J1149"/>
    </row>
    <row r="1150" spans="1:13" x14ac:dyDescent="0.2">
      <c r="A1150" t="s">
        <v>47</v>
      </c>
      <c r="B1150" t="s">
        <v>1012</v>
      </c>
      <c r="C1150">
        <v>1</v>
      </c>
      <c r="D1150">
        <v>0</v>
      </c>
      <c r="E1150"/>
      <c r="F1150"/>
      <c r="G1150"/>
      <c r="H1150"/>
      <c r="I1150"/>
      <c r="J1150"/>
    </row>
    <row r="1151" spans="1:13" x14ac:dyDescent="0.2">
      <c r="A1151" t="s">
        <v>47</v>
      </c>
      <c r="B1151" t="s">
        <v>1013</v>
      </c>
      <c r="C1151">
        <v>1</v>
      </c>
      <c r="D1151">
        <v>0</v>
      </c>
      <c r="E1151"/>
      <c r="F1151"/>
      <c r="G1151"/>
      <c r="H1151"/>
      <c r="I1151"/>
      <c r="J1151"/>
    </row>
    <row r="1152" spans="1:13" x14ac:dyDescent="0.2">
      <c r="A1152" t="s">
        <v>47</v>
      </c>
      <c r="B1152" t="s">
        <v>1014</v>
      </c>
      <c r="C1152">
        <v>1</v>
      </c>
      <c r="D1152">
        <v>0</v>
      </c>
      <c r="E1152"/>
      <c r="F1152"/>
      <c r="G1152"/>
      <c r="H1152"/>
      <c r="I1152"/>
      <c r="J1152"/>
    </row>
    <row r="1153" spans="1:13" x14ac:dyDescent="0.2">
      <c r="A1153" t="s">
        <v>13</v>
      </c>
      <c r="B1153" t="s">
        <v>1015</v>
      </c>
      <c r="C1153">
        <v>1</v>
      </c>
      <c r="D1153">
        <v>0</v>
      </c>
      <c r="E1153"/>
      <c r="F1153"/>
      <c r="G1153"/>
      <c r="H1153"/>
      <c r="I1153"/>
      <c r="J1153"/>
    </row>
    <row r="1154" spans="1:13" x14ac:dyDescent="0.2">
      <c r="A1154" t="s">
        <v>13</v>
      </c>
      <c r="B1154" t="s">
        <v>1016</v>
      </c>
      <c r="C1154">
        <v>1</v>
      </c>
      <c r="D1154">
        <v>0</v>
      </c>
      <c r="E1154"/>
      <c r="F1154"/>
      <c r="G1154"/>
      <c r="H1154"/>
      <c r="I1154"/>
      <c r="J1154"/>
    </row>
    <row r="1155" spans="1:13" x14ac:dyDescent="0.2">
      <c r="A1155" t="s">
        <v>13</v>
      </c>
      <c r="B1155" t="s">
        <v>1017</v>
      </c>
      <c r="C1155">
        <v>1</v>
      </c>
      <c r="D1155">
        <v>0</v>
      </c>
      <c r="E1155"/>
      <c r="F1155"/>
      <c r="G1155"/>
      <c r="H1155"/>
      <c r="I1155"/>
      <c r="J1155"/>
    </row>
    <row r="1156" spans="1:13" x14ac:dyDescent="0.2">
      <c r="A1156" t="s">
        <v>13</v>
      </c>
      <c r="B1156" t="s">
        <v>1018</v>
      </c>
      <c r="C1156">
        <v>1</v>
      </c>
      <c r="D1156">
        <v>0</v>
      </c>
      <c r="E1156"/>
      <c r="F1156"/>
      <c r="G1156"/>
      <c r="H1156"/>
      <c r="I1156"/>
      <c r="J1156"/>
    </row>
    <row r="1157" spans="1:13" x14ac:dyDescent="0.2">
      <c r="A1157" t="s">
        <v>13</v>
      </c>
      <c r="B1157" t="s">
        <v>1019</v>
      </c>
      <c r="C1157">
        <v>1</v>
      </c>
      <c r="D1157">
        <v>0</v>
      </c>
      <c r="E1157"/>
      <c r="F1157"/>
      <c r="G1157"/>
      <c r="H1157"/>
      <c r="I1157"/>
      <c r="J1157"/>
    </row>
    <row r="1158" spans="1:13" x14ac:dyDescent="0.2">
      <c r="A1158" t="s">
        <v>13</v>
      </c>
      <c r="B1158" t="s">
        <v>1020</v>
      </c>
      <c r="C1158">
        <v>1</v>
      </c>
      <c r="D1158">
        <v>0</v>
      </c>
      <c r="E1158"/>
      <c r="F1158"/>
      <c r="G1158"/>
      <c r="H1158"/>
      <c r="I1158"/>
      <c r="J1158"/>
    </row>
    <row r="1159" spans="1:13" x14ac:dyDescent="0.2">
      <c r="A1159" t="s">
        <v>13</v>
      </c>
      <c r="B1159" t="s">
        <v>1021</v>
      </c>
      <c r="C1159">
        <v>1</v>
      </c>
      <c r="D1159">
        <v>0</v>
      </c>
      <c r="E1159"/>
      <c r="F1159"/>
      <c r="G1159"/>
      <c r="H1159"/>
      <c r="I1159"/>
      <c r="J1159"/>
    </row>
    <row r="1160" spans="1:13" x14ac:dyDescent="0.2">
      <c r="A1160" t="s">
        <v>47</v>
      </c>
      <c r="B1160" t="s">
        <v>1022</v>
      </c>
      <c r="C1160">
        <v>5</v>
      </c>
      <c r="D1160">
        <v>0</v>
      </c>
      <c r="E1160"/>
      <c r="F1160"/>
      <c r="G1160"/>
      <c r="H1160"/>
      <c r="I1160"/>
      <c r="J1160"/>
    </row>
    <row r="1161" spans="1:13" x14ac:dyDescent="0.2">
      <c r="A1161" t="s">
        <v>47</v>
      </c>
      <c r="B1161" t="s">
        <v>1023</v>
      </c>
      <c r="C1161">
        <v>1</v>
      </c>
      <c r="D1161">
        <v>0</v>
      </c>
      <c r="E1161"/>
      <c r="F1161"/>
      <c r="G1161"/>
      <c r="H1161"/>
      <c r="I1161"/>
      <c r="J1161"/>
    </row>
    <row r="1162" spans="1:13" x14ac:dyDescent="0.2">
      <c r="A1162" t="s">
        <v>1</v>
      </c>
      <c r="B1162" t="s">
        <v>1024</v>
      </c>
      <c r="C1162"/>
      <c r="D1162">
        <v>0.11</v>
      </c>
      <c r="E1162">
        <v>16</v>
      </c>
      <c r="F1162">
        <v>0</v>
      </c>
      <c r="G1162">
        <v>0</v>
      </c>
      <c r="H1162">
        <v>16</v>
      </c>
      <c r="I1162">
        <v>5</v>
      </c>
      <c r="J1162">
        <v>50</v>
      </c>
      <c r="M1162">
        <v>0</v>
      </c>
    </row>
    <row r="1163" spans="1:13" x14ac:dyDescent="0.2">
      <c r="A1163" t="s">
        <v>13</v>
      </c>
      <c r="B1163" t="s">
        <v>1025</v>
      </c>
      <c r="C1163">
        <v>1</v>
      </c>
      <c r="D1163">
        <v>0</v>
      </c>
      <c r="E1163"/>
      <c r="F1163"/>
      <c r="G1163"/>
      <c r="H1163"/>
      <c r="I1163"/>
      <c r="J1163"/>
    </row>
    <row r="1164" spans="1:13" x14ac:dyDescent="0.2">
      <c r="A1164" t="s">
        <v>13</v>
      </c>
      <c r="B1164" t="s">
        <v>1026</v>
      </c>
      <c r="C1164">
        <v>1</v>
      </c>
      <c r="D1164">
        <v>0</v>
      </c>
      <c r="E1164"/>
      <c r="F1164"/>
      <c r="G1164"/>
      <c r="H1164"/>
      <c r="I1164"/>
      <c r="J1164"/>
    </row>
    <row r="1165" spans="1:13" x14ac:dyDescent="0.2">
      <c r="A1165" t="s">
        <v>13</v>
      </c>
      <c r="B1165" t="s">
        <v>1027</v>
      </c>
      <c r="C1165">
        <v>1</v>
      </c>
      <c r="D1165">
        <v>0</v>
      </c>
      <c r="E1165"/>
      <c r="F1165"/>
      <c r="G1165"/>
      <c r="H1165"/>
      <c r="I1165"/>
      <c r="J1165"/>
    </row>
    <row r="1166" spans="1:13" x14ac:dyDescent="0.2">
      <c r="A1166" t="s">
        <v>47</v>
      </c>
      <c r="B1166" t="s">
        <v>1028</v>
      </c>
      <c r="C1166">
        <v>6</v>
      </c>
      <c r="D1166">
        <v>0.05</v>
      </c>
      <c r="E1166"/>
      <c r="F1166"/>
      <c r="G1166"/>
      <c r="H1166"/>
      <c r="I1166"/>
      <c r="J1166"/>
    </row>
    <row r="1167" spans="1:13" x14ac:dyDescent="0.2">
      <c r="A1167" t="s">
        <v>270</v>
      </c>
      <c r="B1167" t="s">
        <v>1029</v>
      </c>
      <c r="C1167">
        <v>1</v>
      </c>
      <c r="D1167">
        <v>0</v>
      </c>
      <c r="E1167"/>
      <c r="F1167"/>
      <c r="G1167"/>
      <c r="H1167"/>
      <c r="I1167"/>
      <c r="J1167"/>
    </row>
    <row r="1168" spans="1:13" x14ac:dyDescent="0.2">
      <c r="A1168" t="s">
        <v>47</v>
      </c>
      <c r="B1168" t="s">
        <v>1030</v>
      </c>
      <c r="C1168">
        <v>1</v>
      </c>
      <c r="D1168">
        <v>0</v>
      </c>
      <c r="E1168"/>
      <c r="F1168"/>
      <c r="G1168"/>
      <c r="H1168"/>
      <c r="I1168"/>
      <c r="J1168"/>
    </row>
    <row r="1169" spans="1:13" x14ac:dyDescent="0.2">
      <c r="A1169" t="s">
        <v>13</v>
      </c>
      <c r="B1169" t="s">
        <v>1031</v>
      </c>
      <c r="C1169">
        <v>3</v>
      </c>
      <c r="D1169">
        <v>0</v>
      </c>
      <c r="E1169"/>
      <c r="F1169"/>
      <c r="G1169"/>
      <c r="H1169"/>
      <c r="I1169"/>
      <c r="J1169"/>
    </row>
    <row r="1170" spans="1:13" x14ac:dyDescent="0.2">
      <c r="A1170" t="s">
        <v>270</v>
      </c>
      <c r="B1170" t="s">
        <v>1032</v>
      </c>
      <c r="C1170">
        <v>2</v>
      </c>
      <c r="D1170">
        <v>0</v>
      </c>
      <c r="E1170"/>
      <c r="F1170"/>
      <c r="G1170"/>
      <c r="H1170"/>
      <c r="I1170"/>
      <c r="J1170"/>
    </row>
    <row r="1171" spans="1:13" x14ac:dyDescent="0.2">
      <c r="A1171" t="s">
        <v>47</v>
      </c>
      <c r="B1171" t="s">
        <v>1033</v>
      </c>
      <c r="C1171">
        <v>1</v>
      </c>
      <c r="D1171">
        <v>0</v>
      </c>
      <c r="E1171"/>
      <c r="F1171"/>
      <c r="G1171"/>
      <c r="H1171"/>
      <c r="I1171"/>
      <c r="J1171"/>
    </row>
    <row r="1172" spans="1:13" x14ac:dyDescent="0.2">
      <c r="A1172" t="s">
        <v>1034</v>
      </c>
      <c r="B1172" t="s">
        <v>1035</v>
      </c>
      <c r="C1172">
        <v>2</v>
      </c>
      <c r="D1172">
        <v>0.05</v>
      </c>
      <c r="E1172"/>
      <c r="F1172"/>
      <c r="G1172"/>
      <c r="H1172"/>
      <c r="I1172"/>
      <c r="J1172"/>
    </row>
    <row r="1173" spans="1:13" x14ac:dyDescent="0.2">
      <c r="A1173" t="s">
        <v>13</v>
      </c>
      <c r="B1173" t="s">
        <v>1036</v>
      </c>
      <c r="C1173">
        <v>2</v>
      </c>
      <c r="D1173">
        <v>0</v>
      </c>
      <c r="E1173"/>
      <c r="F1173"/>
      <c r="G1173"/>
      <c r="H1173"/>
      <c r="I1173"/>
      <c r="J1173"/>
    </row>
    <row r="1174" spans="1:13" x14ac:dyDescent="0.2">
      <c r="A1174" t="s">
        <v>13</v>
      </c>
      <c r="B1174" t="s">
        <v>1037</v>
      </c>
      <c r="C1174">
        <v>1</v>
      </c>
      <c r="D1174">
        <v>0</v>
      </c>
      <c r="E1174"/>
      <c r="F1174"/>
      <c r="G1174"/>
      <c r="H1174"/>
      <c r="I1174"/>
      <c r="J1174"/>
    </row>
    <row r="1175" spans="1:13" x14ac:dyDescent="0.2">
      <c r="A1175" t="s">
        <v>13</v>
      </c>
      <c r="B1175" t="s">
        <v>1038</v>
      </c>
      <c r="C1175">
        <v>1</v>
      </c>
      <c r="D1175">
        <v>0</v>
      </c>
      <c r="E1175"/>
      <c r="F1175"/>
      <c r="G1175"/>
      <c r="H1175"/>
      <c r="I1175"/>
      <c r="J1175"/>
    </row>
    <row r="1176" spans="1:13" x14ac:dyDescent="0.2">
      <c r="A1176" t="s">
        <v>13</v>
      </c>
      <c r="B1176" t="s">
        <v>1039</v>
      </c>
      <c r="C1176">
        <v>1</v>
      </c>
      <c r="D1176">
        <v>0</v>
      </c>
      <c r="E1176"/>
      <c r="F1176"/>
      <c r="G1176"/>
      <c r="H1176"/>
      <c r="I1176"/>
      <c r="J1176"/>
    </row>
    <row r="1177" spans="1:13" x14ac:dyDescent="0.2">
      <c r="A1177" t="s">
        <v>47</v>
      </c>
      <c r="B1177" t="s">
        <v>1040</v>
      </c>
      <c r="C1177">
        <v>4</v>
      </c>
      <c r="D1177">
        <v>0.05</v>
      </c>
      <c r="E1177"/>
      <c r="F1177"/>
      <c r="G1177"/>
      <c r="H1177"/>
      <c r="I1177"/>
      <c r="J1177"/>
    </row>
    <row r="1178" spans="1:13" x14ac:dyDescent="0.2">
      <c r="A1178" t="s">
        <v>15</v>
      </c>
      <c r="B1178" t="s">
        <v>1041</v>
      </c>
      <c r="C1178">
        <v>1</v>
      </c>
      <c r="D1178">
        <v>0</v>
      </c>
      <c r="E1178"/>
      <c r="F1178"/>
      <c r="G1178"/>
      <c r="H1178"/>
      <c r="I1178"/>
      <c r="J1178"/>
    </row>
    <row r="1179" spans="1:13" x14ac:dyDescent="0.2">
      <c r="A1179" t="s">
        <v>283</v>
      </c>
      <c r="B1179" t="s">
        <v>1042</v>
      </c>
      <c r="C1179">
        <v>2</v>
      </c>
      <c r="D1179">
        <v>0</v>
      </c>
      <c r="E1179"/>
      <c r="F1179"/>
      <c r="G1179"/>
      <c r="H1179"/>
      <c r="I1179"/>
      <c r="J1179"/>
    </row>
    <row r="1180" spans="1:13" x14ac:dyDescent="0.2">
      <c r="A1180" t="s">
        <v>283</v>
      </c>
      <c r="B1180" t="s">
        <v>1043</v>
      </c>
      <c r="C1180">
        <v>2</v>
      </c>
      <c r="D1180">
        <v>0</v>
      </c>
      <c r="E1180"/>
      <c r="F1180"/>
      <c r="G1180"/>
      <c r="H1180"/>
      <c r="I1180"/>
      <c r="J1180"/>
    </row>
    <row r="1181" spans="1:13" x14ac:dyDescent="0.2">
      <c r="A1181" t="s">
        <v>69</v>
      </c>
      <c r="B1181" t="s">
        <v>1044</v>
      </c>
      <c r="C1181"/>
      <c r="D1181">
        <v>0</v>
      </c>
      <c r="E1181">
        <v>0</v>
      </c>
      <c r="F1181">
        <v>0</v>
      </c>
      <c r="G1181">
        <v>2</v>
      </c>
      <c r="H1181">
        <v>0</v>
      </c>
      <c r="I1181">
        <v>0</v>
      </c>
      <c r="J1181">
        <v>0</v>
      </c>
      <c r="M1181">
        <v>0</v>
      </c>
    </row>
    <row r="1182" spans="1:13" x14ac:dyDescent="0.2">
      <c r="A1182" t="s">
        <v>11</v>
      </c>
      <c r="B1182" t="s">
        <v>1045</v>
      </c>
      <c r="C1182"/>
      <c r="D1182">
        <v>0.02</v>
      </c>
      <c r="E1182"/>
      <c r="F1182"/>
      <c r="G1182"/>
      <c r="H1182"/>
      <c r="I1182"/>
      <c r="J1182"/>
      <c r="L1182">
        <v>0</v>
      </c>
    </row>
    <row r="1183" spans="1:13" x14ac:dyDescent="0.2">
      <c r="A1183" t="s">
        <v>11</v>
      </c>
      <c r="B1183" t="s">
        <v>1046</v>
      </c>
      <c r="C1183"/>
      <c r="D1183">
        <v>0.12</v>
      </c>
      <c r="E1183"/>
      <c r="F1183"/>
      <c r="G1183"/>
      <c r="H1183"/>
      <c r="I1183"/>
      <c r="J1183"/>
      <c r="L1183">
        <v>32</v>
      </c>
    </row>
    <row r="1184" spans="1:13" x14ac:dyDescent="0.2">
      <c r="A1184" t="s">
        <v>11</v>
      </c>
      <c r="B1184" t="s">
        <v>1047</v>
      </c>
      <c r="C1184"/>
      <c r="D1184">
        <v>0.12</v>
      </c>
      <c r="E1184"/>
      <c r="F1184"/>
      <c r="G1184"/>
      <c r="H1184"/>
      <c r="I1184"/>
      <c r="J1184"/>
      <c r="L1184">
        <v>10</v>
      </c>
    </row>
    <row r="1185" spans="1:12" x14ac:dyDescent="0.2">
      <c r="A1185" t="s">
        <v>11</v>
      </c>
      <c r="B1185" t="s">
        <v>1048</v>
      </c>
      <c r="C1185"/>
      <c r="D1185">
        <v>0.09</v>
      </c>
      <c r="E1185"/>
      <c r="F1185"/>
      <c r="G1185"/>
      <c r="H1185"/>
      <c r="I1185"/>
      <c r="J1185"/>
      <c r="L1185">
        <v>24</v>
      </c>
    </row>
    <row r="1186" spans="1:12" x14ac:dyDescent="0.2">
      <c r="A1186" t="s">
        <v>11</v>
      </c>
      <c r="B1186" t="s">
        <v>1049</v>
      </c>
      <c r="C1186"/>
      <c r="D1186">
        <v>0.22</v>
      </c>
      <c r="E1186"/>
      <c r="F1186"/>
      <c r="G1186"/>
      <c r="H1186"/>
      <c r="I1186"/>
      <c r="J1186"/>
      <c r="L1186">
        <v>2</v>
      </c>
    </row>
    <row r="1187" spans="1:12" x14ac:dyDescent="0.2">
      <c r="A1187" t="s">
        <v>11</v>
      </c>
      <c r="B1187" t="s">
        <v>1050</v>
      </c>
      <c r="C1187"/>
      <c r="D1187">
        <v>0.09</v>
      </c>
      <c r="E1187"/>
      <c r="F1187"/>
      <c r="G1187"/>
      <c r="H1187"/>
      <c r="I1187"/>
      <c r="J1187"/>
      <c r="L1187">
        <v>18</v>
      </c>
    </row>
    <row r="1188" spans="1:12" x14ac:dyDescent="0.2">
      <c r="A1188" t="s">
        <v>11</v>
      </c>
      <c r="B1188" t="s">
        <v>1051</v>
      </c>
      <c r="C1188"/>
      <c r="D1188">
        <v>0.27</v>
      </c>
      <c r="E1188"/>
      <c r="F1188"/>
      <c r="G1188"/>
      <c r="H1188"/>
      <c r="I1188"/>
      <c r="J1188"/>
      <c r="L1188">
        <v>21</v>
      </c>
    </row>
    <row r="1189" spans="1:12" x14ac:dyDescent="0.2">
      <c r="A1189" t="s">
        <v>11</v>
      </c>
      <c r="B1189" t="s">
        <v>1052</v>
      </c>
      <c r="C1189"/>
      <c r="D1189">
        <v>0.11</v>
      </c>
      <c r="E1189"/>
      <c r="F1189"/>
      <c r="G1189"/>
      <c r="H1189"/>
      <c r="I1189"/>
      <c r="J1189"/>
      <c r="L1189">
        <v>20</v>
      </c>
    </row>
    <row r="1190" spans="1:12" x14ac:dyDescent="0.2">
      <c r="A1190" t="s">
        <v>11</v>
      </c>
      <c r="B1190" t="s">
        <v>1053</v>
      </c>
      <c r="C1190"/>
      <c r="D1190">
        <v>0.16</v>
      </c>
      <c r="E1190"/>
      <c r="F1190"/>
      <c r="G1190"/>
      <c r="H1190"/>
      <c r="I1190"/>
      <c r="J1190"/>
      <c r="L1190">
        <v>1</v>
      </c>
    </row>
    <row r="1191" spans="1:12" x14ac:dyDescent="0.2">
      <c r="A1191" t="s">
        <v>283</v>
      </c>
      <c r="B1191" t="s">
        <v>1054</v>
      </c>
      <c r="C1191">
        <v>1</v>
      </c>
      <c r="D1191">
        <v>0</v>
      </c>
      <c r="E1191"/>
      <c r="F1191"/>
      <c r="G1191"/>
      <c r="H1191"/>
      <c r="I1191"/>
      <c r="J1191"/>
    </row>
    <row r="1192" spans="1:12" x14ac:dyDescent="0.2">
      <c r="A1192" t="s">
        <v>283</v>
      </c>
      <c r="B1192" t="s">
        <v>1054</v>
      </c>
      <c r="C1192">
        <v>1</v>
      </c>
      <c r="D1192">
        <v>0</v>
      </c>
      <c r="E1192"/>
      <c r="F1192"/>
      <c r="G1192"/>
      <c r="H1192"/>
      <c r="I1192"/>
      <c r="J1192"/>
    </row>
    <row r="1193" spans="1:12" x14ac:dyDescent="0.2">
      <c r="A1193" t="s">
        <v>283</v>
      </c>
      <c r="B1193" t="s">
        <v>1055</v>
      </c>
      <c r="C1193">
        <v>1</v>
      </c>
      <c r="D1193">
        <v>0.17</v>
      </c>
      <c r="E1193"/>
      <c r="F1193"/>
      <c r="G1193"/>
      <c r="H1193"/>
      <c r="I1193"/>
      <c r="J1193"/>
    </row>
    <row r="1194" spans="1:12" x14ac:dyDescent="0.2">
      <c r="A1194" t="s">
        <v>283</v>
      </c>
      <c r="B1194" t="s">
        <v>1056</v>
      </c>
      <c r="C1194">
        <v>2</v>
      </c>
      <c r="D1194">
        <v>0</v>
      </c>
      <c r="E1194"/>
      <c r="F1194"/>
      <c r="G1194"/>
      <c r="H1194"/>
      <c r="I1194"/>
      <c r="J1194"/>
    </row>
    <row r="1195" spans="1:12" x14ac:dyDescent="0.2">
      <c r="A1195" t="s">
        <v>283</v>
      </c>
      <c r="B1195" t="s">
        <v>1056</v>
      </c>
      <c r="C1195">
        <v>2</v>
      </c>
      <c r="D1195">
        <v>0</v>
      </c>
      <c r="E1195"/>
      <c r="F1195"/>
      <c r="G1195"/>
      <c r="H1195"/>
      <c r="I1195"/>
      <c r="J1195"/>
    </row>
    <row r="1196" spans="1:12" x14ac:dyDescent="0.2">
      <c r="A1196" t="s">
        <v>11</v>
      </c>
      <c r="B1196" t="s">
        <v>1057</v>
      </c>
      <c r="C1196"/>
      <c r="D1196">
        <v>0.01</v>
      </c>
      <c r="E1196"/>
      <c r="F1196"/>
      <c r="G1196"/>
      <c r="H1196"/>
      <c r="I1196"/>
      <c r="J1196"/>
      <c r="L1196">
        <v>8</v>
      </c>
    </row>
    <row r="1197" spans="1:12" x14ac:dyDescent="0.2">
      <c r="A1197" t="s">
        <v>11</v>
      </c>
      <c r="B1197" t="s">
        <v>1058</v>
      </c>
      <c r="C1197"/>
      <c r="D1197">
        <v>0</v>
      </c>
      <c r="E1197"/>
      <c r="F1197"/>
      <c r="G1197"/>
      <c r="H1197"/>
      <c r="I1197"/>
      <c r="J1197"/>
      <c r="L1197">
        <v>0</v>
      </c>
    </row>
    <row r="1198" spans="1:12" x14ac:dyDescent="0.2">
      <c r="A1198" t="s">
        <v>283</v>
      </c>
      <c r="B1198" t="s">
        <v>1059</v>
      </c>
      <c r="C1198">
        <v>2</v>
      </c>
      <c r="D1198">
        <v>0.75</v>
      </c>
      <c r="E1198"/>
      <c r="F1198"/>
      <c r="G1198"/>
      <c r="H1198"/>
      <c r="I1198"/>
      <c r="J1198"/>
    </row>
    <row r="1199" spans="1:12" x14ac:dyDescent="0.2">
      <c r="A1199" t="s">
        <v>283</v>
      </c>
      <c r="B1199" t="s">
        <v>1060</v>
      </c>
      <c r="C1199">
        <v>1</v>
      </c>
      <c r="D1199">
        <v>0</v>
      </c>
      <c r="E1199"/>
      <c r="F1199"/>
      <c r="G1199"/>
      <c r="H1199"/>
      <c r="I1199"/>
      <c r="J1199"/>
    </row>
    <row r="1200" spans="1:12" x14ac:dyDescent="0.2">
      <c r="A1200" t="s">
        <v>283</v>
      </c>
      <c r="B1200" t="s">
        <v>1061</v>
      </c>
      <c r="C1200">
        <v>1</v>
      </c>
      <c r="D1200">
        <v>0</v>
      </c>
      <c r="E1200"/>
      <c r="F1200"/>
      <c r="G1200"/>
      <c r="H1200"/>
      <c r="I1200"/>
      <c r="J1200"/>
    </row>
    <row r="1201" spans="1:14" x14ac:dyDescent="0.2">
      <c r="A1201" t="s">
        <v>11</v>
      </c>
      <c r="B1201" t="s">
        <v>1062</v>
      </c>
      <c r="C1201"/>
      <c r="D1201">
        <v>0.01</v>
      </c>
      <c r="E1201"/>
      <c r="F1201"/>
      <c r="G1201"/>
      <c r="H1201"/>
      <c r="I1201"/>
      <c r="J1201"/>
      <c r="L1201">
        <v>21</v>
      </c>
    </row>
    <row r="1202" spans="1:14" x14ac:dyDescent="0.2">
      <c r="A1202" t="s">
        <v>11</v>
      </c>
      <c r="B1202" t="s">
        <v>1063</v>
      </c>
      <c r="C1202"/>
      <c r="D1202">
        <v>0.47</v>
      </c>
      <c r="E1202"/>
      <c r="F1202"/>
      <c r="G1202"/>
      <c r="H1202"/>
      <c r="I1202"/>
      <c r="J1202"/>
      <c r="L1202">
        <v>0</v>
      </c>
    </row>
    <row r="1203" spans="1:14" x14ac:dyDescent="0.2">
      <c r="N1203" t="s">
        <v>1321</v>
      </c>
    </row>
    <row r="1204" spans="1:14" x14ac:dyDescent="0.2">
      <c r="A1204" s="2" t="s">
        <v>1318</v>
      </c>
      <c r="C1204" s="3">
        <f>AVERAGE(C2:C1202)</f>
        <v>2.7675126903553298</v>
      </c>
      <c r="D1204" s="3">
        <f>AVERAGE(D2:D1202)</f>
        <v>9.3663613655287234E-2</v>
      </c>
      <c r="E1204" s="3">
        <f>SUM(E2:E1202)</f>
        <v>1071</v>
      </c>
      <c r="F1204" s="3">
        <f>AVERAGE(F2:F1202)</f>
        <v>0.7865168539325843</v>
      </c>
      <c r="G1204" s="3">
        <f>+SUM(G2:G1202)</f>
        <v>32</v>
      </c>
      <c r="H1204" s="3">
        <f>SUM(H2:H1202)</f>
        <v>1578</v>
      </c>
      <c r="I1204" s="3">
        <f>SUM(I2:I1202)</f>
        <v>294</v>
      </c>
      <c r="J1204" s="3">
        <f>AVERAGE(J2:J1202)</f>
        <v>53.08988764044944</v>
      </c>
      <c r="K1204">
        <f>COUNTIF(A2:A1202,"File")</f>
        <v>127</v>
      </c>
      <c r="L1204">
        <f>SUM(L2:L1202)</f>
        <v>938</v>
      </c>
      <c r="M1204">
        <f>SUM(M2:M1202)</f>
        <v>29</v>
      </c>
      <c r="N1204">
        <v>9653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workbookViewId="0">
      <pane ySplit="1" topLeftCell="A2" activePane="bottomLeft" state="frozen"/>
      <selection pane="bottomLeft" activeCell="N499" sqref="N499"/>
    </sheetView>
  </sheetViews>
  <sheetFormatPr baseColWidth="10" defaultColWidth="8.83203125" defaultRowHeight="15" x14ac:dyDescent="0.2"/>
  <cols>
    <col min="1" max="1" width="31.6640625" bestFit="1" customWidth="1"/>
    <col min="2" max="2" width="16.6640625" style="4" bestFit="1" customWidth="1"/>
    <col min="3" max="3" width="29.1640625" style="4" bestFit="1" customWidth="1"/>
    <col min="4" max="4" width="28.1640625" style="4" bestFit="1" customWidth="1"/>
    <col min="5" max="5" width="20" style="4" bestFit="1" customWidth="1"/>
    <col min="6" max="6" width="37.5" style="4" bestFit="1" customWidth="1"/>
    <col min="7" max="7" width="46.5" style="4" bestFit="1" customWidth="1"/>
    <col min="8" max="8" width="35.33203125" style="4" bestFit="1" customWidth="1"/>
    <col min="9" max="9" width="57.83203125" style="4" bestFit="1" customWidth="1"/>
    <col min="10" max="10" width="53" style="4" bestFit="1" customWidth="1"/>
    <col min="11" max="11" width="12.6640625" bestFit="1" customWidth="1"/>
    <col min="12" max="12" width="16.5" bestFit="1" customWidth="1"/>
    <col min="13" max="13" width="23.83203125" bestFit="1" customWidth="1"/>
    <col min="14" max="14" width="15.33203125" bestFit="1" customWidth="1"/>
  </cols>
  <sheetData>
    <row r="1" spans="1:13" s="1" customFormat="1" x14ac:dyDescent="0.2">
      <c r="A1" t="s">
        <v>8</v>
      </c>
      <c r="B1" t="s">
        <v>9</v>
      </c>
      <c r="C1" t="s">
        <v>1309</v>
      </c>
      <c r="D1" t="s">
        <v>1310</v>
      </c>
      <c r="E1" t="s">
        <v>1319</v>
      </c>
      <c r="F1" t="s">
        <v>1311</v>
      </c>
      <c r="G1" t="s">
        <v>1312</v>
      </c>
      <c r="H1" t="s">
        <v>1313</v>
      </c>
      <c r="I1" t="s">
        <v>1314</v>
      </c>
      <c r="J1" t="s">
        <v>1315</v>
      </c>
      <c r="K1" t="s">
        <v>1316</v>
      </c>
      <c r="L1" t="s">
        <v>1317</v>
      </c>
      <c r="M1" t="s">
        <v>1320</v>
      </c>
    </row>
    <row r="2" spans="1:13" x14ac:dyDescent="0.2">
      <c r="A2" t="s">
        <v>1</v>
      </c>
      <c r="B2" t="s">
        <v>86</v>
      </c>
      <c r="C2"/>
      <c r="D2">
        <v>0</v>
      </c>
      <c r="E2">
        <v>2</v>
      </c>
      <c r="F2">
        <v>1</v>
      </c>
      <c r="G2">
        <v>0</v>
      </c>
      <c r="H2">
        <v>4</v>
      </c>
      <c r="I2">
        <v>1</v>
      </c>
      <c r="J2">
        <v>100</v>
      </c>
      <c r="M2">
        <v>0</v>
      </c>
    </row>
    <row r="3" spans="1:13" x14ac:dyDescent="0.2">
      <c r="A3" t="s">
        <v>11</v>
      </c>
      <c r="B3" t="s">
        <v>87</v>
      </c>
      <c r="C3"/>
      <c r="D3">
        <v>0</v>
      </c>
      <c r="E3"/>
      <c r="F3"/>
      <c r="G3"/>
      <c r="H3"/>
      <c r="I3"/>
      <c r="J3"/>
      <c r="L3">
        <v>2</v>
      </c>
    </row>
    <row r="4" spans="1:13" x14ac:dyDescent="0.2">
      <c r="A4" t="s">
        <v>11</v>
      </c>
      <c r="B4" t="s">
        <v>88</v>
      </c>
      <c r="C4"/>
      <c r="D4">
        <v>0</v>
      </c>
      <c r="E4"/>
      <c r="F4"/>
      <c r="G4"/>
      <c r="H4"/>
      <c r="I4"/>
      <c r="J4"/>
      <c r="L4">
        <v>0</v>
      </c>
    </row>
    <row r="5" spans="1:13" x14ac:dyDescent="0.2">
      <c r="A5" t="s">
        <v>89</v>
      </c>
      <c r="B5" t="s">
        <v>90</v>
      </c>
      <c r="C5">
        <v>1</v>
      </c>
      <c r="D5">
        <v>0</v>
      </c>
      <c r="E5"/>
      <c r="F5"/>
      <c r="G5"/>
      <c r="H5"/>
      <c r="I5"/>
      <c r="J5"/>
    </row>
    <row r="6" spans="1:13" x14ac:dyDescent="0.2">
      <c r="A6" t="s">
        <v>91</v>
      </c>
      <c r="B6" t="s">
        <v>92</v>
      </c>
      <c r="C6">
        <v>1</v>
      </c>
      <c r="D6">
        <v>0</v>
      </c>
      <c r="E6"/>
      <c r="F6"/>
      <c r="G6"/>
      <c r="H6"/>
      <c r="I6"/>
      <c r="J6"/>
    </row>
    <row r="7" spans="1:13" x14ac:dyDescent="0.2">
      <c r="A7" t="s">
        <v>1</v>
      </c>
      <c r="B7" t="s">
        <v>1064</v>
      </c>
      <c r="C7"/>
      <c r="D7">
        <v>0.17</v>
      </c>
      <c r="E7">
        <v>8</v>
      </c>
      <c r="F7">
        <v>1</v>
      </c>
      <c r="G7">
        <v>0</v>
      </c>
      <c r="H7">
        <v>14</v>
      </c>
      <c r="I7">
        <v>8</v>
      </c>
      <c r="J7">
        <v>82</v>
      </c>
      <c r="M7">
        <v>0</v>
      </c>
    </row>
    <row r="8" spans="1:13" x14ac:dyDescent="0.2">
      <c r="A8" t="s">
        <v>11</v>
      </c>
      <c r="B8" t="s">
        <v>1065</v>
      </c>
      <c r="C8"/>
      <c r="D8">
        <v>0.19</v>
      </c>
      <c r="E8"/>
      <c r="F8"/>
      <c r="G8"/>
      <c r="H8"/>
      <c r="I8"/>
      <c r="J8"/>
      <c r="L8">
        <v>3</v>
      </c>
    </row>
    <row r="9" spans="1:13" x14ac:dyDescent="0.2">
      <c r="A9" t="s">
        <v>11</v>
      </c>
      <c r="B9" t="s">
        <v>1066</v>
      </c>
      <c r="C9"/>
      <c r="D9">
        <v>0</v>
      </c>
      <c r="E9"/>
      <c r="F9"/>
      <c r="G9"/>
      <c r="H9"/>
      <c r="I9"/>
      <c r="J9"/>
      <c r="L9">
        <v>1</v>
      </c>
    </row>
    <row r="10" spans="1:13" x14ac:dyDescent="0.2">
      <c r="A10" t="s">
        <v>89</v>
      </c>
      <c r="B10" t="s">
        <v>1067</v>
      </c>
      <c r="C10">
        <v>15</v>
      </c>
      <c r="D10">
        <v>0.23</v>
      </c>
      <c r="E10"/>
      <c r="F10"/>
      <c r="G10"/>
      <c r="H10"/>
      <c r="I10"/>
      <c r="J10"/>
    </row>
    <row r="11" spans="1:13" x14ac:dyDescent="0.2">
      <c r="A11" t="s">
        <v>91</v>
      </c>
      <c r="B11" t="s">
        <v>1068</v>
      </c>
      <c r="C11">
        <v>1</v>
      </c>
      <c r="D11">
        <v>0</v>
      </c>
      <c r="E11"/>
      <c r="F11"/>
      <c r="G11"/>
      <c r="H11"/>
      <c r="I11"/>
      <c r="J11"/>
    </row>
    <row r="12" spans="1:13" x14ac:dyDescent="0.2">
      <c r="A12" t="s">
        <v>33</v>
      </c>
      <c r="B12" t="s">
        <v>1069</v>
      </c>
      <c r="C12">
        <v>2</v>
      </c>
      <c r="D12">
        <v>0</v>
      </c>
      <c r="E12"/>
      <c r="F12"/>
      <c r="G12"/>
      <c r="H12"/>
      <c r="I12"/>
      <c r="J12"/>
    </row>
    <row r="13" spans="1:13" x14ac:dyDescent="0.2">
      <c r="A13" t="s">
        <v>289</v>
      </c>
      <c r="B13" t="s">
        <v>1070</v>
      </c>
      <c r="C13">
        <v>1</v>
      </c>
      <c r="D13">
        <v>0</v>
      </c>
      <c r="E13"/>
      <c r="F13"/>
      <c r="G13"/>
      <c r="H13"/>
      <c r="I13"/>
      <c r="J13"/>
    </row>
    <row r="14" spans="1:13" x14ac:dyDescent="0.2">
      <c r="A14" t="s">
        <v>1</v>
      </c>
      <c r="B14" t="s">
        <v>217</v>
      </c>
      <c r="C14"/>
      <c r="D14">
        <v>0</v>
      </c>
      <c r="E14">
        <v>4</v>
      </c>
      <c r="F14">
        <v>1</v>
      </c>
      <c r="G14">
        <v>0</v>
      </c>
      <c r="H14">
        <v>6</v>
      </c>
      <c r="I14">
        <v>2</v>
      </c>
      <c r="J14">
        <v>100</v>
      </c>
      <c r="M14">
        <v>0</v>
      </c>
    </row>
    <row r="15" spans="1:13" x14ac:dyDescent="0.2">
      <c r="A15" t="s">
        <v>11</v>
      </c>
      <c r="B15" t="s">
        <v>218</v>
      </c>
      <c r="C15"/>
      <c r="D15">
        <v>0.1</v>
      </c>
      <c r="E15"/>
      <c r="F15"/>
      <c r="G15"/>
      <c r="H15"/>
      <c r="I15"/>
      <c r="J15"/>
      <c r="L15">
        <v>5</v>
      </c>
    </row>
    <row r="16" spans="1:13" x14ac:dyDescent="0.2">
      <c r="A16" t="s">
        <v>11</v>
      </c>
      <c r="B16" t="s">
        <v>219</v>
      </c>
      <c r="C16"/>
      <c r="D16">
        <v>0</v>
      </c>
      <c r="E16"/>
      <c r="F16"/>
      <c r="G16"/>
      <c r="H16"/>
      <c r="I16"/>
      <c r="J16"/>
      <c r="L16">
        <v>0</v>
      </c>
    </row>
    <row r="17" spans="1:13" x14ac:dyDescent="0.2">
      <c r="A17" t="s">
        <v>89</v>
      </c>
      <c r="B17" t="s">
        <v>220</v>
      </c>
      <c r="C17">
        <v>2</v>
      </c>
      <c r="D17">
        <v>0.18</v>
      </c>
      <c r="E17"/>
      <c r="F17"/>
      <c r="G17"/>
      <c r="H17"/>
      <c r="I17"/>
      <c r="J17"/>
    </row>
    <row r="18" spans="1:13" x14ac:dyDescent="0.2">
      <c r="A18" t="s">
        <v>13</v>
      </c>
      <c r="B18" t="s">
        <v>221</v>
      </c>
      <c r="C18">
        <v>5</v>
      </c>
      <c r="D18">
        <v>0.05</v>
      </c>
      <c r="E18"/>
      <c r="F18"/>
      <c r="G18"/>
      <c r="H18"/>
      <c r="I18"/>
      <c r="J18"/>
    </row>
    <row r="19" spans="1:13" x14ac:dyDescent="0.2">
      <c r="A19" t="s">
        <v>91</v>
      </c>
      <c r="B19" t="s">
        <v>222</v>
      </c>
      <c r="C19">
        <v>5</v>
      </c>
      <c r="D19">
        <v>0</v>
      </c>
      <c r="E19"/>
      <c r="F19"/>
      <c r="G19"/>
      <c r="H19"/>
      <c r="I19"/>
      <c r="J19"/>
    </row>
    <row r="20" spans="1:13" x14ac:dyDescent="0.2">
      <c r="A20" t="s">
        <v>91</v>
      </c>
      <c r="B20" t="s">
        <v>223</v>
      </c>
      <c r="C20">
        <v>2</v>
      </c>
      <c r="D20">
        <v>0.21</v>
      </c>
      <c r="E20"/>
      <c r="F20"/>
      <c r="G20"/>
      <c r="H20"/>
      <c r="I20"/>
      <c r="J20"/>
    </row>
    <row r="21" spans="1:13" x14ac:dyDescent="0.2">
      <c r="A21" t="s">
        <v>91</v>
      </c>
      <c r="B21" t="s">
        <v>224</v>
      </c>
      <c r="C21">
        <v>1</v>
      </c>
      <c r="D21">
        <v>0</v>
      </c>
      <c r="E21"/>
      <c r="F21"/>
      <c r="G21"/>
      <c r="H21"/>
      <c r="I21"/>
      <c r="J21"/>
    </row>
    <row r="22" spans="1:13" x14ac:dyDescent="0.2">
      <c r="A22" t="s">
        <v>1</v>
      </c>
      <c r="B22" t="s">
        <v>225</v>
      </c>
      <c r="C22"/>
      <c r="D22">
        <v>0.33</v>
      </c>
      <c r="E22">
        <v>36</v>
      </c>
      <c r="F22">
        <v>1</v>
      </c>
      <c r="G22">
        <v>0</v>
      </c>
      <c r="H22">
        <v>39</v>
      </c>
      <c r="I22">
        <v>2</v>
      </c>
      <c r="J22">
        <v>99</v>
      </c>
      <c r="M22">
        <v>0</v>
      </c>
    </row>
    <row r="23" spans="1:13" x14ac:dyDescent="0.2">
      <c r="A23" t="s">
        <v>89</v>
      </c>
      <c r="B23" t="s">
        <v>226</v>
      </c>
      <c r="C23">
        <v>1</v>
      </c>
      <c r="D23">
        <v>0</v>
      </c>
      <c r="E23"/>
      <c r="F23"/>
      <c r="G23"/>
      <c r="H23"/>
      <c r="I23"/>
      <c r="J23"/>
    </row>
    <row r="24" spans="1:13" x14ac:dyDescent="0.2">
      <c r="A24" t="s">
        <v>91</v>
      </c>
      <c r="B24" t="s">
        <v>227</v>
      </c>
      <c r="C24">
        <v>1</v>
      </c>
      <c r="D24">
        <v>0.14000000000000001</v>
      </c>
      <c r="E24"/>
      <c r="F24"/>
      <c r="G24"/>
      <c r="H24"/>
      <c r="I24"/>
      <c r="J24"/>
    </row>
    <row r="25" spans="1:13" x14ac:dyDescent="0.2">
      <c r="A25" t="s">
        <v>91</v>
      </c>
      <c r="B25" t="s">
        <v>228</v>
      </c>
      <c r="C25">
        <v>3</v>
      </c>
      <c r="D25">
        <v>0.17</v>
      </c>
      <c r="E25"/>
      <c r="F25"/>
      <c r="G25"/>
      <c r="H25"/>
      <c r="I25"/>
      <c r="J25"/>
    </row>
    <row r="26" spans="1:13" x14ac:dyDescent="0.2">
      <c r="A26" t="s">
        <v>91</v>
      </c>
      <c r="B26" t="s">
        <v>229</v>
      </c>
      <c r="C26">
        <v>5</v>
      </c>
      <c r="D26">
        <v>0.15</v>
      </c>
      <c r="E26"/>
      <c r="F26"/>
      <c r="G26"/>
      <c r="H26"/>
      <c r="I26"/>
      <c r="J26"/>
    </row>
    <row r="27" spans="1:13" x14ac:dyDescent="0.2">
      <c r="A27" t="s">
        <v>91</v>
      </c>
      <c r="B27" t="s">
        <v>230</v>
      </c>
      <c r="C27">
        <v>7</v>
      </c>
      <c r="D27">
        <v>0.18</v>
      </c>
      <c r="E27"/>
      <c r="F27"/>
      <c r="G27"/>
      <c r="H27"/>
      <c r="I27"/>
      <c r="J27"/>
    </row>
    <row r="28" spans="1:13" x14ac:dyDescent="0.2">
      <c r="A28" t="s">
        <v>91</v>
      </c>
      <c r="B28" t="s">
        <v>231</v>
      </c>
      <c r="C28">
        <v>2</v>
      </c>
      <c r="D28">
        <v>0.22</v>
      </c>
      <c r="E28"/>
      <c r="F28"/>
      <c r="G28"/>
      <c r="H28"/>
      <c r="I28"/>
      <c r="J28"/>
    </row>
    <row r="29" spans="1:13" x14ac:dyDescent="0.2">
      <c r="A29" t="s">
        <v>91</v>
      </c>
      <c r="B29" t="s">
        <v>232</v>
      </c>
      <c r="C29">
        <v>16</v>
      </c>
      <c r="D29">
        <v>0.15</v>
      </c>
      <c r="E29"/>
      <c r="F29"/>
      <c r="G29"/>
      <c r="H29"/>
      <c r="I29"/>
      <c r="J29"/>
    </row>
    <row r="30" spans="1:13" x14ac:dyDescent="0.2">
      <c r="A30" t="s">
        <v>91</v>
      </c>
      <c r="B30" t="s">
        <v>233</v>
      </c>
      <c r="C30">
        <v>4</v>
      </c>
      <c r="D30">
        <v>0</v>
      </c>
      <c r="E30"/>
      <c r="F30"/>
      <c r="G30"/>
      <c r="H30"/>
      <c r="I30"/>
      <c r="J30"/>
    </row>
    <row r="31" spans="1:13" x14ac:dyDescent="0.2">
      <c r="A31" t="s">
        <v>91</v>
      </c>
      <c r="B31" t="s">
        <v>234</v>
      </c>
      <c r="C31">
        <v>17</v>
      </c>
      <c r="D31">
        <v>0.22</v>
      </c>
      <c r="E31"/>
      <c r="F31"/>
      <c r="G31"/>
      <c r="H31"/>
      <c r="I31"/>
      <c r="J31"/>
    </row>
    <row r="32" spans="1:13" x14ac:dyDescent="0.2">
      <c r="A32" t="s">
        <v>91</v>
      </c>
      <c r="B32" t="s">
        <v>235</v>
      </c>
      <c r="C32">
        <v>8</v>
      </c>
      <c r="D32">
        <v>0.16</v>
      </c>
      <c r="E32"/>
      <c r="F32"/>
      <c r="G32"/>
      <c r="H32"/>
      <c r="I32"/>
      <c r="J32"/>
    </row>
    <row r="33" spans="1:10" x14ac:dyDescent="0.2">
      <c r="A33" t="s">
        <v>91</v>
      </c>
      <c r="B33" t="s">
        <v>236</v>
      </c>
      <c r="C33">
        <v>7</v>
      </c>
      <c r="D33">
        <v>0</v>
      </c>
      <c r="E33"/>
      <c r="F33"/>
      <c r="G33"/>
      <c r="H33"/>
      <c r="I33"/>
      <c r="J33"/>
    </row>
    <row r="34" spans="1:10" x14ac:dyDescent="0.2">
      <c r="A34" t="s">
        <v>270</v>
      </c>
      <c r="B34" t="s">
        <v>237</v>
      </c>
      <c r="C34">
        <v>3</v>
      </c>
      <c r="D34">
        <v>0</v>
      </c>
      <c r="E34"/>
      <c r="F34"/>
      <c r="G34"/>
      <c r="H34"/>
      <c r="I34"/>
      <c r="J34"/>
    </row>
    <row r="35" spans="1:10" x14ac:dyDescent="0.2">
      <c r="A35" t="s">
        <v>270</v>
      </c>
      <c r="B35" t="s">
        <v>238</v>
      </c>
      <c r="C35">
        <v>3</v>
      </c>
      <c r="D35">
        <v>0</v>
      </c>
      <c r="E35"/>
      <c r="F35"/>
      <c r="G35"/>
      <c r="H35"/>
      <c r="I35"/>
      <c r="J35"/>
    </row>
    <row r="36" spans="1:10" x14ac:dyDescent="0.2">
      <c r="A36" t="s">
        <v>270</v>
      </c>
      <c r="B36" t="s">
        <v>239</v>
      </c>
      <c r="C36">
        <v>1</v>
      </c>
      <c r="D36">
        <v>0</v>
      </c>
      <c r="E36"/>
      <c r="F36"/>
      <c r="G36"/>
      <c r="H36"/>
      <c r="I36"/>
      <c r="J36"/>
    </row>
    <row r="37" spans="1:10" x14ac:dyDescent="0.2">
      <c r="A37" t="s">
        <v>270</v>
      </c>
      <c r="B37" t="s">
        <v>240</v>
      </c>
      <c r="C37">
        <v>3</v>
      </c>
      <c r="D37">
        <v>0</v>
      </c>
      <c r="E37"/>
      <c r="F37"/>
      <c r="G37"/>
      <c r="H37"/>
      <c r="I37"/>
      <c r="J37"/>
    </row>
    <row r="38" spans="1:10" x14ac:dyDescent="0.2">
      <c r="A38" t="s">
        <v>91</v>
      </c>
      <c r="B38" t="s">
        <v>241</v>
      </c>
      <c r="C38">
        <v>4</v>
      </c>
      <c r="D38">
        <v>0.1</v>
      </c>
      <c r="E38"/>
      <c r="F38"/>
      <c r="G38"/>
      <c r="H38"/>
      <c r="I38"/>
      <c r="J38"/>
    </row>
    <row r="39" spans="1:10" x14ac:dyDescent="0.2">
      <c r="A39" t="s">
        <v>91</v>
      </c>
      <c r="B39" t="s">
        <v>1071</v>
      </c>
      <c r="C39">
        <v>4</v>
      </c>
      <c r="D39">
        <v>0.05</v>
      </c>
      <c r="E39"/>
      <c r="F39"/>
      <c r="G39"/>
      <c r="H39"/>
      <c r="I39"/>
      <c r="J39"/>
    </row>
    <row r="40" spans="1:10" x14ac:dyDescent="0.2">
      <c r="A40" t="s">
        <v>270</v>
      </c>
      <c r="B40" t="s">
        <v>242</v>
      </c>
      <c r="C40">
        <v>4</v>
      </c>
      <c r="D40">
        <v>0</v>
      </c>
      <c r="E40"/>
      <c r="F40"/>
      <c r="G40"/>
      <c r="H40"/>
      <c r="I40"/>
      <c r="J40"/>
    </row>
    <row r="41" spans="1:10" x14ac:dyDescent="0.2">
      <c r="A41" t="s">
        <v>270</v>
      </c>
      <c r="B41" t="s">
        <v>243</v>
      </c>
      <c r="C41">
        <v>1</v>
      </c>
      <c r="D41">
        <v>0</v>
      </c>
      <c r="E41"/>
      <c r="F41"/>
      <c r="G41"/>
      <c r="H41"/>
      <c r="I41"/>
      <c r="J41"/>
    </row>
    <row r="42" spans="1:10" x14ac:dyDescent="0.2">
      <c r="A42" t="s">
        <v>91</v>
      </c>
      <c r="B42" t="s">
        <v>244</v>
      </c>
      <c r="C42">
        <v>4</v>
      </c>
      <c r="D42">
        <v>0.11</v>
      </c>
      <c r="E42"/>
      <c r="F42"/>
      <c r="G42"/>
      <c r="H42"/>
      <c r="I42"/>
      <c r="J42"/>
    </row>
    <row r="43" spans="1:10" x14ac:dyDescent="0.2">
      <c r="A43" t="s">
        <v>91</v>
      </c>
      <c r="B43" t="s">
        <v>245</v>
      </c>
      <c r="C43">
        <v>3</v>
      </c>
      <c r="D43">
        <v>0.23</v>
      </c>
      <c r="E43"/>
      <c r="F43"/>
      <c r="G43"/>
      <c r="H43"/>
      <c r="I43"/>
      <c r="J43"/>
    </row>
    <row r="44" spans="1:10" x14ac:dyDescent="0.2">
      <c r="A44" t="s">
        <v>91</v>
      </c>
      <c r="B44" t="s">
        <v>246</v>
      </c>
      <c r="C44">
        <v>9</v>
      </c>
      <c r="D44">
        <v>7.0000000000000007E-2</v>
      </c>
      <c r="E44"/>
      <c r="F44"/>
      <c r="G44"/>
      <c r="H44"/>
      <c r="I44"/>
      <c r="J44"/>
    </row>
    <row r="45" spans="1:10" x14ac:dyDescent="0.2">
      <c r="A45" t="s">
        <v>91</v>
      </c>
      <c r="B45" t="s">
        <v>247</v>
      </c>
      <c r="C45">
        <v>15</v>
      </c>
      <c r="D45">
        <v>0.36</v>
      </c>
      <c r="E45"/>
      <c r="F45"/>
      <c r="G45"/>
      <c r="H45"/>
      <c r="I45"/>
      <c r="J45"/>
    </row>
    <row r="46" spans="1:10" x14ac:dyDescent="0.2">
      <c r="A46" t="s">
        <v>91</v>
      </c>
      <c r="B46" t="s">
        <v>248</v>
      </c>
      <c r="C46">
        <v>2</v>
      </c>
      <c r="D46">
        <v>0</v>
      </c>
      <c r="E46"/>
      <c r="F46"/>
      <c r="G46"/>
      <c r="H46"/>
      <c r="I46"/>
      <c r="J46"/>
    </row>
    <row r="47" spans="1:10" x14ac:dyDescent="0.2">
      <c r="A47" t="s">
        <v>91</v>
      </c>
      <c r="B47" t="s">
        <v>249</v>
      </c>
      <c r="C47">
        <v>3</v>
      </c>
      <c r="D47">
        <v>0</v>
      </c>
      <c r="E47"/>
      <c r="F47"/>
      <c r="G47"/>
      <c r="H47"/>
      <c r="I47"/>
      <c r="J47"/>
    </row>
    <row r="48" spans="1:10" x14ac:dyDescent="0.2">
      <c r="A48" t="s">
        <v>91</v>
      </c>
      <c r="B48" t="s">
        <v>250</v>
      </c>
      <c r="C48">
        <v>2</v>
      </c>
      <c r="D48">
        <v>0</v>
      </c>
      <c r="E48"/>
      <c r="F48"/>
      <c r="G48"/>
      <c r="H48"/>
      <c r="I48"/>
      <c r="J48"/>
    </row>
    <row r="49" spans="1:13" x14ac:dyDescent="0.2">
      <c r="A49" t="s">
        <v>91</v>
      </c>
      <c r="B49" t="s">
        <v>251</v>
      </c>
      <c r="C49">
        <v>3</v>
      </c>
      <c r="D49">
        <v>0</v>
      </c>
      <c r="E49"/>
      <c r="F49"/>
      <c r="G49"/>
      <c r="H49"/>
      <c r="I49"/>
      <c r="J49"/>
    </row>
    <row r="50" spans="1:13" x14ac:dyDescent="0.2">
      <c r="A50" t="s">
        <v>91</v>
      </c>
      <c r="B50" t="s">
        <v>252</v>
      </c>
      <c r="C50">
        <v>2</v>
      </c>
      <c r="D50">
        <v>0</v>
      </c>
      <c r="E50"/>
      <c r="F50"/>
      <c r="G50"/>
      <c r="H50"/>
      <c r="I50"/>
      <c r="J50"/>
    </row>
    <row r="51" spans="1:13" x14ac:dyDescent="0.2">
      <c r="A51" t="s">
        <v>91</v>
      </c>
      <c r="B51" t="s">
        <v>253</v>
      </c>
      <c r="C51">
        <v>2</v>
      </c>
      <c r="D51">
        <v>0.22</v>
      </c>
      <c r="E51"/>
      <c r="F51"/>
      <c r="G51"/>
      <c r="H51"/>
      <c r="I51"/>
      <c r="J51"/>
    </row>
    <row r="52" spans="1:13" x14ac:dyDescent="0.2">
      <c r="A52" t="s">
        <v>91</v>
      </c>
      <c r="B52" t="s">
        <v>253</v>
      </c>
      <c r="C52">
        <v>3</v>
      </c>
      <c r="D52">
        <v>0</v>
      </c>
      <c r="E52"/>
      <c r="F52"/>
      <c r="G52"/>
      <c r="H52"/>
      <c r="I52"/>
      <c r="J52"/>
    </row>
    <row r="53" spans="1:13" x14ac:dyDescent="0.2">
      <c r="A53" t="s">
        <v>91</v>
      </c>
      <c r="B53" t="s">
        <v>253</v>
      </c>
      <c r="C53">
        <v>3</v>
      </c>
      <c r="D53">
        <v>0</v>
      </c>
      <c r="E53"/>
      <c r="F53"/>
      <c r="G53"/>
      <c r="H53"/>
      <c r="I53"/>
      <c r="J53"/>
    </row>
    <row r="54" spans="1:13" x14ac:dyDescent="0.2">
      <c r="A54" t="s">
        <v>91</v>
      </c>
      <c r="B54" t="s">
        <v>254</v>
      </c>
      <c r="C54">
        <v>4</v>
      </c>
      <c r="D54">
        <v>0</v>
      </c>
      <c r="E54"/>
      <c r="F54"/>
      <c r="G54"/>
      <c r="H54"/>
      <c r="I54"/>
      <c r="J54"/>
    </row>
    <row r="55" spans="1:13" x14ac:dyDescent="0.2">
      <c r="A55" t="s">
        <v>91</v>
      </c>
      <c r="B55" t="s">
        <v>255</v>
      </c>
      <c r="C55">
        <v>7</v>
      </c>
      <c r="D55">
        <v>0</v>
      </c>
      <c r="E55"/>
      <c r="F55"/>
      <c r="G55"/>
      <c r="H55"/>
      <c r="I55"/>
      <c r="J55"/>
    </row>
    <row r="56" spans="1:13" x14ac:dyDescent="0.2">
      <c r="A56" t="s">
        <v>91</v>
      </c>
      <c r="B56" t="s">
        <v>256</v>
      </c>
      <c r="C56">
        <v>11</v>
      </c>
      <c r="D56">
        <v>7.0000000000000007E-2</v>
      </c>
      <c r="E56"/>
      <c r="F56"/>
      <c r="G56"/>
      <c r="H56"/>
      <c r="I56"/>
      <c r="J56"/>
    </row>
    <row r="57" spans="1:13" x14ac:dyDescent="0.2">
      <c r="A57" t="s">
        <v>289</v>
      </c>
      <c r="B57" t="s">
        <v>257</v>
      </c>
      <c r="C57">
        <v>1</v>
      </c>
      <c r="D57">
        <v>0</v>
      </c>
      <c r="E57"/>
      <c r="F57"/>
      <c r="G57"/>
      <c r="H57"/>
      <c r="I57"/>
      <c r="J57"/>
    </row>
    <row r="58" spans="1:13" x14ac:dyDescent="0.2">
      <c r="A58" t="s">
        <v>1</v>
      </c>
      <c r="B58" t="s">
        <v>258</v>
      </c>
      <c r="C58"/>
      <c r="D58">
        <v>0.04</v>
      </c>
      <c r="E58">
        <v>8</v>
      </c>
      <c r="F58">
        <v>0</v>
      </c>
      <c r="G58">
        <v>0</v>
      </c>
      <c r="H58">
        <v>8</v>
      </c>
      <c r="I58">
        <v>0</v>
      </c>
      <c r="J58">
        <v>72</v>
      </c>
      <c r="M58">
        <v>0</v>
      </c>
    </row>
    <row r="59" spans="1:13" x14ac:dyDescent="0.2">
      <c r="A59" t="s">
        <v>13</v>
      </c>
      <c r="B59" t="s">
        <v>259</v>
      </c>
      <c r="C59">
        <v>1</v>
      </c>
      <c r="D59">
        <v>0</v>
      </c>
      <c r="E59"/>
      <c r="F59"/>
      <c r="G59"/>
      <c r="H59"/>
      <c r="I59"/>
      <c r="J59"/>
    </row>
    <row r="60" spans="1:13" x14ac:dyDescent="0.2">
      <c r="A60" t="s">
        <v>13</v>
      </c>
      <c r="B60" t="s">
        <v>259</v>
      </c>
      <c r="C60">
        <v>1</v>
      </c>
      <c r="D60">
        <v>0</v>
      </c>
      <c r="E60"/>
      <c r="F60"/>
      <c r="G60"/>
      <c r="H60"/>
      <c r="I60"/>
      <c r="J60"/>
    </row>
    <row r="61" spans="1:13" x14ac:dyDescent="0.2">
      <c r="A61" t="s">
        <v>13</v>
      </c>
      <c r="B61" t="s">
        <v>260</v>
      </c>
      <c r="C61">
        <v>1</v>
      </c>
      <c r="D61">
        <v>0</v>
      </c>
      <c r="E61"/>
      <c r="F61"/>
      <c r="G61"/>
      <c r="H61"/>
      <c r="I61"/>
      <c r="J61"/>
    </row>
    <row r="62" spans="1:13" x14ac:dyDescent="0.2">
      <c r="A62" t="s">
        <v>47</v>
      </c>
      <c r="B62" t="s">
        <v>261</v>
      </c>
      <c r="C62">
        <v>3</v>
      </c>
      <c r="D62">
        <v>0</v>
      </c>
      <c r="E62"/>
      <c r="F62"/>
      <c r="G62"/>
      <c r="H62"/>
      <c r="I62"/>
      <c r="J62"/>
    </row>
    <row r="63" spans="1:13" x14ac:dyDescent="0.2">
      <c r="A63" t="s">
        <v>47</v>
      </c>
      <c r="B63" t="s">
        <v>262</v>
      </c>
      <c r="C63">
        <v>1</v>
      </c>
      <c r="D63">
        <v>0</v>
      </c>
      <c r="E63"/>
      <c r="F63"/>
      <c r="G63"/>
      <c r="H63"/>
      <c r="I63"/>
      <c r="J63"/>
    </row>
    <row r="64" spans="1:13" x14ac:dyDescent="0.2">
      <c r="A64" t="s">
        <v>47</v>
      </c>
      <c r="B64" t="s">
        <v>263</v>
      </c>
      <c r="C64">
        <v>1</v>
      </c>
      <c r="D64">
        <v>0</v>
      </c>
      <c r="E64"/>
      <c r="F64"/>
      <c r="G64"/>
      <c r="H64"/>
      <c r="I64"/>
      <c r="J64"/>
    </row>
    <row r="65" spans="1:13" x14ac:dyDescent="0.2">
      <c r="A65" t="s">
        <v>47</v>
      </c>
      <c r="B65" t="s">
        <v>264</v>
      </c>
      <c r="C65">
        <v>1</v>
      </c>
      <c r="D65">
        <v>0</v>
      </c>
      <c r="E65"/>
      <c r="F65"/>
      <c r="G65"/>
      <c r="H65"/>
      <c r="I65"/>
      <c r="J65"/>
    </row>
    <row r="66" spans="1:13" x14ac:dyDescent="0.2">
      <c r="A66" t="s">
        <v>47</v>
      </c>
      <c r="B66" t="s">
        <v>265</v>
      </c>
      <c r="C66">
        <v>1</v>
      </c>
      <c r="D66">
        <v>0</v>
      </c>
      <c r="E66"/>
      <c r="F66"/>
      <c r="G66"/>
      <c r="H66"/>
      <c r="I66"/>
      <c r="J66"/>
    </row>
    <row r="67" spans="1:13" x14ac:dyDescent="0.2">
      <c r="A67" t="s">
        <v>1</v>
      </c>
      <c r="B67" t="s">
        <v>266</v>
      </c>
      <c r="C67"/>
      <c r="D67">
        <v>0</v>
      </c>
      <c r="E67">
        <v>13</v>
      </c>
      <c r="F67">
        <v>1</v>
      </c>
      <c r="G67">
        <v>0</v>
      </c>
      <c r="H67">
        <v>13</v>
      </c>
      <c r="I67">
        <v>5</v>
      </c>
      <c r="J67">
        <v>100</v>
      </c>
      <c r="M67">
        <v>0</v>
      </c>
    </row>
    <row r="68" spans="1:13" x14ac:dyDescent="0.2">
      <c r="A68" t="s">
        <v>11</v>
      </c>
      <c r="B68" t="s">
        <v>267</v>
      </c>
      <c r="C68"/>
      <c r="D68">
        <v>0.12</v>
      </c>
      <c r="E68"/>
      <c r="F68"/>
      <c r="G68"/>
      <c r="H68"/>
      <c r="I68"/>
      <c r="J68"/>
      <c r="L68">
        <v>13</v>
      </c>
    </row>
    <row r="69" spans="1:13" x14ac:dyDescent="0.2">
      <c r="A69" t="s">
        <v>11</v>
      </c>
      <c r="B69" t="s">
        <v>268</v>
      </c>
      <c r="C69"/>
      <c r="D69">
        <v>0</v>
      </c>
      <c r="E69"/>
      <c r="F69"/>
      <c r="G69"/>
      <c r="H69"/>
      <c r="I69"/>
      <c r="J69"/>
      <c r="L69">
        <v>0</v>
      </c>
    </row>
    <row r="70" spans="1:13" x14ac:dyDescent="0.2">
      <c r="A70" t="s">
        <v>89</v>
      </c>
      <c r="B70" t="s">
        <v>269</v>
      </c>
      <c r="C70">
        <v>1</v>
      </c>
      <c r="D70">
        <v>0.14000000000000001</v>
      </c>
      <c r="E70"/>
      <c r="F70"/>
      <c r="G70"/>
      <c r="H70"/>
      <c r="I70"/>
      <c r="J70"/>
    </row>
    <row r="71" spans="1:13" x14ac:dyDescent="0.2">
      <c r="A71" t="s">
        <v>270</v>
      </c>
      <c r="B71" t="s">
        <v>271</v>
      </c>
      <c r="C71">
        <v>1</v>
      </c>
      <c r="D71">
        <v>0</v>
      </c>
      <c r="E71"/>
      <c r="F71"/>
      <c r="G71"/>
      <c r="H71"/>
      <c r="I71"/>
      <c r="J71"/>
    </row>
    <row r="72" spans="1:13" x14ac:dyDescent="0.2">
      <c r="A72" t="s">
        <v>270</v>
      </c>
      <c r="B72" t="s">
        <v>272</v>
      </c>
      <c r="C72">
        <v>4</v>
      </c>
      <c r="D72">
        <v>0.17</v>
      </c>
      <c r="E72"/>
      <c r="F72"/>
      <c r="G72"/>
      <c r="H72"/>
      <c r="I72"/>
      <c r="J72"/>
    </row>
    <row r="73" spans="1:13" x14ac:dyDescent="0.2">
      <c r="A73" t="s">
        <v>91</v>
      </c>
      <c r="B73" t="s">
        <v>273</v>
      </c>
      <c r="C73">
        <v>5</v>
      </c>
      <c r="D73">
        <v>0.11</v>
      </c>
      <c r="E73"/>
      <c r="F73"/>
      <c r="G73"/>
      <c r="H73"/>
      <c r="I73"/>
      <c r="J73"/>
    </row>
    <row r="74" spans="1:13" x14ac:dyDescent="0.2">
      <c r="A74" t="s">
        <v>270</v>
      </c>
      <c r="B74" t="s">
        <v>274</v>
      </c>
      <c r="C74">
        <v>3</v>
      </c>
      <c r="D74">
        <v>0.2</v>
      </c>
      <c r="E74"/>
      <c r="F74"/>
      <c r="G74"/>
      <c r="H74"/>
      <c r="I74"/>
      <c r="J74"/>
    </row>
    <row r="75" spans="1:13" x14ac:dyDescent="0.2">
      <c r="A75" t="s">
        <v>270</v>
      </c>
      <c r="B75" t="s">
        <v>275</v>
      </c>
      <c r="C75">
        <v>2</v>
      </c>
      <c r="D75">
        <v>0.17</v>
      </c>
      <c r="E75"/>
      <c r="F75"/>
      <c r="G75"/>
      <c r="H75"/>
      <c r="I75"/>
      <c r="J75"/>
    </row>
    <row r="76" spans="1:13" x14ac:dyDescent="0.2">
      <c r="A76" t="s">
        <v>270</v>
      </c>
      <c r="B76" t="s">
        <v>276</v>
      </c>
      <c r="C76">
        <v>4</v>
      </c>
      <c r="D76">
        <v>0</v>
      </c>
      <c r="E76"/>
      <c r="F76"/>
      <c r="G76"/>
      <c r="H76"/>
      <c r="I76"/>
      <c r="J76"/>
    </row>
    <row r="77" spans="1:13" x14ac:dyDescent="0.2">
      <c r="A77" t="s">
        <v>270</v>
      </c>
      <c r="B77" t="s">
        <v>277</v>
      </c>
      <c r="C77">
        <v>5</v>
      </c>
      <c r="D77">
        <v>0.21</v>
      </c>
      <c r="E77"/>
      <c r="F77"/>
      <c r="G77"/>
      <c r="H77"/>
      <c r="I77"/>
      <c r="J77"/>
    </row>
    <row r="78" spans="1:13" x14ac:dyDescent="0.2">
      <c r="A78" t="s">
        <v>270</v>
      </c>
      <c r="B78" t="s">
        <v>278</v>
      </c>
      <c r="C78">
        <v>1</v>
      </c>
      <c r="D78">
        <v>0</v>
      </c>
      <c r="E78"/>
      <c r="F78"/>
      <c r="G78"/>
      <c r="H78"/>
      <c r="I78"/>
      <c r="J78"/>
    </row>
    <row r="79" spans="1:13" x14ac:dyDescent="0.2">
      <c r="A79" t="s">
        <v>270</v>
      </c>
      <c r="B79" t="s">
        <v>279</v>
      </c>
      <c r="C79">
        <v>3</v>
      </c>
      <c r="D79">
        <v>0</v>
      </c>
      <c r="E79"/>
      <c r="F79"/>
      <c r="G79"/>
      <c r="H79"/>
      <c r="I79"/>
      <c r="J79"/>
    </row>
    <row r="80" spans="1:13" x14ac:dyDescent="0.2">
      <c r="A80" t="s">
        <v>91</v>
      </c>
      <c r="B80" t="s">
        <v>280</v>
      </c>
      <c r="C80">
        <v>7</v>
      </c>
      <c r="D80">
        <v>0.16</v>
      </c>
      <c r="E80"/>
      <c r="F80"/>
      <c r="G80"/>
      <c r="H80"/>
      <c r="I80"/>
      <c r="J80"/>
    </row>
    <row r="81" spans="1:13" x14ac:dyDescent="0.2">
      <c r="A81" t="s">
        <v>270</v>
      </c>
      <c r="B81" t="s">
        <v>281</v>
      </c>
      <c r="C81">
        <v>3</v>
      </c>
      <c r="D81">
        <v>0</v>
      </c>
      <c r="E81"/>
      <c r="F81"/>
      <c r="G81"/>
      <c r="H81"/>
      <c r="I81"/>
      <c r="J81"/>
    </row>
    <row r="82" spans="1:13" x14ac:dyDescent="0.2">
      <c r="A82" t="s">
        <v>91</v>
      </c>
      <c r="B82" t="s">
        <v>282</v>
      </c>
      <c r="C82">
        <v>1</v>
      </c>
      <c r="D82">
        <v>0</v>
      </c>
      <c r="E82"/>
      <c r="F82"/>
      <c r="G82"/>
      <c r="H82"/>
      <c r="I82"/>
      <c r="J82"/>
    </row>
    <row r="83" spans="1:13" x14ac:dyDescent="0.2">
      <c r="A83" t="s">
        <v>1</v>
      </c>
      <c r="B83" t="s">
        <v>285</v>
      </c>
      <c r="C83"/>
      <c r="D83">
        <v>0</v>
      </c>
      <c r="E83">
        <v>14</v>
      </c>
      <c r="F83">
        <v>1</v>
      </c>
      <c r="G83">
        <v>0</v>
      </c>
      <c r="H83">
        <v>16</v>
      </c>
      <c r="I83">
        <v>2</v>
      </c>
      <c r="J83">
        <v>98</v>
      </c>
      <c r="M83">
        <v>0</v>
      </c>
    </row>
    <row r="84" spans="1:13" x14ac:dyDescent="0.2">
      <c r="A84" t="s">
        <v>11</v>
      </c>
      <c r="B84" t="s">
        <v>286</v>
      </c>
      <c r="C84"/>
      <c r="D84">
        <v>0.06</v>
      </c>
      <c r="E84"/>
      <c r="F84"/>
      <c r="G84"/>
      <c r="H84"/>
      <c r="I84"/>
      <c r="J84"/>
      <c r="L84">
        <v>13</v>
      </c>
    </row>
    <row r="85" spans="1:13" x14ac:dyDescent="0.2">
      <c r="A85" t="s">
        <v>11</v>
      </c>
      <c r="B85" t="s">
        <v>287</v>
      </c>
      <c r="C85"/>
      <c r="D85">
        <v>0</v>
      </c>
      <c r="E85"/>
      <c r="F85"/>
      <c r="G85"/>
      <c r="H85"/>
      <c r="I85"/>
      <c r="J85"/>
      <c r="L85">
        <v>2</v>
      </c>
    </row>
    <row r="86" spans="1:13" x14ac:dyDescent="0.2">
      <c r="A86" t="s">
        <v>89</v>
      </c>
      <c r="B86" t="s">
        <v>288</v>
      </c>
      <c r="C86">
        <v>1</v>
      </c>
      <c r="D86">
        <v>0</v>
      </c>
      <c r="E86"/>
      <c r="F86"/>
      <c r="G86"/>
      <c r="H86"/>
      <c r="I86"/>
      <c r="J86"/>
    </row>
    <row r="87" spans="1:13" x14ac:dyDescent="0.2">
      <c r="A87" t="s">
        <v>289</v>
      </c>
      <c r="B87" t="s">
        <v>290</v>
      </c>
      <c r="C87">
        <v>2</v>
      </c>
      <c r="D87">
        <v>0</v>
      </c>
      <c r="E87"/>
      <c r="F87"/>
      <c r="G87"/>
      <c r="H87"/>
      <c r="I87"/>
      <c r="J87"/>
    </row>
    <row r="88" spans="1:13" x14ac:dyDescent="0.2">
      <c r="A88" t="s">
        <v>289</v>
      </c>
      <c r="B88" t="s">
        <v>291</v>
      </c>
      <c r="C88">
        <v>3</v>
      </c>
      <c r="D88">
        <v>0.2</v>
      </c>
      <c r="E88"/>
      <c r="F88"/>
      <c r="G88"/>
      <c r="H88"/>
      <c r="I88"/>
      <c r="J88"/>
    </row>
    <row r="89" spans="1:13" x14ac:dyDescent="0.2">
      <c r="A89" t="s">
        <v>289</v>
      </c>
      <c r="B89" t="s">
        <v>292</v>
      </c>
      <c r="C89">
        <v>1</v>
      </c>
      <c r="D89">
        <v>0</v>
      </c>
      <c r="E89"/>
      <c r="F89"/>
      <c r="G89"/>
      <c r="H89"/>
      <c r="I89"/>
      <c r="J89"/>
    </row>
    <row r="90" spans="1:13" x14ac:dyDescent="0.2">
      <c r="A90" t="s">
        <v>13</v>
      </c>
      <c r="B90" t="s">
        <v>293</v>
      </c>
      <c r="C90">
        <v>1</v>
      </c>
      <c r="D90">
        <v>0</v>
      </c>
      <c r="E90"/>
      <c r="F90"/>
      <c r="G90"/>
      <c r="H90"/>
      <c r="I90"/>
      <c r="J90"/>
    </row>
    <row r="91" spans="1:13" x14ac:dyDescent="0.2">
      <c r="A91" t="s">
        <v>289</v>
      </c>
      <c r="B91" t="s">
        <v>294</v>
      </c>
      <c r="C91">
        <v>2</v>
      </c>
      <c r="D91">
        <v>0</v>
      </c>
      <c r="E91"/>
      <c r="F91"/>
      <c r="G91"/>
      <c r="H91"/>
      <c r="I91"/>
      <c r="J91"/>
    </row>
    <row r="92" spans="1:13" x14ac:dyDescent="0.2">
      <c r="A92" t="s">
        <v>289</v>
      </c>
      <c r="B92" t="s">
        <v>295</v>
      </c>
      <c r="C92">
        <v>3</v>
      </c>
      <c r="D92">
        <v>0</v>
      </c>
      <c r="E92"/>
      <c r="F92"/>
      <c r="G92"/>
      <c r="H92"/>
      <c r="I92"/>
      <c r="J92"/>
    </row>
    <row r="93" spans="1:13" x14ac:dyDescent="0.2">
      <c r="A93" t="s">
        <v>13</v>
      </c>
      <c r="B93" t="s">
        <v>296</v>
      </c>
      <c r="C93">
        <v>1</v>
      </c>
      <c r="D93">
        <v>0</v>
      </c>
      <c r="E93"/>
      <c r="F93"/>
      <c r="G93"/>
      <c r="H93"/>
      <c r="I93"/>
      <c r="J93"/>
    </row>
    <row r="94" spans="1:13" x14ac:dyDescent="0.2">
      <c r="A94" t="s">
        <v>13</v>
      </c>
      <c r="B94" t="s">
        <v>297</v>
      </c>
      <c r="C94">
        <v>1</v>
      </c>
      <c r="D94">
        <v>0</v>
      </c>
      <c r="E94"/>
      <c r="F94"/>
      <c r="G94"/>
      <c r="H94"/>
      <c r="I94"/>
      <c r="J94"/>
    </row>
    <row r="95" spans="1:13" x14ac:dyDescent="0.2">
      <c r="A95" t="s">
        <v>289</v>
      </c>
      <c r="B95" t="s">
        <v>298</v>
      </c>
      <c r="C95">
        <v>1</v>
      </c>
      <c r="D95">
        <v>0.25</v>
      </c>
      <c r="E95"/>
      <c r="F95"/>
      <c r="G95"/>
      <c r="H95"/>
      <c r="I95"/>
      <c r="J95"/>
    </row>
    <row r="96" spans="1:13" x14ac:dyDescent="0.2">
      <c r="A96" t="s">
        <v>289</v>
      </c>
      <c r="B96" t="s">
        <v>299</v>
      </c>
      <c r="C96">
        <v>4</v>
      </c>
      <c r="D96">
        <v>0.04</v>
      </c>
      <c r="E96"/>
      <c r="F96"/>
      <c r="G96"/>
      <c r="H96"/>
      <c r="I96"/>
      <c r="J96"/>
    </row>
    <row r="97" spans="1:13" x14ac:dyDescent="0.2">
      <c r="A97" t="s">
        <v>15</v>
      </c>
      <c r="B97" t="s">
        <v>300</v>
      </c>
      <c r="C97">
        <v>1</v>
      </c>
      <c r="D97">
        <v>0.15</v>
      </c>
      <c r="E97"/>
      <c r="F97"/>
      <c r="G97"/>
      <c r="H97"/>
      <c r="I97"/>
      <c r="J97"/>
    </row>
    <row r="98" spans="1:13" x14ac:dyDescent="0.2">
      <c r="A98" t="s">
        <v>13</v>
      </c>
      <c r="B98" t="s">
        <v>301</v>
      </c>
      <c r="C98">
        <v>1</v>
      </c>
      <c r="D98">
        <v>0</v>
      </c>
      <c r="E98"/>
      <c r="F98"/>
      <c r="G98"/>
      <c r="H98"/>
      <c r="I98"/>
      <c r="J98"/>
    </row>
    <row r="99" spans="1:13" x14ac:dyDescent="0.2">
      <c r="A99" t="s">
        <v>289</v>
      </c>
      <c r="B99" t="s">
        <v>302</v>
      </c>
      <c r="C99">
        <v>1</v>
      </c>
      <c r="D99">
        <v>0</v>
      </c>
      <c r="E99"/>
      <c r="F99"/>
      <c r="G99"/>
      <c r="H99"/>
      <c r="I99"/>
      <c r="J99"/>
    </row>
    <row r="100" spans="1:13" x14ac:dyDescent="0.2">
      <c r="A100" t="s">
        <v>91</v>
      </c>
      <c r="B100" t="s">
        <v>303</v>
      </c>
      <c r="C100">
        <v>1</v>
      </c>
      <c r="D100">
        <v>0</v>
      </c>
      <c r="E100"/>
      <c r="F100"/>
      <c r="G100"/>
      <c r="H100"/>
      <c r="I100"/>
      <c r="J100"/>
    </row>
    <row r="101" spans="1:13" x14ac:dyDescent="0.2">
      <c r="A101" t="s">
        <v>1</v>
      </c>
      <c r="B101" t="s">
        <v>304</v>
      </c>
      <c r="C101"/>
      <c r="D101">
        <v>0</v>
      </c>
      <c r="E101">
        <v>15</v>
      </c>
      <c r="F101">
        <v>1</v>
      </c>
      <c r="G101">
        <v>0</v>
      </c>
      <c r="H101">
        <v>17</v>
      </c>
      <c r="I101">
        <v>5</v>
      </c>
      <c r="J101">
        <v>100</v>
      </c>
      <c r="M101">
        <v>0</v>
      </c>
    </row>
    <row r="102" spans="1:13" x14ac:dyDescent="0.2">
      <c r="A102" t="s">
        <v>11</v>
      </c>
      <c r="B102" t="s">
        <v>305</v>
      </c>
      <c r="C102"/>
      <c r="D102">
        <v>0.14000000000000001</v>
      </c>
      <c r="E102"/>
      <c r="F102"/>
      <c r="G102"/>
      <c r="H102"/>
      <c r="I102"/>
      <c r="J102"/>
      <c r="L102">
        <v>16</v>
      </c>
    </row>
    <row r="103" spans="1:13" x14ac:dyDescent="0.2">
      <c r="A103" t="s">
        <v>11</v>
      </c>
      <c r="B103" t="s">
        <v>306</v>
      </c>
      <c r="C103"/>
      <c r="D103">
        <v>0</v>
      </c>
      <c r="E103"/>
      <c r="F103"/>
      <c r="G103"/>
      <c r="H103"/>
      <c r="I103"/>
      <c r="J103"/>
      <c r="L103">
        <v>0</v>
      </c>
    </row>
    <row r="104" spans="1:13" x14ac:dyDescent="0.2">
      <c r="A104" t="s">
        <v>89</v>
      </c>
      <c r="B104" t="s">
        <v>307</v>
      </c>
      <c r="C104">
        <v>2</v>
      </c>
      <c r="D104">
        <v>0.25</v>
      </c>
      <c r="E104"/>
      <c r="F104"/>
      <c r="G104"/>
      <c r="H104"/>
      <c r="I104"/>
      <c r="J104"/>
    </row>
    <row r="105" spans="1:13" x14ac:dyDescent="0.2">
      <c r="A105" t="s">
        <v>289</v>
      </c>
      <c r="B105" t="s">
        <v>308</v>
      </c>
      <c r="C105">
        <v>5</v>
      </c>
      <c r="D105">
        <v>0.21</v>
      </c>
      <c r="E105"/>
      <c r="F105"/>
      <c r="G105"/>
      <c r="H105"/>
      <c r="I105"/>
      <c r="J105"/>
    </row>
    <row r="106" spans="1:13" x14ac:dyDescent="0.2">
      <c r="A106" t="s">
        <v>289</v>
      </c>
      <c r="B106" t="s">
        <v>309</v>
      </c>
      <c r="C106">
        <v>2</v>
      </c>
      <c r="D106">
        <v>0.08</v>
      </c>
      <c r="E106"/>
      <c r="F106"/>
      <c r="G106"/>
      <c r="H106"/>
      <c r="I106"/>
      <c r="J106"/>
    </row>
    <row r="107" spans="1:13" x14ac:dyDescent="0.2">
      <c r="A107" t="s">
        <v>289</v>
      </c>
      <c r="B107" t="s">
        <v>310</v>
      </c>
      <c r="C107">
        <v>3</v>
      </c>
      <c r="D107">
        <v>0</v>
      </c>
      <c r="E107"/>
      <c r="F107"/>
      <c r="G107"/>
      <c r="H107"/>
      <c r="I107"/>
      <c r="J107"/>
    </row>
    <row r="108" spans="1:13" x14ac:dyDescent="0.2">
      <c r="A108" t="s">
        <v>289</v>
      </c>
      <c r="B108" t="s">
        <v>311</v>
      </c>
      <c r="C108">
        <v>2</v>
      </c>
      <c r="D108">
        <v>0.17</v>
      </c>
      <c r="E108"/>
      <c r="F108"/>
      <c r="G108"/>
      <c r="H108"/>
      <c r="I108"/>
      <c r="J108"/>
    </row>
    <row r="109" spans="1:13" x14ac:dyDescent="0.2">
      <c r="A109" t="s">
        <v>289</v>
      </c>
      <c r="B109" t="s">
        <v>312</v>
      </c>
      <c r="C109">
        <v>30</v>
      </c>
      <c r="D109">
        <v>0.12</v>
      </c>
      <c r="E109"/>
      <c r="F109"/>
      <c r="G109"/>
      <c r="H109"/>
      <c r="I109"/>
      <c r="J109"/>
    </row>
    <row r="110" spans="1:13" x14ac:dyDescent="0.2">
      <c r="A110" t="s">
        <v>91</v>
      </c>
      <c r="B110" t="s">
        <v>313</v>
      </c>
      <c r="C110">
        <v>6</v>
      </c>
      <c r="D110">
        <v>0.28000000000000003</v>
      </c>
      <c r="E110"/>
      <c r="F110"/>
      <c r="G110"/>
      <c r="H110"/>
      <c r="I110"/>
      <c r="J110"/>
    </row>
    <row r="111" spans="1:13" x14ac:dyDescent="0.2">
      <c r="A111" t="s">
        <v>289</v>
      </c>
      <c r="B111" t="s">
        <v>314</v>
      </c>
      <c r="C111">
        <v>1</v>
      </c>
      <c r="D111">
        <v>0</v>
      </c>
      <c r="E111"/>
      <c r="F111"/>
      <c r="G111"/>
      <c r="H111"/>
      <c r="I111"/>
      <c r="J111"/>
    </row>
    <row r="112" spans="1:13" x14ac:dyDescent="0.2">
      <c r="A112" t="s">
        <v>289</v>
      </c>
      <c r="B112" t="s">
        <v>315</v>
      </c>
      <c r="C112">
        <v>1</v>
      </c>
      <c r="D112">
        <v>0</v>
      </c>
      <c r="E112"/>
      <c r="F112"/>
      <c r="G112"/>
      <c r="H112"/>
      <c r="I112"/>
      <c r="J112"/>
    </row>
    <row r="113" spans="1:13" x14ac:dyDescent="0.2">
      <c r="A113" t="s">
        <v>13</v>
      </c>
      <c r="B113" t="s">
        <v>316</v>
      </c>
      <c r="C113">
        <v>6</v>
      </c>
      <c r="D113">
        <v>0.12</v>
      </c>
      <c r="E113"/>
      <c r="F113"/>
      <c r="G113"/>
      <c r="H113"/>
      <c r="I113"/>
      <c r="J113"/>
    </row>
    <row r="114" spans="1:13" x14ac:dyDescent="0.2">
      <c r="A114" t="s">
        <v>289</v>
      </c>
      <c r="B114" t="s">
        <v>317</v>
      </c>
      <c r="C114">
        <v>1</v>
      </c>
      <c r="D114">
        <v>0.17</v>
      </c>
      <c r="E114"/>
      <c r="F114"/>
      <c r="G114"/>
      <c r="H114"/>
      <c r="I114"/>
      <c r="J114"/>
    </row>
    <row r="115" spans="1:13" x14ac:dyDescent="0.2">
      <c r="A115" t="s">
        <v>289</v>
      </c>
      <c r="B115" t="s">
        <v>318</v>
      </c>
      <c r="C115">
        <v>5</v>
      </c>
      <c r="D115">
        <v>0.27</v>
      </c>
      <c r="E115"/>
      <c r="F115"/>
      <c r="G115"/>
      <c r="H115"/>
      <c r="I115"/>
      <c r="J115"/>
    </row>
    <row r="116" spans="1:13" x14ac:dyDescent="0.2">
      <c r="A116" t="s">
        <v>91</v>
      </c>
      <c r="B116" t="s">
        <v>319</v>
      </c>
      <c r="C116">
        <v>1</v>
      </c>
      <c r="D116">
        <v>0</v>
      </c>
      <c r="E116"/>
      <c r="F116"/>
      <c r="G116"/>
      <c r="H116"/>
      <c r="I116"/>
      <c r="J116"/>
    </row>
    <row r="117" spans="1:13" x14ac:dyDescent="0.2">
      <c r="A117" t="s">
        <v>91</v>
      </c>
      <c r="B117" t="s">
        <v>320</v>
      </c>
      <c r="C117">
        <v>1</v>
      </c>
      <c r="D117">
        <v>0</v>
      </c>
      <c r="E117"/>
      <c r="F117"/>
      <c r="G117"/>
      <c r="H117"/>
      <c r="I117"/>
      <c r="J117"/>
    </row>
    <row r="118" spans="1:13" x14ac:dyDescent="0.2">
      <c r="A118" t="s">
        <v>289</v>
      </c>
      <c r="B118" t="s">
        <v>321</v>
      </c>
      <c r="C118">
        <v>5</v>
      </c>
      <c r="D118">
        <v>0</v>
      </c>
      <c r="E118"/>
      <c r="F118"/>
      <c r="G118"/>
      <c r="H118"/>
      <c r="I118"/>
      <c r="J118"/>
    </row>
    <row r="119" spans="1:13" x14ac:dyDescent="0.2">
      <c r="A119" t="s">
        <v>91</v>
      </c>
      <c r="B119" t="s">
        <v>322</v>
      </c>
      <c r="C119">
        <v>1</v>
      </c>
      <c r="D119">
        <v>0</v>
      </c>
      <c r="E119"/>
      <c r="F119"/>
      <c r="G119"/>
      <c r="H119"/>
      <c r="I119"/>
      <c r="J119"/>
    </row>
    <row r="120" spans="1:13" x14ac:dyDescent="0.2">
      <c r="A120" t="s">
        <v>1</v>
      </c>
      <c r="B120" t="s">
        <v>323</v>
      </c>
      <c r="C120"/>
      <c r="D120">
        <v>0</v>
      </c>
      <c r="E120">
        <v>3</v>
      </c>
      <c r="F120">
        <v>1</v>
      </c>
      <c r="G120">
        <v>0</v>
      </c>
      <c r="H120">
        <v>5</v>
      </c>
      <c r="I120">
        <v>2</v>
      </c>
      <c r="J120">
        <v>100</v>
      </c>
      <c r="M120">
        <v>0</v>
      </c>
    </row>
    <row r="121" spans="1:13" x14ac:dyDescent="0.2">
      <c r="A121" t="s">
        <v>11</v>
      </c>
      <c r="B121" t="s">
        <v>324</v>
      </c>
      <c r="C121"/>
      <c r="D121">
        <v>0.15</v>
      </c>
      <c r="E121"/>
      <c r="F121"/>
      <c r="G121"/>
      <c r="H121"/>
      <c r="I121"/>
      <c r="J121"/>
      <c r="L121">
        <v>4</v>
      </c>
    </row>
    <row r="122" spans="1:13" x14ac:dyDescent="0.2">
      <c r="A122" t="s">
        <v>11</v>
      </c>
      <c r="B122" t="s">
        <v>325</v>
      </c>
      <c r="C122"/>
      <c r="D122">
        <v>0</v>
      </c>
      <c r="E122"/>
      <c r="F122"/>
      <c r="G122"/>
      <c r="H122"/>
      <c r="I122"/>
      <c r="J122"/>
      <c r="L122">
        <v>0</v>
      </c>
    </row>
    <row r="123" spans="1:13" x14ac:dyDescent="0.2">
      <c r="A123" t="s">
        <v>89</v>
      </c>
      <c r="B123" t="s">
        <v>326</v>
      </c>
      <c r="C123">
        <v>4</v>
      </c>
      <c r="D123">
        <v>0.22</v>
      </c>
      <c r="E123"/>
      <c r="F123"/>
      <c r="G123"/>
      <c r="H123"/>
      <c r="I123"/>
      <c r="J123"/>
    </row>
    <row r="124" spans="1:13" x14ac:dyDescent="0.2">
      <c r="A124" t="s">
        <v>13</v>
      </c>
      <c r="B124" t="s">
        <v>327</v>
      </c>
      <c r="C124">
        <v>14</v>
      </c>
      <c r="D124">
        <v>0.13</v>
      </c>
      <c r="E124"/>
      <c r="F124"/>
      <c r="G124"/>
      <c r="H124"/>
      <c r="I124"/>
      <c r="J124"/>
    </row>
    <row r="125" spans="1:13" x14ac:dyDescent="0.2">
      <c r="A125" t="s">
        <v>91</v>
      </c>
      <c r="B125" t="s">
        <v>1072</v>
      </c>
      <c r="C125">
        <v>1</v>
      </c>
      <c r="D125">
        <v>0.2</v>
      </c>
      <c r="E125"/>
      <c r="F125"/>
      <c r="G125"/>
      <c r="H125"/>
      <c r="I125"/>
      <c r="J125"/>
    </row>
    <row r="126" spans="1:13" x14ac:dyDescent="0.2">
      <c r="A126" t="s">
        <v>91</v>
      </c>
      <c r="B126" t="s">
        <v>328</v>
      </c>
      <c r="C126">
        <v>1</v>
      </c>
      <c r="D126">
        <v>0</v>
      </c>
      <c r="E126"/>
      <c r="F126"/>
      <c r="G126"/>
      <c r="H126"/>
      <c r="I126"/>
      <c r="J126"/>
    </row>
    <row r="127" spans="1:13" x14ac:dyDescent="0.2">
      <c r="A127" t="s">
        <v>1</v>
      </c>
      <c r="B127" t="s">
        <v>329</v>
      </c>
      <c r="C127"/>
      <c r="D127">
        <v>0</v>
      </c>
      <c r="E127">
        <v>6</v>
      </c>
      <c r="F127">
        <v>1</v>
      </c>
      <c r="G127">
        <v>0</v>
      </c>
      <c r="H127">
        <v>10</v>
      </c>
      <c r="I127">
        <v>1</v>
      </c>
      <c r="J127">
        <v>94</v>
      </c>
      <c r="M127">
        <v>0</v>
      </c>
    </row>
    <row r="128" spans="1:13" x14ac:dyDescent="0.2">
      <c r="A128" t="s">
        <v>11</v>
      </c>
      <c r="B128" t="s">
        <v>330</v>
      </c>
      <c r="C128"/>
      <c r="D128">
        <v>0.26</v>
      </c>
      <c r="E128"/>
      <c r="F128"/>
      <c r="G128"/>
      <c r="H128"/>
      <c r="I128"/>
      <c r="J128"/>
      <c r="L128">
        <v>6</v>
      </c>
    </row>
    <row r="129" spans="1:13" x14ac:dyDescent="0.2">
      <c r="A129" t="s">
        <v>11</v>
      </c>
      <c r="B129" t="s">
        <v>331</v>
      </c>
      <c r="C129"/>
      <c r="D129">
        <v>0</v>
      </c>
      <c r="E129"/>
      <c r="F129"/>
      <c r="G129"/>
      <c r="H129"/>
      <c r="I129"/>
      <c r="J129"/>
      <c r="L129">
        <v>1</v>
      </c>
    </row>
    <row r="130" spans="1:13" x14ac:dyDescent="0.2">
      <c r="A130" t="s">
        <v>89</v>
      </c>
      <c r="B130" t="s">
        <v>332</v>
      </c>
      <c r="C130">
        <v>1</v>
      </c>
      <c r="D130">
        <v>0.12</v>
      </c>
      <c r="E130"/>
      <c r="F130"/>
      <c r="G130"/>
      <c r="H130"/>
      <c r="I130"/>
      <c r="J130"/>
    </row>
    <row r="131" spans="1:13" x14ac:dyDescent="0.2">
      <c r="A131" t="s">
        <v>91</v>
      </c>
      <c r="B131" t="s">
        <v>333</v>
      </c>
      <c r="C131">
        <v>4</v>
      </c>
      <c r="D131">
        <v>0.3</v>
      </c>
      <c r="E131"/>
      <c r="F131"/>
      <c r="G131"/>
      <c r="H131"/>
      <c r="I131"/>
      <c r="J131"/>
    </row>
    <row r="132" spans="1:13" x14ac:dyDescent="0.2">
      <c r="A132" t="s">
        <v>91</v>
      </c>
      <c r="B132" t="s">
        <v>1073</v>
      </c>
      <c r="C132">
        <v>1</v>
      </c>
      <c r="D132">
        <v>0</v>
      </c>
      <c r="E132"/>
      <c r="F132"/>
      <c r="G132"/>
      <c r="H132"/>
      <c r="I132"/>
      <c r="J132"/>
    </row>
    <row r="133" spans="1:13" x14ac:dyDescent="0.2">
      <c r="A133" t="s">
        <v>334</v>
      </c>
      <c r="B133" t="s">
        <v>335</v>
      </c>
      <c r="C133">
        <v>2</v>
      </c>
      <c r="D133">
        <v>0.14000000000000001</v>
      </c>
      <c r="E133"/>
      <c r="F133"/>
      <c r="G133"/>
      <c r="H133"/>
      <c r="I133"/>
      <c r="J133"/>
    </row>
    <row r="134" spans="1:13" x14ac:dyDescent="0.2">
      <c r="A134" t="s">
        <v>91</v>
      </c>
      <c r="B134" t="s">
        <v>336</v>
      </c>
      <c r="C134">
        <v>3</v>
      </c>
      <c r="D134">
        <v>0.33</v>
      </c>
      <c r="E134"/>
      <c r="F134"/>
      <c r="G134"/>
      <c r="H134"/>
      <c r="I134"/>
      <c r="J134"/>
    </row>
    <row r="135" spans="1:13" x14ac:dyDescent="0.2">
      <c r="A135" t="s">
        <v>334</v>
      </c>
      <c r="B135" t="s">
        <v>337</v>
      </c>
      <c r="C135">
        <v>3</v>
      </c>
      <c r="D135">
        <v>0.3</v>
      </c>
      <c r="E135"/>
      <c r="F135"/>
      <c r="G135"/>
      <c r="H135"/>
      <c r="I135"/>
      <c r="J135"/>
    </row>
    <row r="136" spans="1:13" x14ac:dyDescent="0.2">
      <c r="A136" t="s">
        <v>13</v>
      </c>
      <c r="B136" t="s">
        <v>338</v>
      </c>
      <c r="C136">
        <v>3</v>
      </c>
      <c r="D136">
        <v>0.28999999999999998</v>
      </c>
      <c r="E136"/>
      <c r="F136"/>
      <c r="G136"/>
      <c r="H136"/>
      <c r="I136"/>
      <c r="J136"/>
    </row>
    <row r="137" spans="1:13" x14ac:dyDescent="0.2">
      <c r="A137" t="s">
        <v>1</v>
      </c>
      <c r="B137" t="s">
        <v>339</v>
      </c>
      <c r="C137"/>
      <c r="D137">
        <v>0</v>
      </c>
      <c r="E137">
        <v>4</v>
      </c>
      <c r="F137">
        <v>1</v>
      </c>
      <c r="G137">
        <v>0</v>
      </c>
      <c r="H137">
        <v>6</v>
      </c>
      <c r="I137">
        <v>1</v>
      </c>
      <c r="J137">
        <v>100</v>
      </c>
      <c r="M137">
        <v>0</v>
      </c>
    </row>
    <row r="138" spans="1:13" x14ac:dyDescent="0.2">
      <c r="A138" t="s">
        <v>11</v>
      </c>
      <c r="B138" t="s">
        <v>340</v>
      </c>
      <c r="C138"/>
      <c r="D138">
        <v>0.28000000000000003</v>
      </c>
      <c r="E138"/>
      <c r="F138"/>
      <c r="G138"/>
      <c r="H138"/>
      <c r="I138"/>
      <c r="J138"/>
      <c r="L138">
        <v>6</v>
      </c>
    </row>
    <row r="139" spans="1:13" x14ac:dyDescent="0.2">
      <c r="A139" t="s">
        <v>11</v>
      </c>
      <c r="B139" t="s">
        <v>341</v>
      </c>
      <c r="C139"/>
      <c r="D139">
        <v>0</v>
      </c>
      <c r="E139"/>
      <c r="F139"/>
      <c r="G139"/>
      <c r="H139"/>
      <c r="I139"/>
      <c r="J139"/>
      <c r="L139">
        <v>0</v>
      </c>
    </row>
    <row r="140" spans="1:13" x14ac:dyDescent="0.2">
      <c r="A140" t="s">
        <v>89</v>
      </c>
      <c r="B140" t="s">
        <v>342</v>
      </c>
      <c r="C140">
        <v>1</v>
      </c>
      <c r="D140">
        <v>0.22</v>
      </c>
      <c r="E140"/>
      <c r="F140"/>
      <c r="G140"/>
      <c r="H140"/>
      <c r="I140"/>
      <c r="J140"/>
    </row>
    <row r="141" spans="1:13" x14ac:dyDescent="0.2">
      <c r="A141" t="s">
        <v>13</v>
      </c>
      <c r="B141" t="s">
        <v>343</v>
      </c>
      <c r="C141">
        <v>2</v>
      </c>
      <c r="D141">
        <v>0.33</v>
      </c>
      <c r="E141"/>
      <c r="F141"/>
      <c r="G141"/>
      <c r="H141"/>
      <c r="I141"/>
      <c r="J141"/>
    </row>
    <row r="142" spans="1:13" x14ac:dyDescent="0.2">
      <c r="A142" t="s">
        <v>13</v>
      </c>
      <c r="B142" t="s">
        <v>344</v>
      </c>
      <c r="C142">
        <v>3</v>
      </c>
      <c r="D142">
        <v>0.31</v>
      </c>
      <c r="E142"/>
      <c r="F142"/>
      <c r="G142"/>
      <c r="H142"/>
      <c r="I142"/>
      <c r="J142"/>
    </row>
    <row r="143" spans="1:13" x14ac:dyDescent="0.2">
      <c r="A143" t="s">
        <v>13</v>
      </c>
      <c r="B143" t="s">
        <v>345</v>
      </c>
      <c r="C143">
        <v>1</v>
      </c>
      <c r="D143">
        <v>0.25</v>
      </c>
      <c r="E143"/>
      <c r="F143"/>
      <c r="G143"/>
      <c r="H143"/>
      <c r="I143"/>
      <c r="J143"/>
    </row>
    <row r="144" spans="1:13" x14ac:dyDescent="0.2">
      <c r="A144" t="s">
        <v>346</v>
      </c>
      <c r="B144" t="s">
        <v>347</v>
      </c>
      <c r="C144">
        <v>2</v>
      </c>
      <c r="D144">
        <v>0.28999999999999998</v>
      </c>
      <c r="E144"/>
      <c r="F144"/>
      <c r="G144"/>
      <c r="H144"/>
      <c r="I144"/>
      <c r="J144"/>
    </row>
    <row r="145" spans="1:13" x14ac:dyDescent="0.2">
      <c r="A145" t="s">
        <v>334</v>
      </c>
      <c r="B145" t="s">
        <v>348</v>
      </c>
      <c r="C145">
        <v>2</v>
      </c>
      <c r="D145">
        <v>0.22</v>
      </c>
      <c r="E145"/>
      <c r="F145"/>
      <c r="G145"/>
      <c r="H145"/>
      <c r="I145"/>
      <c r="J145"/>
    </row>
    <row r="146" spans="1:13" x14ac:dyDescent="0.2">
      <c r="A146" t="s">
        <v>1</v>
      </c>
      <c r="B146" t="s">
        <v>349</v>
      </c>
      <c r="C146"/>
      <c r="D146">
        <v>0</v>
      </c>
      <c r="E146">
        <v>6</v>
      </c>
      <c r="F146">
        <v>1</v>
      </c>
      <c r="G146">
        <v>0</v>
      </c>
      <c r="H146">
        <v>8</v>
      </c>
      <c r="I146">
        <v>2</v>
      </c>
      <c r="J146">
        <v>100</v>
      </c>
      <c r="M146">
        <v>0</v>
      </c>
    </row>
    <row r="147" spans="1:13" x14ac:dyDescent="0.2">
      <c r="A147" t="s">
        <v>11</v>
      </c>
      <c r="B147" t="s">
        <v>350</v>
      </c>
      <c r="C147"/>
      <c r="D147">
        <v>0.14000000000000001</v>
      </c>
      <c r="E147"/>
      <c r="F147"/>
      <c r="G147"/>
      <c r="H147"/>
      <c r="I147"/>
      <c r="J147"/>
      <c r="L147">
        <v>8</v>
      </c>
    </row>
    <row r="148" spans="1:13" x14ac:dyDescent="0.2">
      <c r="A148" t="s">
        <v>11</v>
      </c>
      <c r="B148" t="s">
        <v>351</v>
      </c>
      <c r="C148"/>
      <c r="D148">
        <v>0</v>
      </c>
      <c r="E148"/>
      <c r="F148"/>
      <c r="G148"/>
      <c r="H148"/>
      <c r="I148"/>
      <c r="J148"/>
      <c r="L148">
        <v>0</v>
      </c>
    </row>
    <row r="149" spans="1:13" x14ac:dyDescent="0.2">
      <c r="A149" t="s">
        <v>89</v>
      </c>
      <c r="B149" t="s">
        <v>352</v>
      </c>
      <c r="C149">
        <v>1</v>
      </c>
      <c r="D149">
        <v>0</v>
      </c>
      <c r="E149"/>
      <c r="F149"/>
      <c r="G149"/>
      <c r="H149"/>
      <c r="I149"/>
      <c r="J149"/>
    </row>
    <row r="150" spans="1:13" x14ac:dyDescent="0.2">
      <c r="A150" t="s">
        <v>13</v>
      </c>
      <c r="B150" t="s">
        <v>353</v>
      </c>
      <c r="C150">
        <v>19</v>
      </c>
      <c r="D150">
        <v>0.16</v>
      </c>
      <c r="E150"/>
      <c r="F150"/>
      <c r="G150"/>
      <c r="H150"/>
      <c r="I150"/>
      <c r="J150"/>
    </row>
    <row r="151" spans="1:13" x14ac:dyDescent="0.2">
      <c r="A151" t="s">
        <v>289</v>
      </c>
      <c r="B151" t="s">
        <v>354</v>
      </c>
      <c r="C151">
        <v>2</v>
      </c>
      <c r="D151">
        <v>0</v>
      </c>
      <c r="E151"/>
      <c r="F151"/>
      <c r="G151"/>
      <c r="H151"/>
      <c r="I151"/>
      <c r="J151"/>
    </row>
    <row r="152" spans="1:13" x14ac:dyDescent="0.2">
      <c r="A152" t="s">
        <v>91</v>
      </c>
      <c r="B152" t="s">
        <v>355</v>
      </c>
      <c r="C152">
        <v>4</v>
      </c>
      <c r="D152">
        <v>0.11</v>
      </c>
      <c r="E152"/>
      <c r="F152"/>
      <c r="G152"/>
      <c r="H152"/>
      <c r="I152"/>
      <c r="J152"/>
    </row>
    <row r="153" spans="1:13" x14ac:dyDescent="0.2">
      <c r="A153" t="s">
        <v>91</v>
      </c>
      <c r="B153" t="s">
        <v>356</v>
      </c>
      <c r="C153">
        <v>4</v>
      </c>
      <c r="D153">
        <v>0.17</v>
      </c>
      <c r="E153"/>
      <c r="F153"/>
      <c r="G153"/>
      <c r="H153"/>
      <c r="I153"/>
      <c r="J153"/>
    </row>
    <row r="154" spans="1:13" x14ac:dyDescent="0.2">
      <c r="A154" t="s">
        <v>289</v>
      </c>
      <c r="B154" t="s">
        <v>357</v>
      </c>
      <c r="C154">
        <v>7</v>
      </c>
      <c r="D154">
        <v>0.21</v>
      </c>
      <c r="E154"/>
      <c r="F154"/>
      <c r="G154"/>
      <c r="H154"/>
      <c r="I154"/>
      <c r="J154"/>
    </row>
    <row r="155" spans="1:13" x14ac:dyDescent="0.2">
      <c r="A155" t="s">
        <v>91</v>
      </c>
      <c r="B155" t="s">
        <v>358</v>
      </c>
      <c r="C155">
        <v>1</v>
      </c>
      <c r="D155">
        <v>0</v>
      </c>
      <c r="E155"/>
      <c r="F155"/>
      <c r="G155"/>
      <c r="H155"/>
      <c r="I155"/>
      <c r="J155"/>
    </row>
    <row r="156" spans="1:13" x14ac:dyDescent="0.2">
      <c r="A156" t="s">
        <v>1</v>
      </c>
      <c r="B156" t="s">
        <v>384</v>
      </c>
      <c r="C156"/>
      <c r="D156">
        <v>0.01</v>
      </c>
      <c r="E156">
        <v>72</v>
      </c>
      <c r="F156">
        <v>1</v>
      </c>
      <c r="G156">
        <v>0</v>
      </c>
      <c r="H156">
        <v>73</v>
      </c>
      <c r="I156">
        <v>16</v>
      </c>
      <c r="J156">
        <v>99</v>
      </c>
      <c r="M156">
        <v>0</v>
      </c>
    </row>
    <row r="157" spans="1:13" x14ac:dyDescent="0.2">
      <c r="A157" t="s">
        <v>11</v>
      </c>
      <c r="B157" t="s">
        <v>385</v>
      </c>
      <c r="C157"/>
      <c r="D157">
        <v>0.12</v>
      </c>
      <c r="E157"/>
      <c r="F157"/>
      <c r="G157"/>
      <c r="H157"/>
      <c r="I157"/>
      <c r="J157"/>
      <c r="L157">
        <v>75</v>
      </c>
    </row>
    <row r="158" spans="1:13" x14ac:dyDescent="0.2">
      <c r="A158" t="s">
        <v>11</v>
      </c>
      <c r="B158" t="s">
        <v>386</v>
      </c>
      <c r="C158"/>
      <c r="D158">
        <v>0.01</v>
      </c>
      <c r="E158"/>
      <c r="F158"/>
      <c r="G158"/>
      <c r="H158"/>
      <c r="I158"/>
      <c r="J158"/>
      <c r="L158">
        <v>1</v>
      </c>
    </row>
    <row r="159" spans="1:13" x14ac:dyDescent="0.2">
      <c r="A159" t="s">
        <v>91</v>
      </c>
      <c r="B159" t="s">
        <v>387</v>
      </c>
      <c r="C159">
        <v>1</v>
      </c>
      <c r="D159">
        <v>0</v>
      </c>
      <c r="E159"/>
      <c r="F159"/>
      <c r="G159"/>
      <c r="H159"/>
      <c r="I159"/>
      <c r="J159"/>
    </row>
    <row r="160" spans="1:13" x14ac:dyDescent="0.2">
      <c r="A160" t="s">
        <v>388</v>
      </c>
      <c r="B160" t="s">
        <v>389</v>
      </c>
      <c r="C160"/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M160">
        <v>0</v>
      </c>
    </row>
    <row r="161" spans="1:10" x14ac:dyDescent="0.2">
      <c r="A161" t="s">
        <v>91</v>
      </c>
      <c r="B161" t="s">
        <v>390</v>
      </c>
      <c r="C161">
        <v>1</v>
      </c>
      <c r="D161">
        <v>0</v>
      </c>
      <c r="E161"/>
      <c r="F161"/>
      <c r="G161"/>
      <c r="H161"/>
      <c r="I161"/>
      <c r="J161"/>
    </row>
    <row r="162" spans="1:10" x14ac:dyDescent="0.2">
      <c r="A162" t="s">
        <v>91</v>
      </c>
      <c r="B162" t="s">
        <v>391</v>
      </c>
      <c r="C162">
        <v>2</v>
      </c>
      <c r="D162">
        <v>0</v>
      </c>
      <c r="E162"/>
      <c r="F162"/>
      <c r="G162"/>
      <c r="H162"/>
      <c r="I162"/>
      <c r="J162"/>
    </row>
    <row r="163" spans="1:10" x14ac:dyDescent="0.2">
      <c r="A163" t="s">
        <v>13</v>
      </c>
      <c r="B163" t="s">
        <v>392</v>
      </c>
      <c r="C163">
        <v>1</v>
      </c>
      <c r="D163">
        <v>0</v>
      </c>
      <c r="E163"/>
      <c r="F163"/>
      <c r="G163"/>
      <c r="H163"/>
      <c r="I163"/>
      <c r="J163"/>
    </row>
    <row r="164" spans="1:10" x14ac:dyDescent="0.2">
      <c r="A164" t="s">
        <v>91</v>
      </c>
      <c r="B164" t="s">
        <v>393</v>
      </c>
      <c r="C164">
        <v>3</v>
      </c>
      <c r="D164">
        <v>0.44</v>
      </c>
      <c r="E164"/>
      <c r="F164"/>
      <c r="G164"/>
      <c r="H164"/>
      <c r="I164"/>
      <c r="J164"/>
    </row>
    <row r="165" spans="1:10" x14ac:dyDescent="0.2">
      <c r="A165" t="s">
        <v>91</v>
      </c>
      <c r="B165" t="s">
        <v>394</v>
      </c>
      <c r="C165">
        <v>7</v>
      </c>
      <c r="D165">
        <v>0.12</v>
      </c>
      <c r="E165"/>
      <c r="F165"/>
      <c r="G165"/>
      <c r="H165"/>
      <c r="I165"/>
      <c r="J165"/>
    </row>
    <row r="166" spans="1:10" x14ac:dyDescent="0.2">
      <c r="A166" t="s">
        <v>91</v>
      </c>
      <c r="B166" t="s">
        <v>1074</v>
      </c>
      <c r="C166">
        <v>2</v>
      </c>
      <c r="D166">
        <v>0</v>
      </c>
      <c r="E166"/>
      <c r="F166"/>
      <c r="G166"/>
      <c r="H166"/>
      <c r="I166"/>
      <c r="J166"/>
    </row>
    <row r="167" spans="1:10" x14ac:dyDescent="0.2">
      <c r="A167" t="s">
        <v>33</v>
      </c>
      <c r="B167" t="s">
        <v>395</v>
      </c>
      <c r="C167">
        <v>2</v>
      </c>
      <c r="D167">
        <v>0</v>
      </c>
      <c r="E167"/>
      <c r="F167"/>
      <c r="G167"/>
      <c r="H167"/>
      <c r="I167"/>
      <c r="J167"/>
    </row>
    <row r="168" spans="1:10" x14ac:dyDescent="0.2">
      <c r="A168" t="s">
        <v>91</v>
      </c>
      <c r="B168" t="s">
        <v>396</v>
      </c>
      <c r="C168">
        <v>2</v>
      </c>
      <c r="D168">
        <v>0.25</v>
      </c>
      <c r="E168"/>
      <c r="F168"/>
      <c r="G168"/>
      <c r="H168"/>
      <c r="I168"/>
      <c r="J168"/>
    </row>
    <row r="169" spans="1:10" x14ac:dyDescent="0.2">
      <c r="A169" t="s">
        <v>91</v>
      </c>
      <c r="B169" t="s">
        <v>397</v>
      </c>
      <c r="C169">
        <v>2</v>
      </c>
      <c r="D169">
        <v>0</v>
      </c>
      <c r="E169"/>
      <c r="F169"/>
      <c r="G169"/>
      <c r="H169"/>
      <c r="I169"/>
      <c r="J169"/>
    </row>
    <row r="170" spans="1:10" x14ac:dyDescent="0.2">
      <c r="A170" t="s">
        <v>91</v>
      </c>
      <c r="B170" t="s">
        <v>398</v>
      </c>
      <c r="C170">
        <v>3</v>
      </c>
      <c r="D170">
        <v>0</v>
      </c>
      <c r="E170"/>
      <c r="F170"/>
      <c r="G170"/>
      <c r="H170"/>
      <c r="I170"/>
      <c r="J170"/>
    </row>
    <row r="171" spans="1:10" x14ac:dyDescent="0.2">
      <c r="A171" t="s">
        <v>91</v>
      </c>
      <c r="B171" t="s">
        <v>399</v>
      </c>
      <c r="C171">
        <v>1</v>
      </c>
      <c r="D171">
        <v>0</v>
      </c>
      <c r="E171"/>
      <c r="F171"/>
      <c r="G171"/>
      <c r="H171"/>
      <c r="I171"/>
      <c r="J171"/>
    </row>
    <row r="172" spans="1:10" x14ac:dyDescent="0.2">
      <c r="A172" t="s">
        <v>91</v>
      </c>
      <c r="B172" t="s">
        <v>400</v>
      </c>
      <c r="C172">
        <v>3</v>
      </c>
      <c r="D172">
        <v>0</v>
      </c>
      <c r="E172"/>
      <c r="F172"/>
      <c r="G172"/>
      <c r="H172"/>
      <c r="I172"/>
      <c r="J172"/>
    </row>
    <row r="173" spans="1:10" x14ac:dyDescent="0.2">
      <c r="A173" t="s">
        <v>13</v>
      </c>
      <c r="B173" t="s">
        <v>401</v>
      </c>
      <c r="C173">
        <v>3</v>
      </c>
      <c r="D173">
        <v>0</v>
      </c>
      <c r="E173"/>
      <c r="F173"/>
      <c r="G173"/>
      <c r="H173"/>
      <c r="I173"/>
      <c r="J173"/>
    </row>
    <row r="174" spans="1:10" x14ac:dyDescent="0.2">
      <c r="A174" t="s">
        <v>13</v>
      </c>
      <c r="B174" t="s">
        <v>402</v>
      </c>
      <c r="C174">
        <v>1</v>
      </c>
      <c r="D174">
        <v>0</v>
      </c>
      <c r="E174"/>
      <c r="F174"/>
      <c r="G174"/>
      <c r="H174"/>
      <c r="I174"/>
      <c r="J174"/>
    </row>
    <row r="175" spans="1:10" x14ac:dyDescent="0.2">
      <c r="A175" t="s">
        <v>91</v>
      </c>
      <c r="B175" t="s">
        <v>403</v>
      </c>
      <c r="C175">
        <v>3</v>
      </c>
      <c r="D175">
        <v>0.17</v>
      </c>
      <c r="E175"/>
      <c r="F175"/>
      <c r="G175"/>
      <c r="H175"/>
      <c r="I175"/>
      <c r="J175"/>
    </row>
    <row r="176" spans="1:10" x14ac:dyDescent="0.2">
      <c r="A176" t="s">
        <v>91</v>
      </c>
      <c r="B176" t="s">
        <v>404</v>
      </c>
      <c r="C176">
        <v>5</v>
      </c>
      <c r="D176">
        <v>0</v>
      </c>
      <c r="E176"/>
      <c r="F176"/>
      <c r="G176"/>
      <c r="H176"/>
      <c r="I176"/>
      <c r="J176"/>
    </row>
    <row r="177" spans="1:10" x14ac:dyDescent="0.2">
      <c r="A177" t="s">
        <v>91</v>
      </c>
      <c r="B177" t="s">
        <v>405</v>
      </c>
      <c r="C177">
        <v>3</v>
      </c>
      <c r="D177">
        <v>0.12</v>
      </c>
      <c r="E177"/>
      <c r="F177"/>
      <c r="G177"/>
      <c r="H177"/>
      <c r="I177"/>
      <c r="J177"/>
    </row>
    <row r="178" spans="1:10" x14ac:dyDescent="0.2">
      <c r="A178" t="s">
        <v>33</v>
      </c>
      <c r="B178" t="s">
        <v>406</v>
      </c>
      <c r="C178">
        <v>2</v>
      </c>
      <c r="D178">
        <v>0</v>
      </c>
      <c r="E178"/>
      <c r="F178"/>
      <c r="G178"/>
      <c r="H178"/>
      <c r="I178"/>
      <c r="J178"/>
    </row>
    <row r="179" spans="1:10" x14ac:dyDescent="0.2">
      <c r="A179" t="s">
        <v>33</v>
      </c>
      <c r="B179" t="s">
        <v>407</v>
      </c>
      <c r="C179">
        <v>3</v>
      </c>
      <c r="D179">
        <v>0</v>
      </c>
      <c r="E179"/>
      <c r="F179"/>
      <c r="G179"/>
      <c r="H179"/>
      <c r="I179"/>
      <c r="J179"/>
    </row>
    <row r="180" spans="1:10" x14ac:dyDescent="0.2">
      <c r="A180" t="s">
        <v>91</v>
      </c>
      <c r="B180" t="s">
        <v>408</v>
      </c>
      <c r="C180">
        <v>4</v>
      </c>
      <c r="D180">
        <v>0</v>
      </c>
      <c r="E180"/>
      <c r="F180"/>
      <c r="G180"/>
      <c r="H180"/>
      <c r="I180"/>
      <c r="J180"/>
    </row>
    <row r="181" spans="1:10" x14ac:dyDescent="0.2">
      <c r="A181" t="s">
        <v>91</v>
      </c>
      <c r="B181" t="s">
        <v>409</v>
      </c>
      <c r="C181">
        <v>1</v>
      </c>
      <c r="D181">
        <v>0</v>
      </c>
      <c r="E181"/>
      <c r="F181"/>
      <c r="G181"/>
      <c r="H181"/>
      <c r="I181"/>
      <c r="J181"/>
    </row>
    <row r="182" spans="1:10" x14ac:dyDescent="0.2">
      <c r="A182" t="s">
        <v>91</v>
      </c>
      <c r="B182" t="s">
        <v>410</v>
      </c>
      <c r="C182">
        <v>1</v>
      </c>
      <c r="D182">
        <v>0</v>
      </c>
      <c r="E182"/>
      <c r="F182"/>
      <c r="G182"/>
      <c r="H182"/>
      <c r="I182"/>
      <c r="J182"/>
    </row>
    <row r="183" spans="1:10" x14ac:dyDescent="0.2">
      <c r="A183" t="s">
        <v>91</v>
      </c>
      <c r="B183" t="s">
        <v>411</v>
      </c>
      <c r="C183">
        <v>14</v>
      </c>
      <c r="D183">
        <v>0.14000000000000001</v>
      </c>
      <c r="E183"/>
      <c r="F183"/>
      <c r="G183"/>
      <c r="H183"/>
      <c r="I183"/>
      <c r="J183"/>
    </row>
    <row r="184" spans="1:10" x14ac:dyDescent="0.2">
      <c r="A184" t="s">
        <v>91</v>
      </c>
      <c r="B184" t="s">
        <v>412</v>
      </c>
      <c r="C184">
        <v>3</v>
      </c>
      <c r="D184">
        <v>0</v>
      </c>
      <c r="E184"/>
      <c r="F184"/>
      <c r="G184"/>
      <c r="H184"/>
      <c r="I184"/>
      <c r="J184"/>
    </row>
    <row r="185" spans="1:10" x14ac:dyDescent="0.2">
      <c r="A185" t="s">
        <v>91</v>
      </c>
      <c r="B185" t="s">
        <v>413</v>
      </c>
      <c r="C185">
        <v>3</v>
      </c>
      <c r="D185">
        <v>0.2</v>
      </c>
      <c r="E185"/>
      <c r="F185"/>
      <c r="G185"/>
      <c r="H185"/>
      <c r="I185"/>
      <c r="J185"/>
    </row>
    <row r="186" spans="1:10" x14ac:dyDescent="0.2">
      <c r="A186" t="s">
        <v>91</v>
      </c>
      <c r="B186" t="s">
        <v>414</v>
      </c>
      <c r="C186">
        <v>3</v>
      </c>
      <c r="D186">
        <v>0.21</v>
      </c>
      <c r="E186"/>
      <c r="F186"/>
      <c r="G186"/>
      <c r="H186"/>
      <c r="I186"/>
      <c r="J186"/>
    </row>
    <row r="187" spans="1:10" x14ac:dyDescent="0.2">
      <c r="A187" t="s">
        <v>91</v>
      </c>
      <c r="B187" t="s">
        <v>415</v>
      </c>
      <c r="C187">
        <v>3</v>
      </c>
      <c r="D187">
        <v>0</v>
      </c>
      <c r="E187"/>
      <c r="F187"/>
      <c r="G187"/>
      <c r="H187"/>
      <c r="I187"/>
      <c r="J187"/>
    </row>
    <row r="188" spans="1:10" x14ac:dyDescent="0.2">
      <c r="A188" t="s">
        <v>13</v>
      </c>
      <c r="B188" t="s">
        <v>416</v>
      </c>
      <c r="C188">
        <v>5</v>
      </c>
      <c r="D188">
        <v>0.03</v>
      </c>
      <c r="E188"/>
      <c r="F188"/>
      <c r="G188"/>
      <c r="H188"/>
      <c r="I188"/>
      <c r="J188"/>
    </row>
    <row r="189" spans="1:10" x14ac:dyDescent="0.2">
      <c r="A189" t="s">
        <v>91</v>
      </c>
      <c r="B189" t="s">
        <v>417</v>
      </c>
      <c r="C189">
        <v>3</v>
      </c>
      <c r="D189">
        <v>0</v>
      </c>
      <c r="E189"/>
      <c r="F189"/>
      <c r="G189"/>
      <c r="H189"/>
      <c r="I189"/>
      <c r="J189"/>
    </row>
    <row r="190" spans="1:10" x14ac:dyDescent="0.2">
      <c r="A190" t="s">
        <v>91</v>
      </c>
      <c r="B190" t="s">
        <v>418</v>
      </c>
      <c r="C190">
        <v>2</v>
      </c>
      <c r="D190">
        <v>0</v>
      </c>
      <c r="E190"/>
      <c r="F190"/>
      <c r="G190"/>
      <c r="H190"/>
      <c r="I190"/>
      <c r="J190"/>
    </row>
    <row r="191" spans="1:10" x14ac:dyDescent="0.2">
      <c r="A191" t="s">
        <v>91</v>
      </c>
      <c r="B191" t="s">
        <v>419</v>
      </c>
      <c r="C191">
        <v>1</v>
      </c>
      <c r="D191">
        <v>0</v>
      </c>
      <c r="E191"/>
      <c r="F191"/>
      <c r="G191"/>
      <c r="H191"/>
      <c r="I191"/>
      <c r="J191"/>
    </row>
    <row r="192" spans="1:10" x14ac:dyDescent="0.2">
      <c r="A192" t="s">
        <v>91</v>
      </c>
      <c r="B192" t="s">
        <v>420</v>
      </c>
      <c r="C192">
        <v>1</v>
      </c>
      <c r="D192">
        <v>0</v>
      </c>
      <c r="E192"/>
      <c r="F192"/>
      <c r="G192"/>
      <c r="H192"/>
      <c r="I192"/>
      <c r="J192"/>
    </row>
    <row r="193" spans="1:10" x14ac:dyDescent="0.2">
      <c r="A193" t="s">
        <v>91</v>
      </c>
      <c r="B193" t="s">
        <v>421</v>
      </c>
      <c r="C193">
        <v>1</v>
      </c>
      <c r="D193">
        <v>0</v>
      </c>
      <c r="E193"/>
      <c r="F193"/>
      <c r="G193"/>
      <c r="H193"/>
      <c r="I193"/>
      <c r="J193"/>
    </row>
    <row r="194" spans="1:10" x14ac:dyDescent="0.2">
      <c r="A194" t="s">
        <v>91</v>
      </c>
      <c r="B194" t="s">
        <v>1075</v>
      </c>
      <c r="C194">
        <v>13</v>
      </c>
      <c r="D194">
        <v>0.09</v>
      </c>
      <c r="E194"/>
      <c r="F194"/>
      <c r="G194"/>
      <c r="H194"/>
      <c r="I194"/>
      <c r="J194"/>
    </row>
    <row r="195" spans="1:10" x14ac:dyDescent="0.2">
      <c r="A195" t="s">
        <v>91</v>
      </c>
      <c r="B195" t="s">
        <v>422</v>
      </c>
      <c r="C195">
        <v>7</v>
      </c>
      <c r="D195">
        <v>0.11</v>
      </c>
      <c r="E195"/>
      <c r="F195"/>
      <c r="G195"/>
      <c r="H195"/>
      <c r="I195"/>
      <c r="J195"/>
    </row>
    <row r="196" spans="1:10" x14ac:dyDescent="0.2">
      <c r="A196" t="s">
        <v>91</v>
      </c>
      <c r="B196" t="s">
        <v>423</v>
      </c>
      <c r="C196">
        <v>3</v>
      </c>
      <c r="D196">
        <v>0</v>
      </c>
      <c r="E196"/>
      <c r="F196"/>
      <c r="G196"/>
      <c r="H196"/>
      <c r="I196"/>
      <c r="J196"/>
    </row>
    <row r="197" spans="1:10" x14ac:dyDescent="0.2">
      <c r="A197" t="s">
        <v>91</v>
      </c>
      <c r="B197" t="s">
        <v>424</v>
      </c>
      <c r="C197">
        <v>3</v>
      </c>
      <c r="D197">
        <v>0.27</v>
      </c>
      <c r="E197"/>
      <c r="F197"/>
      <c r="G197"/>
      <c r="H197"/>
      <c r="I197"/>
      <c r="J197"/>
    </row>
    <row r="198" spans="1:10" x14ac:dyDescent="0.2">
      <c r="A198" t="s">
        <v>91</v>
      </c>
      <c r="B198" t="s">
        <v>425</v>
      </c>
      <c r="C198">
        <v>3</v>
      </c>
      <c r="D198">
        <v>0</v>
      </c>
      <c r="E198"/>
      <c r="F198"/>
      <c r="G198"/>
      <c r="H198"/>
      <c r="I198"/>
      <c r="J198"/>
    </row>
    <row r="199" spans="1:10" x14ac:dyDescent="0.2">
      <c r="A199" t="s">
        <v>91</v>
      </c>
      <c r="B199" t="s">
        <v>426</v>
      </c>
      <c r="C199">
        <v>3</v>
      </c>
      <c r="D199">
        <v>0</v>
      </c>
      <c r="E199"/>
      <c r="F199"/>
      <c r="G199"/>
      <c r="H199"/>
      <c r="I199"/>
      <c r="J199"/>
    </row>
    <row r="200" spans="1:10" x14ac:dyDescent="0.2">
      <c r="A200" t="s">
        <v>91</v>
      </c>
      <c r="B200" t="s">
        <v>427</v>
      </c>
      <c r="C200">
        <v>1</v>
      </c>
      <c r="D200">
        <v>0</v>
      </c>
      <c r="E200"/>
      <c r="F200"/>
      <c r="G200"/>
      <c r="H200"/>
      <c r="I200"/>
      <c r="J200"/>
    </row>
    <row r="201" spans="1:10" x14ac:dyDescent="0.2">
      <c r="A201" t="s">
        <v>91</v>
      </c>
      <c r="B201" t="s">
        <v>1076</v>
      </c>
      <c r="C201">
        <v>25</v>
      </c>
      <c r="D201">
        <v>0.21</v>
      </c>
      <c r="E201"/>
      <c r="F201"/>
      <c r="G201"/>
      <c r="H201"/>
      <c r="I201"/>
      <c r="J201"/>
    </row>
    <row r="202" spans="1:10" x14ac:dyDescent="0.2">
      <c r="A202" t="s">
        <v>13</v>
      </c>
      <c r="B202" t="s">
        <v>428</v>
      </c>
      <c r="C202">
        <v>2</v>
      </c>
      <c r="D202">
        <v>0</v>
      </c>
      <c r="E202"/>
      <c r="F202"/>
      <c r="G202"/>
      <c r="H202"/>
      <c r="I202"/>
      <c r="J202"/>
    </row>
    <row r="203" spans="1:10" x14ac:dyDescent="0.2">
      <c r="A203" t="s">
        <v>91</v>
      </c>
      <c r="B203" t="s">
        <v>429</v>
      </c>
      <c r="C203">
        <v>4</v>
      </c>
      <c r="D203">
        <v>0</v>
      </c>
      <c r="E203"/>
      <c r="F203"/>
      <c r="G203"/>
      <c r="H203"/>
      <c r="I203"/>
      <c r="J203"/>
    </row>
    <row r="204" spans="1:10" x14ac:dyDescent="0.2">
      <c r="A204" t="s">
        <v>91</v>
      </c>
      <c r="B204" t="s">
        <v>430</v>
      </c>
      <c r="C204">
        <v>3</v>
      </c>
      <c r="D204">
        <v>0</v>
      </c>
      <c r="E204"/>
      <c r="F204"/>
      <c r="G204"/>
      <c r="H204"/>
      <c r="I204"/>
      <c r="J204"/>
    </row>
    <row r="205" spans="1:10" x14ac:dyDescent="0.2">
      <c r="A205" t="s">
        <v>91</v>
      </c>
      <c r="B205" t="s">
        <v>431</v>
      </c>
      <c r="C205">
        <v>2</v>
      </c>
      <c r="D205">
        <v>0</v>
      </c>
      <c r="E205"/>
      <c r="F205"/>
      <c r="G205"/>
      <c r="H205"/>
      <c r="I205"/>
      <c r="J205"/>
    </row>
    <row r="206" spans="1:10" x14ac:dyDescent="0.2">
      <c r="A206" t="s">
        <v>91</v>
      </c>
      <c r="B206" t="s">
        <v>432</v>
      </c>
      <c r="C206">
        <v>2</v>
      </c>
      <c r="D206">
        <v>0</v>
      </c>
      <c r="E206"/>
      <c r="F206"/>
      <c r="G206"/>
      <c r="H206"/>
      <c r="I206"/>
      <c r="J206"/>
    </row>
    <row r="207" spans="1:10" x14ac:dyDescent="0.2">
      <c r="A207" t="s">
        <v>91</v>
      </c>
      <c r="B207" t="s">
        <v>1077</v>
      </c>
      <c r="C207">
        <v>1</v>
      </c>
      <c r="D207">
        <v>0</v>
      </c>
      <c r="E207"/>
      <c r="F207"/>
      <c r="G207"/>
      <c r="H207"/>
      <c r="I207"/>
      <c r="J207"/>
    </row>
    <row r="208" spans="1:10" x14ac:dyDescent="0.2">
      <c r="A208" t="s">
        <v>91</v>
      </c>
      <c r="B208" t="s">
        <v>1078</v>
      </c>
      <c r="C208">
        <v>1</v>
      </c>
      <c r="D208">
        <v>0</v>
      </c>
      <c r="E208"/>
      <c r="F208"/>
      <c r="G208"/>
      <c r="H208"/>
      <c r="I208"/>
      <c r="J208"/>
    </row>
    <row r="209" spans="1:10" x14ac:dyDescent="0.2">
      <c r="A209" t="s">
        <v>91</v>
      </c>
      <c r="B209" t="s">
        <v>1079</v>
      </c>
      <c r="C209">
        <v>1</v>
      </c>
      <c r="D209">
        <v>0</v>
      </c>
      <c r="E209"/>
      <c r="F209"/>
      <c r="G209"/>
      <c r="H209"/>
      <c r="I209"/>
      <c r="J209"/>
    </row>
    <row r="210" spans="1:10" x14ac:dyDescent="0.2">
      <c r="A210" t="s">
        <v>91</v>
      </c>
      <c r="B210" t="s">
        <v>1080</v>
      </c>
      <c r="C210">
        <v>6</v>
      </c>
      <c r="D210">
        <v>0</v>
      </c>
      <c r="E210"/>
      <c r="F210"/>
      <c r="G210"/>
      <c r="H210"/>
      <c r="I210"/>
      <c r="J210"/>
    </row>
    <row r="211" spans="1:10" x14ac:dyDescent="0.2">
      <c r="A211" t="s">
        <v>91</v>
      </c>
      <c r="B211" t="s">
        <v>1081</v>
      </c>
      <c r="C211">
        <v>8</v>
      </c>
      <c r="D211">
        <v>0.09</v>
      </c>
      <c r="E211"/>
      <c r="F211"/>
      <c r="G211"/>
      <c r="H211"/>
      <c r="I211"/>
      <c r="J211"/>
    </row>
    <row r="212" spans="1:10" x14ac:dyDescent="0.2">
      <c r="A212" t="s">
        <v>91</v>
      </c>
      <c r="B212" t="s">
        <v>1082</v>
      </c>
      <c r="C212">
        <v>4</v>
      </c>
      <c r="D212">
        <v>0.08</v>
      </c>
      <c r="E212"/>
      <c r="F212"/>
      <c r="G212"/>
      <c r="H212"/>
      <c r="I212"/>
      <c r="J212"/>
    </row>
    <row r="213" spans="1:10" x14ac:dyDescent="0.2">
      <c r="A213" t="s">
        <v>91</v>
      </c>
      <c r="B213" t="s">
        <v>433</v>
      </c>
      <c r="C213">
        <v>2</v>
      </c>
      <c r="D213">
        <v>0</v>
      </c>
      <c r="E213"/>
      <c r="F213"/>
      <c r="G213"/>
      <c r="H213"/>
      <c r="I213"/>
      <c r="J213"/>
    </row>
    <row r="214" spans="1:10" x14ac:dyDescent="0.2">
      <c r="A214" t="s">
        <v>91</v>
      </c>
      <c r="B214" t="s">
        <v>434</v>
      </c>
      <c r="C214">
        <v>2</v>
      </c>
      <c r="D214">
        <v>0</v>
      </c>
      <c r="E214"/>
      <c r="F214"/>
      <c r="G214"/>
      <c r="H214"/>
      <c r="I214"/>
      <c r="J214"/>
    </row>
    <row r="215" spans="1:10" x14ac:dyDescent="0.2">
      <c r="A215" t="s">
        <v>91</v>
      </c>
      <c r="B215" t="s">
        <v>435</v>
      </c>
      <c r="C215">
        <v>3</v>
      </c>
      <c r="D215">
        <v>0.05</v>
      </c>
      <c r="E215"/>
      <c r="F215"/>
      <c r="G215"/>
      <c r="H215"/>
      <c r="I215"/>
      <c r="J215"/>
    </row>
    <row r="216" spans="1:10" x14ac:dyDescent="0.2">
      <c r="A216" t="s">
        <v>91</v>
      </c>
      <c r="B216" t="s">
        <v>436</v>
      </c>
      <c r="C216">
        <v>2</v>
      </c>
      <c r="D216">
        <v>7.0000000000000007E-2</v>
      </c>
      <c r="E216"/>
      <c r="F216"/>
      <c r="G216"/>
      <c r="H216"/>
      <c r="I216"/>
      <c r="J216"/>
    </row>
    <row r="217" spans="1:10" x14ac:dyDescent="0.2">
      <c r="A217" t="s">
        <v>91</v>
      </c>
      <c r="B217" t="s">
        <v>437</v>
      </c>
      <c r="C217">
        <v>6</v>
      </c>
      <c r="D217">
        <v>0.06</v>
      </c>
      <c r="E217"/>
      <c r="F217"/>
      <c r="G217"/>
      <c r="H217"/>
      <c r="I217"/>
      <c r="J217"/>
    </row>
    <row r="218" spans="1:10" x14ac:dyDescent="0.2">
      <c r="A218" t="s">
        <v>91</v>
      </c>
      <c r="B218" t="s">
        <v>438</v>
      </c>
      <c r="C218">
        <v>8</v>
      </c>
      <c r="D218">
        <v>0.32</v>
      </c>
      <c r="E218"/>
      <c r="F218"/>
      <c r="G218"/>
      <c r="H218"/>
      <c r="I218"/>
      <c r="J218"/>
    </row>
    <row r="219" spans="1:10" x14ac:dyDescent="0.2">
      <c r="A219" t="s">
        <v>91</v>
      </c>
      <c r="B219" t="s">
        <v>439</v>
      </c>
      <c r="C219">
        <v>2</v>
      </c>
      <c r="D219">
        <v>0.24</v>
      </c>
      <c r="E219"/>
      <c r="F219"/>
      <c r="G219"/>
      <c r="H219"/>
      <c r="I219"/>
      <c r="J219"/>
    </row>
    <row r="220" spans="1:10" x14ac:dyDescent="0.2">
      <c r="A220" t="s">
        <v>91</v>
      </c>
      <c r="B220" t="s">
        <v>440</v>
      </c>
      <c r="C220">
        <v>4</v>
      </c>
      <c r="D220">
        <v>7.0000000000000007E-2</v>
      </c>
      <c r="E220"/>
      <c r="F220"/>
      <c r="G220"/>
      <c r="H220"/>
      <c r="I220"/>
      <c r="J220"/>
    </row>
    <row r="221" spans="1:10" x14ac:dyDescent="0.2">
      <c r="A221" t="s">
        <v>33</v>
      </c>
      <c r="B221" t="s">
        <v>441</v>
      </c>
      <c r="C221">
        <v>1</v>
      </c>
      <c r="D221">
        <v>0</v>
      </c>
      <c r="E221"/>
      <c r="F221"/>
      <c r="G221"/>
      <c r="H221"/>
      <c r="I221"/>
      <c r="J221"/>
    </row>
    <row r="222" spans="1:10" x14ac:dyDescent="0.2">
      <c r="A222" t="s">
        <v>91</v>
      </c>
      <c r="B222" t="s">
        <v>442</v>
      </c>
      <c r="C222">
        <v>3</v>
      </c>
      <c r="D222">
        <v>0.03</v>
      </c>
      <c r="E222"/>
      <c r="F222"/>
      <c r="G222"/>
      <c r="H222"/>
      <c r="I222"/>
      <c r="J222"/>
    </row>
    <row r="223" spans="1:10" x14ac:dyDescent="0.2">
      <c r="A223" t="s">
        <v>91</v>
      </c>
      <c r="B223" t="s">
        <v>1083</v>
      </c>
      <c r="C223">
        <v>4</v>
      </c>
      <c r="D223">
        <v>0.2</v>
      </c>
      <c r="E223"/>
      <c r="F223"/>
      <c r="G223"/>
      <c r="H223"/>
      <c r="I223"/>
      <c r="J223"/>
    </row>
    <row r="224" spans="1:10" x14ac:dyDescent="0.2">
      <c r="A224" t="s">
        <v>91</v>
      </c>
      <c r="B224" t="s">
        <v>443</v>
      </c>
      <c r="C224">
        <v>1</v>
      </c>
      <c r="D224">
        <v>0</v>
      </c>
      <c r="E224"/>
      <c r="F224"/>
      <c r="G224"/>
      <c r="H224"/>
      <c r="I224"/>
      <c r="J224"/>
    </row>
    <row r="225" spans="1:13" x14ac:dyDescent="0.2">
      <c r="A225" t="s">
        <v>91</v>
      </c>
      <c r="B225" t="s">
        <v>444</v>
      </c>
      <c r="C225">
        <v>3</v>
      </c>
      <c r="D225">
        <v>0.25</v>
      </c>
      <c r="E225"/>
      <c r="F225"/>
      <c r="G225"/>
      <c r="H225"/>
      <c r="I225"/>
      <c r="J225"/>
    </row>
    <row r="226" spans="1:13" x14ac:dyDescent="0.2">
      <c r="A226" t="s">
        <v>91</v>
      </c>
      <c r="B226" t="s">
        <v>445</v>
      </c>
      <c r="C226">
        <v>3</v>
      </c>
      <c r="D226">
        <v>0</v>
      </c>
      <c r="E226"/>
      <c r="F226"/>
      <c r="G226"/>
      <c r="H226"/>
      <c r="I226"/>
      <c r="J226"/>
    </row>
    <row r="227" spans="1:13" x14ac:dyDescent="0.2">
      <c r="A227" t="s">
        <v>91</v>
      </c>
      <c r="B227" t="s">
        <v>446</v>
      </c>
      <c r="C227">
        <v>2</v>
      </c>
      <c r="D227">
        <v>0.3</v>
      </c>
      <c r="E227"/>
      <c r="F227"/>
      <c r="G227"/>
      <c r="H227"/>
      <c r="I227"/>
      <c r="J227"/>
    </row>
    <row r="228" spans="1:13" x14ac:dyDescent="0.2">
      <c r="A228" t="s">
        <v>91</v>
      </c>
      <c r="B228" t="s">
        <v>1084</v>
      </c>
      <c r="C228">
        <v>1</v>
      </c>
      <c r="D228">
        <v>0.25</v>
      </c>
      <c r="E228"/>
      <c r="F228"/>
      <c r="G228"/>
      <c r="H228"/>
      <c r="I228"/>
      <c r="J228"/>
    </row>
    <row r="229" spans="1:13" x14ac:dyDescent="0.2">
      <c r="A229" t="s">
        <v>91</v>
      </c>
      <c r="B229" t="s">
        <v>1085</v>
      </c>
      <c r="C229">
        <v>18</v>
      </c>
      <c r="D229">
        <v>0.22</v>
      </c>
      <c r="E229"/>
      <c r="F229"/>
      <c r="G229"/>
      <c r="H229"/>
      <c r="I229"/>
      <c r="J229"/>
    </row>
    <row r="230" spans="1:13" x14ac:dyDescent="0.2">
      <c r="A230" t="s">
        <v>91</v>
      </c>
      <c r="B230" t="s">
        <v>447</v>
      </c>
      <c r="C230">
        <v>1</v>
      </c>
      <c r="D230">
        <v>0</v>
      </c>
      <c r="E230"/>
      <c r="F230"/>
      <c r="G230"/>
      <c r="H230"/>
      <c r="I230"/>
      <c r="J230"/>
    </row>
    <row r="231" spans="1:13" x14ac:dyDescent="0.2">
      <c r="A231" t="s">
        <v>91</v>
      </c>
      <c r="B231" t="s">
        <v>448</v>
      </c>
      <c r="C231">
        <v>3</v>
      </c>
      <c r="D231">
        <v>0</v>
      </c>
      <c r="E231"/>
      <c r="F231"/>
      <c r="G231"/>
      <c r="H231"/>
      <c r="I231"/>
      <c r="J231"/>
    </row>
    <row r="232" spans="1:13" x14ac:dyDescent="0.2">
      <c r="A232" t="s">
        <v>91</v>
      </c>
      <c r="B232" t="s">
        <v>449</v>
      </c>
      <c r="C232">
        <v>1</v>
      </c>
      <c r="D232">
        <v>0</v>
      </c>
      <c r="E232"/>
      <c r="F232"/>
      <c r="G232"/>
      <c r="H232"/>
      <c r="I232"/>
      <c r="J232"/>
    </row>
    <row r="233" spans="1:13" x14ac:dyDescent="0.2">
      <c r="A233" t="s">
        <v>91</v>
      </c>
      <c r="B233" t="s">
        <v>450</v>
      </c>
      <c r="C233">
        <v>1</v>
      </c>
      <c r="D233">
        <v>0</v>
      </c>
      <c r="E233"/>
      <c r="F233"/>
      <c r="G233"/>
      <c r="H233"/>
      <c r="I233"/>
      <c r="J233"/>
    </row>
    <row r="234" spans="1:13" x14ac:dyDescent="0.2">
      <c r="A234" t="s">
        <v>1</v>
      </c>
      <c r="B234" t="s">
        <v>490</v>
      </c>
      <c r="C234"/>
      <c r="D234">
        <v>0.15</v>
      </c>
      <c r="E234">
        <v>10</v>
      </c>
      <c r="F234">
        <v>1</v>
      </c>
      <c r="G234">
        <v>0</v>
      </c>
      <c r="H234">
        <v>12</v>
      </c>
      <c r="I234">
        <v>2</v>
      </c>
      <c r="J234">
        <v>100</v>
      </c>
      <c r="M234">
        <v>1</v>
      </c>
    </row>
    <row r="235" spans="1:13" x14ac:dyDescent="0.2">
      <c r="A235" t="s">
        <v>11</v>
      </c>
      <c r="B235" t="s">
        <v>491</v>
      </c>
      <c r="C235"/>
      <c r="D235">
        <v>0.15</v>
      </c>
      <c r="E235"/>
      <c r="F235"/>
      <c r="G235"/>
      <c r="H235"/>
      <c r="I235"/>
      <c r="J235"/>
      <c r="L235">
        <v>11</v>
      </c>
    </row>
    <row r="236" spans="1:13" x14ac:dyDescent="0.2">
      <c r="A236" t="s">
        <v>11</v>
      </c>
      <c r="B236" t="s">
        <v>492</v>
      </c>
      <c r="C236"/>
      <c r="D236">
        <v>0.12</v>
      </c>
      <c r="E236"/>
      <c r="F236"/>
      <c r="G236"/>
      <c r="H236"/>
      <c r="I236"/>
      <c r="J236"/>
      <c r="L236">
        <v>0</v>
      </c>
    </row>
    <row r="237" spans="1:13" x14ac:dyDescent="0.2">
      <c r="A237" t="s">
        <v>89</v>
      </c>
      <c r="B237" t="s">
        <v>493</v>
      </c>
      <c r="C237">
        <v>1</v>
      </c>
      <c r="D237">
        <v>0</v>
      </c>
      <c r="E237"/>
      <c r="F237"/>
      <c r="G237"/>
      <c r="H237"/>
      <c r="I237"/>
      <c r="J237"/>
    </row>
    <row r="238" spans="1:13" x14ac:dyDescent="0.2">
      <c r="A238" t="s">
        <v>289</v>
      </c>
      <c r="B238" t="s">
        <v>494</v>
      </c>
      <c r="C238">
        <v>2</v>
      </c>
      <c r="D238">
        <v>0</v>
      </c>
      <c r="E238"/>
      <c r="F238"/>
      <c r="G238"/>
      <c r="H238"/>
      <c r="I238"/>
      <c r="J238"/>
    </row>
    <row r="239" spans="1:13" x14ac:dyDescent="0.2">
      <c r="A239" t="s">
        <v>289</v>
      </c>
      <c r="B239" t="s">
        <v>495</v>
      </c>
      <c r="C239">
        <v>2</v>
      </c>
      <c r="D239">
        <v>0</v>
      </c>
      <c r="E239"/>
      <c r="F239"/>
      <c r="G239"/>
      <c r="H239"/>
      <c r="I239"/>
      <c r="J239"/>
    </row>
    <row r="240" spans="1:13" x14ac:dyDescent="0.2">
      <c r="A240" t="s">
        <v>496</v>
      </c>
      <c r="B240" t="s">
        <v>497</v>
      </c>
      <c r="C240">
        <v>23</v>
      </c>
      <c r="D240">
        <v>0.32</v>
      </c>
      <c r="E240"/>
      <c r="F240"/>
      <c r="G240"/>
      <c r="H240"/>
      <c r="I240"/>
      <c r="J240"/>
    </row>
    <row r="241" spans="1:13" x14ac:dyDescent="0.2">
      <c r="A241" t="s">
        <v>496</v>
      </c>
      <c r="B241" t="s">
        <v>498</v>
      </c>
      <c r="C241">
        <v>2</v>
      </c>
      <c r="D241">
        <v>0.23</v>
      </c>
      <c r="E241"/>
      <c r="F241"/>
      <c r="G241"/>
      <c r="H241"/>
      <c r="I241"/>
      <c r="J241"/>
    </row>
    <row r="242" spans="1:13" x14ac:dyDescent="0.2">
      <c r="A242" t="s">
        <v>13</v>
      </c>
      <c r="B242" t="s">
        <v>499</v>
      </c>
      <c r="C242">
        <v>5</v>
      </c>
      <c r="D242">
        <v>0</v>
      </c>
      <c r="E242"/>
      <c r="F242"/>
      <c r="G242"/>
      <c r="H242"/>
      <c r="I242"/>
      <c r="J242"/>
    </row>
    <row r="243" spans="1:13" x14ac:dyDescent="0.2">
      <c r="A243" t="s">
        <v>289</v>
      </c>
      <c r="B243" t="s">
        <v>500</v>
      </c>
      <c r="C243">
        <v>2</v>
      </c>
      <c r="D243">
        <v>0</v>
      </c>
      <c r="E243"/>
      <c r="F243"/>
      <c r="G243"/>
      <c r="H243"/>
      <c r="I243"/>
      <c r="J243"/>
    </row>
    <row r="244" spans="1:13" x14ac:dyDescent="0.2">
      <c r="A244" t="s">
        <v>289</v>
      </c>
      <c r="B244" t="s">
        <v>501</v>
      </c>
      <c r="C244">
        <v>2</v>
      </c>
      <c r="D244">
        <v>0</v>
      </c>
      <c r="E244"/>
      <c r="F244"/>
      <c r="G244"/>
      <c r="H244"/>
      <c r="I244"/>
      <c r="J244"/>
    </row>
    <row r="245" spans="1:13" x14ac:dyDescent="0.2">
      <c r="A245" t="s">
        <v>496</v>
      </c>
      <c r="B245" t="s">
        <v>502</v>
      </c>
      <c r="C245">
        <v>1</v>
      </c>
      <c r="D245">
        <v>0.25</v>
      </c>
      <c r="E245"/>
      <c r="F245"/>
      <c r="G245"/>
      <c r="H245"/>
      <c r="I245"/>
      <c r="J245"/>
    </row>
    <row r="246" spans="1:13" x14ac:dyDescent="0.2">
      <c r="A246" t="s">
        <v>289</v>
      </c>
      <c r="B246" t="s">
        <v>503</v>
      </c>
      <c r="C246">
        <v>3</v>
      </c>
      <c r="D246">
        <v>0</v>
      </c>
      <c r="E246"/>
      <c r="F246"/>
      <c r="G246"/>
      <c r="H246"/>
      <c r="I246"/>
      <c r="J246"/>
    </row>
    <row r="247" spans="1:13" x14ac:dyDescent="0.2">
      <c r="A247" t="s">
        <v>91</v>
      </c>
      <c r="B247" t="s">
        <v>504</v>
      </c>
      <c r="C247">
        <v>1</v>
      </c>
      <c r="D247">
        <v>0</v>
      </c>
      <c r="E247"/>
      <c r="F247"/>
      <c r="G247"/>
      <c r="H247"/>
      <c r="I247"/>
      <c r="J247"/>
    </row>
    <row r="248" spans="1:13" x14ac:dyDescent="0.2">
      <c r="A248" t="s">
        <v>1</v>
      </c>
      <c r="B248" t="s">
        <v>601</v>
      </c>
      <c r="C248"/>
      <c r="D248">
        <v>0</v>
      </c>
      <c r="E248">
        <v>5</v>
      </c>
      <c r="F248">
        <v>1</v>
      </c>
      <c r="G248">
        <v>0</v>
      </c>
      <c r="H248">
        <v>5</v>
      </c>
      <c r="I248">
        <v>0</v>
      </c>
      <c r="J248">
        <v>100</v>
      </c>
      <c r="M248">
        <v>0</v>
      </c>
    </row>
    <row r="249" spans="1:13" x14ac:dyDescent="0.2">
      <c r="A249" t="s">
        <v>11</v>
      </c>
      <c r="B249" t="s">
        <v>602</v>
      </c>
      <c r="C249"/>
      <c r="D249">
        <v>0.11</v>
      </c>
      <c r="E249"/>
      <c r="F249"/>
      <c r="G249"/>
      <c r="H249"/>
      <c r="I249"/>
      <c r="J249"/>
      <c r="L249">
        <v>5</v>
      </c>
    </row>
    <row r="250" spans="1:13" x14ac:dyDescent="0.2">
      <c r="A250" t="s">
        <v>11</v>
      </c>
      <c r="B250" t="s">
        <v>603</v>
      </c>
      <c r="C250"/>
      <c r="D250">
        <v>0.04</v>
      </c>
      <c r="E250"/>
      <c r="F250"/>
      <c r="G250"/>
      <c r="H250"/>
      <c r="I250"/>
      <c r="J250"/>
      <c r="L250">
        <v>0</v>
      </c>
    </row>
    <row r="251" spans="1:13" x14ac:dyDescent="0.2">
      <c r="A251" t="s">
        <v>388</v>
      </c>
      <c r="B251" t="s">
        <v>604</v>
      </c>
      <c r="C251"/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M251">
        <v>0</v>
      </c>
    </row>
    <row r="252" spans="1:13" x14ac:dyDescent="0.2">
      <c r="A252" t="s">
        <v>89</v>
      </c>
      <c r="B252" t="s">
        <v>605</v>
      </c>
      <c r="C252">
        <v>1</v>
      </c>
      <c r="D252">
        <v>0.16</v>
      </c>
      <c r="E252"/>
      <c r="F252"/>
      <c r="G252"/>
      <c r="H252"/>
      <c r="I252"/>
      <c r="J252"/>
    </row>
    <row r="253" spans="1:13" x14ac:dyDescent="0.2">
      <c r="A253" t="s">
        <v>91</v>
      </c>
      <c r="B253" t="s">
        <v>606</v>
      </c>
      <c r="C253">
        <v>2</v>
      </c>
      <c r="D253">
        <v>0</v>
      </c>
      <c r="E253"/>
      <c r="F253"/>
      <c r="G253"/>
      <c r="H253"/>
      <c r="I253"/>
      <c r="J253"/>
    </row>
    <row r="254" spans="1:13" x14ac:dyDescent="0.2">
      <c r="A254" t="s">
        <v>33</v>
      </c>
      <c r="B254" t="s">
        <v>607</v>
      </c>
      <c r="C254">
        <v>1</v>
      </c>
      <c r="D254">
        <v>0</v>
      </c>
      <c r="E254"/>
      <c r="F254"/>
      <c r="G254"/>
      <c r="H254"/>
      <c r="I254"/>
      <c r="J254"/>
    </row>
    <row r="255" spans="1:13" x14ac:dyDescent="0.2">
      <c r="A255" t="s">
        <v>91</v>
      </c>
      <c r="B255" t="s">
        <v>608</v>
      </c>
      <c r="C255">
        <v>2</v>
      </c>
      <c r="D255">
        <v>0</v>
      </c>
      <c r="E255"/>
      <c r="F255"/>
      <c r="G255"/>
      <c r="H255"/>
      <c r="I255"/>
      <c r="J255"/>
    </row>
    <row r="256" spans="1:13" x14ac:dyDescent="0.2">
      <c r="A256" t="s">
        <v>91</v>
      </c>
      <c r="B256" t="s">
        <v>609</v>
      </c>
      <c r="C256">
        <v>1</v>
      </c>
      <c r="D256">
        <v>0</v>
      </c>
      <c r="E256"/>
      <c r="F256"/>
      <c r="G256"/>
      <c r="H256"/>
      <c r="I256"/>
      <c r="J256"/>
    </row>
    <row r="257" spans="1:13" x14ac:dyDescent="0.2">
      <c r="A257" t="s">
        <v>1</v>
      </c>
      <c r="B257" t="s">
        <v>614</v>
      </c>
      <c r="C257"/>
      <c r="D257">
        <v>0</v>
      </c>
      <c r="E257">
        <v>10</v>
      </c>
      <c r="F257">
        <v>1</v>
      </c>
      <c r="G257">
        <v>0</v>
      </c>
      <c r="H257">
        <v>10</v>
      </c>
      <c r="I257">
        <v>5</v>
      </c>
      <c r="J257">
        <v>98</v>
      </c>
      <c r="M257">
        <v>0</v>
      </c>
    </row>
    <row r="258" spans="1:13" x14ac:dyDescent="0.2">
      <c r="A258" t="s">
        <v>11</v>
      </c>
      <c r="B258" t="s">
        <v>615</v>
      </c>
      <c r="C258"/>
      <c r="D258">
        <v>0.1</v>
      </c>
      <c r="E258"/>
      <c r="F258"/>
      <c r="G258"/>
      <c r="H258"/>
      <c r="I258"/>
      <c r="J258"/>
      <c r="L258">
        <v>10</v>
      </c>
    </row>
    <row r="259" spans="1:13" x14ac:dyDescent="0.2">
      <c r="A259" t="s">
        <v>11</v>
      </c>
      <c r="B259" t="s">
        <v>616</v>
      </c>
      <c r="C259"/>
      <c r="D259">
        <v>0</v>
      </c>
      <c r="E259"/>
      <c r="F259"/>
      <c r="G259"/>
      <c r="H259"/>
      <c r="I259"/>
      <c r="J259"/>
      <c r="L259">
        <v>1</v>
      </c>
    </row>
    <row r="260" spans="1:13" x14ac:dyDescent="0.2">
      <c r="A260" t="s">
        <v>89</v>
      </c>
      <c r="B260" t="s">
        <v>617</v>
      </c>
      <c r="C260">
        <v>1</v>
      </c>
      <c r="D260">
        <v>0.28999999999999998</v>
      </c>
      <c r="E260"/>
      <c r="F260"/>
      <c r="G260"/>
      <c r="H260"/>
      <c r="I260"/>
      <c r="J260"/>
    </row>
    <row r="261" spans="1:13" x14ac:dyDescent="0.2">
      <c r="A261" t="s">
        <v>15</v>
      </c>
      <c r="B261" t="s">
        <v>618</v>
      </c>
      <c r="C261">
        <v>1</v>
      </c>
      <c r="D261">
        <v>0</v>
      </c>
      <c r="E261"/>
      <c r="F261"/>
      <c r="G261"/>
      <c r="H261"/>
      <c r="I261"/>
      <c r="J261"/>
    </row>
    <row r="262" spans="1:13" x14ac:dyDescent="0.2">
      <c r="A262" t="s">
        <v>15</v>
      </c>
      <c r="B262" t="s">
        <v>619</v>
      </c>
      <c r="C262">
        <v>3</v>
      </c>
      <c r="D262">
        <v>0.1</v>
      </c>
      <c r="E262"/>
      <c r="F262"/>
      <c r="G262"/>
      <c r="H262"/>
      <c r="I262"/>
      <c r="J262"/>
    </row>
    <row r="263" spans="1:13" x14ac:dyDescent="0.2">
      <c r="A263" t="s">
        <v>91</v>
      </c>
      <c r="B263" t="s">
        <v>620</v>
      </c>
      <c r="C263">
        <v>1</v>
      </c>
      <c r="D263">
        <v>0</v>
      </c>
      <c r="E263"/>
      <c r="F263"/>
      <c r="G263"/>
      <c r="H263"/>
      <c r="I263"/>
      <c r="J263"/>
    </row>
    <row r="264" spans="1:13" x14ac:dyDescent="0.2">
      <c r="A264" t="s">
        <v>91</v>
      </c>
      <c r="B264" t="s">
        <v>621</v>
      </c>
      <c r="C264">
        <v>1</v>
      </c>
      <c r="D264">
        <v>0</v>
      </c>
      <c r="E264"/>
      <c r="F264"/>
      <c r="G264"/>
      <c r="H264"/>
      <c r="I264"/>
      <c r="J264"/>
    </row>
    <row r="265" spans="1:13" x14ac:dyDescent="0.2">
      <c r="A265" t="s">
        <v>270</v>
      </c>
      <c r="B265" t="s">
        <v>622</v>
      </c>
      <c r="C265">
        <v>1</v>
      </c>
      <c r="D265">
        <v>0</v>
      </c>
      <c r="E265"/>
      <c r="F265"/>
      <c r="G265"/>
      <c r="H265"/>
      <c r="I265"/>
      <c r="J265"/>
    </row>
    <row r="266" spans="1:13" x14ac:dyDescent="0.2">
      <c r="A266" t="s">
        <v>270</v>
      </c>
      <c r="B266" t="s">
        <v>623</v>
      </c>
      <c r="C266">
        <v>1</v>
      </c>
      <c r="D266">
        <v>0</v>
      </c>
      <c r="E266"/>
      <c r="F266"/>
      <c r="G266"/>
      <c r="H266"/>
      <c r="I266"/>
      <c r="J266"/>
    </row>
    <row r="267" spans="1:13" x14ac:dyDescent="0.2">
      <c r="A267" t="s">
        <v>15</v>
      </c>
      <c r="B267" t="s">
        <v>624</v>
      </c>
      <c r="C267">
        <v>1</v>
      </c>
      <c r="D267">
        <v>0</v>
      </c>
      <c r="E267"/>
      <c r="F267"/>
      <c r="G267"/>
      <c r="H267"/>
      <c r="I267"/>
      <c r="J267"/>
    </row>
    <row r="268" spans="1:13" x14ac:dyDescent="0.2">
      <c r="A268" t="s">
        <v>15</v>
      </c>
      <c r="B268" t="s">
        <v>625</v>
      </c>
      <c r="C268">
        <v>6</v>
      </c>
      <c r="D268">
        <v>0.1</v>
      </c>
      <c r="E268"/>
      <c r="F268"/>
      <c r="G268"/>
      <c r="H268"/>
      <c r="I268"/>
      <c r="J268"/>
    </row>
    <row r="269" spans="1:13" x14ac:dyDescent="0.2">
      <c r="A269" t="s">
        <v>13</v>
      </c>
      <c r="B269" t="s">
        <v>626</v>
      </c>
      <c r="C269">
        <v>1</v>
      </c>
      <c r="D269">
        <v>0</v>
      </c>
      <c r="E269"/>
      <c r="F269"/>
      <c r="G269"/>
      <c r="H269"/>
      <c r="I269"/>
      <c r="J269"/>
    </row>
    <row r="270" spans="1:13" x14ac:dyDescent="0.2">
      <c r="A270" t="s">
        <v>91</v>
      </c>
      <c r="B270" t="s">
        <v>627</v>
      </c>
      <c r="C270">
        <v>1</v>
      </c>
      <c r="D270">
        <v>0</v>
      </c>
      <c r="E270"/>
      <c r="F270"/>
      <c r="G270"/>
      <c r="H270"/>
      <c r="I270"/>
      <c r="J270"/>
    </row>
    <row r="271" spans="1:13" x14ac:dyDescent="0.2">
      <c r="A271" t="s">
        <v>1</v>
      </c>
      <c r="B271" t="s">
        <v>628</v>
      </c>
      <c r="C271"/>
      <c r="D271">
        <v>0.02</v>
      </c>
      <c r="E271">
        <v>17</v>
      </c>
      <c r="F271">
        <v>1</v>
      </c>
      <c r="G271">
        <v>0</v>
      </c>
      <c r="H271">
        <v>21</v>
      </c>
      <c r="I271">
        <v>2</v>
      </c>
      <c r="J271">
        <v>100</v>
      </c>
      <c r="M271">
        <v>0</v>
      </c>
    </row>
    <row r="272" spans="1:13" x14ac:dyDescent="0.2">
      <c r="A272" t="s">
        <v>629</v>
      </c>
      <c r="B272" t="s">
        <v>630</v>
      </c>
      <c r="C272"/>
      <c r="D272">
        <v>0</v>
      </c>
      <c r="E272">
        <v>3</v>
      </c>
      <c r="F272">
        <v>1</v>
      </c>
      <c r="G272">
        <v>0</v>
      </c>
      <c r="H272">
        <v>3</v>
      </c>
      <c r="I272">
        <v>1</v>
      </c>
      <c r="J272">
        <v>66</v>
      </c>
      <c r="M272">
        <v>0</v>
      </c>
    </row>
    <row r="273" spans="1:10" x14ac:dyDescent="0.2">
      <c r="A273" t="s">
        <v>13</v>
      </c>
      <c r="B273" t="s">
        <v>631</v>
      </c>
      <c r="C273">
        <v>1</v>
      </c>
      <c r="D273">
        <v>0</v>
      </c>
      <c r="E273"/>
      <c r="F273"/>
      <c r="G273"/>
      <c r="H273"/>
      <c r="I273"/>
      <c r="J273"/>
    </row>
    <row r="274" spans="1:10" x14ac:dyDescent="0.2">
      <c r="A274" t="s">
        <v>33</v>
      </c>
      <c r="B274" t="s">
        <v>632</v>
      </c>
      <c r="C274">
        <v>3</v>
      </c>
      <c r="D274">
        <v>0</v>
      </c>
      <c r="E274"/>
      <c r="F274"/>
      <c r="G274"/>
      <c r="H274"/>
      <c r="I274"/>
      <c r="J274"/>
    </row>
    <row r="275" spans="1:10" x14ac:dyDescent="0.2">
      <c r="A275" t="s">
        <v>47</v>
      </c>
      <c r="B275" t="s">
        <v>633</v>
      </c>
      <c r="C275">
        <v>1</v>
      </c>
      <c r="D275">
        <v>0</v>
      </c>
      <c r="E275"/>
      <c r="F275"/>
      <c r="G275"/>
      <c r="H275"/>
      <c r="I275"/>
      <c r="J275"/>
    </row>
    <row r="276" spans="1:10" x14ac:dyDescent="0.2">
      <c r="A276" t="s">
        <v>89</v>
      </c>
      <c r="B276" t="s">
        <v>634</v>
      </c>
      <c r="C276">
        <v>1</v>
      </c>
      <c r="D276">
        <v>0.15</v>
      </c>
      <c r="E276"/>
      <c r="F276"/>
      <c r="G276"/>
      <c r="H276"/>
      <c r="I276"/>
      <c r="J276"/>
    </row>
    <row r="277" spans="1:10" x14ac:dyDescent="0.2">
      <c r="A277" t="s">
        <v>91</v>
      </c>
      <c r="B277" t="s">
        <v>635</v>
      </c>
      <c r="C277">
        <v>1</v>
      </c>
      <c r="D277">
        <v>0</v>
      </c>
      <c r="E277"/>
      <c r="F277"/>
      <c r="G277"/>
      <c r="H277"/>
      <c r="I277"/>
      <c r="J277"/>
    </row>
    <row r="278" spans="1:10" x14ac:dyDescent="0.2">
      <c r="A278" t="s">
        <v>270</v>
      </c>
      <c r="B278" t="s">
        <v>636</v>
      </c>
      <c r="C278">
        <v>1</v>
      </c>
      <c r="D278">
        <v>0</v>
      </c>
      <c r="E278"/>
      <c r="F278"/>
      <c r="G278"/>
      <c r="H278"/>
      <c r="I278"/>
      <c r="J278"/>
    </row>
    <row r="279" spans="1:10" x14ac:dyDescent="0.2">
      <c r="A279" t="s">
        <v>33</v>
      </c>
      <c r="B279" t="s">
        <v>637</v>
      </c>
      <c r="C279">
        <v>3</v>
      </c>
      <c r="D279">
        <v>0</v>
      </c>
      <c r="E279"/>
      <c r="F279"/>
      <c r="G279"/>
      <c r="H279"/>
      <c r="I279"/>
      <c r="J279"/>
    </row>
    <row r="280" spans="1:10" x14ac:dyDescent="0.2">
      <c r="A280" t="s">
        <v>33</v>
      </c>
      <c r="B280" t="s">
        <v>638</v>
      </c>
      <c r="C280">
        <v>2</v>
      </c>
      <c r="D280">
        <v>0</v>
      </c>
      <c r="E280"/>
      <c r="F280"/>
      <c r="G280"/>
      <c r="H280"/>
      <c r="I280"/>
      <c r="J280"/>
    </row>
    <row r="281" spans="1:10" x14ac:dyDescent="0.2">
      <c r="A281" t="s">
        <v>91</v>
      </c>
      <c r="B281" t="s">
        <v>639</v>
      </c>
      <c r="C281">
        <v>2</v>
      </c>
      <c r="D281">
        <v>0</v>
      </c>
      <c r="E281"/>
      <c r="F281"/>
      <c r="G281"/>
      <c r="H281"/>
      <c r="I281"/>
      <c r="J281"/>
    </row>
    <row r="282" spans="1:10" x14ac:dyDescent="0.2">
      <c r="A282" t="s">
        <v>270</v>
      </c>
      <c r="B282" t="s">
        <v>640</v>
      </c>
      <c r="C282">
        <v>6</v>
      </c>
      <c r="D282">
        <v>0.21</v>
      </c>
      <c r="E282"/>
      <c r="F282"/>
      <c r="G282"/>
      <c r="H282"/>
      <c r="I282"/>
      <c r="J282"/>
    </row>
    <row r="283" spans="1:10" x14ac:dyDescent="0.2">
      <c r="A283" t="s">
        <v>13</v>
      </c>
      <c r="B283" t="s">
        <v>641</v>
      </c>
      <c r="C283">
        <v>3</v>
      </c>
      <c r="D283">
        <v>0.43</v>
      </c>
      <c r="E283"/>
      <c r="F283"/>
      <c r="G283"/>
      <c r="H283"/>
      <c r="I283"/>
      <c r="J283"/>
    </row>
    <row r="284" spans="1:10" x14ac:dyDescent="0.2">
      <c r="A284" t="s">
        <v>91</v>
      </c>
      <c r="B284" t="s">
        <v>642</v>
      </c>
      <c r="C284">
        <v>2</v>
      </c>
      <c r="D284">
        <v>0</v>
      </c>
      <c r="E284"/>
      <c r="F284"/>
      <c r="G284"/>
      <c r="H284"/>
      <c r="I284"/>
      <c r="J284"/>
    </row>
    <row r="285" spans="1:10" x14ac:dyDescent="0.2">
      <c r="A285" t="s">
        <v>33</v>
      </c>
      <c r="B285" t="s">
        <v>643</v>
      </c>
      <c r="C285">
        <v>17</v>
      </c>
      <c r="D285">
        <v>0.11</v>
      </c>
      <c r="E285"/>
      <c r="F285"/>
      <c r="G285"/>
      <c r="H285"/>
      <c r="I285"/>
      <c r="J285"/>
    </row>
    <row r="286" spans="1:10" x14ac:dyDescent="0.2">
      <c r="A286" t="s">
        <v>33</v>
      </c>
      <c r="B286" t="s">
        <v>644</v>
      </c>
      <c r="C286">
        <v>2</v>
      </c>
      <c r="D286">
        <v>0</v>
      </c>
      <c r="E286"/>
      <c r="F286"/>
      <c r="G286"/>
      <c r="H286"/>
      <c r="I286"/>
      <c r="J286"/>
    </row>
    <row r="287" spans="1:10" x14ac:dyDescent="0.2">
      <c r="A287" t="s">
        <v>33</v>
      </c>
      <c r="B287" t="s">
        <v>645</v>
      </c>
      <c r="C287">
        <v>1</v>
      </c>
      <c r="D287">
        <v>0</v>
      </c>
      <c r="E287"/>
      <c r="F287"/>
      <c r="G287"/>
      <c r="H287"/>
      <c r="I287"/>
      <c r="J287"/>
    </row>
    <row r="288" spans="1:10" x14ac:dyDescent="0.2">
      <c r="A288" t="s">
        <v>91</v>
      </c>
      <c r="B288" t="s">
        <v>646</v>
      </c>
      <c r="C288">
        <v>3</v>
      </c>
      <c r="D288">
        <v>0</v>
      </c>
      <c r="E288"/>
      <c r="F288"/>
      <c r="G288"/>
      <c r="H288"/>
      <c r="I288"/>
      <c r="J288"/>
    </row>
    <row r="289" spans="1:13" x14ac:dyDescent="0.2">
      <c r="A289" t="s">
        <v>91</v>
      </c>
      <c r="B289" t="s">
        <v>647</v>
      </c>
      <c r="C289">
        <v>1</v>
      </c>
      <c r="D289">
        <v>0</v>
      </c>
      <c r="E289"/>
      <c r="F289"/>
      <c r="G289"/>
      <c r="H289"/>
      <c r="I289"/>
      <c r="J289"/>
    </row>
    <row r="290" spans="1:13" x14ac:dyDescent="0.2">
      <c r="A290" t="s">
        <v>91</v>
      </c>
      <c r="B290" t="s">
        <v>648</v>
      </c>
      <c r="C290">
        <v>3</v>
      </c>
      <c r="D290">
        <v>0</v>
      </c>
      <c r="E290"/>
      <c r="F290"/>
      <c r="G290"/>
      <c r="H290"/>
      <c r="I290"/>
      <c r="J290"/>
    </row>
    <row r="291" spans="1:13" x14ac:dyDescent="0.2">
      <c r="A291" t="s">
        <v>91</v>
      </c>
      <c r="B291" t="s">
        <v>649</v>
      </c>
      <c r="C291">
        <v>1</v>
      </c>
      <c r="D291">
        <v>0</v>
      </c>
      <c r="E291"/>
      <c r="F291"/>
      <c r="G291"/>
      <c r="H291"/>
      <c r="I291"/>
      <c r="J291"/>
    </row>
    <row r="292" spans="1:13" x14ac:dyDescent="0.2">
      <c r="A292" t="s">
        <v>289</v>
      </c>
      <c r="B292" t="s">
        <v>650</v>
      </c>
      <c r="C292">
        <v>1</v>
      </c>
      <c r="D292">
        <v>0</v>
      </c>
      <c r="E292"/>
      <c r="F292"/>
      <c r="G292"/>
      <c r="H292"/>
      <c r="I292"/>
      <c r="J292"/>
    </row>
    <row r="293" spans="1:13" x14ac:dyDescent="0.2">
      <c r="A293" t="s">
        <v>1</v>
      </c>
      <c r="B293" t="s">
        <v>651</v>
      </c>
      <c r="C293"/>
      <c r="D293">
        <v>0</v>
      </c>
      <c r="E293">
        <v>35</v>
      </c>
      <c r="F293">
        <v>1</v>
      </c>
      <c r="G293">
        <v>0</v>
      </c>
      <c r="H293">
        <v>35</v>
      </c>
      <c r="I293">
        <v>0</v>
      </c>
      <c r="J293">
        <v>100</v>
      </c>
      <c r="M293">
        <v>5</v>
      </c>
    </row>
    <row r="294" spans="1:13" x14ac:dyDescent="0.2">
      <c r="A294" t="s">
        <v>11</v>
      </c>
      <c r="B294" t="s">
        <v>652</v>
      </c>
      <c r="C294"/>
      <c r="D294">
        <v>0.24</v>
      </c>
      <c r="E294"/>
      <c r="F294"/>
      <c r="G294"/>
      <c r="H294"/>
      <c r="I294"/>
      <c r="J294"/>
      <c r="L294">
        <v>35</v>
      </c>
    </row>
    <row r="295" spans="1:13" x14ac:dyDescent="0.2">
      <c r="A295" t="s">
        <v>11</v>
      </c>
      <c r="B295" t="s">
        <v>653</v>
      </c>
      <c r="C295"/>
      <c r="D295">
        <v>0.04</v>
      </c>
      <c r="E295"/>
      <c r="F295"/>
      <c r="G295"/>
      <c r="H295"/>
      <c r="I295"/>
      <c r="J295"/>
      <c r="L295">
        <v>1</v>
      </c>
    </row>
    <row r="296" spans="1:13" x14ac:dyDescent="0.2">
      <c r="A296" t="s">
        <v>13</v>
      </c>
      <c r="B296" t="s">
        <v>654</v>
      </c>
      <c r="C296">
        <v>1</v>
      </c>
      <c r="D296">
        <v>0</v>
      </c>
      <c r="E296"/>
      <c r="F296"/>
      <c r="G296"/>
      <c r="H296"/>
      <c r="I296"/>
      <c r="J296"/>
    </row>
    <row r="297" spans="1:13" x14ac:dyDescent="0.2">
      <c r="A297" t="s">
        <v>13</v>
      </c>
      <c r="B297" t="s">
        <v>654</v>
      </c>
      <c r="C297">
        <v>1</v>
      </c>
      <c r="D297">
        <v>0</v>
      </c>
      <c r="E297"/>
      <c r="F297"/>
      <c r="G297"/>
      <c r="H297"/>
      <c r="I297"/>
      <c r="J297"/>
    </row>
    <row r="298" spans="1:13" x14ac:dyDescent="0.2">
      <c r="A298" t="s">
        <v>13</v>
      </c>
      <c r="B298" t="s">
        <v>654</v>
      </c>
      <c r="C298">
        <v>1</v>
      </c>
      <c r="D298">
        <v>0</v>
      </c>
      <c r="E298"/>
      <c r="F298"/>
      <c r="G298"/>
      <c r="H298"/>
      <c r="I298"/>
      <c r="J298"/>
    </row>
    <row r="299" spans="1:13" x14ac:dyDescent="0.2">
      <c r="A299" t="s">
        <v>47</v>
      </c>
      <c r="B299" t="s">
        <v>655</v>
      </c>
      <c r="C299">
        <v>1</v>
      </c>
      <c r="D299">
        <v>0</v>
      </c>
      <c r="E299"/>
      <c r="F299"/>
      <c r="G299"/>
      <c r="H299"/>
      <c r="I299"/>
      <c r="J299"/>
    </row>
    <row r="300" spans="1:13" x14ac:dyDescent="0.2">
      <c r="A300" t="s">
        <v>91</v>
      </c>
      <c r="B300" t="s">
        <v>656</v>
      </c>
      <c r="C300">
        <v>1</v>
      </c>
      <c r="D300">
        <v>0</v>
      </c>
      <c r="E300"/>
      <c r="F300"/>
      <c r="G300"/>
      <c r="H300"/>
      <c r="I300"/>
      <c r="J300"/>
    </row>
    <row r="301" spans="1:13" x14ac:dyDescent="0.2">
      <c r="A301" t="s">
        <v>13</v>
      </c>
      <c r="B301" t="s">
        <v>657</v>
      </c>
      <c r="C301">
        <v>2</v>
      </c>
      <c r="D301">
        <v>0.08</v>
      </c>
      <c r="E301"/>
      <c r="F301"/>
      <c r="G301"/>
      <c r="H301"/>
      <c r="I301"/>
      <c r="J301"/>
    </row>
    <row r="302" spans="1:13" x14ac:dyDescent="0.2">
      <c r="A302" t="s">
        <v>13</v>
      </c>
      <c r="B302" t="s">
        <v>658</v>
      </c>
      <c r="C302">
        <v>2</v>
      </c>
      <c r="D302">
        <v>0.08</v>
      </c>
      <c r="E302"/>
      <c r="F302"/>
      <c r="G302"/>
      <c r="H302"/>
      <c r="I302"/>
      <c r="J302"/>
    </row>
    <row r="303" spans="1:13" x14ac:dyDescent="0.2">
      <c r="A303" t="s">
        <v>13</v>
      </c>
      <c r="B303" t="s">
        <v>659</v>
      </c>
      <c r="C303">
        <v>2</v>
      </c>
      <c r="D303">
        <v>0</v>
      </c>
      <c r="E303"/>
      <c r="F303"/>
      <c r="G303"/>
      <c r="H303"/>
      <c r="I303"/>
      <c r="J303"/>
    </row>
    <row r="304" spans="1:13" x14ac:dyDescent="0.2">
      <c r="A304" t="s">
        <v>13</v>
      </c>
      <c r="B304" t="s">
        <v>660</v>
      </c>
      <c r="C304">
        <v>2</v>
      </c>
      <c r="D304">
        <v>0</v>
      </c>
      <c r="E304"/>
      <c r="F304"/>
      <c r="G304"/>
      <c r="H304"/>
      <c r="I304"/>
      <c r="J304"/>
    </row>
    <row r="305" spans="1:10" x14ac:dyDescent="0.2">
      <c r="A305" t="s">
        <v>13</v>
      </c>
      <c r="B305" t="s">
        <v>661</v>
      </c>
      <c r="C305">
        <v>2</v>
      </c>
      <c r="D305">
        <v>0.08</v>
      </c>
      <c r="E305"/>
      <c r="F305"/>
      <c r="G305"/>
      <c r="H305"/>
      <c r="I305"/>
      <c r="J305"/>
    </row>
    <row r="306" spans="1:10" x14ac:dyDescent="0.2">
      <c r="A306" t="s">
        <v>13</v>
      </c>
      <c r="B306" t="s">
        <v>662</v>
      </c>
      <c r="C306">
        <v>10</v>
      </c>
      <c r="D306">
        <v>0.24</v>
      </c>
      <c r="E306"/>
      <c r="F306"/>
      <c r="G306"/>
      <c r="H306"/>
      <c r="I306"/>
      <c r="J306"/>
    </row>
    <row r="307" spans="1:10" x14ac:dyDescent="0.2">
      <c r="A307" t="s">
        <v>33</v>
      </c>
      <c r="B307" t="s">
        <v>663</v>
      </c>
      <c r="C307">
        <v>2</v>
      </c>
      <c r="D307">
        <v>0</v>
      </c>
      <c r="E307"/>
      <c r="F307"/>
      <c r="G307"/>
      <c r="H307"/>
      <c r="I307"/>
      <c r="J307"/>
    </row>
    <row r="308" spans="1:10" x14ac:dyDescent="0.2">
      <c r="A308" t="s">
        <v>33</v>
      </c>
      <c r="B308" t="s">
        <v>664</v>
      </c>
      <c r="C308">
        <v>2</v>
      </c>
      <c r="D308">
        <v>0</v>
      </c>
      <c r="E308"/>
      <c r="F308"/>
      <c r="G308"/>
      <c r="H308"/>
      <c r="I308"/>
      <c r="J308"/>
    </row>
    <row r="309" spans="1:10" x14ac:dyDescent="0.2">
      <c r="A309" t="s">
        <v>13</v>
      </c>
      <c r="B309" t="s">
        <v>665</v>
      </c>
      <c r="C309">
        <v>2</v>
      </c>
      <c r="D309">
        <v>0.08</v>
      </c>
      <c r="E309"/>
      <c r="F309"/>
      <c r="G309"/>
      <c r="H309"/>
      <c r="I309"/>
      <c r="J309"/>
    </row>
    <row r="310" spans="1:10" x14ac:dyDescent="0.2">
      <c r="A310" t="s">
        <v>13</v>
      </c>
      <c r="B310" t="s">
        <v>666</v>
      </c>
      <c r="C310">
        <v>2</v>
      </c>
      <c r="D310">
        <v>0</v>
      </c>
      <c r="E310"/>
      <c r="F310"/>
      <c r="G310"/>
      <c r="H310"/>
      <c r="I310"/>
      <c r="J310"/>
    </row>
    <row r="311" spans="1:10" x14ac:dyDescent="0.2">
      <c r="A311" t="s">
        <v>13</v>
      </c>
      <c r="B311" t="s">
        <v>667</v>
      </c>
      <c r="C311">
        <v>2</v>
      </c>
      <c r="D311">
        <v>0.08</v>
      </c>
      <c r="E311"/>
      <c r="F311"/>
      <c r="G311"/>
      <c r="H311"/>
      <c r="I311"/>
      <c r="J311"/>
    </row>
    <row r="312" spans="1:10" x14ac:dyDescent="0.2">
      <c r="A312" t="s">
        <v>13</v>
      </c>
      <c r="B312" t="s">
        <v>668</v>
      </c>
      <c r="C312">
        <v>2</v>
      </c>
      <c r="D312">
        <v>0</v>
      </c>
      <c r="E312"/>
      <c r="F312"/>
      <c r="G312"/>
      <c r="H312"/>
      <c r="I312"/>
      <c r="J312"/>
    </row>
    <row r="313" spans="1:10" x14ac:dyDescent="0.2">
      <c r="A313" t="s">
        <v>13</v>
      </c>
      <c r="B313" t="s">
        <v>669</v>
      </c>
      <c r="C313">
        <v>68</v>
      </c>
      <c r="D313">
        <v>0.57999999999999996</v>
      </c>
      <c r="E313"/>
      <c r="F313"/>
      <c r="G313"/>
      <c r="H313"/>
      <c r="I313"/>
      <c r="J313"/>
    </row>
    <row r="314" spans="1:10" x14ac:dyDescent="0.2">
      <c r="A314" t="s">
        <v>13</v>
      </c>
      <c r="B314" t="s">
        <v>670</v>
      </c>
      <c r="C314">
        <v>2</v>
      </c>
      <c r="D314">
        <v>0.08</v>
      </c>
      <c r="E314"/>
      <c r="F314"/>
      <c r="G314"/>
      <c r="H314"/>
      <c r="I314"/>
      <c r="J314"/>
    </row>
    <row r="315" spans="1:10" x14ac:dyDescent="0.2">
      <c r="A315" t="s">
        <v>13</v>
      </c>
      <c r="B315" t="s">
        <v>671</v>
      </c>
      <c r="C315">
        <v>2</v>
      </c>
      <c r="D315">
        <v>0</v>
      </c>
      <c r="E315"/>
      <c r="F315"/>
      <c r="G315"/>
      <c r="H315"/>
      <c r="I315"/>
      <c r="J315"/>
    </row>
    <row r="316" spans="1:10" x14ac:dyDescent="0.2">
      <c r="A316" t="s">
        <v>13</v>
      </c>
      <c r="B316" t="s">
        <v>672</v>
      </c>
      <c r="C316">
        <v>2</v>
      </c>
      <c r="D316">
        <v>0.08</v>
      </c>
      <c r="E316"/>
      <c r="F316"/>
      <c r="G316"/>
      <c r="H316"/>
      <c r="I316"/>
      <c r="J316"/>
    </row>
    <row r="317" spans="1:10" x14ac:dyDescent="0.2">
      <c r="A317" t="s">
        <v>13</v>
      </c>
      <c r="B317" t="s">
        <v>673</v>
      </c>
      <c r="C317">
        <v>2</v>
      </c>
      <c r="D317">
        <v>0.08</v>
      </c>
      <c r="E317"/>
      <c r="F317"/>
      <c r="G317"/>
      <c r="H317"/>
      <c r="I317"/>
      <c r="J317"/>
    </row>
    <row r="318" spans="1:10" x14ac:dyDescent="0.2">
      <c r="A318" t="s">
        <v>33</v>
      </c>
      <c r="B318" t="s">
        <v>674</v>
      </c>
      <c r="C318">
        <v>4</v>
      </c>
      <c r="D318">
        <v>0.13</v>
      </c>
      <c r="E318"/>
      <c r="F318"/>
      <c r="G318"/>
      <c r="H318"/>
      <c r="I318"/>
      <c r="J318"/>
    </row>
    <row r="319" spans="1:10" x14ac:dyDescent="0.2">
      <c r="A319" t="s">
        <v>13</v>
      </c>
      <c r="B319" t="s">
        <v>675</v>
      </c>
      <c r="C319">
        <v>38</v>
      </c>
      <c r="D319">
        <v>0.3</v>
      </c>
      <c r="E319"/>
      <c r="F319"/>
      <c r="G319"/>
      <c r="H319"/>
      <c r="I319"/>
      <c r="J319"/>
    </row>
    <row r="320" spans="1:10" x14ac:dyDescent="0.2">
      <c r="A320" t="s">
        <v>13</v>
      </c>
      <c r="B320" t="s">
        <v>676</v>
      </c>
      <c r="C320">
        <v>2</v>
      </c>
      <c r="D320">
        <v>0</v>
      </c>
      <c r="E320"/>
      <c r="F320"/>
      <c r="G320"/>
      <c r="H320"/>
      <c r="I320"/>
      <c r="J320"/>
    </row>
    <row r="321" spans="1:13" x14ac:dyDescent="0.2">
      <c r="A321" t="s">
        <v>13</v>
      </c>
      <c r="B321" t="s">
        <v>677</v>
      </c>
      <c r="C321">
        <v>2</v>
      </c>
      <c r="D321">
        <v>0.08</v>
      </c>
      <c r="E321"/>
      <c r="F321"/>
      <c r="G321"/>
      <c r="H321"/>
      <c r="I321"/>
      <c r="J321"/>
    </row>
    <row r="322" spans="1:13" x14ac:dyDescent="0.2">
      <c r="A322" t="s">
        <v>13</v>
      </c>
      <c r="B322" t="s">
        <v>678</v>
      </c>
      <c r="C322">
        <v>8</v>
      </c>
      <c r="D322">
        <v>0.18</v>
      </c>
      <c r="E322"/>
      <c r="F322"/>
      <c r="G322"/>
      <c r="H322"/>
      <c r="I322"/>
      <c r="J322"/>
    </row>
    <row r="323" spans="1:13" x14ac:dyDescent="0.2">
      <c r="A323" t="s">
        <v>13</v>
      </c>
      <c r="B323" t="s">
        <v>1086</v>
      </c>
      <c r="C323">
        <v>4</v>
      </c>
      <c r="D323">
        <v>0.15</v>
      </c>
      <c r="E323"/>
      <c r="F323"/>
      <c r="G323"/>
      <c r="H323"/>
      <c r="I323"/>
      <c r="J323"/>
    </row>
    <row r="324" spans="1:13" x14ac:dyDescent="0.2">
      <c r="A324" t="s">
        <v>13</v>
      </c>
      <c r="B324" t="s">
        <v>679</v>
      </c>
      <c r="C324">
        <v>2</v>
      </c>
      <c r="D324">
        <v>0.08</v>
      </c>
      <c r="E324"/>
      <c r="F324"/>
      <c r="G324"/>
      <c r="H324"/>
      <c r="I324"/>
      <c r="J324"/>
    </row>
    <row r="325" spans="1:13" x14ac:dyDescent="0.2">
      <c r="A325" t="s">
        <v>13</v>
      </c>
      <c r="B325" t="s">
        <v>680</v>
      </c>
      <c r="C325">
        <v>2</v>
      </c>
      <c r="D325">
        <v>0.08</v>
      </c>
      <c r="E325"/>
      <c r="F325"/>
      <c r="G325"/>
      <c r="H325"/>
      <c r="I325"/>
      <c r="J325"/>
    </row>
    <row r="326" spans="1:13" x14ac:dyDescent="0.2">
      <c r="A326" t="s">
        <v>13</v>
      </c>
      <c r="B326" t="s">
        <v>681</v>
      </c>
      <c r="C326">
        <v>2</v>
      </c>
      <c r="D326">
        <v>0.08</v>
      </c>
      <c r="E326"/>
      <c r="F326"/>
      <c r="G326"/>
      <c r="H326"/>
      <c r="I326"/>
      <c r="J326"/>
    </row>
    <row r="327" spans="1:13" x14ac:dyDescent="0.2">
      <c r="A327" t="s">
        <v>13</v>
      </c>
      <c r="B327" t="s">
        <v>682</v>
      </c>
      <c r="C327">
        <v>4</v>
      </c>
      <c r="D327">
        <v>0.15</v>
      </c>
      <c r="E327"/>
      <c r="F327"/>
      <c r="G327"/>
      <c r="H327"/>
      <c r="I327"/>
      <c r="J327"/>
    </row>
    <row r="328" spans="1:13" x14ac:dyDescent="0.2">
      <c r="A328" t="s">
        <v>13</v>
      </c>
      <c r="B328" t="s">
        <v>683</v>
      </c>
      <c r="C328">
        <v>2</v>
      </c>
      <c r="D328">
        <v>0.08</v>
      </c>
      <c r="E328"/>
      <c r="F328"/>
      <c r="G328"/>
      <c r="H328"/>
      <c r="I328"/>
      <c r="J328"/>
    </row>
    <row r="329" spans="1:13" x14ac:dyDescent="0.2">
      <c r="A329" t="s">
        <v>13</v>
      </c>
      <c r="B329" t="s">
        <v>684</v>
      </c>
      <c r="C329">
        <v>2</v>
      </c>
      <c r="D329">
        <v>0.08</v>
      </c>
      <c r="E329"/>
      <c r="F329"/>
      <c r="G329"/>
      <c r="H329"/>
      <c r="I329"/>
      <c r="J329"/>
    </row>
    <row r="330" spans="1:13" x14ac:dyDescent="0.2">
      <c r="A330" t="s">
        <v>13</v>
      </c>
      <c r="B330" t="s">
        <v>685</v>
      </c>
      <c r="C330">
        <v>2</v>
      </c>
      <c r="D330">
        <v>0</v>
      </c>
      <c r="E330"/>
      <c r="F330"/>
      <c r="G330"/>
      <c r="H330"/>
      <c r="I330"/>
      <c r="J330"/>
    </row>
    <row r="331" spans="1:13" x14ac:dyDescent="0.2">
      <c r="A331" t="s">
        <v>13</v>
      </c>
      <c r="B331" t="s">
        <v>686</v>
      </c>
      <c r="C331">
        <v>7</v>
      </c>
      <c r="D331">
        <v>0.2</v>
      </c>
      <c r="E331"/>
      <c r="F331"/>
      <c r="G331"/>
      <c r="H331"/>
      <c r="I331"/>
      <c r="J331"/>
    </row>
    <row r="332" spans="1:13" x14ac:dyDescent="0.2">
      <c r="A332" t="s">
        <v>1</v>
      </c>
      <c r="B332" t="s">
        <v>687</v>
      </c>
      <c r="C332"/>
      <c r="D332">
        <v>0</v>
      </c>
      <c r="E332">
        <v>41</v>
      </c>
      <c r="F332">
        <v>1</v>
      </c>
      <c r="G332">
        <v>0</v>
      </c>
      <c r="H332">
        <v>41</v>
      </c>
      <c r="I332">
        <v>0</v>
      </c>
      <c r="J332">
        <v>96</v>
      </c>
      <c r="M332">
        <v>0</v>
      </c>
    </row>
    <row r="333" spans="1:13" x14ac:dyDescent="0.2">
      <c r="A333" t="s">
        <v>11</v>
      </c>
      <c r="B333" t="s">
        <v>688</v>
      </c>
      <c r="C333"/>
      <c r="D333">
        <v>0.03</v>
      </c>
      <c r="E333"/>
      <c r="F333"/>
      <c r="G333"/>
      <c r="H333"/>
      <c r="I333"/>
      <c r="J333"/>
      <c r="L333">
        <v>40</v>
      </c>
    </row>
    <row r="334" spans="1:13" x14ac:dyDescent="0.2">
      <c r="A334" t="s">
        <v>11</v>
      </c>
      <c r="B334" t="s">
        <v>689</v>
      </c>
      <c r="C334"/>
      <c r="D334">
        <v>0.02</v>
      </c>
      <c r="E334"/>
      <c r="F334"/>
      <c r="G334"/>
      <c r="H334"/>
      <c r="I334"/>
      <c r="J334"/>
      <c r="L334">
        <v>3</v>
      </c>
    </row>
    <row r="335" spans="1:13" x14ac:dyDescent="0.2">
      <c r="A335" t="s">
        <v>33</v>
      </c>
      <c r="B335" t="s">
        <v>690</v>
      </c>
      <c r="C335">
        <v>1</v>
      </c>
      <c r="D335">
        <v>0</v>
      </c>
      <c r="E335"/>
      <c r="F335"/>
      <c r="G335"/>
      <c r="H335"/>
      <c r="I335"/>
      <c r="J335"/>
    </row>
    <row r="336" spans="1:13" x14ac:dyDescent="0.2">
      <c r="A336" t="s">
        <v>13</v>
      </c>
      <c r="B336" t="s">
        <v>690</v>
      </c>
      <c r="C336">
        <v>1</v>
      </c>
      <c r="D336">
        <v>0</v>
      </c>
      <c r="E336"/>
      <c r="F336"/>
      <c r="G336"/>
      <c r="H336"/>
      <c r="I336"/>
      <c r="J336"/>
    </row>
    <row r="337" spans="1:10" x14ac:dyDescent="0.2">
      <c r="A337" t="s">
        <v>33</v>
      </c>
      <c r="B337" t="s">
        <v>690</v>
      </c>
      <c r="C337">
        <v>1</v>
      </c>
      <c r="D337">
        <v>0</v>
      </c>
      <c r="E337"/>
      <c r="F337"/>
      <c r="G337"/>
      <c r="H337"/>
      <c r="I337"/>
      <c r="J337"/>
    </row>
    <row r="338" spans="1:10" x14ac:dyDescent="0.2">
      <c r="A338" t="s">
        <v>13</v>
      </c>
      <c r="B338" t="s">
        <v>690</v>
      </c>
      <c r="C338">
        <v>1</v>
      </c>
      <c r="D338">
        <v>0</v>
      </c>
      <c r="E338"/>
      <c r="F338"/>
      <c r="G338"/>
      <c r="H338"/>
      <c r="I338"/>
      <c r="J338"/>
    </row>
    <row r="339" spans="1:10" x14ac:dyDescent="0.2">
      <c r="A339" t="s">
        <v>13</v>
      </c>
      <c r="B339" t="s">
        <v>690</v>
      </c>
      <c r="C339">
        <v>1</v>
      </c>
      <c r="D339">
        <v>0</v>
      </c>
      <c r="E339"/>
      <c r="F339"/>
      <c r="G339"/>
      <c r="H339"/>
      <c r="I339"/>
      <c r="J339"/>
    </row>
    <row r="340" spans="1:10" x14ac:dyDescent="0.2">
      <c r="A340" t="s">
        <v>13</v>
      </c>
      <c r="B340" t="s">
        <v>1087</v>
      </c>
      <c r="C340">
        <v>7</v>
      </c>
      <c r="D340">
        <v>0.06</v>
      </c>
      <c r="E340"/>
      <c r="F340"/>
      <c r="G340"/>
      <c r="H340"/>
      <c r="I340"/>
      <c r="J340"/>
    </row>
    <row r="341" spans="1:10" x14ac:dyDescent="0.2">
      <c r="A341" t="s">
        <v>13</v>
      </c>
      <c r="B341" t="s">
        <v>691</v>
      </c>
      <c r="C341">
        <v>44</v>
      </c>
      <c r="D341">
        <v>0</v>
      </c>
      <c r="E341"/>
      <c r="F341"/>
      <c r="G341"/>
      <c r="H341"/>
      <c r="I341"/>
      <c r="J341"/>
    </row>
    <row r="342" spans="1:10" x14ac:dyDescent="0.2">
      <c r="A342" t="s">
        <v>13</v>
      </c>
      <c r="B342" t="s">
        <v>692</v>
      </c>
      <c r="C342">
        <v>17</v>
      </c>
      <c r="D342">
        <v>0.02</v>
      </c>
      <c r="E342"/>
      <c r="F342"/>
      <c r="G342"/>
      <c r="H342"/>
      <c r="I342"/>
      <c r="J342"/>
    </row>
    <row r="343" spans="1:10" x14ac:dyDescent="0.2">
      <c r="A343" t="s">
        <v>13</v>
      </c>
      <c r="B343" t="s">
        <v>693</v>
      </c>
      <c r="C343">
        <v>7</v>
      </c>
      <c r="D343">
        <v>0</v>
      </c>
      <c r="E343"/>
      <c r="F343"/>
      <c r="G343"/>
      <c r="H343"/>
      <c r="I343"/>
      <c r="J343"/>
    </row>
    <row r="344" spans="1:10" x14ac:dyDescent="0.2">
      <c r="A344" t="s">
        <v>13</v>
      </c>
      <c r="B344" t="s">
        <v>694</v>
      </c>
      <c r="C344">
        <v>2</v>
      </c>
      <c r="D344">
        <v>0</v>
      </c>
      <c r="E344"/>
      <c r="F344"/>
      <c r="G344"/>
      <c r="H344"/>
      <c r="I344"/>
      <c r="J344"/>
    </row>
    <row r="345" spans="1:10" x14ac:dyDescent="0.2">
      <c r="A345" t="s">
        <v>13</v>
      </c>
      <c r="B345" t="s">
        <v>695</v>
      </c>
      <c r="C345">
        <v>108</v>
      </c>
      <c r="D345">
        <v>0</v>
      </c>
      <c r="E345"/>
      <c r="F345"/>
      <c r="G345"/>
      <c r="H345"/>
      <c r="I345"/>
      <c r="J345"/>
    </row>
    <row r="346" spans="1:10" x14ac:dyDescent="0.2">
      <c r="A346" t="s">
        <v>13</v>
      </c>
      <c r="B346" t="s">
        <v>696</v>
      </c>
      <c r="C346">
        <v>24</v>
      </c>
      <c r="D346">
        <v>0.03</v>
      </c>
      <c r="E346"/>
      <c r="F346"/>
      <c r="G346"/>
      <c r="H346"/>
      <c r="I346"/>
      <c r="J346"/>
    </row>
    <row r="347" spans="1:10" x14ac:dyDescent="0.2">
      <c r="A347" t="s">
        <v>13</v>
      </c>
      <c r="B347" t="s">
        <v>697</v>
      </c>
      <c r="C347">
        <v>60</v>
      </c>
      <c r="D347">
        <v>0</v>
      </c>
      <c r="E347"/>
      <c r="F347"/>
      <c r="G347"/>
      <c r="H347"/>
      <c r="I347"/>
      <c r="J347"/>
    </row>
    <row r="348" spans="1:10" x14ac:dyDescent="0.2">
      <c r="A348" t="s">
        <v>13</v>
      </c>
      <c r="B348" t="s">
        <v>698</v>
      </c>
      <c r="C348">
        <v>13</v>
      </c>
      <c r="D348">
        <v>0</v>
      </c>
      <c r="E348"/>
      <c r="F348"/>
      <c r="G348"/>
      <c r="H348"/>
      <c r="I348"/>
      <c r="J348"/>
    </row>
    <row r="349" spans="1:10" x14ac:dyDescent="0.2">
      <c r="A349" t="s">
        <v>13</v>
      </c>
      <c r="B349" t="s">
        <v>699</v>
      </c>
      <c r="C349">
        <v>2</v>
      </c>
      <c r="D349">
        <v>0</v>
      </c>
      <c r="E349"/>
      <c r="F349"/>
      <c r="G349"/>
      <c r="H349"/>
      <c r="I349"/>
      <c r="J349"/>
    </row>
    <row r="350" spans="1:10" x14ac:dyDescent="0.2">
      <c r="A350" t="s">
        <v>13</v>
      </c>
      <c r="B350" t="s">
        <v>700</v>
      </c>
      <c r="C350">
        <v>104</v>
      </c>
      <c r="D350">
        <v>0.01</v>
      </c>
      <c r="E350"/>
      <c r="F350"/>
      <c r="G350"/>
      <c r="H350"/>
      <c r="I350"/>
      <c r="J350"/>
    </row>
    <row r="351" spans="1:10" x14ac:dyDescent="0.2">
      <c r="A351" t="s">
        <v>13</v>
      </c>
      <c r="B351" t="s">
        <v>701</v>
      </c>
      <c r="C351">
        <v>2</v>
      </c>
      <c r="D351">
        <v>0</v>
      </c>
      <c r="E351"/>
      <c r="F351"/>
      <c r="G351"/>
      <c r="H351"/>
      <c r="I351"/>
      <c r="J351"/>
    </row>
    <row r="352" spans="1:10" x14ac:dyDescent="0.2">
      <c r="A352" t="s">
        <v>13</v>
      </c>
      <c r="B352" t="s">
        <v>702</v>
      </c>
      <c r="C352">
        <v>33</v>
      </c>
      <c r="D352">
        <v>0.02</v>
      </c>
      <c r="E352"/>
      <c r="F352"/>
      <c r="G352"/>
      <c r="H352"/>
      <c r="I352"/>
      <c r="J352"/>
    </row>
    <row r="353" spans="1:10" x14ac:dyDescent="0.2">
      <c r="A353" t="s">
        <v>13</v>
      </c>
      <c r="B353" t="s">
        <v>703</v>
      </c>
      <c r="C353">
        <v>82</v>
      </c>
      <c r="D353">
        <v>0.01</v>
      </c>
      <c r="E353"/>
      <c r="F353"/>
      <c r="G353"/>
      <c r="H353"/>
      <c r="I353"/>
      <c r="J353"/>
    </row>
    <row r="354" spans="1:10" x14ac:dyDescent="0.2">
      <c r="A354" t="s">
        <v>13</v>
      </c>
      <c r="B354" t="s">
        <v>704</v>
      </c>
      <c r="C354">
        <v>2</v>
      </c>
      <c r="D354">
        <v>0</v>
      </c>
      <c r="E354"/>
      <c r="F354"/>
      <c r="G354"/>
      <c r="H354"/>
      <c r="I354"/>
      <c r="J354"/>
    </row>
    <row r="355" spans="1:10" x14ac:dyDescent="0.2">
      <c r="A355" t="s">
        <v>47</v>
      </c>
      <c r="B355" t="s">
        <v>705</v>
      </c>
      <c r="C355">
        <v>1</v>
      </c>
      <c r="D355">
        <v>0</v>
      </c>
      <c r="E355"/>
      <c r="F355"/>
      <c r="G355"/>
      <c r="H355"/>
      <c r="I355"/>
      <c r="J355"/>
    </row>
    <row r="356" spans="1:10" x14ac:dyDescent="0.2">
      <c r="A356" t="s">
        <v>47</v>
      </c>
      <c r="B356" t="s">
        <v>706</v>
      </c>
      <c r="C356">
        <v>2</v>
      </c>
      <c r="D356">
        <v>0</v>
      </c>
      <c r="E356"/>
      <c r="F356"/>
      <c r="G356"/>
      <c r="H356"/>
      <c r="I356"/>
      <c r="J356"/>
    </row>
    <row r="357" spans="1:10" x14ac:dyDescent="0.2">
      <c r="A357" t="s">
        <v>47</v>
      </c>
      <c r="B357" t="s">
        <v>707</v>
      </c>
      <c r="C357">
        <v>1</v>
      </c>
      <c r="D357">
        <v>0</v>
      </c>
      <c r="E357"/>
      <c r="F357"/>
      <c r="G357"/>
      <c r="H357"/>
      <c r="I357"/>
      <c r="J357"/>
    </row>
    <row r="358" spans="1:10" x14ac:dyDescent="0.2">
      <c r="A358" t="s">
        <v>13</v>
      </c>
      <c r="B358" t="s">
        <v>708</v>
      </c>
      <c r="C358">
        <v>9</v>
      </c>
      <c r="D358">
        <v>0</v>
      </c>
      <c r="E358"/>
      <c r="F358"/>
      <c r="G358"/>
      <c r="H358"/>
      <c r="I358"/>
      <c r="J358"/>
    </row>
    <row r="359" spans="1:10" x14ac:dyDescent="0.2">
      <c r="A359" t="s">
        <v>13</v>
      </c>
      <c r="B359" t="s">
        <v>709</v>
      </c>
      <c r="C359">
        <v>11</v>
      </c>
      <c r="D359">
        <v>0</v>
      </c>
      <c r="E359"/>
      <c r="F359"/>
      <c r="G359"/>
      <c r="H359"/>
      <c r="I359"/>
      <c r="J359"/>
    </row>
    <row r="360" spans="1:10" x14ac:dyDescent="0.2">
      <c r="A360" t="s">
        <v>13</v>
      </c>
      <c r="B360" t="s">
        <v>710</v>
      </c>
      <c r="C360">
        <v>21</v>
      </c>
      <c r="D360">
        <v>0</v>
      </c>
      <c r="E360"/>
      <c r="F360"/>
      <c r="G360"/>
      <c r="H360"/>
      <c r="I360"/>
      <c r="J360"/>
    </row>
    <row r="361" spans="1:10" x14ac:dyDescent="0.2">
      <c r="A361" t="s">
        <v>13</v>
      </c>
      <c r="B361" t="s">
        <v>711</v>
      </c>
      <c r="C361">
        <v>1</v>
      </c>
      <c r="D361">
        <v>0</v>
      </c>
      <c r="E361"/>
      <c r="F361"/>
      <c r="G361"/>
      <c r="H361"/>
      <c r="I361"/>
      <c r="J361"/>
    </row>
    <row r="362" spans="1:10" x14ac:dyDescent="0.2">
      <c r="A362" t="s">
        <v>13</v>
      </c>
      <c r="B362" t="s">
        <v>1088</v>
      </c>
      <c r="C362">
        <v>107</v>
      </c>
      <c r="D362">
        <v>0</v>
      </c>
      <c r="E362"/>
      <c r="F362"/>
      <c r="G362"/>
      <c r="H362"/>
      <c r="I362"/>
      <c r="J362"/>
    </row>
    <row r="363" spans="1:10" x14ac:dyDescent="0.2">
      <c r="A363" t="s">
        <v>13</v>
      </c>
      <c r="B363" t="s">
        <v>1089</v>
      </c>
      <c r="C363">
        <v>57</v>
      </c>
      <c r="D363">
        <v>0</v>
      </c>
      <c r="E363"/>
      <c r="F363"/>
      <c r="G363"/>
      <c r="H363"/>
      <c r="I363"/>
      <c r="J363"/>
    </row>
    <row r="364" spans="1:10" x14ac:dyDescent="0.2">
      <c r="A364" t="s">
        <v>13</v>
      </c>
      <c r="B364" t="s">
        <v>1090</v>
      </c>
      <c r="C364">
        <v>9</v>
      </c>
      <c r="D364">
        <v>0</v>
      </c>
      <c r="E364"/>
      <c r="F364"/>
      <c r="G364"/>
      <c r="H364"/>
      <c r="I364"/>
      <c r="J364"/>
    </row>
    <row r="365" spans="1:10" x14ac:dyDescent="0.2">
      <c r="A365" t="s">
        <v>13</v>
      </c>
      <c r="B365" t="s">
        <v>712</v>
      </c>
      <c r="C365">
        <v>11</v>
      </c>
      <c r="D365">
        <v>0</v>
      </c>
      <c r="E365"/>
      <c r="F365"/>
      <c r="G365"/>
      <c r="H365"/>
      <c r="I365"/>
      <c r="J365"/>
    </row>
    <row r="366" spans="1:10" x14ac:dyDescent="0.2">
      <c r="A366" t="s">
        <v>13</v>
      </c>
      <c r="B366" t="s">
        <v>713</v>
      </c>
      <c r="C366">
        <v>9</v>
      </c>
      <c r="D366">
        <v>0</v>
      </c>
      <c r="E366"/>
      <c r="F366"/>
      <c r="G366"/>
      <c r="H366"/>
      <c r="I366"/>
      <c r="J366"/>
    </row>
    <row r="367" spans="1:10" x14ac:dyDescent="0.2">
      <c r="A367" t="s">
        <v>13</v>
      </c>
      <c r="B367" t="s">
        <v>1091</v>
      </c>
      <c r="C367">
        <v>2</v>
      </c>
      <c r="D367">
        <v>0</v>
      </c>
      <c r="E367"/>
      <c r="F367"/>
      <c r="G367"/>
      <c r="H367"/>
      <c r="I367"/>
      <c r="J367"/>
    </row>
    <row r="368" spans="1:10" x14ac:dyDescent="0.2">
      <c r="A368" t="s">
        <v>13</v>
      </c>
      <c r="B368" t="s">
        <v>714</v>
      </c>
      <c r="C368">
        <v>17</v>
      </c>
      <c r="D368">
        <v>0</v>
      </c>
      <c r="E368"/>
      <c r="F368"/>
      <c r="G368"/>
      <c r="H368"/>
      <c r="I368"/>
      <c r="J368"/>
    </row>
    <row r="369" spans="1:13" x14ac:dyDescent="0.2">
      <c r="A369" t="s">
        <v>13</v>
      </c>
      <c r="B369" t="s">
        <v>715</v>
      </c>
      <c r="C369">
        <v>2</v>
      </c>
      <c r="D369">
        <v>0</v>
      </c>
      <c r="E369"/>
      <c r="F369"/>
      <c r="G369"/>
      <c r="H369"/>
      <c r="I369"/>
      <c r="J369"/>
    </row>
    <row r="370" spans="1:13" x14ac:dyDescent="0.2">
      <c r="A370" t="s">
        <v>13</v>
      </c>
      <c r="B370" t="s">
        <v>716</v>
      </c>
      <c r="C370">
        <v>7</v>
      </c>
      <c r="D370">
        <v>0</v>
      </c>
      <c r="E370"/>
      <c r="F370"/>
      <c r="G370"/>
      <c r="H370"/>
      <c r="I370"/>
      <c r="J370"/>
    </row>
    <row r="371" spans="1:13" x14ac:dyDescent="0.2">
      <c r="A371" t="s">
        <v>13</v>
      </c>
      <c r="B371" t="s">
        <v>717</v>
      </c>
      <c r="C371">
        <v>2</v>
      </c>
      <c r="D371">
        <v>0</v>
      </c>
      <c r="E371"/>
      <c r="F371"/>
      <c r="G371"/>
      <c r="H371"/>
      <c r="I371"/>
      <c r="J371"/>
    </row>
    <row r="372" spans="1:13" x14ac:dyDescent="0.2">
      <c r="A372" t="s">
        <v>13</v>
      </c>
      <c r="B372" t="s">
        <v>718</v>
      </c>
      <c r="C372">
        <v>9</v>
      </c>
      <c r="D372">
        <v>0.04</v>
      </c>
      <c r="E372"/>
      <c r="F372"/>
      <c r="G372"/>
      <c r="H372"/>
      <c r="I372"/>
      <c r="J372"/>
    </row>
    <row r="373" spans="1:13" x14ac:dyDescent="0.2">
      <c r="A373" t="s">
        <v>13</v>
      </c>
      <c r="B373" t="s">
        <v>719</v>
      </c>
      <c r="C373">
        <v>171</v>
      </c>
      <c r="D373">
        <v>0.01</v>
      </c>
      <c r="E373"/>
      <c r="F373"/>
      <c r="G373"/>
      <c r="H373"/>
      <c r="I373"/>
      <c r="J373"/>
    </row>
    <row r="374" spans="1:13" x14ac:dyDescent="0.2">
      <c r="A374" t="s">
        <v>13</v>
      </c>
      <c r="B374" t="s">
        <v>720</v>
      </c>
      <c r="C374">
        <v>142</v>
      </c>
      <c r="D374">
        <v>0.01</v>
      </c>
      <c r="E374"/>
      <c r="F374"/>
      <c r="G374"/>
      <c r="H374"/>
      <c r="I374"/>
      <c r="J374"/>
    </row>
    <row r="375" spans="1:13" x14ac:dyDescent="0.2">
      <c r="A375" t="s">
        <v>13</v>
      </c>
      <c r="B375" t="s">
        <v>721</v>
      </c>
      <c r="C375">
        <v>63</v>
      </c>
      <c r="D375">
        <v>0.02</v>
      </c>
      <c r="E375"/>
      <c r="F375"/>
      <c r="G375"/>
      <c r="H375"/>
      <c r="I375"/>
      <c r="J375"/>
    </row>
    <row r="376" spans="1:13" x14ac:dyDescent="0.2">
      <c r="A376" t="s">
        <v>13</v>
      </c>
      <c r="B376" t="s">
        <v>722</v>
      </c>
      <c r="C376">
        <v>2</v>
      </c>
      <c r="D376">
        <v>0</v>
      </c>
      <c r="E376"/>
      <c r="F376"/>
      <c r="G376"/>
      <c r="H376"/>
      <c r="I376"/>
      <c r="J376"/>
    </row>
    <row r="377" spans="1:13" x14ac:dyDescent="0.2">
      <c r="A377" t="s">
        <v>13</v>
      </c>
      <c r="B377" t="s">
        <v>723</v>
      </c>
      <c r="C377">
        <v>27</v>
      </c>
      <c r="D377">
        <v>0.02</v>
      </c>
      <c r="E377"/>
      <c r="F377"/>
      <c r="G377"/>
      <c r="H377"/>
      <c r="I377"/>
      <c r="J377"/>
    </row>
    <row r="378" spans="1:13" x14ac:dyDescent="0.2">
      <c r="A378" t="s">
        <v>1</v>
      </c>
      <c r="B378" t="s">
        <v>724</v>
      </c>
      <c r="C378"/>
      <c r="D378">
        <v>0.19</v>
      </c>
      <c r="E378">
        <v>26</v>
      </c>
      <c r="F378">
        <v>1</v>
      </c>
      <c r="G378">
        <v>0</v>
      </c>
      <c r="H378">
        <v>27</v>
      </c>
      <c r="I378">
        <v>4</v>
      </c>
      <c r="J378">
        <v>99</v>
      </c>
      <c r="M378">
        <v>0</v>
      </c>
    </row>
    <row r="379" spans="1:13" x14ac:dyDescent="0.2">
      <c r="A379" t="s">
        <v>89</v>
      </c>
      <c r="B379" t="s">
        <v>725</v>
      </c>
      <c r="C379">
        <v>1</v>
      </c>
      <c r="D379">
        <v>0</v>
      </c>
      <c r="E379"/>
      <c r="F379"/>
      <c r="G379"/>
      <c r="H379"/>
      <c r="I379"/>
      <c r="J379"/>
    </row>
    <row r="380" spans="1:13" x14ac:dyDescent="0.2">
      <c r="A380" t="s">
        <v>91</v>
      </c>
      <c r="B380" t="s">
        <v>726</v>
      </c>
      <c r="C380">
        <v>3</v>
      </c>
      <c r="D380">
        <v>0</v>
      </c>
      <c r="E380"/>
      <c r="F380"/>
      <c r="G380"/>
      <c r="H380"/>
      <c r="I380"/>
      <c r="J380"/>
    </row>
    <row r="381" spans="1:13" x14ac:dyDescent="0.2">
      <c r="A381" t="s">
        <v>270</v>
      </c>
      <c r="B381" t="s">
        <v>727</v>
      </c>
      <c r="C381">
        <v>1</v>
      </c>
      <c r="D381">
        <v>0</v>
      </c>
      <c r="E381"/>
      <c r="F381"/>
      <c r="G381"/>
      <c r="H381"/>
      <c r="I381"/>
      <c r="J381"/>
    </row>
    <row r="382" spans="1:13" x14ac:dyDescent="0.2">
      <c r="A382" t="s">
        <v>91</v>
      </c>
      <c r="B382" t="s">
        <v>728</v>
      </c>
      <c r="C382">
        <v>1</v>
      </c>
      <c r="D382">
        <v>0</v>
      </c>
      <c r="E382"/>
      <c r="F382"/>
      <c r="G382"/>
      <c r="H382"/>
      <c r="I382"/>
      <c r="J382"/>
    </row>
    <row r="383" spans="1:13" x14ac:dyDescent="0.2">
      <c r="A383" t="s">
        <v>270</v>
      </c>
      <c r="B383" t="s">
        <v>729</v>
      </c>
      <c r="C383">
        <v>1</v>
      </c>
      <c r="D383">
        <v>0</v>
      </c>
      <c r="E383"/>
      <c r="F383"/>
      <c r="G383"/>
      <c r="H383"/>
      <c r="I383"/>
      <c r="J383"/>
    </row>
    <row r="384" spans="1:13" x14ac:dyDescent="0.2">
      <c r="A384" t="s">
        <v>270</v>
      </c>
      <c r="B384" t="s">
        <v>730</v>
      </c>
      <c r="C384">
        <v>6</v>
      </c>
      <c r="D384">
        <v>0.11</v>
      </c>
      <c r="E384"/>
      <c r="F384"/>
      <c r="G384"/>
      <c r="H384"/>
      <c r="I384"/>
      <c r="J384"/>
    </row>
    <row r="385" spans="1:10" x14ac:dyDescent="0.2">
      <c r="A385" t="s">
        <v>91</v>
      </c>
      <c r="B385" t="s">
        <v>731</v>
      </c>
      <c r="C385">
        <v>6</v>
      </c>
      <c r="D385">
        <v>0.06</v>
      </c>
      <c r="E385"/>
      <c r="F385"/>
      <c r="G385"/>
      <c r="H385"/>
      <c r="I385"/>
      <c r="J385"/>
    </row>
    <row r="386" spans="1:10" x14ac:dyDescent="0.2">
      <c r="A386" t="s">
        <v>91</v>
      </c>
      <c r="B386" t="s">
        <v>732</v>
      </c>
      <c r="C386">
        <v>1</v>
      </c>
      <c r="D386">
        <v>0</v>
      </c>
      <c r="E386"/>
      <c r="F386"/>
      <c r="G386"/>
      <c r="H386"/>
      <c r="I386"/>
      <c r="J386"/>
    </row>
    <row r="387" spans="1:10" x14ac:dyDescent="0.2">
      <c r="A387" t="s">
        <v>270</v>
      </c>
      <c r="B387" t="s">
        <v>733</v>
      </c>
      <c r="C387">
        <v>3</v>
      </c>
      <c r="D387">
        <v>0</v>
      </c>
      <c r="E387"/>
      <c r="F387"/>
      <c r="G387"/>
      <c r="H387"/>
      <c r="I387"/>
      <c r="J387"/>
    </row>
    <row r="388" spans="1:10" x14ac:dyDescent="0.2">
      <c r="A388" t="s">
        <v>91</v>
      </c>
      <c r="B388" t="s">
        <v>1092</v>
      </c>
      <c r="C388">
        <v>3</v>
      </c>
      <c r="D388">
        <v>0</v>
      </c>
      <c r="E388"/>
      <c r="F388"/>
      <c r="G388"/>
      <c r="H388"/>
      <c r="I388"/>
      <c r="J388"/>
    </row>
    <row r="389" spans="1:10" x14ac:dyDescent="0.2">
      <c r="A389" t="s">
        <v>91</v>
      </c>
      <c r="B389" t="s">
        <v>734</v>
      </c>
      <c r="C389">
        <v>6</v>
      </c>
      <c r="D389">
        <v>0.16</v>
      </c>
      <c r="E389"/>
      <c r="F389"/>
      <c r="G389"/>
      <c r="H389"/>
      <c r="I389"/>
      <c r="J389"/>
    </row>
    <row r="390" spans="1:10" x14ac:dyDescent="0.2">
      <c r="A390" t="s">
        <v>270</v>
      </c>
      <c r="B390" t="s">
        <v>735</v>
      </c>
      <c r="C390">
        <v>4</v>
      </c>
      <c r="D390">
        <v>0.08</v>
      </c>
      <c r="E390"/>
      <c r="F390"/>
      <c r="G390"/>
      <c r="H390"/>
      <c r="I390"/>
      <c r="J390"/>
    </row>
    <row r="391" spans="1:10" x14ac:dyDescent="0.2">
      <c r="A391" t="s">
        <v>91</v>
      </c>
      <c r="B391" t="s">
        <v>736</v>
      </c>
      <c r="C391">
        <v>6</v>
      </c>
      <c r="D391">
        <v>0.03</v>
      </c>
      <c r="E391"/>
      <c r="F391"/>
      <c r="G391"/>
      <c r="H391"/>
      <c r="I391"/>
      <c r="J391"/>
    </row>
    <row r="392" spans="1:10" x14ac:dyDescent="0.2">
      <c r="A392" t="s">
        <v>270</v>
      </c>
      <c r="B392" t="s">
        <v>737</v>
      </c>
      <c r="C392">
        <v>1</v>
      </c>
      <c r="D392">
        <v>0.2</v>
      </c>
      <c r="E392"/>
      <c r="F392"/>
      <c r="G392"/>
      <c r="H392"/>
      <c r="I392"/>
      <c r="J392"/>
    </row>
    <row r="393" spans="1:10" x14ac:dyDescent="0.2">
      <c r="A393" t="s">
        <v>270</v>
      </c>
      <c r="B393" t="s">
        <v>738</v>
      </c>
      <c r="C393">
        <v>1</v>
      </c>
      <c r="D393">
        <v>0</v>
      </c>
      <c r="E393"/>
      <c r="F393"/>
      <c r="G393"/>
      <c r="H393"/>
      <c r="I393"/>
      <c r="J393"/>
    </row>
    <row r="394" spans="1:10" x14ac:dyDescent="0.2">
      <c r="A394" t="s">
        <v>91</v>
      </c>
      <c r="B394" t="s">
        <v>739</v>
      </c>
      <c r="C394">
        <v>2</v>
      </c>
      <c r="D394">
        <v>0</v>
      </c>
      <c r="E394"/>
      <c r="F394"/>
      <c r="G394"/>
      <c r="H394"/>
      <c r="I394"/>
      <c r="J394"/>
    </row>
    <row r="395" spans="1:10" x14ac:dyDescent="0.2">
      <c r="A395" t="s">
        <v>91</v>
      </c>
      <c r="B395" t="s">
        <v>1093</v>
      </c>
      <c r="C395">
        <v>1</v>
      </c>
      <c r="D395">
        <v>0</v>
      </c>
      <c r="E395"/>
      <c r="F395"/>
      <c r="G395"/>
      <c r="H395"/>
      <c r="I395"/>
      <c r="J395"/>
    </row>
    <row r="396" spans="1:10" x14ac:dyDescent="0.2">
      <c r="A396" t="s">
        <v>270</v>
      </c>
      <c r="B396" t="s">
        <v>740</v>
      </c>
      <c r="C396">
        <v>1</v>
      </c>
      <c r="D396">
        <v>0.25</v>
      </c>
      <c r="E396"/>
      <c r="F396"/>
      <c r="G396"/>
      <c r="H396"/>
      <c r="I396"/>
      <c r="J396"/>
    </row>
    <row r="397" spans="1:10" x14ac:dyDescent="0.2">
      <c r="A397" t="s">
        <v>91</v>
      </c>
      <c r="B397" t="s">
        <v>741</v>
      </c>
      <c r="C397">
        <v>1</v>
      </c>
      <c r="D397">
        <v>0</v>
      </c>
      <c r="E397"/>
      <c r="F397"/>
      <c r="G397"/>
      <c r="H397"/>
      <c r="I397"/>
      <c r="J397"/>
    </row>
    <row r="398" spans="1:10" x14ac:dyDescent="0.2">
      <c r="A398" t="s">
        <v>91</v>
      </c>
      <c r="B398" t="s">
        <v>742</v>
      </c>
      <c r="C398">
        <v>5</v>
      </c>
      <c r="D398">
        <v>0.11</v>
      </c>
      <c r="E398"/>
      <c r="F398"/>
      <c r="G398"/>
      <c r="H398"/>
      <c r="I398"/>
      <c r="J398"/>
    </row>
    <row r="399" spans="1:10" x14ac:dyDescent="0.2">
      <c r="A399" t="s">
        <v>91</v>
      </c>
      <c r="B399" t="s">
        <v>743</v>
      </c>
      <c r="C399">
        <v>5</v>
      </c>
      <c r="D399">
        <v>0.18</v>
      </c>
      <c r="E399"/>
      <c r="F399"/>
      <c r="G399"/>
      <c r="H399"/>
      <c r="I399"/>
      <c r="J399"/>
    </row>
    <row r="400" spans="1:10" x14ac:dyDescent="0.2">
      <c r="A400" t="s">
        <v>91</v>
      </c>
      <c r="B400" t="s">
        <v>744</v>
      </c>
      <c r="C400">
        <v>3</v>
      </c>
      <c r="D400">
        <v>0.04</v>
      </c>
      <c r="E400"/>
      <c r="F400"/>
      <c r="G400"/>
      <c r="H400"/>
      <c r="I400"/>
      <c r="J400"/>
    </row>
    <row r="401" spans="1:13" x14ac:dyDescent="0.2">
      <c r="A401" t="s">
        <v>91</v>
      </c>
      <c r="B401" t="s">
        <v>745</v>
      </c>
      <c r="C401">
        <v>5</v>
      </c>
      <c r="D401">
        <v>0.33</v>
      </c>
      <c r="E401"/>
      <c r="F401"/>
      <c r="G401"/>
      <c r="H401"/>
      <c r="I401"/>
      <c r="J401"/>
    </row>
    <row r="402" spans="1:13" x14ac:dyDescent="0.2">
      <c r="A402" t="s">
        <v>270</v>
      </c>
      <c r="B402" t="s">
        <v>746</v>
      </c>
      <c r="C402">
        <v>1</v>
      </c>
      <c r="D402">
        <v>0</v>
      </c>
      <c r="E402"/>
      <c r="F402"/>
      <c r="G402"/>
      <c r="H402"/>
      <c r="I402"/>
      <c r="J402"/>
    </row>
    <row r="403" spans="1:13" x14ac:dyDescent="0.2">
      <c r="A403" t="s">
        <v>13</v>
      </c>
      <c r="B403" t="s">
        <v>747</v>
      </c>
      <c r="C403">
        <v>9</v>
      </c>
      <c r="D403">
        <v>7.0000000000000007E-2</v>
      </c>
      <c r="E403"/>
      <c r="F403"/>
      <c r="G403"/>
      <c r="H403"/>
      <c r="I403"/>
      <c r="J403"/>
    </row>
    <row r="404" spans="1:13" x14ac:dyDescent="0.2">
      <c r="A404" t="s">
        <v>270</v>
      </c>
      <c r="B404" t="s">
        <v>748</v>
      </c>
      <c r="C404">
        <v>1</v>
      </c>
      <c r="D404">
        <v>0</v>
      </c>
      <c r="E404"/>
      <c r="F404"/>
      <c r="G404"/>
      <c r="H404"/>
      <c r="I404"/>
      <c r="J404"/>
    </row>
    <row r="405" spans="1:13" x14ac:dyDescent="0.2">
      <c r="A405" t="s">
        <v>11</v>
      </c>
      <c r="B405" t="s">
        <v>1094</v>
      </c>
      <c r="C405"/>
      <c r="D405">
        <v>0.06</v>
      </c>
      <c r="E405"/>
      <c r="F405"/>
      <c r="G405"/>
      <c r="H405"/>
      <c r="I405"/>
      <c r="J405"/>
      <c r="L405">
        <v>2</v>
      </c>
    </row>
    <row r="406" spans="1:13" x14ac:dyDescent="0.2">
      <c r="A406" t="s">
        <v>13</v>
      </c>
      <c r="B406" t="s">
        <v>1095</v>
      </c>
      <c r="C406">
        <v>1</v>
      </c>
      <c r="D406">
        <v>0.25</v>
      </c>
      <c r="E406"/>
      <c r="F406"/>
      <c r="G406"/>
      <c r="H406"/>
      <c r="I406"/>
      <c r="J406"/>
    </row>
    <row r="407" spans="1:13" x14ac:dyDescent="0.2">
      <c r="A407" t="s">
        <v>13</v>
      </c>
      <c r="B407" t="s">
        <v>1096</v>
      </c>
      <c r="C407">
        <v>1</v>
      </c>
      <c r="D407">
        <v>0</v>
      </c>
      <c r="E407"/>
      <c r="F407"/>
      <c r="G407"/>
      <c r="H407"/>
      <c r="I407"/>
      <c r="J407"/>
    </row>
    <row r="408" spans="1:13" x14ac:dyDescent="0.2">
      <c r="A408" t="s">
        <v>1</v>
      </c>
      <c r="B408" t="s">
        <v>751</v>
      </c>
      <c r="C408"/>
      <c r="D408">
        <v>0</v>
      </c>
      <c r="E408">
        <v>13</v>
      </c>
      <c r="F408">
        <v>1</v>
      </c>
      <c r="G408">
        <v>0</v>
      </c>
      <c r="H408">
        <v>16</v>
      </c>
      <c r="I408">
        <v>0</v>
      </c>
      <c r="J408">
        <v>0</v>
      </c>
      <c r="M408">
        <v>0</v>
      </c>
    </row>
    <row r="409" spans="1:13" x14ac:dyDescent="0.2">
      <c r="A409" t="s">
        <v>91</v>
      </c>
      <c r="B409" t="s">
        <v>752</v>
      </c>
      <c r="C409">
        <v>1</v>
      </c>
      <c r="D409">
        <v>0</v>
      </c>
      <c r="E409"/>
      <c r="F409"/>
      <c r="G409"/>
      <c r="H409"/>
      <c r="I409"/>
      <c r="J409"/>
    </row>
    <row r="410" spans="1:13" x14ac:dyDescent="0.2">
      <c r="A410" t="s">
        <v>91</v>
      </c>
      <c r="B410" t="s">
        <v>1097</v>
      </c>
      <c r="C410">
        <v>1</v>
      </c>
      <c r="D410">
        <v>0</v>
      </c>
      <c r="E410"/>
      <c r="F410"/>
      <c r="G410"/>
      <c r="H410"/>
      <c r="I410"/>
      <c r="J410"/>
    </row>
    <row r="411" spans="1:13" x14ac:dyDescent="0.2">
      <c r="A411" t="s">
        <v>91</v>
      </c>
      <c r="B411" t="s">
        <v>1098</v>
      </c>
      <c r="C411">
        <v>1</v>
      </c>
      <c r="D411">
        <v>0</v>
      </c>
      <c r="E411"/>
      <c r="F411"/>
      <c r="G411"/>
      <c r="H411"/>
      <c r="I411"/>
      <c r="J411"/>
    </row>
    <row r="412" spans="1:13" x14ac:dyDescent="0.2">
      <c r="A412" t="s">
        <v>91</v>
      </c>
      <c r="B412" t="s">
        <v>753</v>
      </c>
      <c r="C412">
        <v>1</v>
      </c>
      <c r="D412">
        <v>0</v>
      </c>
      <c r="E412"/>
      <c r="F412"/>
      <c r="G412"/>
      <c r="H412"/>
      <c r="I412"/>
      <c r="J412"/>
    </row>
    <row r="413" spans="1:13" x14ac:dyDescent="0.2">
      <c r="A413" t="s">
        <v>91</v>
      </c>
      <c r="B413" t="s">
        <v>1099</v>
      </c>
      <c r="C413">
        <v>1</v>
      </c>
      <c r="D413">
        <v>0</v>
      </c>
      <c r="E413"/>
      <c r="F413"/>
      <c r="G413"/>
      <c r="H413"/>
      <c r="I413"/>
      <c r="J413"/>
    </row>
    <row r="414" spans="1:13" x14ac:dyDescent="0.2">
      <c r="A414" t="s">
        <v>91</v>
      </c>
      <c r="B414" t="s">
        <v>754</v>
      </c>
      <c r="C414">
        <v>1</v>
      </c>
      <c r="D414">
        <v>0</v>
      </c>
      <c r="E414"/>
      <c r="F414"/>
      <c r="G414"/>
      <c r="H414"/>
      <c r="I414"/>
      <c r="J414"/>
    </row>
    <row r="415" spans="1:13" x14ac:dyDescent="0.2">
      <c r="A415" t="s">
        <v>91</v>
      </c>
      <c r="B415" t="s">
        <v>755</v>
      </c>
      <c r="C415">
        <v>1</v>
      </c>
      <c r="D415">
        <v>0</v>
      </c>
      <c r="E415"/>
      <c r="F415"/>
      <c r="G415"/>
      <c r="H415"/>
      <c r="I415"/>
      <c r="J415"/>
    </row>
    <row r="416" spans="1:13" x14ac:dyDescent="0.2">
      <c r="A416" t="s">
        <v>91</v>
      </c>
      <c r="B416" t="s">
        <v>1100</v>
      </c>
      <c r="C416">
        <v>1</v>
      </c>
      <c r="D416">
        <v>0</v>
      </c>
      <c r="E416"/>
      <c r="F416"/>
      <c r="G416"/>
      <c r="H416"/>
      <c r="I416"/>
      <c r="J416"/>
    </row>
    <row r="417" spans="1:13" x14ac:dyDescent="0.2">
      <c r="A417" t="s">
        <v>91</v>
      </c>
      <c r="B417" t="s">
        <v>756</v>
      </c>
      <c r="C417">
        <v>1</v>
      </c>
      <c r="D417">
        <v>0</v>
      </c>
      <c r="E417"/>
      <c r="F417"/>
      <c r="G417"/>
      <c r="H417"/>
      <c r="I417"/>
      <c r="J417"/>
    </row>
    <row r="418" spans="1:13" x14ac:dyDescent="0.2">
      <c r="A418" t="s">
        <v>91</v>
      </c>
      <c r="B418" t="s">
        <v>757</v>
      </c>
      <c r="C418">
        <v>1</v>
      </c>
      <c r="D418">
        <v>0</v>
      </c>
      <c r="E418"/>
      <c r="F418"/>
      <c r="G418"/>
      <c r="H418"/>
      <c r="I418"/>
      <c r="J418"/>
    </row>
    <row r="419" spans="1:13" x14ac:dyDescent="0.2">
      <c r="A419" t="s">
        <v>91</v>
      </c>
      <c r="B419" t="s">
        <v>1101</v>
      </c>
      <c r="C419">
        <v>1</v>
      </c>
      <c r="D419">
        <v>0</v>
      </c>
      <c r="E419"/>
      <c r="F419"/>
      <c r="G419"/>
      <c r="H419"/>
      <c r="I419"/>
      <c r="J419"/>
    </row>
    <row r="420" spans="1:13" x14ac:dyDescent="0.2">
      <c r="A420" t="s">
        <v>91</v>
      </c>
      <c r="B420" t="s">
        <v>758</v>
      </c>
      <c r="C420">
        <v>1</v>
      </c>
      <c r="D420">
        <v>0</v>
      </c>
      <c r="E420"/>
      <c r="F420"/>
      <c r="G420"/>
      <c r="H420"/>
      <c r="I420"/>
      <c r="J420"/>
    </row>
    <row r="421" spans="1:13" x14ac:dyDescent="0.2">
      <c r="A421" t="s">
        <v>13</v>
      </c>
      <c r="B421" t="s">
        <v>759</v>
      </c>
      <c r="C421">
        <v>1</v>
      </c>
      <c r="D421">
        <v>0</v>
      </c>
      <c r="E421"/>
      <c r="F421"/>
      <c r="G421"/>
      <c r="H421"/>
      <c r="I421"/>
      <c r="J421"/>
    </row>
    <row r="422" spans="1:13" x14ac:dyDescent="0.2">
      <c r="A422" t="s">
        <v>91</v>
      </c>
      <c r="B422" t="s">
        <v>1102</v>
      </c>
      <c r="C422">
        <v>1</v>
      </c>
      <c r="D422">
        <v>0</v>
      </c>
      <c r="E422"/>
      <c r="F422"/>
      <c r="G422"/>
      <c r="H422"/>
      <c r="I422"/>
      <c r="J422"/>
    </row>
    <row r="423" spans="1:13" x14ac:dyDescent="0.2">
      <c r="A423" t="s">
        <v>1</v>
      </c>
      <c r="B423" t="s">
        <v>926</v>
      </c>
      <c r="C423"/>
      <c r="D423">
        <v>0</v>
      </c>
      <c r="E423">
        <v>2</v>
      </c>
      <c r="F423">
        <v>1</v>
      </c>
      <c r="G423">
        <v>0</v>
      </c>
      <c r="H423">
        <v>4</v>
      </c>
      <c r="I423">
        <v>2</v>
      </c>
      <c r="J423">
        <v>100</v>
      </c>
      <c r="M423">
        <v>0</v>
      </c>
    </row>
    <row r="424" spans="1:13" x14ac:dyDescent="0.2">
      <c r="A424" t="s">
        <v>11</v>
      </c>
      <c r="B424" t="s">
        <v>927</v>
      </c>
      <c r="C424"/>
      <c r="D424">
        <v>0.2</v>
      </c>
      <c r="E424"/>
      <c r="F424"/>
      <c r="G424"/>
      <c r="H424"/>
      <c r="I424"/>
      <c r="J424"/>
      <c r="L424">
        <v>3</v>
      </c>
    </row>
    <row r="425" spans="1:13" x14ac:dyDescent="0.2">
      <c r="A425" t="s">
        <v>11</v>
      </c>
      <c r="B425" t="s">
        <v>928</v>
      </c>
      <c r="C425"/>
      <c r="D425">
        <v>0</v>
      </c>
      <c r="E425"/>
      <c r="F425"/>
      <c r="G425"/>
      <c r="H425"/>
      <c r="I425"/>
      <c r="J425"/>
      <c r="L425">
        <v>0</v>
      </c>
    </row>
    <row r="426" spans="1:13" x14ac:dyDescent="0.2">
      <c r="A426" t="s">
        <v>89</v>
      </c>
      <c r="B426" t="s">
        <v>929</v>
      </c>
      <c r="C426">
        <v>2</v>
      </c>
      <c r="D426">
        <v>0.21</v>
      </c>
      <c r="E426"/>
      <c r="F426"/>
      <c r="G426"/>
      <c r="H426"/>
      <c r="I426"/>
      <c r="J426"/>
    </row>
    <row r="427" spans="1:13" x14ac:dyDescent="0.2">
      <c r="A427" t="s">
        <v>13</v>
      </c>
      <c r="B427" t="s">
        <v>930</v>
      </c>
      <c r="C427">
        <v>3</v>
      </c>
      <c r="D427">
        <v>0.24</v>
      </c>
      <c r="E427"/>
      <c r="F427"/>
      <c r="G427"/>
      <c r="H427"/>
      <c r="I427"/>
      <c r="J427"/>
    </row>
    <row r="428" spans="1:13" x14ac:dyDescent="0.2">
      <c r="A428" t="s">
        <v>91</v>
      </c>
      <c r="B428" t="s">
        <v>931</v>
      </c>
      <c r="C428">
        <v>1</v>
      </c>
      <c r="D428">
        <v>0</v>
      </c>
      <c r="E428"/>
      <c r="F428"/>
      <c r="G428"/>
      <c r="H428"/>
      <c r="I428"/>
      <c r="J428"/>
    </row>
    <row r="429" spans="1:13" x14ac:dyDescent="0.2">
      <c r="A429" t="s">
        <v>11</v>
      </c>
      <c r="B429" t="s">
        <v>959</v>
      </c>
      <c r="C429"/>
      <c r="D429">
        <v>0</v>
      </c>
      <c r="E429"/>
      <c r="F429"/>
      <c r="G429"/>
      <c r="H429"/>
      <c r="I429"/>
      <c r="J429"/>
      <c r="L429">
        <v>0</v>
      </c>
    </row>
    <row r="430" spans="1:13" x14ac:dyDescent="0.2">
      <c r="A430" t="s">
        <v>283</v>
      </c>
      <c r="B430" t="s">
        <v>1103</v>
      </c>
      <c r="C430">
        <v>4</v>
      </c>
      <c r="D430">
        <v>0</v>
      </c>
      <c r="E430"/>
      <c r="F430"/>
      <c r="G430"/>
      <c r="H430"/>
      <c r="I430"/>
      <c r="J430"/>
    </row>
    <row r="431" spans="1:13" x14ac:dyDescent="0.2">
      <c r="A431" t="s">
        <v>283</v>
      </c>
      <c r="B431" t="s">
        <v>969</v>
      </c>
      <c r="C431">
        <v>1</v>
      </c>
      <c r="D431">
        <v>0</v>
      </c>
      <c r="E431"/>
      <c r="F431"/>
      <c r="G431"/>
      <c r="H431"/>
      <c r="I431"/>
      <c r="J431"/>
    </row>
    <row r="432" spans="1:13" x14ac:dyDescent="0.2">
      <c r="A432" t="s">
        <v>283</v>
      </c>
      <c r="B432" t="s">
        <v>970</v>
      </c>
      <c r="C432">
        <v>2</v>
      </c>
      <c r="D432">
        <v>0.43</v>
      </c>
      <c r="E432"/>
      <c r="F432"/>
      <c r="G432"/>
      <c r="H432"/>
      <c r="I432"/>
      <c r="J432"/>
    </row>
    <row r="433" spans="1:13" x14ac:dyDescent="0.2">
      <c r="A433" t="s">
        <v>11</v>
      </c>
      <c r="B433" t="s">
        <v>971</v>
      </c>
      <c r="C433"/>
      <c r="D433">
        <v>0.43</v>
      </c>
      <c r="E433"/>
      <c r="F433"/>
      <c r="G433"/>
      <c r="H433"/>
      <c r="I433"/>
      <c r="J433"/>
      <c r="L433">
        <v>1</v>
      </c>
    </row>
    <row r="434" spans="1:13" x14ac:dyDescent="0.2">
      <c r="A434" t="s">
        <v>283</v>
      </c>
      <c r="B434" t="s">
        <v>986</v>
      </c>
      <c r="C434">
        <v>7</v>
      </c>
      <c r="D434">
        <v>0.22</v>
      </c>
      <c r="E434"/>
      <c r="F434"/>
      <c r="G434"/>
      <c r="H434"/>
      <c r="I434"/>
      <c r="J434"/>
    </row>
    <row r="435" spans="1:13" x14ac:dyDescent="0.2">
      <c r="A435" t="s">
        <v>283</v>
      </c>
      <c r="B435" t="s">
        <v>989</v>
      </c>
      <c r="C435">
        <v>1</v>
      </c>
      <c r="D435">
        <v>0.12</v>
      </c>
      <c r="E435"/>
      <c r="F435"/>
      <c r="G435"/>
      <c r="H435"/>
      <c r="I435"/>
      <c r="J435"/>
    </row>
    <row r="436" spans="1:13" x14ac:dyDescent="0.2">
      <c r="A436" t="s">
        <v>283</v>
      </c>
      <c r="B436" t="s">
        <v>990</v>
      </c>
      <c r="C436">
        <v>2</v>
      </c>
      <c r="D436">
        <v>0</v>
      </c>
      <c r="E436"/>
      <c r="F436"/>
      <c r="G436"/>
      <c r="H436"/>
      <c r="I436"/>
      <c r="J436"/>
    </row>
    <row r="437" spans="1:13" x14ac:dyDescent="0.2">
      <c r="A437" t="s">
        <v>1104</v>
      </c>
      <c r="B437" t="s">
        <v>1105</v>
      </c>
      <c r="C437">
        <v>3</v>
      </c>
      <c r="D437">
        <v>0</v>
      </c>
      <c r="E437"/>
      <c r="F437"/>
      <c r="G437"/>
      <c r="H437"/>
      <c r="I437"/>
      <c r="J437"/>
    </row>
    <row r="438" spans="1:13" x14ac:dyDescent="0.2">
      <c r="A438" t="s">
        <v>1</v>
      </c>
      <c r="B438" t="s">
        <v>1001</v>
      </c>
      <c r="C438"/>
      <c r="D438">
        <v>0</v>
      </c>
      <c r="E438">
        <v>4</v>
      </c>
      <c r="F438">
        <v>0</v>
      </c>
      <c r="G438">
        <v>0</v>
      </c>
      <c r="H438">
        <v>4</v>
      </c>
      <c r="I438">
        <v>2</v>
      </c>
      <c r="J438">
        <v>62</v>
      </c>
      <c r="M438">
        <v>0</v>
      </c>
    </row>
    <row r="439" spans="1:13" x14ac:dyDescent="0.2">
      <c r="A439" t="s">
        <v>13</v>
      </c>
      <c r="B439" t="s">
        <v>1002</v>
      </c>
      <c r="C439">
        <v>1</v>
      </c>
      <c r="D439">
        <v>0</v>
      </c>
      <c r="E439"/>
      <c r="F439"/>
      <c r="G439"/>
      <c r="H439"/>
      <c r="I439"/>
      <c r="J439"/>
    </row>
    <row r="440" spans="1:13" x14ac:dyDescent="0.2">
      <c r="A440" t="s">
        <v>47</v>
      </c>
      <c r="B440" t="s">
        <v>1106</v>
      </c>
      <c r="C440">
        <v>1</v>
      </c>
      <c r="D440">
        <v>0</v>
      </c>
      <c r="E440"/>
      <c r="F440"/>
      <c r="G440"/>
      <c r="H440"/>
      <c r="I440"/>
      <c r="J440"/>
    </row>
    <row r="441" spans="1:13" x14ac:dyDescent="0.2">
      <c r="A441" t="s">
        <v>91</v>
      </c>
      <c r="B441" t="s">
        <v>1003</v>
      </c>
      <c r="C441">
        <v>12</v>
      </c>
      <c r="D441">
        <v>0.11</v>
      </c>
      <c r="E441"/>
      <c r="F441"/>
      <c r="G441"/>
      <c r="H441"/>
      <c r="I441"/>
      <c r="J441"/>
    </row>
    <row r="442" spans="1:13" x14ac:dyDescent="0.2">
      <c r="A442" t="s">
        <v>13</v>
      </c>
      <c r="B442" t="s">
        <v>1004</v>
      </c>
      <c r="C442">
        <v>20</v>
      </c>
      <c r="D442">
        <v>0.21</v>
      </c>
      <c r="E442"/>
      <c r="F442"/>
      <c r="G442"/>
      <c r="H442"/>
      <c r="I442"/>
      <c r="J442"/>
    </row>
    <row r="443" spans="1:13" x14ac:dyDescent="0.2">
      <c r="A443" t="s">
        <v>1</v>
      </c>
      <c r="B443" t="s">
        <v>1005</v>
      </c>
      <c r="C443"/>
      <c r="D443">
        <v>0.02</v>
      </c>
      <c r="E443">
        <v>20</v>
      </c>
      <c r="F443">
        <v>0</v>
      </c>
      <c r="G443">
        <v>0</v>
      </c>
      <c r="H443">
        <v>20</v>
      </c>
      <c r="I443">
        <v>0</v>
      </c>
      <c r="J443">
        <v>86</v>
      </c>
      <c r="M443">
        <v>1</v>
      </c>
    </row>
    <row r="444" spans="1:13" x14ac:dyDescent="0.2">
      <c r="A444" t="s">
        <v>13</v>
      </c>
      <c r="B444" t="s">
        <v>1006</v>
      </c>
      <c r="C444">
        <v>1</v>
      </c>
      <c r="D444">
        <v>0</v>
      </c>
      <c r="E444"/>
      <c r="F444"/>
      <c r="G444"/>
      <c r="H444"/>
      <c r="I444"/>
      <c r="J444"/>
    </row>
    <row r="445" spans="1:13" x14ac:dyDescent="0.2">
      <c r="A445" t="s">
        <v>47</v>
      </c>
      <c r="B445" t="s">
        <v>1007</v>
      </c>
      <c r="C445">
        <v>1</v>
      </c>
      <c r="D445">
        <v>0</v>
      </c>
      <c r="E445"/>
      <c r="F445"/>
      <c r="G445"/>
      <c r="H445"/>
      <c r="I445"/>
      <c r="J445"/>
    </row>
    <row r="446" spans="1:13" x14ac:dyDescent="0.2">
      <c r="A446" t="s">
        <v>47</v>
      </c>
      <c r="B446" t="s">
        <v>1008</v>
      </c>
      <c r="C446">
        <v>1</v>
      </c>
      <c r="D446">
        <v>0</v>
      </c>
      <c r="E446"/>
      <c r="F446"/>
      <c r="G446"/>
      <c r="H446"/>
      <c r="I446"/>
      <c r="J446"/>
    </row>
    <row r="447" spans="1:13" x14ac:dyDescent="0.2">
      <c r="A447" t="s">
        <v>47</v>
      </c>
      <c r="B447" t="s">
        <v>1009</v>
      </c>
      <c r="C447">
        <v>1</v>
      </c>
      <c r="D447">
        <v>0</v>
      </c>
      <c r="E447"/>
      <c r="F447"/>
      <c r="G447"/>
      <c r="H447"/>
      <c r="I447"/>
      <c r="J447"/>
    </row>
    <row r="448" spans="1:13" x14ac:dyDescent="0.2">
      <c r="A448" t="s">
        <v>47</v>
      </c>
      <c r="B448" t="s">
        <v>1010</v>
      </c>
      <c r="C448">
        <v>1</v>
      </c>
      <c r="D448">
        <v>0</v>
      </c>
      <c r="E448"/>
      <c r="F448"/>
      <c r="G448"/>
      <c r="H448"/>
      <c r="I448"/>
      <c r="J448"/>
    </row>
    <row r="449" spans="1:13" x14ac:dyDescent="0.2">
      <c r="A449" t="s">
        <v>47</v>
      </c>
      <c r="B449" t="s">
        <v>1011</v>
      </c>
      <c r="C449">
        <v>1</v>
      </c>
      <c r="D449">
        <v>0</v>
      </c>
      <c r="E449"/>
      <c r="F449"/>
      <c r="G449"/>
      <c r="H449"/>
      <c r="I449"/>
      <c r="J449"/>
    </row>
    <row r="450" spans="1:13" x14ac:dyDescent="0.2">
      <c r="A450" t="s">
        <v>47</v>
      </c>
      <c r="B450" t="s">
        <v>1012</v>
      </c>
      <c r="C450">
        <v>1</v>
      </c>
      <c r="D450">
        <v>0</v>
      </c>
      <c r="E450"/>
      <c r="F450"/>
      <c r="G450"/>
      <c r="H450"/>
      <c r="I450"/>
      <c r="J450"/>
    </row>
    <row r="451" spans="1:13" x14ac:dyDescent="0.2">
      <c r="A451" t="s">
        <v>47</v>
      </c>
      <c r="B451" t="s">
        <v>1013</v>
      </c>
      <c r="C451">
        <v>1</v>
      </c>
      <c r="D451">
        <v>0</v>
      </c>
      <c r="E451"/>
      <c r="F451"/>
      <c r="G451"/>
      <c r="H451"/>
      <c r="I451"/>
      <c r="J451"/>
    </row>
    <row r="452" spans="1:13" x14ac:dyDescent="0.2">
      <c r="A452" t="s">
        <v>47</v>
      </c>
      <c r="B452" t="s">
        <v>1014</v>
      </c>
      <c r="C452">
        <v>1</v>
      </c>
      <c r="D452">
        <v>0</v>
      </c>
      <c r="E452"/>
      <c r="F452"/>
      <c r="G452"/>
      <c r="H452"/>
      <c r="I452"/>
      <c r="J452"/>
    </row>
    <row r="453" spans="1:13" x14ac:dyDescent="0.2">
      <c r="A453" t="s">
        <v>13</v>
      </c>
      <c r="B453" t="s">
        <v>1015</v>
      </c>
      <c r="C453">
        <v>1</v>
      </c>
      <c r="D453">
        <v>0</v>
      </c>
      <c r="E453"/>
      <c r="F453"/>
      <c r="G453"/>
      <c r="H453"/>
      <c r="I453"/>
      <c r="J453"/>
    </row>
    <row r="454" spans="1:13" x14ac:dyDescent="0.2">
      <c r="A454" t="s">
        <v>13</v>
      </c>
      <c r="B454" t="s">
        <v>1016</v>
      </c>
      <c r="C454">
        <v>1</v>
      </c>
      <c r="D454">
        <v>0</v>
      </c>
      <c r="E454"/>
      <c r="F454"/>
      <c r="G454"/>
      <c r="H454"/>
      <c r="I454"/>
      <c r="J454"/>
    </row>
    <row r="455" spans="1:13" x14ac:dyDescent="0.2">
      <c r="A455" t="s">
        <v>13</v>
      </c>
      <c r="B455" t="s">
        <v>1017</v>
      </c>
      <c r="C455">
        <v>1</v>
      </c>
      <c r="D455">
        <v>0</v>
      </c>
      <c r="E455"/>
      <c r="F455"/>
      <c r="G455"/>
      <c r="H455"/>
      <c r="I455"/>
      <c r="J455"/>
    </row>
    <row r="456" spans="1:13" x14ac:dyDescent="0.2">
      <c r="A456" t="s">
        <v>13</v>
      </c>
      <c r="B456" t="s">
        <v>1018</v>
      </c>
      <c r="C456">
        <v>1</v>
      </c>
      <c r="D456">
        <v>0</v>
      </c>
      <c r="E456"/>
      <c r="F456"/>
      <c r="G456"/>
      <c r="H456"/>
      <c r="I456"/>
      <c r="J456"/>
    </row>
    <row r="457" spans="1:13" x14ac:dyDescent="0.2">
      <c r="A457" t="s">
        <v>13</v>
      </c>
      <c r="B457" t="s">
        <v>1019</v>
      </c>
      <c r="C457">
        <v>1</v>
      </c>
      <c r="D457">
        <v>0</v>
      </c>
      <c r="E457"/>
      <c r="F457"/>
      <c r="G457"/>
      <c r="H457"/>
      <c r="I457"/>
      <c r="J457"/>
    </row>
    <row r="458" spans="1:13" x14ac:dyDescent="0.2">
      <c r="A458" t="s">
        <v>13</v>
      </c>
      <c r="B458" t="s">
        <v>1020</v>
      </c>
      <c r="C458">
        <v>1</v>
      </c>
      <c r="D458">
        <v>0</v>
      </c>
      <c r="E458"/>
      <c r="F458"/>
      <c r="G458"/>
      <c r="H458"/>
      <c r="I458"/>
      <c r="J458"/>
    </row>
    <row r="459" spans="1:13" x14ac:dyDescent="0.2">
      <c r="A459" t="s">
        <v>13</v>
      </c>
      <c r="B459" t="s">
        <v>1021</v>
      </c>
      <c r="C459">
        <v>1</v>
      </c>
      <c r="D459">
        <v>0</v>
      </c>
      <c r="E459"/>
      <c r="F459"/>
      <c r="G459"/>
      <c r="H459"/>
      <c r="I459"/>
      <c r="J459"/>
    </row>
    <row r="460" spans="1:13" x14ac:dyDescent="0.2">
      <c r="A460" t="s">
        <v>13</v>
      </c>
      <c r="B460" t="s">
        <v>1107</v>
      </c>
      <c r="C460">
        <v>1</v>
      </c>
      <c r="D460">
        <v>0</v>
      </c>
      <c r="E460"/>
      <c r="F460"/>
      <c r="G460"/>
      <c r="H460"/>
      <c r="I460"/>
      <c r="J460"/>
    </row>
    <row r="461" spans="1:13" x14ac:dyDescent="0.2">
      <c r="A461" t="s">
        <v>47</v>
      </c>
      <c r="B461" t="s">
        <v>1022</v>
      </c>
      <c r="C461">
        <v>6</v>
      </c>
      <c r="D461">
        <v>0</v>
      </c>
      <c r="E461"/>
      <c r="F461"/>
      <c r="G461"/>
      <c r="H461"/>
      <c r="I461"/>
      <c r="J461"/>
    </row>
    <row r="462" spans="1:13" x14ac:dyDescent="0.2">
      <c r="A462" t="s">
        <v>47</v>
      </c>
      <c r="B462" t="s">
        <v>1023</v>
      </c>
      <c r="C462">
        <v>1</v>
      </c>
      <c r="D462">
        <v>0</v>
      </c>
      <c r="E462"/>
      <c r="F462"/>
      <c r="G462"/>
      <c r="H462"/>
      <c r="I462"/>
      <c r="J462"/>
    </row>
    <row r="463" spans="1:13" x14ac:dyDescent="0.2">
      <c r="A463" t="s">
        <v>47</v>
      </c>
      <c r="B463" t="s">
        <v>1108</v>
      </c>
      <c r="C463">
        <v>1</v>
      </c>
      <c r="D463">
        <v>0</v>
      </c>
      <c r="E463"/>
      <c r="F463"/>
      <c r="G463"/>
      <c r="H463"/>
      <c r="I463"/>
      <c r="J463"/>
    </row>
    <row r="464" spans="1:13" x14ac:dyDescent="0.2">
      <c r="A464" t="s">
        <v>1</v>
      </c>
      <c r="B464" t="s">
        <v>1024</v>
      </c>
      <c r="C464"/>
      <c r="D464">
        <v>0.75</v>
      </c>
      <c r="E464">
        <v>19</v>
      </c>
      <c r="F464">
        <v>0</v>
      </c>
      <c r="G464">
        <v>0</v>
      </c>
      <c r="H464">
        <v>19</v>
      </c>
      <c r="I464">
        <v>0</v>
      </c>
      <c r="J464">
        <v>85</v>
      </c>
      <c r="M464">
        <v>0</v>
      </c>
    </row>
    <row r="465" spans="1:10" x14ac:dyDescent="0.2">
      <c r="A465" t="s">
        <v>13</v>
      </c>
      <c r="B465" t="s">
        <v>1025</v>
      </c>
      <c r="C465">
        <v>1</v>
      </c>
      <c r="D465">
        <v>0</v>
      </c>
      <c r="E465"/>
      <c r="F465"/>
      <c r="G465"/>
      <c r="H465"/>
      <c r="I465"/>
      <c r="J465"/>
    </row>
    <row r="466" spans="1:10" x14ac:dyDescent="0.2">
      <c r="A466" t="s">
        <v>13</v>
      </c>
      <c r="B466" t="s">
        <v>1026</v>
      </c>
      <c r="C466">
        <v>1</v>
      </c>
      <c r="D466">
        <v>0</v>
      </c>
      <c r="E466"/>
      <c r="F466"/>
      <c r="G466"/>
      <c r="H466"/>
      <c r="I466"/>
      <c r="J466"/>
    </row>
    <row r="467" spans="1:10" x14ac:dyDescent="0.2">
      <c r="A467" t="s">
        <v>13</v>
      </c>
      <c r="B467" t="s">
        <v>1027</v>
      </c>
      <c r="C467">
        <v>1</v>
      </c>
      <c r="D467">
        <v>0</v>
      </c>
      <c r="E467"/>
      <c r="F467"/>
      <c r="G467"/>
      <c r="H467"/>
      <c r="I467"/>
      <c r="J467"/>
    </row>
    <row r="468" spans="1:10" x14ac:dyDescent="0.2">
      <c r="A468" t="s">
        <v>47</v>
      </c>
      <c r="B468" t="s">
        <v>1028</v>
      </c>
      <c r="C468">
        <v>6</v>
      </c>
      <c r="D468">
        <v>0.05</v>
      </c>
      <c r="E468"/>
      <c r="F468"/>
      <c r="G468"/>
      <c r="H468"/>
      <c r="I468"/>
      <c r="J468"/>
    </row>
    <row r="469" spans="1:10" x14ac:dyDescent="0.2">
      <c r="A469" t="s">
        <v>270</v>
      </c>
      <c r="B469" t="s">
        <v>1029</v>
      </c>
      <c r="C469">
        <v>1</v>
      </c>
      <c r="D469">
        <v>0</v>
      </c>
      <c r="E469"/>
      <c r="F469"/>
      <c r="G469"/>
      <c r="H469"/>
      <c r="I469"/>
      <c r="J469"/>
    </row>
    <row r="470" spans="1:10" x14ac:dyDescent="0.2">
      <c r="A470" t="s">
        <v>47</v>
      </c>
      <c r="B470" t="s">
        <v>1030</v>
      </c>
      <c r="C470">
        <v>1</v>
      </c>
      <c r="D470">
        <v>0</v>
      </c>
      <c r="E470"/>
      <c r="F470"/>
      <c r="G470"/>
      <c r="H470"/>
      <c r="I470"/>
      <c r="J470"/>
    </row>
    <row r="471" spans="1:10" x14ac:dyDescent="0.2">
      <c r="A471" t="s">
        <v>13</v>
      </c>
      <c r="B471" t="s">
        <v>1031</v>
      </c>
      <c r="C471">
        <v>3</v>
      </c>
      <c r="D471">
        <v>0</v>
      </c>
      <c r="E471"/>
      <c r="F471"/>
      <c r="G471"/>
      <c r="H471"/>
      <c r="I471"/>
      <c r="J471"/>
    </row>
    <row r="472" spans="1:10" x14ac:dyDescent="0.2">
      <c r="A472" t="s">
        <v>47</v>
      </c>
      <c r="B472" t="s">
        <v>1109</v>
      </c>
      <c r="C472">
        <v>3</v>
      </c>
      <c r="D472">
        <v>0</v>
      </c>
      <c r="E472"/>
      <c r="F472"/>
      <c r="G472"/>
      <c r="H472"/>
      <c r="I472"/>
      <c r="J472"/>
    </row>
    <row r="473" spans="1:10" x14ac:dyDescent="0.2">
      <c r="A473" t="s">
        <v>270</v>
      </c>
      <c r="B473" t="s">
        <v>1032</v>
      </c>
      <c r="C473">
        <v>2</v>
      </c>
      <c r="D473">
        <v>0</v>
      </c>
      <c r="E473"/>
      <c r="F473"/>
      <c r="G473"/>
      <c r="H473"/>
      <c r="I473"/>
      <c r="J473"/>
    </row>
    <row r="474" spans="1:10" x14ac:dyDescent="0.2">
      <c r="A474" t="s">
        <v>47</v>
      </c>
      <c r="B474" t="s">
        <v>1033</v>
      </c>
      <c r="C474">
        <v>1</v>
      </c>
      <c r="D474">
        <v>0</v>
      </c>
      <c r="E474"/>
      <c r="F474"/>
      <c r="G474"/>
      <c r="H474"/>
      <c r="I474"/>
      <c r="J474"/>
    </row>
    <row r="475" spans="1:10" x14ac:dyDescent="0.2">
      <c r="A475" t="s">
        <v>1034</v>
      </c>
      <c r="B475" t="s">
        <v>1035</v>
      </c>
      <c r="C475">
        <v>3</v>
      </c>
      <c r="D475">
        <v>0.04</v>
      </c>
      <c r="E475"/>
      <c r="F475"/>
      <c r="G475"/>
      <c r="H475"/>
      <c r="I475"/>
      <c r="J475"/>
    </row>
    <row r="476" spans="1:10" x14ac:dyDescent="0.2">
      <c r="A476" t="s">
        <v>13</v>
      </c>
      <c r="B476" t="s">
        <v>1036</v>
      </c>
      <c r="C476">
        <v>2</v>
      </c>
      <c r="D476">
        <v>0</v>
      </c>
      <c r="E476"/>
      <c r="F476"/>
      <c r="G476"/>
      <c r="H476"/>
      <c r="I476"/>
      <c r="J476"/>
    </row>
    <row r="477" spans="1:10" x14ac:dyDescent="0.2">
      <c r="A477" t="s">
        <v>47</v>
      </c>
      <c r="B477" t="s">
        <v>1110</v>
      </c>
      <c r="C477">
        <v>1</v>
      </c>
      <c r="D477">
        <v>0</v>
      </c>
      <c r="E477"/>
      <c r="F477"/>
      <c r="G477"/>
      <c r="H477"/>
      <c r="I477"/>
      <c r="J477"/>
    </row>
    <row r="478" spans="1:10" x14ac:dyDescent="0.2">
      <c r="A478" t="s">
        <v>13</v>
      </c>
      <c r="B478" t="s">
        <v>1037</v>
      </c>
      <c r="C478">
        <v>1</v>
      </c>
      <c r="D478">
        <v>0</v>
      </c>
      <c r="E478"/>
      <c r="F478"/>
      <c r="G478"/>
      <c r="H478"/>
      <c r="I478"/>
      <c r="J478"/>
    </row>
    <row r="479" spans="1:10" x14ac:dyDescent="0.2">
      <c r="A479" t="s">
        <v>13</v>
      </c>
      <c r="B479" t="s">
        <v>1038</v>
      </c>
      <c r="C479">
        <v>1</v>
      </c>
      <c r="D479">
        <v>0</v>
      </c>
      <c r="E479"/>
      <c r="F479"/>
      <c r="G479"/>
      <c r="H479"/>
      <c r="I479"/>
      <c r="J479"/>
    </row>
    <row r="480" spans="1:10" x14ac:dyDescent="0.2">
      <c r="A480" t="s">
        <v>13</v>
      </c>
      <c r="B480" t="s">
        <v>1039</v>
      </c>
      <c r="C480">
        <v>1</v>
      </c>
      <c r="D480">
        <v>0</v>
      </c>
      <c r="E480"/>
      <c r="F480"/>
      <c r="G480"/>
      <c r="H480"/>
      <c r="I480"/>
      <c r="J480"/>
    </row>
    <row r="481" spans="1:13" x14ac:dyDescent="0.2">
      <c r="A481" t="s">
        <v>13</v>
      </c>
      <c r="B481" t="s">
        <v>1111</v>
      </c>
      <c r="C481">
        <v>1</v>
      </c>
      <c r="D481">
        <v>0</v>
      </c>
      <c r="E481"/>
      <c r="F481"/>
      <c r="G481"/>
      <c r="H481"/>
      <c r="I481"/>
      <c r="J481"/>
    </row>
    <row r="482" spans="1:13" x14ac:dyDescent="0.2">
      <c r="A482" t="s">
        <v>47</v>
      </c>
      <c r="B482" t="s">
        <v>1040</v>
      </c>
      <c r="C482">
        <v>5</v>
      </c>
      <c r="D482">
        <v>0.08</v>
      </c>
      <c r="E482"/>
      <c r="F482"/>
      <c r="G482"/>
      <c r="H482"/>
      <c r="I482"/>
      <c r="J482"/>
    </row>
    <row r="483" spans="1:13" x14ac:dyDescent="0.2">
      <c r="A483" t="s">
        <v>15</v>
      </c>
      <c r="B483" t="s">
        <v>1041</v>
      </c>
      <c r="C483">
        <v>1</v>
      </c>
      <c r="D483">
        <v>0</v>
      </c>
      <c r="E483"/>
      <c r="F483"/>
      <c r="G483"/>
      <c r="H483"/>
      <c r="I483"/>
      <c r="J483"/>
    </row>
    <row r="484" spans="1:13" x14ac:dyDescent="0.2">
      <c r="A484" t="s">
        <v>283</v>
      </c>
      <c r="B484" t="s">
        <v>1042</v>
      </c>
      <c r="C484">
        <v>3</v>
      </c>
      <c r="D484">
        <v>0</v>
      </c>
      <c r="E484"/>
      <c r="F484"/>
      <c r="G484"/>
      <c r="H484"/>
      <c r="I484"/>
      <c r="J484"/>
    </row>
    <row r="485" spans="1:13" x14ac:dyDescent="0.2">
      <c r="A485" t="s">
        <v>283</v>
      </c>
      <c r="B485" t="s">
        <v>1043</v>
      </c>
      <c r="C485">
        <v>2</v>
      </c>
      <c r="D485">
        <v>0</v>
      </c>
      <c r="E485"/>
      <c r="F485"/>
      <c r="G485"/>
      <c r="H485"/>
      <c r="I485"/>
      <c r="J485"/>
    </row>
    <row r="486" spans="1:13" x14ac:dyDescent="0.2">
      <c r="A486" t="s">
        <v>69</v>
      </c>
      <c r="B486" t="s">
        <v>1044</v>
      </c>
      <c r="C486"/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M486">
        <v>0</v>
      </c>
    </row>
    <row r="487" spans="1:13" x14ac:dyDescent="0.2">
      <c r="A487" t="s">
        <v>11</v>
      </c>
      <c r="B487" t="s">
        <v>1045</v>
      </c>
      <c r="C487"/>
      <c r="D487">
        <v>0.02</v>
      </c>
      <c r="E487"/>
      <c r="F487"/>
      <c r="G487"/>
      <c r="H487"/>
      <c r="I487"/>
      <c r="J487"/>
      <c r="L487">
        <v>0</v>
      </c>
    </row>
    <row r="488" spans="1:13" x14ac:dyDescent="0.2">
      <c r="A488" t="s">
        <v>11</v>
      </c>
      <c r="B488" t="s">
        <v>1046</v>
      </c>
      <c r="C488"/>
      <c r="D488">
        <v>0.13</v>
      </c>
      <c r="E488"/>
      <c r="F488"/>
      <c r="G488"/>
      <c r="H488"/>
      <c r="I488"/>
      <c r="J488"/>
      <c r="L488">
        <v>33</v>
      </c>
    </row>
    <row r="489" spans="1:13" x14ac:dyDescent="0.2">
      <c r="A489" t="s">
        <v>11</v>
      </c>
      <c r="B489" t="s">
        <v>1047</v>
      </c>
      <c r="C489"/>
      <c r="D489">
        <v>0.21</v>
      </c>
      <c r="E489"/>
      <c r="F489"/>
      <c r="G489"/>
      <c r="H489"/>
      <c r="I489"/>
      <c r="J489"/>
      <c r="L489">
        <v>10</v>
      </c>
    </row>
    <row r="490" spans="1:13" x14ac:dyDescent="0.2">
      <c r="A490" t="s">
        <v>11</v>
      </c>
      <c r="B490" t="s">
        <v>1048</v>
      </c>
      <c r="C490"/>
      <c r="D490">
        <v>0.08</v>
      </c>
      <c r="E490"/>
      <c r="F490"/>
      <c r="G490"/>
      <c r="H490"/>
      <c r="I490"/>
      <c r="J490"/>
      <c r="L490">
        <v>26</v>
      </c>
    </row>
    <row r="491" spans="1:13" x14ac:dyDescent="0.2">
      <c r="A491" t="s">
        <v>11</v>
      </c>
      <c r="B491" t="s">
        <v>1049</v>
      </c>
      <c r="C491"/>
      <c r="D491">
        <v>0.21</v>
      </c>
      <c r="E491"/>
      <c r="F491"/>
      <c r="G491"/>
      <c r="H491"/>
      <c r="I491"/>
      <c r="J491"/>
      <c r="L491">
        <v>2</v>
      </c>
    </row>
    <row r="492" spans="1:13" x14ac:dyDescent="0.2">
      <c r="A492" t="s">
        <v>11</v>
      </c>
      <c r="B492" t="s">
        <v>1050</v>
      </c>
      <c r="C492"/>
      <c r="D492">
        <v>0.09</v>
      </c>
      <c r="E492"/>
      <c r="F492"/>
      <c r="G492"/>
      <c r="H492"/>
      <c r="I492"/>
      <c r="J492"/>
      <c r="L492">
        <v>19</v>
      </c>
    </row>
    <row r="493" spans="1:13" x14ac:dyDescent="0.2">
      <c r="A493" t="s">
        <v>11</v>
      </c>
      <c r="B493" t="s">
        <v>1051</v>
      </c>
      <c r="C493"/>
      <c r="D493">
        <v>0.3</v>
      </c>
      <c r="E493"/>
      <c r="F493"/>
      <c r="G493"/>
      <c r="H493"/>
      <c r="I493"/>
      <c r="J493"/>
      <c r="L493">
        <v>26</v>
      </c>
    </row>
    <row r="494" spans="1:13" x14ac:dyDescent="0.2">
      <c r="A494" t="s">
        <v>11</v>
      </c>
      <c r="B494" t="s">
        <v>1052</v>
      </c>
      <c r="C494"/>
      <c r="D494">
        <v>0.11</v>
      </c>
      <c r="E494"/>
      <c r="F494"/>
      <c r="G494"/>
      <c r="H494"/>
      <c r="I494"/>
      <c r="J494"/>
      <c r="L494">
        <v>20</v>
      </c>
    </row>
    <row r="495" spans="1:13" x14ac:dyDescent="0.2">
      <c r="A495" t="s">
        <v>11</v>
      </c>
      <c r="B495" t="s">
        <v>1053</v>
      </c>
      <c r="C495"/>
      <c r="D495">
        <v>0.16</v>
      </c>
      <c r="E495"/>
      <c r="F495"/>
      <c r="G495"/>
      <c r="H495"/>
      <c r="I495"/>
      <c r="J495"/>
      <c r="L495">
        <v>1</v>
      </c>
    </row>
    <row r="496" spans="1:13" x14ac:dyDescent="0.2">
      <c r="A496" t="s">
        <v>11</v>
      </c>
      <c r="B496" t="s">
        <v>1057</v>
      </c>
      <c r="C496"/>
      <c r="D496">
        <v>0</v>
      </c>
      <c r="E496"/>
      <c r="F496"/>
      <c r="G496"/>
      <c r="H496"/>
      <c r="I496"/>
      <c r="J496"/>
      <c r="L496">
        <v>14</v>
      </c>
    </row>
    <row r="497" spans="1:14" x14ac:dyDescent="0.2">
      <c r="A497" t="s">
        <v>11</v>
      </c>
      <c r="B497" t="s">
        <v>1058</v>
      </c>
      <c r="C497"/>
      <c r="D497">
        <v>0</v>
      </c>
      <c r="E497"/>
      <c r="F497"/>
      <c r="G497"/>
      <c r="H497"/>
      <c r="I497"/>
      <c r="J497"/>
      <c r="L497">
        <v>0</v>
      </c>
    </row>
    <row r="498" spans="1:14" x14ac:dyDescent="0.2">
      <c r="N498" t="s">
        <v>1321</v>
      </c>
    </row>
    <row r="499" spans="1:14" x14ac:dyDescent="0.2">
      <c r="A499" s="2" t="s">
        <v>1318</v>
      </c>
      <c r="B499" s="3"/>
      <c r="C499" s="3">
        <f>AVERAGE(C2:C497)</f>
        <v>5.7923627684964201</v>
      </c>
      <c r="D499" s="3">
        <f>AVERAGE(D2:D497)</f>
        <v>6.2419354838709591E-2</v>
      </c>
      <c r="E499" s="3">
        <f>SUM(E2:E497)</f>
        <v>396</v>
      </c>
      <c r="F499" s="3">
        <f>AVERAGE(F2:F497)</f>
        <v>0.75862068965517238</v>
      </c>
      <c r="G499" s="3">
        <f>+SUM(G2:G497)</f>
        <v>0</v>
      </c>
      <c r="H499" s="3">
        <f>SUM(H2:H497)</f>
        <v>436</v>
      </c>
      <c r="I499" s="3">
        <f>SUM(I2:I497)</f>
        <v>65</v>
      </c>
      <c r="J499" s="3">
        <f>AVERAGE(J2:J497)</f>
        <v>80.551724137931032</v>
      </c>
      <c r="K499">
        <f>COUNTIF(A2:A497,"File")</f>
        <v>48</v>
      </c>
      <c r="L499">
        <f>SUM(L2:L497)</f>
        <v>419</v>
      </c>
      <c r="M499">
        <f>SUM(M2:M497)</f>
        <v>7</v>
      </c>
      <c r="N499">
        <v>11994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7"/>
  <sheetViews>
    <sheetView workbookViewId="0">
      <pane ySplit="1" topLeftCell="A2" activePane="bottomLeft" state="frozen"/>
      <selection pane="bottomLeft" activeCell="N567" sqref="N567"/>
    </sheetView>
  </sheetViews>
  <sheetFormatPr baseColWidth="10" defaultColWidth="8.83203125" defaultRowHeight="15" x14ac:dyDescent="0.2"/>
  <cols>
    <col min="1" max="1" width="31.6640625" bestFit="1" customWidth="1"/>
    <col min="2" max="2" width="16.6640625" style="3" bestFit="1" customWidth="1"/>
    <col min="3" max="3" width="29.1640625" style="3" bestFit="1" customWidth="1"/>
    <col min="4" max="4" width="28.1640625" style="3" bestFit="1" customWidth="1"/>
    <col min="5" max="5" width="20" style="3" bestFit="1" customWidth="1"/>
    <col min="6" max="6" width="37.5" style="3" bestFit="1" customWidth="1"/>
    <col min="7" max="7" width="46.5" style="3" bestFit="1" customWidth="1"/>
    <col min="8" max="8" width="35.33203125" style="3" bestFit="1" customWidth="1"/>
    <col min="9" max="9" width="57.83203125" style="3" bestFit="1" customWidth="1"/>
    <col min="10" max="10" width="53" style="3" bestFit="1" customWidth="1"/>
    <col min="11" max="11" width="12.6640625" bestFit="1" customWidth="1"/>
    <col min="12" max="12" width="16.5" bestFit="1" customWidth="1"/>
    <col min="13" max="13" width="23.83203125" bestFit="1" customWidth="1"/>
    <col min="14" max="14" width="15.33203125" bestFit="1" customWidth="1"/>
  </cols>
  <sheetData>
    <row r="1" spans="1:13" x14ac:dyDescent="0.2">
      <c r="A1" t="s">
        <v>8</v>
      </c>
      <c r="B1" t="s">
        <v>9</v>
      </c>
      <c r="C1" t="s">
        <v>1309</v>
      </c>
      <c r="D1" t="s">
        <v>1310</v>
      </c>
      <c r="E1" t="s">
        <v>1319</v>
      </c>
      <c r="F1" t="s">
        <v>1311</v>
      </c>
      <c r="G1" t="s">
        <v>1312</v>
      </c>
      <c r="H1" t="s">
        <v>1313</v>
      </c>
      <c r="I1" t="s">
        <v>1314</v>
      </c>
      <c r="J1" t="s">
        <v>1315</v>
      </c>
      <c r="K1" t="s">
        <v>1316</v>
      </c>
      <c r="L1" t="s">
        <v>1317</v>
      </c>
      <c r="M1" t="s">
        <v>1320</v>
      </c>
    </row>
    <row r="2" spans="1:13" x14ac:dyDescent="0.2">
      <c r="A2" t="s">
        <v>1</v>
      </c>
      <c r="B2" t="s">
        <v>86</v>
      </c>
      <c r="C2"/>
      <c r="D2">
        <v>0</v>
      </c>
      <c r="E2">
        <v>6</v>
      </c>
      <c r="F2">
        <v>1</v>
      </c>
      <c r="G2">
        <v>0</v>
      </c>
      <c r="H2">
        <v>9</v>
      </c>
      <c r="I2">
        <v>1</v>
      </c>
      <c r="J2">
        <v>83</v>
      </c>
      <c r="M2">
        <v>0</v>
      </c>
    </row>
    <row r="3" spans="1:13" x14ac:dyDescent="0.2">
      <c r="A3" t="s">
        <v>11</v>
      </c>
      <c r="B3" t="s">
        <v>87</v>
      </c>
      <c r="C3"/>
      <c r="D3">
        <v>0</v>
      </c>
      <c r="E3"/>
      <c r="F3"/>
      <c r="G3"/>
      <c r="H3"/>
      <c r="I3"/>
      <c r="J3"/>
      <c r="L3">
        <v>2</v>
      </c>
    </row>
    <row r="4" spans="1:13" x14ac:dyDescent="0.2">
      <c r="A4" t="s">
        <v>11</v>
      </c>
      <c r="B4" t="s">
        <v>88</v>
      </c>
      <c r="C4"/>
      <c r="D4">
        <v>0</v>
      </c>
      <c r="E4"/>
      <c r="F4"/>
      <c r="G4"/>
      <c r="H4"/>
      <c r="I4"/>
      <c r="J4"/>
      <c r="L4">
        <v>0</v>
      </c>
    </row>
    <row r="5" spans="1:13" x14ac:dyDescent="0.2">
      <c r="A5" t="s">
        <v>89</v>
      </c>
      <c r="B5" t="s">
        <v>90</v>
      </c>
      <c r="C5">
        <v>1</v>
      </c>
      <c r="D5">
        <v>0</v>
      </c>
      <c r="E5"/>
      <c r="F5"/>
      <c r="G5"/>
      <c r="H5"/>
      <c r="I5"/>
      <c r="J5"/>
    </row>
    <row r="6" spans="1:13" x14ac:dyDescent="0.2">
      <c r="A6" t="s">
        <v>91</v>
      </c>
      <c r="B6" t="s">
        <v>92</v>
      </c>
      <c r="C6">
        <v>1</v>
      </c>
      <c r="D6">
        <v>0</v>
      </c>
      <c r="E6"/>
      <c r="F6"/>
      <c r="G6"/>
      <c r="H6"/>
      <c r="I6"/>
      <c r="J6"/>
    </row>
    <row r="7" spans="1:13" x14ac:dyDescent="0.2">
      <c r="A7" t="s">
        <v>1</v>
      </c>
      <c r="B7" t="s">
        <v>1064</v>
      </c>
      <c r="C7"/>
      <c r="D7">
        <v>0.19</v>
      </c>
      <c r="E7">
        <v>5</v>
      </c>
      <c r="F7">
        <v>1</v>
      </c>
      <c r="G7">
        <v>0</v>
      </c>
      <c r="H7">
        <v>11</v>
      </c>
      <c r="I7">
        <v>9</v>
      </c>
      <c r="J7">
        <v>72</v>
      </c>
      <c r="M7">
        <v>0</v>
      </c>
    </row>
    <row r="8" spans="1:13" x14ac:dyDescent="0.2">
      <c r="A8" t="s">
        <v>11</v>
      </c>
      <c r="B8" t="s">
        <v>1065</v>
      </c>
      <c r="C8"/>
      <c r="D8">
        <v>0.22</v>
      </c>
      <c r="E8"/>
      <c r="F8"/>
      <c r="G8"/>
      <c r="H8"/>
      <c r="I8"/>
      <c r="J8"/>
      <c r="L8">
        <v>3</v>
      </c>
    </row>
    <row r="9" spans="1:13" x14ac:dyDescent="0.2">
      <c r="A9" t="s">
        <v>11</v>
      </c>
      <c r="B9" t="s">
        <v>1066</v>
      </c>
      <c r="C9"/>
      <c r="D9">
        <v>0</v>
      </c>
      <c r="E9"/>
      <c r="F9"/>
      <c r="G9"/>
      <c r="H9"/>
      <c r="I9"/>
      <c r="J9"/>
      <c r="L9">
        <v>1</v>
      </c>
    </row>
    <row r="10" spans="1:13" x14ac:dyDescent="0.2">
      <c r="A10" t="s">
        <v>89</v>
      </c>
      <c r="B10" t="s">
        <v>1067</v>
      </c>
      <c r="C10">
        <v>15</v>
      </c>
      <c r="D10">
        <v>0.26</v>
      </c>
      <c r="E10"/>
      <c r="F10"/>
      <c r="G10"/>
      <c r="H10"/>
      <c r="I10"/>
      <c r="J10"/>
    </row>
    <row r="11" spans="1:13" x14ac:dyDescent="0.2">
      <c r="A11" t="s">
        <v>91</v>
      </c>
      <c r="B11" t="s">
        <v>1068</v>
      </c>
      <c r="C11">
        <v>1</v>
      </c>
      <c r="D11">
        <v>0</v>
      </c>
      <c r="E11"/>
      <c r="F11"/>
      <c r="G11"/>
      <c r="H11"/>
      <c r="I11"/>
      <c r="J11"/>
    </row>
    <row r="12" spans="1:13" x14ac:dyDescent="0.2">
      <c r="A12" t="s">
        <v>33</v>
      </c>
      <c r="B12" t="s">
        <v>1069</v>
      </c>
      <c r="C12">
        <v>2</v>
      </c>
      <c r="D12">
        <v>0</v>
      </c>
      <c r="E12"/>
      <c r="F12"/>
      <c r="G12"/>
      <c r="H12"/>
      <c r="I12"/>
      <c r="J12"/>
    </row>
    <row r="13" spans="1:13" x14ac:dyDescent="0.2">
      <c r="A13" t="s">
        <v>289</v>
      </c>
      <c r="B13" t="s">
        <v>1070</v>
      </c>
      <c r="C13">
        <v>1</v>
      </c>
      <c r="D13">
        <v>0</v>
      </c>
      <c r="E13"/>
      <c r="F13"/>
      <c r="G13"/>
      <c r="H13"/>
      <c r="I13"/>
      <c r="J13"/>
    </row>
    <row r="14" spans="1:13" x14ac:dyDescent="0.2">
      <c r="A14" t="s">
        <v>1</v>
      </c>
      <c r="B14" t="s">
        <v>1112</v>
      </c>
      <c r="C14"/>
      <c r="D14">
        <v>0</v>
      </c>
      <c r="E14">
        <v>5</v>
      </c>
      <c r="F14">
        <v>1</v>
      </c>
      <c r="G14">
        <v>0</v>
      </c>
      <c r="H14">
        <v>9</v>
      </c>
      <c r="I14">
        <v>2</v>
      </c>
      <c r="J14">
        <v>0</v>
      </c>
      <c r="M14">
        <v>0</v>
      </c>
    </row>
    <row r="15" spans="1:13" x14ac:dyDescent="0.2">
      <c r="A15" t="s">
        <v>13</v>
      </c>
      <c r="B15" t="s">
        <v>1113</v>
      </c>
      <c r="C15">
        <v>1</v>
      </c>
      <c r="D15">
        <v>0</v>
      </c>
      <c r="E15"/>
      <c r="F15"/>
      <c r="G15"/>
      <c r="H15"/>
      <c r="I15"/>
      <c r="J15"/>
    </row>
    <row r="16" spans="1:13" x14ac:dyDescent="0.2">
      <c r="A16" t="s">
        <v>15</v>
      </c>
      <c r="B16" t="s">
        <v>1114</v>
      </c>
      <c r="C16">
        <v>1</v>
      </c>
      <c r="D16">
        <v>0</v>
      </c>
      <c r="E16"/>
      <c r="F16"/>
      <c r="G16"/>
      <c r="H16"/>
      <c r="I16"/>
      <c r="J16"/>
    </row>
    <row r="17" spans="1:13" x14ac:dyDescent="0.2">
      <c r="A17" t="s">
        <v>15</v>
      </c>
      <c r="B17" t="s">
        <v>1115</v>
      </c>
      <c r="C17">
        <v>1</v>
      </c>
      <c r="D17">
        <v>0</v>
      </c>
      <c r="E17"/>
      <c r="F17"/>
      <c r="G17"/>
      <c r="H17"/>
      <c r="I17"/>
      <c r="J17"/>
    </row>
    <row r="18" spans="1:13" x14ac:dyDescent="0.2">
      <c r="A18" t="s">
        <v>15</v>
      </c>
      <c r="B18" t="s">
        <v>1116</v>
      </c>
      <c r="C18">
        <v>1</v>
      </c>
      <c r="D18">
        <v>0</v>
      </c>
      <c r="E18"/>
      <c r="F18"/>
      <c r="G18"/>
      <c r="H18"/>
      <c r="I18"/>
      <c r="J18"/>
    </row>
    <row r="19" spans="1:13" x14ac:dyDescent="0.2">
      <c r="A19" t="s">
        <v>15</v>
      </c>
      <c r="B19" t="s">
        <v>1117</v>
      </c>
      <c r="C19">
        <v>1</v>
      </c>
      <c r="D19">
        <v>0</v>
      </c>
      <c r="E19"/>
      <c r="F19"/>
      <c r="G19"/>
      <c r="H19"/>
      <c r="I19"/>
      <c r="J19"/>
    </row>
    <row r="20" spans="1:13" x14ac:dyDescent="0.2">
      <c r="A20" t="s">
        <v>1</v>
      </c>
      <c r="B20" t="s">
        <v>1118</v>
      </c>
      <c r="C20"/>
      <c r="D20">
        <v>0.11</v>
      </c>
      <c r="E20">
        <v>7</v>
      </c>
      <c r="F20">
        <v>0</v>
      </c>
      <c r="G20">
        <v>0</v>
      </c>
      <c r="H20">
        <v>7</v>
      </c>
      <c r="I20">
        <v>3</v>
      </c>
      <c r="J20">
        <v>63</v>
      </c>
      <c r="M20">
        <v>0</v>
      </c>
    </row>
    <row r="21" spans="1:13" x14ac:dyDescent="0.2">
      <c r="A21" t="s">
        <v>13</v>
      </c>
      <c r="B21" t="s">
        <v>1119</v>
      </c>
      <c r="C21">
        <v>1</v>
      </c>
      <c r="D21">
        <v>0</v>
      </c>
      <c r="E21"/>
      <c r="F21"/>
      <c r="G21"/>
      <c r="H21"/>
      <c r="I21"/>
      <c r="J21"/>
    </row>
    <row r="22" spans="1:13" x14ac:dyDescent="0.2">
      <c r="A22" t="s">
        <v>91</v>
      </c>
      <c r="B22" t="s">
        <v>1120</v>
      </c>
      <c r="C22">
        <v>1</v>
      </c>
      <c r="D22">
        <v>0</v>
      </c>
      <c r="E22"/>
      <c r="F22"/>
      <c r="G22"/>
      <c r="H22"/>
      <c r="I22"/>
      <c r="J22"/>
    </row>
    <row r="23" spans="1:13" x14ac:dyDescent="0.2">
      <c r="A23" t="s">
        <v>47</v>
      </c>
      <c r="B23" t="s">
        <v>1121</v>
      </c>
      <c r="C23">
        <v>1</v>
      </c>
      <c r="D23">
        <v>0</v>
      </c>
      <c r="E23"/>
      <c r="F23"/>
      <c r="G23"/>
      <c r="H23"/>
      <c r="I23"/>
      <c r="J23"/>
    </row>
    <row r="24" spans="1:13" x14ac:dyDescent="0.2">
      <c r="A24" t="s">
        <v>47</v>
      </c>
      <c r="B24" t="s">
        <v>1122</v>
      </c>
      <c r="C24">
        <v>1</v>
      </c>
      <c r="D24">
        <v>0</v>
      </c>
      <c r="E24"/>
      <c r="F24"/>
      <c r="G24"/>
      <c r="H24"/>
      <c r="I24"/>
      <c r="J24"/>
    </row>
    <row r="25" spans="1:13" x14ac:dyDescent="0.2">
      <c r="A25" t="s">
        <v>13</v>
      </c>
      <c r="B25" t="s">
        <v>1123</v>
      </c>
      <c r="C25">
        <v>21</v>
      </c>
      <c r="D25">
        <v>0.01</v>
      </c>
      <c r="E25"/>
      <c r="F25"/>
      <c r="G25"/>
      <c r="H25"/>
      <c r="I25"/>
      <c r="J25"/>
    </row>
    <row r="26" spans="1:13" x14ac:dyDescent="0.2">
      <c r="A26" t="s">
        <v>13</v>
      </c>
      <c r="B26" t="s">
        <v>1124</v>
      </c>
      <c r="C26">
        <v>1</v>
      </c>
      <c r="D26">
        <v>0</v>
      </c>
      <c r="E26"/>
      <c r="F26"/>
      <c r="G26"/>
      <c r="H26"/>
      <c r="I26"/>
      <c r="J26"/>
    </row>
    <row r="27" spans="1:13" x14ac:dyDescent="0.2">
      <c r="A27" t="s">
        <v>13</v>
      </c>
      <c r="B27" t="s">
        <v>1125</v>
      </c>
      <c r="C27">
        <v>1</v>
      </c>
      <c r="D27">
        <v>0</v>
      </c>
      <c r="E27"/>
      <c r="F27"/>
      <c r="G27"/>
      <c r="H27"/>
      <c r="I27"/>
      <c r="J27"/>
    </row>
    <row r="28" spans="1:13" x14ac:dyDescent="0.2">
      <c r="A28" t="s">
        <v>19</v>
      </c>
      <c r="B28" t="s">
        <v>1126</v>
      </c>
      <c r="C28"/>
      <c r="D28">
        <v>0</v>
      </c>
      <c r="E28">
        <v>4</v>
      </c>
      <c r="F28">
        <v>0</v>
      </c>
      <c r="G28">
        <v>1</v>
      </c>
      <c r="H28">
        <v>4</v>
      </c>
      <c r="I28">
        <v>0</v>
      </c>
      <c r="J28">
        <v>0</v>
      </c>
      <c r="M28">
        <v>0</v>
      </c>
    </row>
    <row r="29" spans="1:13" x14ac:dyDescent="0.2">
      <c r="A29" t="s">
        <v>15</v>
      </c>
      <c r="B29" t="s">
        <v>1127</v>
      </c>
      <c r="C29">
        <v>1</v>
      </c>
      <c r="D29">
        <v>0</v>
      </c>
      <c r="E29"/>
      <c r="F29"/>
      <c r="G29"/>
      <c r="H29"/>
      <c r="I29"/>
      <c r="J29"/>
    </row>
    <row r="30" spans="1:13" x14ac:dyDescent="0.2">
      <c r="A30" t="s">
        <v>1</v>
      </c>
      <c r="B30" t="s">
        <v>1128</v>
      </c>
      <c r="C30"/>
      <c r="D30">
        <v>0.06</v>
      </c>
      <c r="E30">
        <v>5</v>
      </c>
      <c r="F30">
        <v>1</v>
      </c>
      <c r="G30">
        <v>0</v>
      </c>
      <c r="H30">
        <v>8</v>
      </c>
      <c r="I30">
        <v>2</v>
      </c>
      <c r="J30">
        <v>65</v>
      </c>
      <c r="M30">
        <v>0</v>
      </c>
    </row>
    <row r="31" spans="1:13" x14ac:dyDescent="0.2">
      <c r="A31" t="s">
        <v>11</v>
      </c>
      <c r="B31" t="s">
        <v>1129</v>
      </c>
      <c r="C31"/>
      <c r="D31">
        <v>0</v>
      </c>
      <c r="E31"/>
      <c r="F31"/>
      <c r="G31"/>
      <c r="H31"/>
      <c r="I31"/>
      <c r="J31"/>
      <c r="L31">
        <v>5</v>
      </c>
    </row>
    <row r="32" spans="1:13" x14ac:dyDescent="0.2">
      <c r="A32" t="s">
        <v>11</v>
      </c>
      <c r="B32" t="s">
        <v>1130</v>
      </c>
      <c r="C32"/>
      <c r="D32">
        <v>0.18</v>
      </c>
      <c r="E32"/>
      <c r="F32"/>
      <c r="G32"/>
      <c r="H32"/>
      <c r="I32"/>
      <c r="J32"/>
      <c r="L32">
        <v>0</v>
      </c>
    </row>
    <row r="33" spans="1:13" x14ac:dyDescent="0.2">
      <c r="A33" t="s">
        <v>89</v>
      </c>
      <c r="B33" t="s">
        <v>1131</v>
      </c>
      <c r="C33">
        <v>2</v>
      </c>
      <c r="D33">
        <v>0</v>
      </c>
      <c r="E33"/>
      <c r="F33"/>
      <c r="G33"/>
      <c r="H33"/>
      <c r="I33"/>
      <c r="J33"/>
    </row>
    <row r="34" spans="1:13" x14ac:dyDescent="0.2">
      <c r="A34" t="s">
        <v>13</v>
      </c>
      <c r="B34" t="s">
        <v>1132</v>
      </c>
      <c r="C34">
        <v>2</v>
      </c>
      <c r="D34">
        <v>0</v>
      </c>
      <c r="E34"/>
      <c r="F34"/>
      <c r="G34"/>
      <c r="H34"/>
      <c r="I34"/>
      <c r="J34"/>
    </row>
    <row r="35" spans="1:13" x14ac:dyDescent="0.2">
      <c r="A35" t="s">
        <v>270</v>
      </c>
      <c r="B35" t="s">
        <v>1133</v>
      </c>
      <c r="C35">
        <v>1</v>
      </c>
      <c r="D35">
        <v>0</v>
      </c>
      <c r="E35"/>
      <c r="F35"/>
      <c r="G35"/>
      <c r="H35"/>
      <c r="I35"/>
      <c r="J35"/>
    </row>
    <row r="36" spans="1:13" x14ac:dyDescent="0.2">
      <c r="A36" t="s">
        <v>270</v>
      </c>
      <c r="B36" t="s">
        <v>1134</v>
      </c>
      <c r="C36">
        <v>1</v>
      </c>
      <c r="D36">
        <v>0</v>
      </c>
      <c r="E36"/>
      <c r="F36"/>
      <c r="G36"/>
      <c r="H36"/>
      <c r="I36"/>
      <c r="J36"/>
    </row>
    <row r="37" spans="1:13" x14ac:dyDescent="0.2">
      <c r="A37" t="s">
        <v>91</v>
      </c>
      <c r="B37" t="s">
        <v>1135</v>
      </c>
      <c r="C37">
        <v>1</v>
      </c>
      <c r="D37">
        <v>0</v>
      </c>
      <c r="E37"/>
      <c r="F37"/>
      <c r="G37"/>
      <c r="H37"/>
      <c r="I37"/>
      <c r="J37"/>
    </row>
    <row r="38" spans="1:13" x14ac:dyDescent="0.2">
      <c r="A38" t="s">
        <v>1</v>
      </c>
      <c r="B38" t="s">
        <v>217</v>
      </c>
      <c r="C38"/>
      <c r="D38">
        <v>0.08</v>
      </c>
      <c r="E38">
        <v>6</v>
      </c>
      <c r="F38">
        <v>1</v>
      </c>
      <c r="G38">
        <v>0</v>
      </c>
      <c r="H38">
        <v>9</v>
      </c>
      <c r="I38">
        <v>10</v>
      </c>
      <c r="J38">
        <v>66</v>
      </c>
      <c r="M38">
        <v>0</v>
      </c>
    </row>
    <row r="39" spans="1:13" x14ac:dyDescent="0.2">
      <c r="A39" t="s">
        <v>11</v>
      </c>
      <c r="B39" t="s">
        <v>218</v>
      </c>
      <c r="C39"/>
      <c r="D39">
        <v>0.09</v>
      </c>
      <c r="E39"/>
      <c r="F39"/>
      <c r="G39"/>
      <c r="H39"/>
      <c r="I39"/>
      <c r="J39"/>
      <c r="L39">
        <v>5</v>
      </c>
    </row>
    <row r="40" spans="1:13" x14ac:dyDescent="0.2">
      <c r="A40" t="s">
        <v>11</v>
      </c>
      <c r="B40" t="s">
        <v>219</v>
      </c>
      <c r="C40"/>
      <c r="D40">
        <v>0</v>
      </c>
      <c r="E40"/>
      <c r="F40"/>
      <c r="G40"/>
      <c r="H40"/>
      <c r="I40"/>
      <c r="J40"/>
      <c r="L40">
        <v>0</v>
      </c>
    </row>
    <row r="41" spans="1:13" x14ac:dyDescent="0.2">
      <c r="A41" t="s">
        <v>89</v>
      </c>
      <c r="B41" t="s">
        <v>220</v>
      </c>
      <c r="C41">
        <v>3</v>
      </c>
      <c r="D41">
        <v>0.15</v>
      </c>
      <c r="E41"/>
      <c r="F41"/>
      <c r="G41"/>
      <c r="H41"/>
      <c r="I41"/>
      <c r="J41"/>
    </row>
    <row r="42" spans="1:13" x14ac:dyDescent="0.2">
      <c r="A42" t="s">
        <v>13</v>
      </c>
      <c r="B42" t="s">
        <v>221</v>
      </c>
      <c r="C42">
        <v>5</v>
      </c>
      <c r="D42">
        <v>0.05</v>
      </c>
      <c r="E42"/>
      <c r="F42"/>
      <c r="G42"/>
      <c r="H42"/>
      <c r="I42"/>
      <c r="J42"/>
    </row>
    <row r="43" spans="1:13" x14ac:dyDescent="0.2">
      <c r="A43" t="s">
        <v>91</v>
      </c>
      <c r="B43" t="s">
        <v>222</v>
      </c>
      <c r="C43">
        <v>5</v>
      </c>
      <c r="D43">
        <v>0</v>
      </c>
      <c r="E43"/>
      <c r="F43"/>
      <c r="G43"/>
      <c r="H43"/>
      <c r="I43"/>
      <c r="J43"/>
    </row>
    <row r="44" spans="1:13" x14ac:dyDescent="0.2">
      <c r="A44" t="s">
        <v>91</v>
      </c>
      <c r="B44" t="s">
        <v>223</v>
      </c>
      <c r="C44">
        <v>2</v>
      </c>
      <c r="D44">
        <v>0.2</v>
      </c>
      <c r="E44"/>
      <c r="F44"/>
      <c r="G44"/>
      <c r="H44"/>
      <c r="I44"/>
      <c r="J44"/>
    </row>
    <row r="45" spans="1:13" x14ac:dyDescent="0.2">
      <c r="A45" t="s">
        <v>91</v>
      </c>
      <c r="B45" t="s">
        <v>224</v>
      </c>
      <c r="C45">
        <v>1</v>
      </c>
      <c r="D45">
        <v>0</v>
      </c>
      <c r="E45"/>
      <c r="F45"/>
      <c r="G45"/>
      <c r="H45"/>
      <c r="I45"/>
      <c r="J45"/>
    </row>
    <row r="46" spans="1:13" x14ac:dyDescent="0.2">
      <c r="A46" t="s">
        <v>1</v>
      </c>
      <c r="B46" t="s">
        <v>225</v>
      </c>
      <c r="C46"/>
      <c r="D46">
        <v>0.13</v>
      </c>
      <c r="E46">
        <v>37</v>
      </c>
      <c r="F46">
        <v>1</v>
      </c>
      <c r="G46">
        <v>0</v>
      </c>
      <c r="H46">
        <v>40</v>
      </c>
      <c r="I46">
        <v>14</v>
      </c>
      <c r="J46">
        <v>83</v>
      </c>
      <c r="M46">
        <v>0</v>
      </c>
    </row>
    <row r="47" spans="1:13" x14ac:dyDescent="0.2">
      <c r="A47" t="s">
        <v>89</v>
      </c>
      <c r="B47" t="s">
        <v>226</v>
      </c>
      <c r="C47">
        <v>1</v>
      </c>
      <c r="D47">
        <v>0</v>
      </c>
      <c r="E47"/>
      <c r="F47"/>
      <c r="G47"/>
      <c r="H47"/>
      <c r="I47"/>
      <c r="J47"/>
    </row>
    <row r="48" spans="1:13" x14ac:dyDescent="0.2">
      <c r="A48" t="s">
        <v>91</v>
      </c>
      <c r="B48" t="s">
        <v>227</v>
      </c>
      <c r="C48">
        <v>1</v>
      </c>
      <c r="D48">
        <v>0.14000000000000001</v>
      </c>
      <c r="E48"/>
      <c r="F48"/>
      <c r="G48"/>
      <c r="H48"/>
      <c r="I48"/>
      <c r="J48"/>
    </row>
    <row r="49" spans="1:10" x14ac:dyDescent="0.2">
      <c r="A49" t="s">
        <v>91</v>
      </c>
      <c r="B49" t="s">
        <v>228</v>
      </c>
      <c r="C49">
        <v>5</v>
      </c>
      <c r="D49">
        <v>0.06</v>
      </c>
      <c r="E49"/>
      <c r="F49"/>
      <c r="G49"/>
      <c r="H49"/>
      <c r="I49"/>
      <c r="J49"/>
    </row>
    <row r="50" spans="1:10" x14ac:dyDescent="0.2">
      <c r="A50" t="s">
        <v>91</v>
      </c>
      <c r="B50" t="s">
        <v>229</v>
      </c>
      <c r="C50">
        <v>5</v>
      </c>
      <c r="D50">
        <v>0.15</v>
      </c>
      <c r="E50"/>
      <c r="F50"/>
      <c r="G50"/>
      <c r="H50"/>
      <c r="I50"/>
      <c r="J50"/>
    </row>
    <row r="51" spans="1:10" x14ac:dyDescent="0.2">
      <c r="A51" t="s">
        <v>91</v>
      </c>
      <c r="B51" t="s">
        <v>230</v>
      </c>
      <c r="C51">
        <v>5</v>
      </c>
      <c r="D51">
        <v>0.21</v>
      </c>
      <c r="E51"/>
      <c r="F51"/>
      <c r="G51"/>
      <c r="H51"/>
      <c r="I51"/>
      <c r="J51"/>
    </row>
    <row r="52" spans="1:10" x14ac:dyDescent="0.2">
      <c r="A52" t="s">
        <v>91</v>
      </c>
      <c r="B52" t="s">
        <v>231</v>
      </c>
      <c r="C52">
        <v>2</v>
      </c>
      <c r="D52">
        <v>0.22</v>
      </c>
      <c r="E52"/>
      <c r="F52"/>
      <c r="G52"/>
      <c r="H52"/>
      <c r="I52"/>
      <c r="J52"/>
    </row>
    <row r="53" spans="1:10" x14ac:dyDescent="0.2">
      <c r="A53" t="s">
        <v>91</v>
      </c>
      <c r="B53" t="s">
        <v>233</v>
      </c>
      <c r="C53">
        <v>4</v>
      </c>
      <c r="D53">
        <v>0</v>
      </c>
      <c r="E53"/>
      <c r="F53"/>
      <c r="G53"/>
      <c r="H53"/>
      <c r="I53"/>
      <c r="J53"/>
    </row>
    <row r="54" spans="1:10" x14ac:dyDescent="0.2">
      <c r="A54" t="s">
        <v>91</v>
      </c>
      <c r="B54" t="s">
        <v>234</v>
      </c>
      <c r="C54">
        <v>18</v>
      </c>
      <c r="D54">
        <v>0.11</v>
      </c>
      <c r="E54"/>
      <c r="F54"/>
      <c r="G54"/>
      <c r="H54"/>
      <c r="I54"/>
      <c r="J54"/>
    </row>
    <row r="55" spans="1:10" x14ac:dyDescent="0.2">
      <c r="A55" t="s">
        <v>270</v>
      </c>
      <c r="B55" t="s">
        <v>1136</v>
      </c>
      <c r="C55">
        <v>9</v>
      </c>
      <c r="D55">
        <v>0.04</v>
      </c>
      <c r="E55"/>
      <c r="F55"/>
      <c r="G55"/>
      <c r="H55"/>
      <c r="I55"/>
      <c r="J55"/>
    </row>
    <row r="56" spans="1:10" x14ac:dyDescent="0.2">
      <c r="A56" t="s">
        <v>270</v>
      </c>
      <c r="B56" t="s">
        <v>1137</v>
      </c>
      <c r="C56">
        <v>1</v>
      </c>
      <c r="D56">
        <v>0</v>
      </c>
      <c r="E56"/>
      <c r="F56"/>
      <c r="G56"/>
      <c r="H56"/>
      <c r="I56"/>
      <c r="J56"/>
    </row>
    <row r="57" spans="1:10" x14ac:dyDescent="0.2">
      <c r="A57" t="s">
        <v>91</v>
      </c>
      <c r="B57" t="s">
        <v>235</v>
      </c>
      <c r="C57">
        <v>8</v>
      </c>
      <c r="D57">
        <v>0.16</v>
      </c>
      <c r="E57"/>
      <c r="F57"/>
      <c r="G57"/>
      <c r="H57"/>
      <c r="I57"/>
      <c r="J57"/>
    </row>
    <row r="58" spans="1:10" x14ac:dyDescent="0.2">
      <c r="A58" t="s">
        <v>91</v>
      </c>
      <c r="B58" t="s">
        <v>236</v>
      </c>
      <c r="C58">
        <v>7</v>
      </c>
      <c r="D58">
        <v>0</v>
      </c>
      <c r="E58"/>
      <c r="F58"/>
      <c r="G58"/>
      <c r="H58"/>
      <c r="I58"/>
      <c r="J58"/>
    </row>
    <row r="59" spans="1:10" x14ac:dyDescent="0.2">
      <c r="A59" t="s">
        <v>270</v>
      </c>
      <c r="B59" t="s">
        <v>237</v>
      </c>
      <c r="C59">
        <v>3</v>
      </c>
      <c r="D59">
        <v>0</v>
      </c>
      <c r="E59"/>
      <c r="F59"/>
      <c r="G59"/>
      <c r="H59"/>
      <c r="I59"/>
      <c r="J59"/>
    </row>
    <row r="60" spans="1:10" x14ac:dyDescent="0.2">
      <c r="A60" t="s">
        <v>270</v>
      </c>
      <c r="B60" t="s">
        <v>238</v>
      </c>
      <c r="C60">
        <v>3</v>
      </c>
      <c r="D60">
        <v>0</v>
      </c>
      <c r="E60"/>
      <c r="F60"/>
      <c r="G60"/>
      <c r="H60"/>
      <c r="I60"/>
      <c r="J60"/>
    </row>
    <row r="61" spans="1:10" x14ac:dyDescent="0.2">
      <c r="A61" t="s">
        <v>270</v>
      </c>
      <c r="B61" t="s">
        <v>239</v>
      </c>
      <c r="C61">
        <v>1</v>
      </c>
      <c r="D61">
        <v>0</v>
      </c>
      <c r="E61"/>
      <c r="F61"/>
      <c r="G61"/>
      <c r="H61"/>
      <c r="I61"/>
      <c r="J61"/>
    </row>
    <row r="62" spans="1:10" x14ac:dyDescent="0.2">
      <c r="A62" t="s">
        <v>270</v>
      </c>
      <c r="B62" t="s">
        <v>240</v>
      </c>
      <c r="C62">
        <v>3</v>
      </c>
      <c r="D62">
        <v>0</v>
      </c>
      <c r="E62"/>
      <c r="F62"/>
      <c r="G62"/>
      <c r="H62"/>
      <c r="I62"/>
      <c r="J62"/>
    </row>
    <row r="63" spans="1:10" x14ac:dyDescent="0.2">
      <c r="A63" t="s">
        <v>91</v>
      </c>
      <c r="B63" t="s">
        <v>241</v>
      </c>
      <c r="C63">
        <v>4</v>
      </c>
      <c r="D63">
        <v>0.1</v>
      </c>
      <c r="E63"/>
      <c r="F63"/>
      <c r="G63"/>
      <c r="H63"/>
      <c r="I63"/>
      <c r="J63"/>
    </row>
    <row r="64" spans="1:10" x14ac:dyDescent="0.2">
      <c r="A64" t="s">
        <v>91</v>
      </c>
      <c r="B64" t="s">
        <v>1071</v>
      </c>
      <c r="C64">
        <v>4</v>
      </c>
      <c r="D64">
        <v>0.05</v>
      </c>
      <c r="E64"/>
      <c r="F64"/>
      <c r="G64"/>
      <c r="H64"/>
      <c r="I64"/>
      <c r="J64"/>
    </row>
    <row r="65" spans="1:10" x14ac:dyDescent="0.2">
      <c r="A65" t="s">
        <v>270</v>
      </c>
      <c r="B65" t="s">
        <v>243</v>
      </c>
      <c r="C65">
        <v>1</v>
      </c>
      <c r="D65">
        <v>0</v>
      </c>
      <c r="E65"/>
      <c r="F65"/>
      <c r="G65"/>
      <c r="H65"/>
      <c r="I65"/>
      <c r="J65"/>
    </row>
    <row r="66" spans="1:10" x14ac:dyDescent="0.2">
      <c r="A66" t="s">
        <v>91</v>
      </c>
      <c r="B66" t="s">
        <v>244</v>
      </c>
      <c r="C66">
        <v>4</v>
      </c>
      <c r="D66">
        <v>0.11</v>
      </c>
      <c r="E66"/>
      <c r="F66"/>
      <c r="G66"/>
      <c r="H66"/>
      <c r="I66"/>
      <c r="J66"/>
    </row>
    <row r="67" spans="1:10" x14ac:dyDescent="0.2">
      <c r="A67" t="s">
        <v>91</v>
      </c>
      <c r="B67" t="s">
        <v>245</v>
      </c>
      <c r="C67">
        <v>3</v>
      </c>
      <c r="D67">
        <v>0.23</v>
      </c>
      <c r="E67"/>
      <c r="F67"/>
      <c r="G67"/>
      <c r="H67"/>
      <c r="I67"/>
      <c r="J67"/>
    </row>
    <row r="68" spans="1:10" x14ac:dyDescent="0.2">
      <c r="A68" t="s">
        <v>270</v>
      </c>
      <c r="B68" t="s">
        <v>1138</v>
      </c>
      <c r="C68">
        <v>4</v>
      </c>
      <c r="D68">
        <v>0.05</v>
      </c>
      <c r="E68"/>
      <c r="F68"/>
      <c r="G68"/>
      <c r="H68"/>
      <c r="I68"/>
      <c r="J68"/>
    </row>
    <row r="69" spans="1:10" x14ac:dyDescent="0.2">
      <c r="A69" t="s">
        <v>91</v>
      </c>
      <c r="B69" t="s">
        <v>246</v>
      </c>
      <c r="C69">
        <v>8</v>
      </c>
      <c r="D69">
        <v>0.1</v>
      </c>
      <c r="E69"/>
      <c r="F69"/>
      <c r="G69"/>
      <c r="H69"/>
      <c r="I69"/>
      <c r="J69"/>
    </row>
    <row r="70" spans="1:10" x14ac:dyDescent="0.2">
      <c r="A70" t="s">
        <v>91</v>
      </c>
      <c r="B70" t="s">
        <v>247</v>
      </c>
      <c r="C70">
        <v>15</v>
      </c>
      <c r="D70">
        <v>0.36</v>
      </c>
      <c r="E70"/>
      <c r="F70"/>
      <c r="G70"/>
      <c r="H70"/>
      <c r="I70"/>
      <c r="J70"/>
    </row>
    <row r="71" spans="1:10" x14ac:dyDescent="0.2">
      <c r="A71" t="s">
        <v>91</v>
      </c>
      <c r="B71" t="s">
        <v>248</v>
      </c>
      <c r="C71">
        <v>2</v>
      </c>
      <c r="D71">
        <v>0</v>
      </c>
      <c r="E71"/>
      <c r="F71"/>
      <c r="G71"/>
      <c r="H71"/>
      <c r="I71"/>
      <c r="J71"/>
    </row>
    <row r="72" spans="1:10" x14ac:dyDescent="0.2">
      <c r="A72" t="s">
        <v>91</v>
      </c>
      <c r="B72" t="s">
        <v>249</v>
      </c>
      <c r="C72">
        <v>3</v>
      </c>
      <c r="D72">
        <v>0</v>
      </c>
      <c r="E72"/>
      <c r="F72"/>
      <c r="G72"/>
      <c r="H72"/>
      <c r="I72"/>
      <c r="J72"/>
    </row>
    <row r="73" spans="1:10" x14ac:dyDescent="0.2">
      <c r="A73" t="s">
        <v>91</v>
      </c>
      <c r="B73" t="s">
        <v>250</v>
      </c>
      <c r="C73">
        <v>2</v>
      </c>
      <c r="D73">
        <v>0</v>
      </c>
      <c r="E73"/>
      <c r="F73"/>
      <c r="G73"/>
      <c r="H73"/>
      <c r="I73"/>
      <c r="J73"/>
    </row>
    <row r="74" spans="1:10" x14ac:dyDescent="0.2">
      <c r="A74" t="s">
        <v>91</v>
      </c>
      <c r="B74" t="s">
        <v>251</v>
      </c>
      <c r="C74">
        <v>3</v>
      </c>
      <c r="D74">
        <v>0</v>
      </c>
      <c r="E74"/>
      <c r="F74"/>
      <c r="G74"/>
      <c r="H74"/>
      <c r="I74"/>
      <c r="J74"/>
    </row>
    <row r="75" spans="1:10" x14ac:dyDescent="0.2">
      <c r="A75" t="s">
        <v>91</v>
      </c>
      <c r="B75" t="s">
        <v>252</v>
      </c>
      <c r="C75">
        <v>2</v>
      </c>
      <c r="D75">
        <v>0</v>
      </c>
      <c r="E75"/>
      <c r="F75"/>
      <c r="G75"/>
      <c r="H75"/>
      <c r="I75"/>
      <c r="J75"/>
    </row>
    <row r="76" spans="1:10" x14ac:dyDescent="0.2">
      <c r="A76" t="s">
        <v>91</v>
      </c>
      <c r="B76" t="s">
        <v>253</v>
      </c>
      <c r="C76">
        <v>2</v>
      </c>
      <c r="D76">
        <v>0.22</v>
      </c>
      <c r="E76"/>
      <c r="F76"/>
      <c r="G76"/>
      <c r="H76"/>
      <c r="I76"/>
      <c r="J76"/>
    </row>
    <row r="77" spans="1:10" x14ac:dyDescent="0.2">
      <c r="A77" t="s">
        <v>91</v>
      </c>
      <c r="B77" t="s">
        <v>253</v>
      </c>
      <c r="C77">
        <v>3</v>
      </c>
      <c r="D77">
        <v>0</v>
      </c>
      <c r="E77"/>
      <c r="F77"/>
      <c r="G77"/>
      <c r="H77"/>
      <c r="I77"/>
      <c r="J77"/>
    </row>
    <row r="78" spans="1:10" x14ac:dyDescent="0.2">
      <c r="A78" t="s">
        <v>91</v>
      </c>
      <c r="B78" t="s">
        <v>253</v>
      </c>
      <c r="C78">
        <v>3</v>
      </c>
      <c r="D78">
        <v>0</v>
      </c>
      <c r="E78"/>
      <c r="F78"/>
      <c r="G78"/>
      <c r="H78"/>
      <c r="I78"/>
      <c r="J78"/>
    </row>
    <row r="79" spans="1:10" x14ac:dyDescent="0.2">
      <c r="A79" t="s">
        <v>91</v>
      </c>
      <c r="B79" t="s">
        <v>254</v>
      </c>
      <c r="C79">
        <v>4</v>
      </c>
      <c r="D79">
        <v>0</v>
      </c>
      <c r="E79"/>
      <c r="F79"/>
      <c r="G79"/>
      <c r="H79"/>
      <c r="I79"/>
      <c r="J79"/>
    </row>
    <row r="80" spans="1:10" x14ac:dyDescent="0.2">
      <c r="A80" t="s">
        <v>91</v>
      </c>
      <c r="B80" t="s">
        <v>255</v>
      </c>
      <c r="C80">
        <v>7</v>
      </c>
      <c r="D80">
        <v>0</v>
      </c>
      <c r="E80"/>
      <c r="F80"/>
      <c r="G80"/>
      <c r="H80"/>
      <c r="I80"/>
      <c r="J80"/>
    </row>
    <row r="81" spans="1:13" x14ac:dyDescent="0.2">
      <c r="A81" t="s">
        <v>91</v>
      </c>
      <c r="B81" t="s">
        <v>256</v>
      </c>
      <c r="C81">
        <v>11</v>
      </c>
      <c r="D81">
        <v>7.0000000000000007E-2</v>
      </c>
      <c r="E81"/>
      <c r="F81"/>
      <c r="G81"/>
      <c r="H81"/>
      <c r="I81"/>
      <c r="J81"/>
    </row>
    <row r="82" spans="1:13" x14ac:dyDescent="0.2">
      <c r="A82" t="s">
        <v>289</v>
      </c>
      <c r="B82" t="s">
        <v>257</v>
      </c>
      <c r="C82">
        <v>1</v>
      </c>
      <c r="D82">
        <v>0</v>
      </c>
      <c r="E82"/>
      <c r="F82"/>
      <c r="G82"/>
      <c r="H82"/>
      <c r="I82"/>
      <c r="J82"/>
    </row>
    <row r="83" spans="1:13" x14ac:dyDescent="0.2">
      <c r="A83" t="s">
        <v>1</v>
      </c>
      <c r="B83" t="s">
        <v>258</v>
      </c>
      <c r="C83"/>
      <c r="D83">
        <v>0.06</v>
      </c>
      <c r="E83">
        <v>6</v>
      </c>
      <c r="F83">
        <v>0</v>
      </c>
      <c r="G83">
        <v>0</v>
      </c>
      <c r="H83">
        <v>6</v>
      </c>
      <c r="I83">
        <v>1</v>
      </c>
      <c r="J83">
        <v>63</v>
      </c>
      <c r="M83">
        <v>0</v>
      </c>
    </row>
    <row r="84" spans="1:13" x14ac:dyDescent="0.2">
      <c r="A84" t="s">
        <v>13</v>
      </c>
      <c r="B84" t="s">
        <v>259</v>
      </c>
      <c r="C84">
        <v>1</v>
      </c>
      <c r="D84">
        <v>0</v>
      </c>
      <c r="E84"/>
      <c r="F84"/>
      <c r="G84"/>
      <c r="H84"/>
      <c r="I84"/>
      <c r="J84"/>
    </row>
    <row r="85" spans="1:13" x14ac:dyDescent="0.2">
      <c r="A85" t="s">
        <v>13</v>
      </c>
      <c r="B85" t="s">
        <v>259</v>
      </c>
      <c r="C85">
        <v>1</v>
      </c>
      <c r="D85">
        <v>0</v>
      </c>
      <c r="E85"/>
      <c r="F85"/>
      <c r="G85"/>
      <c r="H85"/>
      <c r="I85"/>
      <c r="J85"/>
    </row>
    <row r="86" spans="1:13" x14ac:dyDescent="0.2">
      <c r="A86" t="s">
        <v>47</v>
      </c>
      <c r="B86" t="s">
        <v>262</v>
      </c>
      <c r="C86">
        <v>1</v>
      </c>
      <c r="D86">
        <v>0</v>
      </c>
      <c r="E86"/>
      <c r="F86"/>
      <c r="G86"/>
      <c r="H86"/>
      <c r="I86"/>
      <c r="J86"/>
    </row>
    <row r="87" spans="1:13" x14ac:dyDescent="0.2">
      <c r="A87" t="s">
        <v>47</v>
      </c>
      <c r="B87" t="s">
        <v>263</v>
      </c>
      <c r="C87">
        <v>1</v>
      </c>
      <c r="D87">
        <v>0</v>
      </c>
      <c r="E87"/>
      <c r="F87"/>
      <c r="G87"/>
      <c r="H87"/>
      <c r="I87"/>
      <c r="J87"/>
    </row>
    <row r="88" spans="1:13" x14ac:dyDescent="0.2">
      <c r="A88" t="s">
        <v>47</v>
      </c>
      <c r="B88" t="s">
        <v>264</v>
      </c>
      <c r="C88">
        <v>1</v>
      </c>
      <c r="D88">
        <v>0</v>
      </c>
      <c r="E88"/>
      <c r="F88"/>
      <c r="G88"/>
      <c r="H88"/>
      <c r="I88"/>
      <c r="J88"/>
    </row>
    <row r="89" spans="1:13" x14ac:dyDescent="0.2">
      <c r="A89" t="s">
        <v>47</v>
      </c>
      <c r="B89" t="s">
        <v>265</v>
      </c>
      <c r="C89">
        <v>1</v>
      </c>
      <c r="D89">
        <v>0</v>
      </c>
      <c r="E89"/>
      <c r="F89"/>
      <c r="G89"/>
      <c r="H89"/>
      <c r="I89"/>
      <c r="J89"/>
    </row>
    <row r="90" spans="1:13" x14ac:dyDescent="0.2">
      <c r="A90" t="s">
        <v>1</v>
      </c>
      <c r="B90" t="s">
        <v>266</v>
      </c>
      <c r="C90"/>
      <c r="D90">
        <v>0.11</v>
      </c>
      <c r="E90">
        <v>13</v>
      </c>
      <c r="F90">
        <v>1</v>
      </c>
      <c r="G90">
        <v>0</v>
      </c>
      <c r="H90">
        <v>13</v>
      </c>
      <c r="I90">
        <v>10</v>
      </c>
      <c r="J90">
        <v>71</v>
      </c>
      <c r="M90">
        <v>0</v>
      </c>
    </row>
    <row r="91" spans="1:13" x14ac:dyDescent="0.2">
      <c r="A91" t="s">
        <v>11</v>
      </c>
      <c r="B91" t="s">
        <v>267</v>
      </c>
      <c r="C91"/>
      <c r="D91">
        <v>0.12</v>
      </c>
      <c r="E91"/>
      <c r="F91"/>
      <c r="G91"/>
      <c r="H91"/>
      <c r="I91"/>
      <c r="J91"/>
      <c r="L91">
        <v>13</v>
      </c>
    </row>
    <row r="92" spans="1:13" x14ac:dyDescent="0.2">
      <c r="A92" t="s">
        <v>11</v>
      </c>
      <c r="B92" t="s">
        <v>268</v>
      </c>
      <c r="C92"/>
      <c r="D92">
        <v>0</v>
      </c>
      <c r="E92"/>
      <c r="F92"/>
      <c r="G92"/>
      <c r="H92"/>
      <c r="I92"/>
      <c r="J92"/>
      <c r="L92">
        <v>0</v>
      </c>
    </row>
    <row r="93" spans="1:13" x14ac:dyDescent="0.2">
      <c r="A93" t="s">
        <v>89</v>
      </c>
      <c r="B93" t="s">
        <v>269</v>
      </c>
      <c r="C93">
        <v>1</v>
      </c>
      <c r="D93">
        <v>0.14000000000000001</v>
      </c>
      <c r="E93"/>
      <c r="F93"/>
      <c r="G93"/>
      <c r="H93"/>
      <c r="I93"/>
      <c r="J93"/>
    </row>
    <row r="94" spans="1:13" x14ac:dyDescent="0.2">
      <c r="A94" t="s">
        <v>270</v>
      </c>
      <c r="B94" t="s">
        <v>271</v>
      </c>
      <c r="C94">
        <v>1</v>
      </c>
      <c r="D94">
        <v>0</v>
      </c>
      <c r="E94"/>
      <c r="F94"/>
      <c r="G94"/>
      <c r="H94"/>
      <c r="I94"/>
      <c r="J94"/>
    </row>
    <row r="95" spans="1:13" x14ac:dyDescent="0.2">
      <c r="A95" t="s">
        <v>270</v>
      </c>
      <c r="B95" t="s">
        <v>272</v>
      </c>
      <c r="C95">
        <v>6</v>
      </c>
      <c r="D95">
        <v>0.21</v>
      </c>
      <c r="E95"/>
      <c r="F95"/>
      <c r="G95"/>
      <c r="H95"/>
      <c r="I95"/>
      <c r="J95"/>
    </row>
    <row r="96" spans="1:13" x14ac:dyDescent="0.2">
      <c r="A96" t="s">
        <v>91</v>
      </c>
      <c r="B96" t="s">
        <v>273</v>
      </c>
      <c r="C96">
        <v>5</v>
      </c>
      <c r="D96">
        <v>0.11</v>
      </c>
      <c r="E96"/>
      <c r="F96"/>
      <c r="G96"/>
      <c r="H96"/>
      <c r="I96"/>
      <c r="J96"/>
    </row>
    <row r="97" spans="1:13" x14ac:dyDescent="0.2">
      <c r="A97" t="s">
        <v>270</v>
      </c>
      <c r="B97" t="s">
        <v>274</v>
      </c>
      <c r="C97">
        <v>3</v>
      </c>
      <c r="D97">
        <v>0.2</v>
      </c>
      <c r="E97"/>
      <c r="F97"/>
      <c r="G97"/>
      <c r="H97"/>
      <c r="I97"/>
      <c r="J97"/>
    </row>
    <row r="98" spans="1:13" x14ac:dyDescent="0.2">
      <c r="A98" t="s">
        <v>270</v>
      </c>
      <c r="B98" t="s">
        <v>275</v>
      </c>
      <c r="C98">
        <v>2</v>
      </c>
      <c r="D98">
        <v>0.17</v>
      </c>
      <c r="E98"/>
      <c r="F98"/>
      <c r="G98"/>
      <c r="H98"/>
      <c r="I98"/>
      <c r="J98"/>
    </row>
    <row r="99" spans="1:13" x14ac:dyDescent="0.2">
      <c r="A99" t="s">
        <v>270</v>
      </c>
      <c r="B99" t="s">
        <v>276</v>
      </c>
      <c r="C99">
        <v>4</v>
      </c>
      <c r="D99">
        <v>0</v>
      </c>
      <c r="E99"/>
      <c r="F99"/>
      <c r="G99"/>
      <c r="H99"/>
      <c r="I99"/>
      <c r="J99"/>
    </row>
    <row r="100" spans="1:13" x14ac:dyDescent="0.2">
      <c r="A100" t="s">
        <v>270</v>
      </c>
      <c r="B100" t="s">
        <v>277</v>
      </c>
      <c r="C100">
        <v>5</v>
      </c>
      <c r="D100">
        <v>0.21</v>
      </c>
      <c r="E100"/>
      <c r="F100"/>
      <c r="G100"/>
      <c r="H100"/>
      <c r="I100"/>
      <c r="J100"/>
    </row>
    <row r="101" spans="1:13" x14ac:dyDescent="0.2">
      <c r="A101" t="s">
        <v>270</v>
      </c>
      <c r="B101" t="s">
        <v>278</v>
      </c>
      <c r="C101">
        <v>1</v>
      </c>
      <c r="D101">
        <v>0</v>
      </c>
      <c r="E101"/>
      <c r="F101"/>
      <c r="G101"/>
      <c r="H101"/>
      <c r="I101"/>
      <c r="J101"/>
    </row>
    <row r="102" spans="1:13" x14ac:dyDescent="0.2">
      <c r="A102" t="s">
        <v>270</v>
      </c>
      <c r="B102" t="s">
        <v>279</v>
      </c>
      <c r="C102">
        <v>3</v>
      </c>
      <c r="D102">
        <v>0</v>
      </c>
      <c r="E102"/>
      <c r="F102"/>
      <c r="G102"/>
      <c r="H102"/>
      <c r="I102"/>
      <c r="J102"/>
    </row>
    <row r="103" spans="1:13" x14ac:dyDescent="0.2">
      <c r="A103" t="s">
        <v>91</v>
      </c>
      <c r="B103" t="s">
        <v>280</v>
      </c>
      <c r="C103">
        <v>8</v>
      </c>
      <c r="D103">
        <v>0.15</v>
      </c>
      <c r="E103"/>
      <c r="F103"/>
      <c r="G103"/>
      <c r="H103"/>
      <c r="I103"/>
      <c r="J103"/>
    </row>
    <row r="104" spans="1:13" x14ac:dyDescent="0.2">
      <c r="A104" t="s">
        <v>270</v>
      </c>
      <c r="B104" t="s">
        <v>281</v>
      </c>
      <c r="C104">
        <v>3</v>
      </c>
      <c r="D104">
        <v>0</v>
      </c>
      <c r="E104"/>
      <c r="F104"/>
      <c r="G104"/>
      <c r="H104"/>
      <c r="I104"/>
      <c r="J104"/>
    </row>
    <row r="105" spans="1:13" x14ac:dyDescent="0.2">
      <c r="A105" t="s">
        <v>91</v>
      </c>
      <c r="B105" t="s">
        <v>282</v>
      </c>
      <c r="C105">
        <v>1</v>
      </c>
      <c r="D105">
        <v>0</v>
      </c>
      <c r="E105"/>
      <c r="F105"/>
      <c r="G105"/>
      <c r="H105"/>
      <c r="I105"/>
      <c r="J105"/>
    </row>
    <row r="106" spans="1:13" x14ac:dyDescent="0.2">
      <c r="A106" t="s">
        <v>1</v>
      </c>
      <c r="B106" t="s">
        <v>285</v>
      </c>
      <c r="C106"/>
      <c r="D106">
        <v>0.05</v>
      </c>
      <c r="E106">
        <v>19</v>
      </c>
      <c r="F106">
        <v>1</v>
      </c>
      <c r="G106">
        <v>0</v>
      </c>
      <c r="H106">
        <v>22</v>
      </c>
      <c r="I106">
        <v>11</v>
      </c>
      <c r="J106">
        <v>78</v>
      </c>
      <c r="M106">
        <v>0</v>
      </c>
    </row>
    <row r="107" spans="1:13" x14ac:dyDescent="0.2">
      <c r="A107" t="s">
        <v>11</v>
      </c>
      <c r="B107" t="s">
        <v>286</v>
      </c>
      <c r="C107"/>
      <c r="D107">
        <v>0.06</v>
      </c>
      <c r="E107"/>
      <c r="F107"/>
      <c r="G107"/>
      <c r="H107"/>
      <c r="I107"/>
      <c r="J107"/>
      <c r="L107">
        <v>13</v>
      </c>
    </row>
    <row r="108" spans="1:13" x14ac:dyDescent="0.2">
      <c r="A108" t="s">
        <v>11</v>
      </c>
      <c r="B108" t="s">
        <v>287</v>
      </c>
      <c r="C108"/>
      <c r="D108">
        <v>0</v>
      </c>
      <c r="E108"/>
      <c r="F108"/>
      <c r="G108"/>
      <c r="H108"/>
      <c r="I108"/>
      <c r="J108"/>
      <c r="L108">
        <v>2</v>
      </c>
    </row>
    <row r="109" spans="1:13" x14ac:dyDescent="0.2">
      <c r="A109" t="s">
        <v>89</v>
      </c>
      <c r="B109" t="s">
        <v>288</v>
      </c>
      <c r="C109">
        <v>1</v>
      </c>
      <c r="D109">
        <v>0</v>
      </c>
      <c r="E109"/>
      <c r="F109"/>
      <c r="G109"/>
      <c r="H109"/>
      <c r="I109"/>
      <c r="J109"/>
    </row>
    <row r="110" spans="1:13" x14ac:dyDescent="0.2">
      <c r="A110" t="s">
        <v>289</v>
      </c>
      <c r="B110" t="s">
        <v>290</v>
      </c>
      <c r="C110">
        <v>2</v>
      </c>
      <c r="D110">
        <v>0</v>
      </c>
      <c r="E110"/>
      <c r="F110"/>
      <c r="G110"/>
      <c r="H110"/>
      <c r="I110"/>
      <c r="J110"/>
    </row>
    <row r="111" spans="1:13" x14ac:dyDescent="0.2">
      <c r="A111" t="s">
        <v>289</v>
      </c>
      <c r="B111" t="s">
        <v>291</v>
      </c>
      <c r="C111">
        <v>3</v>
      </c>
      <c r="D111">
        <v>0.2</v>
      </c>
      <c r="E111"/>
      <c r="F111"/>
      <c r="G111"/>
      <c r="H111"/>
      <c r="I111"/>
      <c r="J111"/>
    </row>
    <row r="112" spans="1:13" x14ac:dyDescent="0.2">
      <c r="A112" t="s">
        <v>289</v>
      </c>
      <c r="B112" t="s">
        <v>292</v>
      </c>
      <c r="C112">
        <v>1</v>
      </c>
      <c r="D112">
        <v>0</v>
      </c>
      <c r="E112"/>
      <c r="F112"/>
      <c r="G112"/>
      <c r="H112"/>
      <c r="I112"/>
      <c r="J112"/>
    </row>
    <row r="113" spans="1:13" x14ac:dyDescent="0.2">
      <c r="A113" t="s">
        <v>13</v>
      </c>
      <c r="B113" t="s">
        <v>293</v>
      </c>
      <c r="C113">
        <v>1</v>
      </c>
      <c r="D113">
        <v>0</v>
      </c>
      <c r="E113"/>
      <c r="F113"/>
      <c r="G113"/>
      <c r="H113"/>
      <c r="I113"/>
      <c r="J113"/>
    </row>
    <row r="114" spans="1:13" x14ac:dyDescent="0.2">
      <c r="A114" t="s">
        <v>289</v>
      </c>
      <c r="B114" t="s">
        <v>294</v>
      </c>
      <c r="C114">
        <v>2</v>
      </c>
      <c r="D114">
        <v>0</v>
      </c>
      <c r="E114"/>
      <c r="F114"/>
      <c r="G114"/>
      <c r="H114"/>
      <c r="I114"/>
      <c r="J114"/>
    </row>
    <row r="115" spans="1:13" x14ac:dyDescent="0.2">
      <c r="A115" t="s">
        <v>289</v>
      </c>
      <c r="B115" t="s">
        <v>295</v>
      </c>
      <c r="C115">
        <v>3</v>
      </c>
      <c r="D115">
        <v>0</v>
      </c>
      <c r="E115"/>
      <c r="F115"/>
      <c r="G115"/>
      <c r="H115"/>
      <c r="I115"/>
      <c r="J115"/>
    </row>
    <row r="116" spans="1:13" x14ac:dyDescent="0.2">
      <c r="A116" t="s">
        <v>13</v>
      </c>
      <c r="B116" t="s">
        <v>296</v>
      </c>
      <c r="C116">
        <v>1</v>
      </c>
      <c r="D116">
        <v>0</v>
      </c>
      <c r="E116"/>
      <c r="F116"/>
      <c r="G116"/>
      <c r="H116"/>
      <c r="I116"/>
      <c r="J116"/>
    </row>
    <row r="117" spans="1:13" x14ac:dyDescent="0.2">
      <c r="A117" t="s">
        <v>13</v>
      </c>
      <c r="B117" t="s">
        <v>297</v>
      </c>
      <c r="C117">
        <v>1</v>
      </c>
      <c r="D117">
        <v>0</v>
      </c>
      <c r="E117"/>
      <c r="F117"/>
      <c r="G117"/>
      <c r="H117"/>
      <c r="I117"/>
      <c r="J117"/>
    </row>
    <row r="118" spans="1:13" x14ac:dyDescent="0.2">
      <c r="A118" t="s">
        <v>289</v>
      </c>
      <c r="B118" t="s">
        <v>298</v>
      </c>
      <c r="C118">
        <v>1</v>
      </c>
      <c r="D118">
        <v>0.25</v>
      </c>
      <c r="E118"/>
      <c r="F118"/>
      <c r="G118"/>
      <c r="H118"/>
      <c r="I118"/>
      <c r="J118"/>
    </row>
    <row r="119" spans="1:13" x14ac:dyDescent="0.2">
      <c r="A119" t="s">
        <v>289</v>
      </c>
      <c r="B119" t="s">
        <v>299</v>
      </c>
      <c r="C119">
        <v>4</v>
      </c>
      <c r="D119">
        <v>0.04</v>
      </c>
      <c r="E119"/>
      <c r="F119"/>
      <c r="G119"/>
      <c r="H119"/>
      <c r="I119"/>
      <c r="J119"/>
    </row>
    <row r="120" spans="1:13" x14ac:dyDescent="0.2">
      <c r="A120" t="s">
        <v>15</v>
      </c>
      <c r="B120" t="s">
        <v>300</v>
      </c>
      <c r="C120">
        <v>1</v>
      </c>
      <c r="D120">
        <v>0.15</v>
      </c>
      <c r="E120"/>
      <c r="F120"/>
      <c r="G120"/>
      <c r="H120"/>
      <c r="I120"/>
      <c r="J120"/>
    </row>
    <row r="121" spans="1:13" x14ac:dyDescent="0.2">
      <c r="A121" t="s">
        <v>13</v>
      </c>
      <c r="B121" t="s">
        <v>301</v>
      </c>
      <c r="C121">
        <v>1</v>
      </c>
      <c r="D121">
        <v>0</v>
      </c>
      <c r="E121"/>
      <c r="F121"/>
      <c r="G121"/>
      <c r="H121"/>
      <c r="I121"/>
      <c r="J121"/>
    </row>
    <row r="122" spans="1:13" x14ac:dyDescent="0.2">
      <c r="A122" t="s">
        <v>289</v>
      </c>
      <c r="B122" t="s">
        <v>302</v>
      </c>
      <c r="C122">
        <v>1</v>
      </c>
      <c r="D122">
        <v>0</v>
      </c>
      <c r="E122"/>
      <c r="F122"/>
      <c r="G122"/>
      <c r="H122"/>
      <c r="I122"/>
      <c r="J122"/>
    </row>
    <row r="123" spans="1:13" x14ac:dyDescent="0.2">
      <c r="A123" t="s">
        <v>91</v>
      </c>
      <c r="B123" t="s">
        <v>303</v>
      </c>
      <c r="C123">
        <v>1</v>
      </c>
      <c r="D123">
        <v>0</v>
      </c>
      <c r="E123"/>
      <c r="F123"/>
      <c r="G123"/>
      <c r="H123"/>
      <c r="I123"/>
      <c r="J123"/>
    </row>
    <row r="124" spans="1:13" x14ac:dyDescent="0.2">
      <c r="A124" t="s">
        <v>1</v>
      </c>
      <c r="B124" t="s">
        <v>304</v>
      </c>
      <c r="C124"/>
      <c r="D124">
        <v>0.13</v>
      </c>
      <c r="E124">
        <v>19</v>
      </c>
      <c r="F124">
        <v>1</v>
      </c>
      <c r="G124">
        <v>0</v>
      </c>
      <c r="H124">
        <v>22</v>
      </c>
      <c r="I124">
        <v>14</v>
      </c>
      <c r="J124">
        <v>76</v>
      </c>
      <c r="M124">
        <v>0</v>
      </c>
    </row>
    <row r="125" spans="1:13" x14ac:dyDescent="0.2">
      <c r="A125" t="s">
        <v>11</v>
      </c>
      <c r="B125" t="s">
        <v>305</v>
      </c>
      <c r="C125"/>
      <c r="D125">
        <v>0.14000000000000001</v>
      </c>
      <c r="E125"/>
      <c r="F125"/>
      <c r="G125"/>
      <c r="H125"/>
      <c r="I125"/>
      <c r="J125"/>
      <c r="L125">
        <v>18</v>
      </c>
    </row>
    <row r="126" spans="1:13" x14ac:dyDescent="0.2">
      <c r="A126" t="s">
        <v>11</v>
      </c>
      <c r="B126" t="s">
        <v>306</v>
      </c>
      <c r="C126"/>
      <c r="D126">
        <v>0</v>
      </c>
      <c r="E126"/>
      <c r="F126"/>
      <c r="G126"/>
      <c r="H126"/>
      <c r="I126"/>
      <c r="J126"/>
      <c r="L126">
        <v>0</v>
      </c>
    </row>
    <row r="127" spans="1:13" x14ac:dyDescent="0.2">
      <c r="A127" t="s">
        <v>89</v>
      </c>
      <c r="B127" t="s">
        <v>307</v>
      </c>
      <c r="C127">
        <v>2</v>
      </c>
      <c r="D127">
        <v>0.23</v>
      </c>
      <c r="E127"/>
      <c r="F127"/>
      <c r="G127"/>
      <c r="H127"/>
      <c r="I127"/>
      <c r="J127"/>
    </row>
    <row r="128" spans="1:13" x14ac:dyDescent="0.2">
      <c r="A128" t="s">
        <v>289</v>
      </c>
      <c r="B128" t="s">
        <v>308</v>
      </c>
      <c r="C128">
        <v>5</v>
      </c>
      <c r="D128">
        <v>0.21</v>
      </c>
      <c r="E128"/>
      <c r="F128"/>
      <c r="G128"/>
      <c r="H128"/>
      <c r="I128"/>
      <c r="J128"/>
    </row>
    <row r="129" spans="1:10" x14ac:dyDescent="0.2">
      <c r="A129" t="s">
        <v>289</v>
      </c>
      <c r="B129" t="s">
        <v>309</v>
      </c>
      <c r="C129">
        <v>2</v>
      </c>
      <c r="D129">
        <v>0.12</v>
      </c>
      <c r="E129"/>
      <c r="F129"/>
      <c r="G129"/>
      <c r="H129"/>
      <c r="I129"/>
      <c r="J129"/>
    </row>
    <row r="130" spans="1:10" x14ac:dyDescent="0.2">
      <c r="A130" t="s">
        <v>289</v>
      </c>
      <c r="B130" t="s">
        <v>310</v>
      </c>
      <c r="C130">
        <v>3</v>
      </c>
      <c r="D130">
        <v>0</v>
      </c>
      <c r="E130"/>
      <c r="F130"/>
      <c r="G130"/>
      <c r="H130"/>
      <c r="I130"/>
      <c r="J130"/>
    </row>
    <row r="131" spans="1:10" x14ac:dyDescent="0.2">
      <c r="A131" t="s">
        <v>289</v>
      </c>
      <c r="B131" t="s">
        <v>311</v>
      </c>
      <c r="C131">
        <v>2</v>
      </c>
      <c r="D131">
        <v>0.17</v>
      </c>
      <c r="E131"/>
      <c r="F131"/>
      <c r="G131"/>
      <c r="H131"/>
      <c r="I131"/>
      <c r="J131"/>
    </row>
    <row r="132" spans="1:10" x14ac:dyDescent="0.2">
      <c r="A132" t="s">
        <v>289</v>
      </c>
      <c r="B132" t="s">
        <v>312</v>
      </c>
      <c r="C132">
        <v>36</v>
      </c>
      <c r="D132">
        <v>0.11</v>
      </c>
      <c r="E132"/>
      <c r="F132"/>
      <c r="G132"/>
      <c r="H132"/>
      <c r="I132"/>
      <c r="J132"/>
    </row>
    <row r="133" spans="1:10" x14ac:dyDescent="0.2">
      <c r="A133" t="s">
        <v>33</v>
      </c>
      <c r="B133" t="s">
        <v>1139</v>
      </c>
      <c r="C133">
        <v>3</v>
      </c>
      <c r="D133">
        <v>0</v>
      </c>
      <c r="E133"/>
      <c r="F133"/>
      <c r="G133"/>
      <c r="H133"/>
      <c r="I133"/>
      <c r="J133"/>
    </row>
    <row r="134" spans="1:10" x14ac:dyDescent="0.2">
      <c r="A134" t="s">
        <v>91</v>
      </c>
      <c r="B134" t="s">
        <v>313</v>
      </c>
      <c r="C134">
        <v>6</v>
      </c>
      <c r="D134">
        <v>0.28000000000000003</v>
      </c>
      <c r="E134"/>
      <c r="F134"/>
      <c r="G134"/>
      <c r="H134"/>
      <c r="I134"/>
      <c r="J134"/>
    </row>
    <row r="135" spans="1:10" x14ac:dyDescent="0.2">
      <c r="A135" t="s">
        <v>289</v>
      </c>
      <c r="B135" t="s">
        <v>314</v>
      </c>
      <c r="C135">
        <v>1</v>
      </c>
      <c r="D135">
        <v>0</v>
      </c>
      <c r="E135"/>
      <c r="F135"/>
      <c r="G135"/>
      <c r="H135"/>
      <c r="I135"/>
      <c r="J135"/>
    </row>
    <row r="136" spans="1:10" x14ac:dyDescent="0.2">
      <c r="A136" t="s">
        <v>289</v>
      </c>
      <c r="B136" t="s">
        <v>315</v>
      </c>
      <c r="C136">
        <v>1</v>
      </c>
      <c r="D136">
        <v>0</v>
      </c>
      <c r="E136"/>
      <c r="F136"/>
      <c r="G136"/>
      <c r="H136"/>
      <c r="I136"/>
      <c r="J136"/>
    </row>
    <row r="137" spans="1:10" x14ac:dyDescent="0.2">
      <c r="A137" t="s">
        <v>13</v>
      </c>
      <c r="B137" t="s">
        <v>316</v>
      </c>
      <c r="C137">
        <v>6</v>
      </c>
      <c r="D137">
        <v>0.14000000000000001</v>
      </c>
      <c r="E137"/>
      <c r="F137"/>
      <c r="G137"/>
      <c r="H137"/>
      <c r="I137"/>
      <c r="J137"/>
    </row>
    <row r="138" spans="1:10" x14ac:dyDescent="0.2">
      <c r="A138" t="s">
        <v>289</v>
      </c>
      <c r="B138" t="s">
        <v>317</v>
      </c>
      <c r="C138">
        <v>1</v>
      </c>
      <c r="D138">
        <v>0.17</v>
      </c>
      <c r="E138"/>
      <c r="F138"/>
      <c r="G138"/>
      <c r="H138"/>
      <c r="I138"/>
      <c r="J138"/>
    </row>
    <row r="139" spans="1:10" x14ac:dyDescent="0.2">
      <c r="A139" t="s">
        <v>289</v>
      </c>
      <c r="B139" t="s">
        <v>318</v>
      </c>
      <c r="C139">
        <v>5</v>
      </c>
      <c r="D139">
        <v>0.27</v>
      </c>
      <c r="E139"/>
      <c r="F139"/>
      <c r="G139"/>
      <c r="H139"/>
      <c r="I139"/>
      <c r="J139"/>
    </row>
    <row r="140" spans="1:10" x14ac:dyDescent="0.2">
      <c r="A140" t="s">
        <v>289</v>
      </c>
      <c r="B140" t="s">
        <v>1140</v>
      </c>
      <c r="C140">
        <v>3</v>
      </c>
      <c r="D140">
        <v>0.24</v>
      </c>
      <c r="E140"/>
      <c r="F140"/>
      <c r="G140"/>
      <c r="H140"/>
      <c r="I140"/>
      <c r="J140"/>
    </row>
    <row r="141" spans="1:10" x14ac:dyDescent="0.2">
      <c r="A141" t="s">
        <v>91</v>
      </c>
      <c r="B141" t="s">
        <v>319</v>
      </c>
      <c r="C141">
        <v>1</v>
      </c>
      <c r="D141">
        <v>0</v>
      </c>
      <c r="E141"/>
      <c r="F141"/>
      <c r="G141"/>
      <c r="H141"/>
      <c r="I141"/>
      <c r="J141"/>
    </row>
    <row r="142" spans="1:10" x14ac:dyDescent="0.2">
      <c r="A142" t="s">
        <v>91</v>
      </c>
      <c r="B142" t="s">
        <v>320</v>
      </c>
      <c r="C142">
        <v>1</v>
      </c>
      <c r="D142">
        <v>0</v>
      </c>
      <c r="E142"/>
      <c r="F142"/>
      <c r="G142"/>
      <c r="H142"/>
      <c r="I142"/>
      <c r="J142"/>
    </row>
    <row r="143" spans="1:10" x14ac:dyDescent="0.2">
      <c r="A143" t="s">
        <v>289</v>
      </c>
      <c r="B143" t="s">
        <v>321</v>
      </c>
      <c r="C143">
        <v>5</v>
      </c>
      <c r="D143">
        <v>0</v>
      </c>
      <c r="E143"/>
      <c r="F143"/>
      <c r="G143"/>
      <c r="H143"/>
      <c r="I143"/>
      <c r="J143"/>
    </row>
    <row r="144" spans="1:10" x14ac:dyDescent="0.2">
      <c r="A144" t="s">
        <v>91</v>
      </c>
      <c r="B144" t="s">
        <v>322</v>
      </c>
      <c r="C144">
        <v>1</v>
      </c>
      <c r="D144">
        <v>0</v>
      </c>
      <c r="E144"/>
      <c r="F144"/>
      <c r="G144"/>
      <c r="H144"/>
      <c r="I144"/>
      <c r="J144"/>
    </row>
    <row r="145" spans="1:13" x14ac:dyDescent="0.2">
      <c r="A145" t="s">
        <v>1</v>
      </c>
      <c r="B145" t="s">
        <v>323</v>
      </c>
      <c r="C145"/>
      <c r="D145">
        <v>0.08</v>
      </c>
      <c r="E145">
        <v>10</v>
      </c>
      <c r="F145">
        <v>1</v>
      </c>
      <c r="G145">
        <v>0</v>
      </c>
      <c r="H145">
        <v>13</v>
      </c>
      <c r="I145">
        <v>11</v>
      </c>
      <c r="J145">
        <v>74</v>
      </c>
      <c r="M145">
        <v>0</v>
      </c>
    </row>
    <row r="146" spans="1:13" x14ac:dyDescent="0.2">
      <c r="A146" t="s">
        <v>11</v>
      </c>
      <c r="B146" t="s">
        <v>324</v>
      </c>
      <c r="C146"/>
      <c r="D146">
        <v>0.09</v>
      </c>
      <c r="E146"/>
      <c r="F146"/>
      <c r="G146"/>
      <c r="H146"/>
      <c r="I146"/>
      <c r="J146"/>
      <c r="L146">
        <v>9</v>
      </c>
    </row>
    <row r="147" spans="1:13" x14ac:dyDescent="0.2">
      <c r="A147" t="s">
        <v>11</v>
      </c>
      <c r="B147" t="s">
        <v>325</v>
      </c>
      <c r="C147"/>
      <c r="D147">
        <v>0</v>
      </c>
      <c r="E147"/>
      <c r="F147"/>
      <c r="G147"/>
      <c r="H147"/>
      <c r="I147"/>
      <c r="J147"/>
      <c r="L147">
        <v>0</v>
      </c>
    </row>
    <row r="148" spans="1:13" x14ac:dyDescent="0.2">
      <c r="A148" t="s">
        <v>89</v>
      </c>
      <c r="B148" t="s">
        <v>326</v>
      </c>
      <c r="C148">
        <v>4</v>
      </c>
      <c r="D148">
        <v>0.14000000000000001</v>
      </c>
      <c r="E148"/>
      <c r="F148"/>
      <c r="G148"/>
      <c r="H148"/>
      <c r="I148"/>
      <c r="J148"/>
    </row>
    <row r="149" spans="1:13" x14ac:dyDescent="0.2">
      <c r="A149" t="s">
        <v>13</v>
      </c>
      <c r="B149" t="s">
        <v>327</v>
      </c>
      <c r="C149">
        <v>9</v>
      </c>
      <c r="D149">
        <v>0.11</v>
      </c>
      <c r="E149"/>
      <c r="F149"/>
      <c r="G149"/>
      <c r="H149"/>
      <c r="I149"/>
      <c r="J149"/>
    </row>
    <row r="150" spans="1:13" x14ac:dyDescent="0.2">
      <c r="A150" t="s">
        <v>270</v>
      </c>
      <c r="B150" t="s">
        <v>1141</v>
      </c>
      <c r="C150">
        <v>4</v>
      </c>
      <c r="D150">
        <v>0.11</v>
      </c>
      <c r="E150"/>
      <c r="F150"/>
      <c r="G150"/>
      <c r="H150"/>
      <c r="I150"/>
      <c r="J150"/>
    </row>
    <row r="151" spans="1:13" x14ac:dyDescent="0.2">
      <c r="A151" t="s">
        <v>270</v>
      </c>
      <c r="B151" t="s">
        <v>1142</v>
      </c>
      <c r="C151">
        <v>4</v>
      </c>
      <c r="D151">
        <v>0.17</v>
      </c>
      <c r="E151"/>
      <c r="F151"/>
      <c r="G151"/>
      <c r="H151"/>
      <c r="I151"/>
      <c r="J151"/>
    </row>
    <row r="152" spans="1:13" x14ac:dyDescent="0.2">
      <c r="A152" t="s">
        <v>91</v>
      </c>
      <c r="B152" t="s">
        <v>1143</v>
      </c>
      <c r="C152">
        <v>12</v>
      </c>
      <c r="D152">
        <v>0.06</v>
      </c>
      <c r="E152"/>
      <c r="F152"/>
      <c r="G152"/>
      <c r="H152"/>
      <c r="I152"/>
      <c r="J152"/>
    </row>
    <row r="153" spans="1:13" x14ac:dyDescent="0.2">
      <c r="A153" t="s">
        <v>91</v>
      </c>
      <c r="B153" t="s">
        <v>1144</v>
      </c>
      <c r="C153">
        <v>2</v>
      </c>
      <c r="D153">
        <v>0</v>
      </c>
      <c r="E153"/>
      <c r="F153"/>
      <c r="G153"/>
      <c r="H153"/>
      <c r="I153"/>
      <c r="J153"/>
    </row>
    <row r="154" spans="1:13" x14ac:dyDescent="0.2">
      <c r="A154" t="s">
        <v>91</v>
      </c>
      <c r="B154" t="s">
        <v>1145</v>
      </c>
      <c r="C154">
        <v>3</v>
      </c>
      <c r="D154">
        <v>0</v>
      </c>
      <c r="E154"/>
      <c r="F154"/>
      <c r="G154"/>
      <c r="H154"/>
      <c r="I154"/>
      <c r="J154"/>
    </row>
    <row r="155" spans="1:13" x14ac:dyDescent="0.2">
      <c r="A155" t="s">
        <v>91</v>
      </c>
      <c r="B155" t="s">
        <v>1072</v>
      </c>
      <c r="C155">
        <v>1</v>
      </c>
      <c r="D155">
        <v>0.2</v>
      </c>
      <c r="E155"/>
      <c r="F155"/>
      <c r="G155"/>
      <c r="H155"/>
      <c r="I155"/>
      <c r="J155"/>
    </row>
    <row r="156" spans="1:13" x14ac:dyDescent="0.2">
      <c r="A156" t="s">
        <v>91</v>
      </c>
      <c r="B156" t="s">
        <v>328</v>
      </c>
      <c r="C156">
        <v>1</v>
      </c>
      <c r="D156">
        <v>0</v>
      </c>
      <c r="E156"/>
      <c r="F156"/>
      <c r="G156"/>
      <c r="H156"/>
      <c r="I156"/>
      <c r="J156"/>
    </row>
    <row r="157" spans="1:13" x14ac:dyDescent="0.2">
      <c r="A157" t="s">
        <v>1</v>
      </c>
      <c r="B157" t="s">
        <v>329</v>
      </c>
      <c r="C157"/>
      <c r="D157">
        <v>0.23</v>
      </c>
      <c r="E157">
        <v>7</v>
      </c>
      <c r="F157">
        <v>1</v>
      </c>
      <c r="G157">
        <v>0</v>
      </c>
      <c r="H157">
        <v>11</v>
      </c>
      <c r="I157">
        <v>5</v>
      </c>
      <c r="J157">
        <v>89</v>
      </c>
      <c r="M157">
        <v>0</v>
      </c>
    </row>
    <row r="158" spans="1:13" x14ac:dyDescent="0.2">
      <c r="A158" t="s">
        <v>11</v>
      </c>
      <c r="B158" t="s">
        <v>330</v>
      </c>
      <c r="C158"/>
      <c r="D158">
        <v>0.28999999999999998</v>
      </c>
      <c r="E158"/>
      <c r="F158"/>
      <c r="G158"/>
      <c r="H158"/>
      <c r="I158"/>
      <c r="J158"/>
      <c r="L158">
        <v>6</v>
      </c>
    </row>
    <row r="159" spans="1:13" x14ac:dyDescent="0.2">
      <c r="A159" t="s">
        <v>11</v>
      </c>
      <c r="B159" t="s">
        <v>331</v>
      </c>
      <c r="C159"/>
      <c r="D159">
        <v>0</v>
      </c>
      <c r="E159"/>
      <c r="F159"/>
      <c r="G159"/>
      <c r="H159"/>
      <c r="I159"/>
      <c r="J159"/>
      <c r="L159">
        <v>1</v>
      </c>
    </row>
    <row r="160" spans="1:13" x14ac:dyDescent="0.2">
      <c r="A160" t="s">
        <v>89</v>
      </c>
      <c r="B160" t="s">
        <v>332</v>
      </c>
      <c r="C160">
        <v>1</v>
      </c>
      <c r="D160">
        <v>0.12</v>
      </c>
      <c r="E160"/>
      <c r="F160"/>
      <c r="G160"/>
      <c r="H160"/>
      <c r="I160"/>
      <c r="J160"/>
    </row>
    <row r="161" spans="1:13" x14ac:dyDescent="0.2">
      <c r="A161" t="s">
        <v>91</v>
      </c>
      <c r="B161" t="s">
        <v>333</v>
      </c>
      <c r="C161">
        <v>4</v>
      </c>
      <c r="D161">
        <v>0.3</v>
      </c>
      <c r="E161"/>
      <c r="F161"/>
      <c r="G161"/>
      <c r="H161"/>
      <c r="I161"/>
      <c r="J161"/>
    </row>
    <row r="162" spans="1:13" x14ac:dyDescent="0.2">
      <c r="A162" t="s">
        <v>91</v>
      </c>
      <c r="B162" t="s">
        <v>1073</v>
      </c>
      <c r="C162">
        <v>1</v>
      </c>
      <c r="D162">
        <v>0</v>
      </c>
      <c r="E162"/>
      <c r="F162"/>
      <c r="G162"/>
      <c r="H162"/>
      <c r="I162"/>
      <c r="J162"/>
    </row>
    <row r="163" spans="1:13" x14ac:dyDescent="0.2">
      <c r="A163" t="s">
        <v>334</v>
      </c>
      <c r="B163" t="s">
        <v>335</v>
      </c>
      <c r="C163">
        <v>3</v>
      </c>
      <c r="D163">
        <v>0.43</v>
      </c>
      <c r="E163"/>
      <c r="F163"/>
      <c r="G163"/>
      <c r="H163"/>
      <c r="I163"/>
      <c r="J163"/>
    </row>
    <row r="164" spans="1:13" x14ac:dyDescent="0.2">
      <c r="A164" t="s">
        <v>91</v>
      </c>
      <c r="B164" t="s">
        <v>336</v>
      </c>
      <c r="C164">
        <v>3</v>
      </c>
      <c r="D164">
        <v>0.33</v>
      </c>
      <c r="E164"/>
      <c r="F164"/>
      <c r="G164"/>
      <c r="H164"/>
      <c r="I164"/>
      <c r="J164"/>
    </row>
    <row r="165" spans="1:13" x14ac:dyDescent="0.2">
      <c r="A165" t="s">
        <v>334</v>
      </c>
      <c r="B165" t="s">
        <v>337</v>
      </c>
      <c r="C165">
        <v>3</v>
      </c>
      <c r="D165">
        <v>0.3</v>
      </c>
      <c r="E165"/>
      <c r="F165"/>
      <c r="G165"/>
      <c r="H165"/>
      <c r="I165"/>
      <c r="J165"/>
    </row>
    <row r="166" spans="1:13" x14ac:dyDescent="0.2">
      <c r="A166" t="s">
        <v>13</v>
      </c>
      <c r="B166" t="s">
        <v>338</v>
      </c>
      <c r="C166">
        <v>3</v>
      </c>
      <c r="D166">
        <v>0.28999999999999998</v>
      </c>
      <c r="E166"/>
      <c r="F166"/>
      <c r="G166"/>
      <c r="H166"/>
      <c r="I166"/>
      <c r="J166"/>
    </row>
    <row r="167" spans="1:13" x14ac:dyDescent="0.2">
      <c r="A167" t="s">
        <v>1</v>
      </c>
      <c r="B167" t="s">
        <v>1146</v>
      </c>
      <c r="C167"/>
      <c r="D167">
        <v>0.03</v>
      </c>
      <c r="E167">
        <v>4</v>
      </c>
      <c r="F167">
        <v>1</v>
      </c>
      <c r="G167">
        <v>0</v>
      </c>
      <c r="H167">
        <v>4</v>
      </c>
      <c r="I167">
        <v>2</v>
      </c>
      <c r="J167">
        <v>50</v>
      </c>
      <c r="M167">
        <v>0</v>
      </c>
    </row>
    <row r="168" spans="1:13" x14ac:dyDescent="0.2">
      <c r="A168" t="s">
        <v>594</v>
      </c>
      <c r="B168" t="s">
        <v>1147</v>
      </c>
      <c r="C168">
        <v>1</v>
      </c>
      <c r="D168">
        <v>0.2</v>
      </c>
      <c r="E168"/>
      <c r="F168"/>
      <c r="G168"/>
      <c r="H168"/>
      <c r="I168"/>
      <c r="J168"/>
    </row>
    <row r="169" spans="1:13" x14ac:dyDescent="0.2">
      <c r="A169" t="s">
        <v>33</v>
      </c>
      <c r="B169" t="s">
        <v>1148</v>
      </c>
      <c r="C169">
        <v>5</v>
      </c>
      <c r="D169">
        <v>0</v>
      </c>
      <c r="E169"/>
      <c r="F169"/>
      <c r="G169"/>
      <c r="H169"/>
      <c r="I169"/>
      <c r="J169"/>
    </row>
    <row r="170" spans="1:13" x14ac:dyDescent="0.2">
      <c r="A170" t="s">
        <v>1</v>
      </c>
      <c r="B170" t="s">
        <v>339</v>
      </c>
      <c r="C170"/>
      <c r="D170">
        <v>0.19</v>
      </c>
      <c r="E170">
        <v>6</v>
      </c>
      <c r="F170">
        <v>1</v>
      </c>
      <c r="G170">
        <v>0</v>
      </c>
      <c r="H170">
        <v>8</v>
      </c>
      <c r="I170">
        <v>4</v>
      </c>
      <c r="J170">
        <v>79</v>
      </c>
      <c r="M170">
        <v>0</v>
      </c>
    </row>
    <row r="171" spans="1:13" x14ac:dyDescent="0.2">
      <c r="A171" t="s">
        <v>11</v>
      </c>
      <c r="B171" t="s">
        <v>340</v>
      </c>
      <c r="C171"/>
      <c r="D171">
        <v>0.18</v>
      </c>
      <c r="E171"/>
      <c r="F171"/>
      <c r="G171"/>
      <c r="H171"/>
      <c r="I171"/>
      <c r="J171"/>
      <c r="L171">
        <v>8</v>
      </c>
    </row>
    <row r="172" spans="1:13" x14ac:dyDescent="0.2">
      <c r="A172" t="s">
        <v>11</v>
      </c>
      <c r="B172" t="s">
        <v>341</v>
      </c>
      <c r="C172"/>
      <c r="D172">
        <v>0</v>
      </c>
      <c r="E172"/>
      <c r="F172"/>
      <c r="G172"/>
      <c r="H172"/>
      <c r="I172"/>
      <c r="J172"/>
      <c r="L172">
        <v>0</v>
      </c>
    </row>
    <row r="173" spans="1:13" x14ac:dyDescent="0.2">
      <c r="A173" t="s">
        <v>89</v>
      </c>
      <c r="B173" t="s">
        <v>342</v>
      </c>
      <c r="C173">
        <v>1</v>
      </c>
      <c r="D173">
        <v>0.22</v>
      </c>
      <c r="E173"/>
      <c r="F173"/>
      <c r="G173"/>
      <c r="H173"/>
      <c r="I173"/>
      <c r="J173"/>
    </row>
    <row r="174" spans="1:13" x14ac:dyDescent="0.2">
      <c r="A174" t="s">
        <v>13</v>
      </c>
      <c r="B174" t="s">
        <v>343</v>
      </c>
      <c r="C174">
        <v>2</v>
      </c>
      <c r="D174">
        <v>0.33</v>
      </c>
      <c r="E174"/>
      <c r="F174"/>
      <c r="G174"/>
      <c r="H174"/>
      <c r="I174"/>
      <c r="J174"/>
    </row>
    <row r="175" spans="1:13" x14ac:dyDescent="0.2">
      <c r="A175" t="s">
        <v>13</v>
      </c>
      <c r="B175" t="s">
        <v>344</v>
      </c>
      <c r="C175">
        <v>5</v>
      </c>
      <c r="D175">
        <v>0.24</v>
      </c>
      <c r="E175"/>
      <c r="F175"/>
      <c r="G175"/>
      <c r="H175"/>
      <c r="I175"/>
      <c r="J175"/>
    </row>
    <row r="176" spans="1:13" x14ac:dyDescent="0.2">
      <c r="A176" t="s">
        <v>13</v>
      </c>
      <c r="B176" t="s">
        <v>345</v>
      </c>
      <c r="C176">
        <v>1</v>
      </c>
      <c r="D176">
        <v>0.25</v>
      </c>
      <c r="E176"/>
      <c r="F176"/>
      <c r="G176"/>
      <c r="H176"/>
      <c r="I176"/>
      <c r="J176"/>
    </row>
    <row r="177" spans="1:13" x14ac:dyDescent="0.2">
      <c r="A177" t="s">
        <v>346</v>
      </c>
      <c r="B177" t="s">
        <v>347</v>
      </c>
      <c r="C177">
        <v>2</v>
      </c>
      <c r="D177">
        <v>0.28999999999999998</v>
      </c>
      <c r="E177"/>
      <c r="F177"/>
      <c r="G177"/>
      <c r="H177"/>
      <c r="I177"/>
      <c r="J177"/>
    </row>
    <row r="178" spans="1:13" x14ac:dyDescent="0.2">
      <c r="A178" t="s">
        <v>334</v>
      </c>
      <c r="B178" t="s">
        <v>348</v>
      </c>
      <c r="C178">
        <v>2</v>
      </c>
      <c r="D178">
        <v>0.22</v>
      </c>
      <c r="E178"/>
      <c r="F178"/>
      <c r="G178"/>
      <c r="H178"/>
      <c r="I178"/>
      <c r="J178"/>
    </row>
    <row r="179" spans="1:13" x14ac:dyDescent="0.2">
      <c r="A179" t="s">
        <v>1</v>
      </c>
      <c r="B179" t="s">
        <v>349</v>
      </c>
      <c r="C179"/>
      <c r="D179">
        <v>0.09</v>
      </c>
      <c r="E179">
        <v>12</v>
      </c>
      <c r="F179">
        <v>1</v>
      </c>
      <c r="G179">
        <v>0</v>
      </c>
      <c r="H179">
        <v>15</v>
      </c>
      <c r="I179">
        <v>17</v>
      </c>
      <c r="J179">
        <v>76</v>
      </c>
      <c r="M179">
        <v>0</v>
      </c>
    </row>
    <row r="180" spans="1:13" x14ac:dyDescent="0.2">
      <c r="A180" t="s">
        <v>11</v>
      </c>
      <c r="B180" t="s">
        <v>350</v>
      </c>
      <c r="C180"/>
      <c r="D180">
        <v>0.08</v>
      </c>
      <c r="E180"/>
      <c r="F180"/>
      <c r="G180"/>
      <c r="H180"/>
      <c r="I180"/>
      <c r="J180"/>
      <c r="L180">
        <v>17</v>
      </c>
    </row>
    <row r="181" spans="1:13" x14ac:dyDescent="0.2">
      <c r="A181" t="s">
        <v>11</v>
      </c>
      <c r="B181" t="s">
        <v>351</v>
      </c>
      <c r="C181"/>
      <c r="D181">
        <v>0</v>
      </c>
      <c r="E181"/>
      <c r="F181"/>
      <c r="G181"/>
      <c r="H181"/>
      <c r="I181"/>
      <c r="J181"/>
      <c r="L181">
        <v>0</v>
      </c>
    </row>
    <row r="182" spans="1:13" x14ac:dyDescent="0.2">
      <c r="A182" t="s">
        <v>89</v>
      </c>
      <c r="B182" t="s">
        <v>352</v>
      </c>
      <c r="C182">
        <v>1</v>
      </c>
      <c r="D182">
        <v>0</v>
      </c>
      <c r="E182"/>
      <c r="F182"/>
      <c r="G182"/>
      <c r="H182"/>
      <c r="I182"/>
      <c r="J182"/>
    </row>
    <row r="183" spans="1:13" x14ac:dyDescent="0.2">
      <c r="A183" t="s">
        <v>13</v>
      </c>
      <c r="B183" t="s">
        <v>353</v>
      </c>
      <c r="C183">
        <v>20</v>
      </c>
      <c r="D183">
        <v>0.14000000000000001</v>
      </c>
      <c r="E183"/>
      <c r="F183"/>
      <c r="G183"/>
      <c r="H183"/>
      <c r="I183"/>
      <c r="J183"/>
    </row>
    <row r="184" spans="1:13" x14ac:dyDescent="0.2">
      <c r="A184" t="s">
        <v>289</v>
      </c>
      <c r="B184" t="s">
        <v>354</v>
      </c>
      <c r="C184">
        <v>2</v>
      </c>
      <c r="D184">
        <v>0</v>
      </c>
      <c r="E184"/>
      <c r="F184"/>
      <c r="G184"/>
      <c r="H184"/>
      <c r="I184"/>
      <c r="J184"/>
    </row>
    <row r="185" spans="1:13" x14ac:dyDescent="0.2">
      <c r="A185" t="s">
        <v>270</v>
      </c>
      <c r="B185" t="s">
        <v>1149</v>
      </c>
      <c r="C185">
        <v>3</v>
      </c>
      <c r="D185">
        <v>0.14000000000000001</v>
      </c>
      <c r="E185"/>
      <c r="F185"/>
      <c r="G185"/>
      <c r="H185"/>
      <c r="I185"/>
      <c r="J185"/>
    </row>
    <row r="186" spans="1:13" x14ac:dyDescent="0.2">
      <c r="A186" t="s">
        <v>270</v>
      </c>
      <c r="B186" t="s">
        <v>355</v>
      </c>
      <c r="C186">
        <v>4</v>
      </c>
      <c r="D186">
        <v>0.11</v>
      </c>
      <c r="E186"/>
      <c r="F186"/>
      <c r="G186"/>
      <c r="H186"/>
      <c r="I186"/>
      <c r="J186"/>
    </row>
    <row r="187" spans="1:13" x14ac:dyDescent="0.2">
      <c r="A187" t="s">
        <v>270</v>
      </c>
      <c r="B187" t="s">
        <v>356</v>
      </c>
      <c r="C187">
        <v>4</v>
      </c>
      <c r="D187">
        <v>0.17</v>
      </c>
      <c r="E187"/>
      <c r="F187"/>
      <c r="G187"/>
      <c r="H187"/>
      <c r="I187"/>
      <c r="J187"/>
    </row>
    <row r="188" spans="1:13" x14ac:dyDescent="0.2">
      <c r="A188" t="s">
        <v>91</v>
      </c>
      <c r="B188" t="s">
        <v>1150</v>
      </c>
      <c r="C188">
        <v>2</v>
      </c>
      <c r="D188">
        <v>0</v>
      </c>
      <c r="E188"/>
      <c r="F188"/>
      <c r="G188"/>
      <c r="H188"/>
      <c r="I188"/>
      <c r="J188"/>
    </row>
    <row r="189" spans="1:13" x14ac:dyDescent="0.2">
      <c r="A189" t="s">
        <v>91</v>
      </c>
      <c r="B189" t="s">
        <v>1151</v>
      </c>
      <c r="C189">
        <v>2</v>
      </c>
      <c r="D189">
        <v>0</v>
      </c>
      <c r="E189"/>
      <c r="F189"/>
      <c r="G189"/>
      <c r="H189"/>
      <c r="I189"/>
      <c r="J189"/>
    </row>
    <row r="190" spans="1:13" x14ac:dyDescent="0.2">
      <c r="A190" t="s">
        <v>91</v>
      </c>
      <c r="B190" t="s">
        <v>1152</v>
      </c>
      <c r="C190">
        <v>3</v>
      </c>
      <c r="D190">
        <v>0</v>
      </c>
      <c r="E190"/>
      <c r="F190"/>
      <c r="G190"/>
      <c r="H190"/>
      <c r="I190"/>
      <c r="J190"/>
    </row>
    <row r="191" spans="1:13" x14ac:dyDescent="0.2">
      <c r="A191" t="s">
        <v>289</v>
      </c>
      <c r="B191" t="s">
        <v>357</v>
      </c>
      <c r="C191">
        <v>6</v>
      </c>
      <c r="D191">
        <v>0.14000000000000001</v>
      </c>
      <c r="E191"/>
      <c r="F191"/>
      <c r="G191"/>
      <c r="H191"/>
      <c r="I191"/>
      <c r="J191"/>
    </row>
    <row r="192" spans="1:13" x14ac:dyDescent="0.2">
      <c r="A192" t="s">
        <v>91</v>
      </c>
      <c r="B192" t="s">
        <v>358</v>
      </c>
      <c r="C192">
        <v>1</v>
      </c>
      <c r="D192">
        <v>0</v>
      </c>
      <c r="E192"/>
      <c r="F192"/>
      <c r="G192"/>
      <c r="H192"/>
      <c r="I192"/>
      <c r="J192"/>
    </row>
    <row r="193" spans="1:13" x14ac:dyDescent="0.2">
      <c r="A193" t="s">
        <v>1</v>
      </c>
      <c r="B193" t="s">
        <v>384</v>
      </c>
      <c r="C193"/>
      <c r="D193">
        <v>0.1</v>
      </c>
      <c r="E193">
        <v>82</v>
      </c>
      <c r="F193">
        <v>1</v>
      </c>
      <c r="G193">
        <v>0</v>
      </c>
      <c r="H193">
        <v>83</v>
      </c>
      <c r="I193">
        <v>44</v>
      </c>
      <c r="J193">
        <v>92</v>
      </c>
      <c r="M193">
        <v>0</v>
      </c>
    </row>
    <row r="194" spans="1:13" x14ac:dyDescent="0.2">
      <c r="A194" t="s">
        <v>11</v>
      </c>
      <c r="B194" t="s">
        <v>385</v>
      </c>
      <c r="C194"/>
      <c r="D194">
        <v>0.12</v>
      </c>
      <c r="E194"/>
      <c r="F194"/>
      <c r="G194"/>
      <c r="H194"/>
      <c r="I194"/>
      <c r="J194"/>
      <c r="L194">
        <v>81</v>
      </c>
    </row>
    <row r="195" spans="1:13" x14ac:dyDescent="0.2">
      <c r="A195" t="s">
        <v>11</v>
      </c>
      <c r="B195" t="s">
        <v>386</v>
      </c>
      <c r="C195"/>
      <c r="D195">
        <v>0.01</v>
      </c>
      <c r="E195"/>
      <c r="F195"/>
      <c r="G195"/>
      <c r="H195"/>
      <c r="I195"/>
      <c r="J195"/>
      <c r="L195">
        <v>1</v>
      </c>
    </row>
    <row r="196" spans="1:13" x14ac:dyDescent="0.2">
      <c r="A196" t="s">
        <v>91</v>
      </c>
      <c r="B196" t="s">
        <v>387</v>
      </c>
      <c r="C196">
        <v>1</v>
      </c>
      <c r="D196">
        <v>0</v>
      </c>
      <c r="E196"/>
      <c r="F196"/>
      <c r="G196"/>
      <c r="H196"/>
      <c r="I196"/>
      <c r="J196"/>
    </row>
    <row r="197" spans="1:13" x14ac:dyDescent="0.2">
      <c r="A197" t="s">
        <v>388</v>
      </c>
      <c r="B197" t="s">
        <v>389</v>
      </c>
      <c r="C197"/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M197">
        <v>0</v>
      </c>
    </row>
    <row r="198" spans="1:13" x14ac:dyDescent="0.2">
      <c r="A198" t="s">
        <v>91</v>
      </c>
      <c r="B198" t="s">
        <v>390</v>
      </c>
      <c r="C198">
        <v>1</v>
      </c>
      <c r="D198">
        <v>0</v>
      </c>
      <c r="E198"/>
      <c r="F198"/>
      <c r="G198"/>
      <c r="H198"/>
      <c r="I198"/>
      <c r="J198"/>
    </row>
    <row r="199" spans="1:13" x14ac:dyDescent="0.2">
      <c r="A199" t="s">
        <v>91</v>
      </c>
      <c r="B199" t="s">
        <v>391</v>
      </c>
      <c r="C199">
        <v>2</v>
      </c>
      <c r="D199">
        <v>0</v>
      </c>
      <c r="E199"/>
      <c r="F199"/>
      <c r="G199"/>
      <c r="H199"/>
      <c r="I199"/>
      <c r="J199"/>
    </row>
    <row r="200" spans="1:13" x14ac:dyDescent="0.2">
      <c r="A200" t="s">
        <v>91</v>
      </c>
      <c r="B200" t="s">
        <v>1153</v>
      </c>
      <c r="C200">
        <v>3</v>
      </c>
      <c r="D200">
        <v>0</v>
      </c>
      <c r="E200"/>
      <c r="F200"/>
      <c r="G200"/>
      <c r="H200"/>
      <c r="I200"/>
      <c r="J200"/>
    </row>
    <row r="201" spans="1:13" x14ac:dyDescent="0.2">
      <c r="A201" t="s">
        <v>13</v>
      </c>
      <c r="B201" t="s">
        <v>392</v>
      </c>
      <c r="C201">
        <v>1</v>
      </c>
      <c r="D201">
        <v>0</v>
      </c>
      <c r="E201"/>
      <c r="F201"/>
      <c r="G201"/>
      <c r="H201"/>
      <c r="I201"/>
      <c r="J201"/>
    </row>
    <row r="202" spans="1:13" x14ac:dyDescent="0.2">
      <c r="A202" t="s">
        <v>91</v>
      </c>
      <c r="B202" t="s">
        <v>393</v>
      </c>
      <c r="C202">
        <v>3</v>
      </c>
      <c r="D202">
        <v>0.44</v>
      </c>
      <c r="E202"/>
      <c r="F202"/>
      <c r="G202"/>
      <c r="H202"/>
      <c r="I202"/>
      <c r="J202"/>
    </row>
    <row r="203" spans="1:13" x14ac:dyDescent="0.2">
      <c r="A203" t="s">
        <v>91</v>
      </c>
      <c r="B203" t="s">
        <v>394</v>
      </c>
      <c r="C203">
        <v>7</v>
      </c>
      <c r="D203">
        <v>0.12</v>
      </c>
      <c r="E203"/>
      <c r="F203"/>
      <c r="G203"/>
      <c r="H203"/>
      <c r="I203"/>
      <c r="J203"/>
    </row>
    <row r="204" spans="1:13" x14ac:dyDescent="0.2">
      <c r="A204" t="s">
        <v>91</v>
      </c>
      <c r="B204" t="s">
        <v>1074</v>
      </c>
      <c r="C204">
        <v>2</v>
      </c>
      <c r="D204">
        <v>0</v>
      </c>
      <c r="E204"/>
      <c r="F204"/>
      <c r="G204"/>
      <c r="H204"/>
      <c r="I204"/>
      <c r="J204"/>
    </row>
    <row r="205" spans="1:13" x14ac:dyDescent="0.2">
      <c r="A205" t="s">
        <v>33</v>
      </c>
      <c r="B205" t="s">
        <v>395</v>
      </c>
      <c r="C205">
        <v>2</v>
      </c>
      <c r="D205">
        <v>0</v>
      </c>
      <c r="E205"/>
      <c r="F205"/>
      <c r="G205"/>
      <c r="H205"/>
      <c r="I205"/>
      <c r="J205"/>
    </row>
    <row r="206" spans="1:13" x14ac:dyDescent="0.2">
      <c r="A206" t="s">
        <v>91</v>
      </c>
      <c r="B206" t="s">
        <v>396</v>
      </c>
      <c r="C206">
        <v>2</v>
      </c>
      <c r="D206">
        <v>0.25</v>
      </c>
      <c r="E206"/>
      <c r="F206"/>
      <c r="G206"/>
      <c r="H206"/>
      <c r="I206"/>
      <c r="J206"/>
    </row>
    <row r="207" spans="1:13" x14ac:dyDescent="0.2">
      <c r="A207" t="s">
        <v>91</v>
      </c>
      <c r="B207" t="s">
        <v>397</v>
      </c>
      <c r="C207">
        <v>2</v>
      </c>
      <c r="D207">
        <v>0</v>
      </c>
      <c r="E207"/>
      <c r="F207"/>
      <c r="G207"/>
      <c r="H207"/>
      <c r="I207"/>
      <c r="J207"/>
    </row>
    <row r="208" spans="1:13" x14ac:dyDescent="0.2">
      <c r="A208" t="s">
        <v>91</v>
      </c>
      <c r="B208" t="s">
        <v>398</v>
      </c>
      <c r="C208">
        <v>3</v>
      </c>
      <c r="D208">
        <v>0</v>
      </c>
      <c r="E208"/>
      <c r="F208"/>
      <c r="G208"/>
      <c r="H208"/>
      <c r="I208"/>
      <c r="J208"/>
    </row>
    <row r="209" spans="1:10" x14ac:dyDescent="0.2">
      <c r="A209" t="s">
        <v>91</v>
      </c>
      <c r="B209" t="s">
        <v>400</v>
      </c>
      <c r="C209">
        <v>3</v>
      </c>
      <c r="D209">
        <v>0</v>
      </c>
      <c r="E209"/>
      <c r="F209"/>
      <c r="G209"/>
      <c r="H209"/>
      <c r="I209"/>
      <c r="J209"/>
    </row>
    <row r="210" spans="1:10" x14ac:dyDescent="0.2">
      <c r="A210" t="s">
        <v>13</v>
      </c>
      <c r="B210" t="s">
        <v>401</v>
      </c>
      <c r="C210">
        <v>3</v>
      </c>
      <c r="D210">
        <v>0</v>
      </c>
      <c r="E210"/>
      <c r="F210"/>
      <c r="G210"/>
      <c r="H210"/>
      <c r="I210"/>
      <c r="J210"/>
    </row>
    <row r="211" spans="1:10" x14ac:dyDescent="0.2">
      <c r="A211" t="s">
        <v>13</v>
      </c>
      <c r="B211" t="s">
        <v>402</v>
      </c>
      <c r="C211">
        <v>1</v>
      </c>
      <c r="D211">
        <v>0.17</v>
      </c>
      <c r="E211"/>
      <c r="F211"/>
      <c r="G211"/>
      <c r="H211"/>
      <c r="I211"/>
      <c r="J211"/>
    </row>
    <row r="212" spans="1:10" x14ac:dyDescent="0.2">
      <c r="A212" t="s">
        <v>91</v>
      </c>
      <c r="B212" t="s">
        <v>403</v>
      </c>
      <c r="C212">
        <v>3</v>
      </c>
      <c r="D212">
        <v>0.17</v>
      </c>
      <c r="E212"/>
      <c r="F212"/>
      <c r="G212"/>
      <c r="H212"/>
      <c r="I212"/>
      <c r="J212"/>
    </row>
    <row r="213" spans="1:10" x14ac:dyDescent="0.2">
      <c r="A213" t="s">
        <v>91</v>
      </c>
      <c r="B213" t="s">
        <v>404</v>
      </c>
      <c r="C213">
        <v>5</v>
      </c>
      <c r="D213">
        <v>0</v>
      </c>
      <c r="E213"/>
      <c r="F213"/>
      <c r="G213"/>
      <c r="H213"/>
      <c r="I213"/>
      <c r="J213"/>
    </row>
    <row r="214" spans="1:10" x14ac:dyDescent="0.2">
      <c r="A214" t="s">
        <v>91</v>
      </c>
      <c r="B214" t="s">
        <v>405</v>
      </c>
      <c r="C214">
        <v>3</v>
      </c>
      <c r="D214">
        <v>0.12</v>
      </c>
      <c r="E214"/>
      <c r="F214"/>
      <c r="G214"/>
      <c r="H214"/>
      <c r="I214"/>
      <c r="J214"/>
    </row>
    <row r="215" spans="1:10" x14ac:dyDescent="0.2">
      <c r="A215" t="s">
        <v>33</v>
      </c>
      <c r="B215" t="s">
        <v>406</v>
      </c>
      <c r="C215">
        <v>2</v>
      </c>
      <c r="D215">
        <v>0</v>
      </c>
      <c r="E215"/>
      <c r="F215"/>
      <c r="G215"/>
      <c r="H215"/>
      <c r="I215"/>
      <c r="J215"/>
    </row>
    <row r="216" spans="1:10" x14ac:dyDescent="0.2">
      <c r="A216" t="s">
        <v>33</v>
      </c>
      <c r="B216" t="s">
        <v>407</v>
      </c>
      <c r="C216">
        <v>3</v>
      </c>
      <c r="D216">
        <v>0</v>
      </c>
      <c r="E216"/>
      <c r="F216"/>
      <c r="G216"/>
      <c r="H216"/>
      <c r="I216"/>
      <c r="J216"/>
    </row>
    <row r="217" spans="1:10" x14ac:dyDescent="0.2">
      <c r="A217" t="s">
        <v>91</v>
      </c>
      <c r="B217" t="s">
        <v>1154</v>
      </c>
      <c r="C217">
        <v>1</v>
      </c>
      <c r="D217">
        <v>0</v>
      </c>
      <c r="E217"/>
      <c r="F217"/>
      <c r="G217"/>
      <c r="H217"/>
      <c r="I217"/>
      <c r="J217"/>
    </row>
    <row r="218" spans="1:10" x14ac:dyDescent="0.2">
      <c r="A218" t="s">
        <v>91</v>
      </c>
      <c r="B218" t="s">
        <v>408</v>
      </c>
      <c r="C218">
        <v>4</v>
      </c>
      <c r="D218">
        <v>0</v>
      </c>
      <c r="E218"/>
      <c r="F218"/>
      <c r="G218"/>
      <c r="H218"/>
      <c r="I218"/>
      <c r="J218"/>
    </row>
    <row r="219" spans="1:10" x14ac:dyDescent="0.2">
      <c r="A219" t="s">
        <v>91</v>
      </c>
      <c r="B219" t="s">
        <v>409</v>
      </c>
      <c r="C219">
        <v>1</v>
      </c>
      <c r="D219">
        <v>0</v>
      </c>
      <c r="E219"/>
      <c r="F219"/>
      <c r="G219"/>
      <c r="H219"/>
      <c r="I219"/>
      <c r="J219"/>
    </row>
    <row r="220" spans="1:10" x14ac:dyDescent="0.2">
      <c r="A220" t="s">
        <v>91</v>
      </c>
      <c r="B220" t="s">
        <v>410</v>
      </c>
      <c r="C220">
        <v>1</v>
      </c>
      <c r="D220">
        <v>0</v>
      </c>
      <c r="E220"/>
      <c r="F220"/>
      <c r="G220"/>
      <c r="H220"/>
      <c r="I220"/>
      <c r="J220"/>
    </row>
    <row r="221" spans="1:10" x14ac:dyDescent="0.2">
      <c r="A221" t="s">
        <v>91</v>
      </c>
      <c r="B221" t="s">
        <v>411</v>
      </c>
      <c r="C221">
        <v>14</v>
      </c>
      <c r="D221">
        <v>0.15</v>
      </c>
      <c r="E221"/>
      <c r="F221"/>
      <c r="G221"/>
      <c r="H221"/>
      <c r="I221"/>
      <c r="J221"/>
    </row>
    <row r="222" spans="1:10" x14ac:dyDescent="0.2">
      <c r="A222" t="s">
        <v>91</v>
      </c>
      <c r="B222" t="s">
        <v>412</v>
      </c>
      <c r="C222">
        <v>3</v>
      </c>
      <c r="D222">
        <v>0</v>
      </c>
      <c r="E222"/>
      <c r="F222"/>
      <c r="G222"/>
      <c r="H222"/>
      <c r="I222"/>
      <c r="J222"/>
    </row>
    <row r="223" spans="1:10" x14ac:dyDescent="0.2">
      <c r="A223" t="s">
        <v>91</v>
      </c>
      <c r="B223" t="s">
        <v>413</v>
      </c>
      <c r="C223">
        <v>3</v>
      </c>
      <c r="D223">
        <v>0.2</v>
      </c>
      <c r="E223"/>
      <c r="F223"/>
      <c r="G223"/>
      <c r="H223"/>
      <c r="I223"/>
      <c r="J223"/>
    </row>
    <row r="224" spans="1:10" x14ac:dyDescent="0.2">
      <c r="A224" t="s">
        <v>91</v>
      </c>
      <c r="B224" t="s">
        <v>1155</v>
      </c>
      <c r="C224">
        <v>4</v>
      </c>
      <c r="D224">
        <v>0.18</v>
      </c>
      <c r="E224"/>
      <c r="F224"/>
      <c r="G224"/>
      <c r="H224"/>
      <c r="I224"/>
      <c r="J224"/>
    </row>
    <row r="225" spans="1:10" x14ac:dyDescent="0.2">
      <c r="A225" t="s">
        <v>91</v>
      </c>
      <c r="B225" t="s">
        <v>414</v>
      </c>
      <c r="C225">
        <v>3</v>
      </c>
      <c r="D225">
        <v>0.2</v>
      </c>
      <c r="E225"/>
      <c r="F225"/>
      <c r="G225"/>
      <c r="H225"/>
      <c r="I225"/>
      <c r="J225"/>
    </row>
    <row r="226" spans="1:10" x14ac:dyDescent="0.2">
      <c r="A226" t="s">
        <v>91</v>
      </c>
      <c r="B226" t="s">
        <v>415</v>
      </c>
      <c r="C226">
        <v>3</v>
      </c>
      <c r="D226">
        <v>0</v>
      </c>
      <c r="E226"/>
      <c r="F226"/>
      <c r="G226"/>
      <c r="H226"/>
      <c r="I226"/>
      <c r="J226"/>
    </row>
    <row r="227" spans="1:10" x14ac:dyDescent="0.2">
      <c r="A227" t="s">
        <v>13</v>
      </c>
      <c r="B227" t="s">
        <v>416</v>
      </c>
      <c r="C227">
        <v>7</v>
      </c>
      <c r="D227">
        <v>0.05</v>
      </c>
      <c r="E227"/>
      <c r="F227"/>
      <c r="G227"/>
      <c r="H227"/>
      <c r="I227"/>
      <c r="J227"/>
    </row>
    <row r="228" spans="1:10" x14ac:dyDescent="0.2">
      <c r="A228" t="s">
        <v>91</v>
      </c>
      <c r="B228" t="s">
        <v>417</v>
      </c>
      <c r="C228">
        <v>3</v>
      </c>
      <c r="D228">
        <v>0</v>
      </c>
      <c r="E228"/>
      <c r="F228"/>
      <c r="G228"/>
      <c r="H228"/>
      <c r="I228"/>
      <c r="J228"/>
    </row>
    <row r="229" spans="1:10" x14ac:dyDescent="0.2">
      <c r="A229" t="s">
        <v>91</v>
      </c>
      <c r="B229" t="s">
        <v>418</v>
      </c>
      <c r="C229">
        <v>2</v>
      </c>
      <c r="D229">
        <v>0</v>
      </c>
      <c r="E229"/>
      <c r="F229"/>
      <c r="G229"/>
      <c r="H229"/>
      <c r="I229"/>
      <c r="J229"/>
    </row>
    <row r="230" spans="1:10" x14ac:dyDescent="0.2">
      <c r="A230" t="s">
        <v>91</v>
      </c>
      <c r="B230" t="s">
        <v>419</v>
      </c>
      <c r="C230">
        <v>1</v>
      </c>
      <c r="D230">
        <v>0</v>
      </c>
      <c r="E230"/>
      <c r="F230"/>
      <c r="G230"/>
      <c r="H230"/>
      <c r="I230"/>
      <c r="J230"/>
    </row>
    <row r="231" spans="1:10" x14ac:dyDescent="0.2">
      <c r="A231" t="s">
        <v>91</v>
      </c>
      <c r="B231" t="s">
        <v>420</v>
      </c>
      <c r="C231">
        <v>1</v>
      </c>
      <c r="D231">
        <v>0</v>
      </c>
      <c r="E231"/>
      <c r="F231"/>
      <c r="G231"/>
      <c r="H231"/>
      <c r="I231"/>
      <c r="J231"/>
    </row>
    <row r="232" spans="1:10" x14ac:dyDescent="0.2">
      <c r="A232" t="s">
        <v>91</v>
      </c>
      <c r="B232" t="s">
        <v>421</v>
      </c>
      <c r="C232">
        <v>1</v>
      </c>
      <c r="D232">
        <v>0</v>
      </c>
      <c r="E232"/>
      <c r="F232"/>
      <c r="G232"/>
      <c r="H232"/>
      <c r="I232"/>
      <c r="J232"/>
    </row>
    <row r="233" spans="1:10" x14ac:dyDescent="0.2">
      <c r="A233" t="s">
        <v>91</v>
      </c>
      <c r="B233" t="s">
        <v>1075</v>
      </c>
      <c r="C233">
        <v>13</v>
      </c>
      <c r="D233">
        <v>0.09</v>
      </c>
      <c r="E233"/>
      <c r="F233"/>
      <c r="G233"/>
      <c r="H233"/>
      <c r="I233"/>
      <c r="J233"/>
    </row>
    <row r="234" spans="1:10" x14ac:dyDescent="0.2">
      <c r="A234" t="s">
        <v>91</v>
      </c>
      <c r="B234" t="s">
        <v>422</v>
      </c>
      <c r="C234">
        <v>7</v>
      </c>
      <c r="D234">
        <v>0.11</v>
      </c>
      <c r="E234"/>
      <c r="F234"/>
      <c r="G234"/>
      <c r="H234"/>
      <c r="I234"/>
      <c r="J234"/>
    </row>
    <row r="235" spans="1:10" x14ac:dyDescent="0.2">
      <c r="A235" t="s">
        <v>91</v>
      </c>
      <c r="B235" t="s">
        <v>423</v>
      </c>
      <c r="C235">
        <v>3</v>
      </c>
      <c r="D235">
        <v>0</v>
      </c>
      <c r="E235"/>
      <c r="F235"/>
      <c r="G235"/>
      <c r="H235"/>
      <c r="I235"/>
      <c r="J235"/>
    </row>
    <row r="236" spans="1:10" x14ac:dyDescent="0.2">
      <c r="A236" t="s">
        <v>91</v>
      </c>
      <c r="B236" t="s">
        <v>424</v>
      </c>
      <c r="C236">
        <v>3</v>
      </c>
      <c r="D236">
        <v>0.24</v>
      </c>
      <c r="E236"/>
      <c r="F236"/>
      <c r="G236"/>
      <c r="H236"/>
      <c r="I236"/>
      <c r="J236"/>
    </row>
    <row r="237" spans="1:10" x14ac:dyDescent="0.2">
      <c r="A237" t="s">
        <v>91</v>
      </c>
      <c r="B237" t="s">
        <v>425</v>
      </c>
      <c r="C237">
        <v>3</v>
      </c>
      <c r="D237">
        <v>0</v>
      </c>
      <c r="E237"/>
      <c r="F237"/>
      <c r="G237"/>
      <c r="H237"/>
      <c r="I237"/>
      <c r="J237"/>
    </row>
    <row r="238" spans="1:10" x14ac:dyDescent="0.2">
      <c r="A238" t="s">
        <v>91</v>
      </c>
      <c r="B238" t="s">
        <v>426</v>
      </c>
      <c r="C238">
        <v>3</v>
      </c>
      <c r="D238">
        <v>0</v>
      </c>
      <c r="E238"/>
      <c r="F238"/>
      <c r="G238"/>
      <c r="H238"/>
      <c r="I238"/>
      <c r="J238"/>
    </row>
    <row r="239" spans="1:10" x14ac:dyDescent="0.2">
      <c r="A239" t="s">
        <v>91</v>
      </c>
      <c r="B239" t="s">
        <v>427</v>
      </c>
      <c r="C239">
        <v>1</v>
      </c>
      <c r="D239">
        <v>0</v>
      </c>
      <c r="E239"/>
      <c r="F239"/>
      <c r="G239"/>
      <c r="H239"/>
      <c r="I239"/>
      <c r="J239"/>
    </row>
    <row r="240" spans="1:10" x14ac:dyDescent="0.2">
      <c r="A240" t="s">
        <v>91</v>
      </c>
      <c r="B240" t="s">
        <v>1076</v>
      </c>
      <c r="C240">
        <v>25</v>
      </c>
      <c r="D240">
        <v>0.21</v>
      </c>
      <c r="E240"/>
      <c r="F240"/>
      <c r="G240"/>
      <c r="H240"/>
      <c r="I240"/>
      <c r="J240"/>
    </row>
    <row r="241" spans="1:10" x14ac:dyDescent="0.2">
      <c r="A241" t="s">
        <v>13</v>
      </c>
      <c r="B241" t="s">
        <v>428</v>
      </c>
      <c r="C241">
        <v>2</v>
      </c>
      <c r="D241">
        <v>0</v>
      </c>
      <c r="E241"/>
      <c r="F241"/>
      <c r="G241"/>
      <c r="H241"/>
      <c r="I241"/>
      <c r="J241"/>
    </row>
    <row r="242" spans="1:10" x14ac:dyDescent="0.2">
      <c r="A242" t="s">
        <v>91</v>
      </c>
      <c r="B242" t="s">
        <v>429</v>
      </c>
      <c r="C242">
        <v>4</v>
      </c>
      <c r="D242">
        <v>0</v>
      </c>
      <c r="E242"/>
      <c r="F242"/>
      <c r="G242"/>
      <c r="H242"/>
      <c r="I242"/>
      <c r="J242"/>
    </row>
    <row r="243" spans="1:10" x14ac:dyDescent="0.2">
      <c r="A243" t="s">
        <v>91</v>
      </c>
      <c r="B243" t="s">
        <v>1156</v>
      </c>
      <c r="C243">
        <v>1</v>
      </c>
      <c r="D243">
        <v>0</v>
      </c>
      <c r="E243"/>
      <c r="F243"/>
      <c r="G243"/>
      <c r="H243"/>
      <c r="I243"/>
      <c r="J243"/>
    </row>
    <row r="244" spans="1:10" x14ac:dyDescent="0.2">
      <c r="A244" t="s">
        <v>91</v>
      </c>
      <c r="B244" t="s">
        <v>1157</v>
      </c>
      <c r="C244">
        <v>1</v>
      </c>
      <c r="D244">
        <v>0</v>
      </c>
      <c r="E244"/>
      <c r="F244"/>
      <c r="G244"/>
      <c r="H244"/>
      <c r="I244"/>
      <c r="J244"/>
    </row>
    <row r="245" spans="1:10" x14ac:dyDescent="0.2">
      <c r="A245" t="s">
        <v>91</v>
      </c>
      <c r="B245" t="s">
        <v>430</v>
      </c>
      <c r="C245">
        <v>3</v>
      </c>
      <c r="D245">
        <v>0</v>
      </c>
      <c r="E245"/>
      <c r="F245"/>
      <c r="G245"/>
      <c r="H245"/>
      <c r="I245"/>
      <c r="J245"/>
    </row>
    <row r="246" spans="1:10" x14ac:dyDescent="0.2">
      <c r="A246" t="s">
        <v>91</v>
      </c>
      <c r="B246" t="s">
        <v>431</v>
      </c>
      <c r="C246">
        <v>2</v>
      </c>
      <c r="D246">
        <v>0</v>
      </c>
      <c r="E246"/>
      <c r="F246"/>
      <c r="G246"/>
      <c r="H246"/>
      <c r="I246"/>
      <c r="J246"/>
    </row>
    <row r="247" spans="1:10" x14ac:dyDescent="0.2">
      <c r="A247" t="s">
        <v>91</v>
      </c>
      <c r="B247" t="s">
        <v>432</v>
      </c>
      <c r="C247">
        <v>2</v>
      </c>
      <c r="D247">
        <v>0</v>
      </c>
      <c r="E247"/>
      <c r="F247"/>
      <c r="G247"/>
      <c r="H247"/>
      <c r="I247"/>
      <c r="J247"/>
    </row>
    <row r="248" spans="1:10" x14ac:dyDescent="0.2">
      <c r="A248" t="s">
        <v>91</v>
      </c>
      <c r="B248" t="s">
        <v>1077</v>
      </c>
      <c r="C248">
        <v>1</v>
      </c>
      <c r="D248">
        <v>0</v>
      </c>
      <c r="E248"/>
      <c r="F248"/>
      <c r="G248"/>
      <c r="H248"/>
      <c r="I248"/>
      <c r="J248"/>
    </row>
    <row r="249" spans="1:10" x14ac:dyDescent="0.2">
      <c r="A249" t="s">
        <v>91</v>
      </c>
      <c r="B249" t="s">
        <v>1078</v>
      </c>
      <c r="C249">
        <v>1</v>
      </c>
      <c r="D249">
        <v>0</v>
      </c>
      <c r="E249"/>
      <c r="F249"/>
      <c r="G249"/>
      <c r="H249"/>
      <c r="I249"/>
      <c r="J249"/>
    </row>
    <row r="250" spans="1:10" x14ac:dyDescent="0.2">
      <c r="A250" t="s">
        <v>91</v>
      </c>
      <c r="B250" t="s">
        <v>1079</v>
      </c>
      <c r="C250">
        <v>1</v>
      </c>
      <c r="D250">
        <v>0</v>
      </c>
      <c r="E250"/>
      <c r="F250"/>
      <c r="G250"/>
      <c r="H250"/>
      <c r="I250"/>
      <c r="J250"/>
    </row>
    <row r="251" spans="1:10" x14ac:dyDescent="0.2">
      <c r="A251" t="s">
        <v>91</v>
      </c>
      <c r="B251" t="s">
        <v>1080</v>
      </c>
      <c r="C251">
        <v>6</v>
      </c>
      <c r="D251">
        <v>0</v>
      </c>
      <c r="E251"/>
      <c r="F251"/>
      <c r="G251"/>
      <c r="H251"/>
      <c r="I251"/>
      <c r="J251"/>
    </row>
    <row r="252" spans="1:10" x14ac:dyDescent="0.2">
      <c r="A252" t="s">
        <v>91</v>
      </c>
      <c r="B252" t="s">
        <v>1081</v>
      </c>
      <c r="C252">
        <v>8</v>
      </c>
      <c r="D252">
        <v>0.09</v>
      </c>
      <c r="E252"/>
      <c r="F252"/>
      <c r="G252"/>
      <c r="H252"/>
      <c r="I252"/>
      <c r="J252"/>
    </row>
    <row r="253" spans="1:10" x14ac:dyDescent="0.2">
      <c r="A253" t="s">
        <v>91</v>
      </c>
      <c r="B253" t="s">
        <v>1082</v>
      </c>
      <c r="C253">
        <v>4</v>
      </c>
      <c r="D253">
        <v>0.08</v>
      </c>
      <c r="E253"/>
      <c r="F253"/>
      <c r="G253"/>
      <c r="H253"/>
      <c r="I253"/>
      <c r="J253"/>
    </row>
    <row r="254" spans="1:10" x14ac:dyDescent="0.2">
      <c r="A254" t="s">
        <v>91</v>
      </c>
      <c r="B254" t="s">
        <v>433</v>
      </c>
      <c r="C254">
        <v>2</v>
      </c>
      <c r="D254">
        <v>0</v>
      </c>
      <c r="E254"/>
      <c r="F254"/>
      <c r="G254"/>
      <c r="H254"/>
      <c r="I254"/>
      <c r="J254"/>
    </row>
    <row r="255" spans="1:10" x14ac:dyDescent="0.2">
      <c r="A255" t="s">
        <v>91</v>
      </c>
      <c r="B255" t="s">
        <v>434</v>
      </c>
      <c r="C255">
        <v>2</v>
      </c>
      <c r="D255">
        <v>0</v>
      </c>
      <c r="E255"/>
      <c r="F255"/>
      <c r="G255"/>
      <c r="H255"/>
      <c r="I255"/>
      <c r="J255"/>
    </row>
    <row r="256" spans="1:10" x14ac:dyDescent="0.2">
      <c r="A256" t="s">
        <v>91</v>
      </c>
      <c r="B256" t="s">
        <v>435</v>
      </c>
      <c r="C256">
        <v>3</v>
      </c>
      <c r="D256">
        <v>0.04</v>
      </c>
      <c r="E256"/>
      <c r="F256"/>
      <c r="G256"/>
      <c r="H256"/>
      <c r="I256"/>
      <c r="J256"/>
    </row>
    <row r="257" spans="1:10" x14ac:dyDescent="0.2">
      <c r="A257" t="s">
        <v>91</v>
      </c>
      <c r="B257" t="s">
        <v>436</v>
      </c>
      <c r="C257">
        <v>2</v>
      </c>
      <c r="D257">
        <v>7.0000000000000007E-2</v>
      </c>
      <c r="E257"/>
      <c r="F257"/>
      <c r="G257"/>
      <c r="H257"/>
      <c r="I257"/>
      <c r="J257"/>
    </row>
    <row r="258" spans="1:10" x14ac:dyDescent="0.2">
      <c r="A258" t="s">
        <v>91</v>
      </c>
      <c r="B258" t="s">
        <v>437</v>
      </c>
      <c r="C258">
        <v>6</v>
      </c>
      <c r="D258">
        <v>0.08</v>
      </c>
      <c r="E258"/>
      <c r="F258"/>
      <c r="G258"/>
      <c r="H258"/>
      <c r="I258"/>
      <c r="J258"/>
    </row>
    <row r="259" spans="1:10" x14ac:dyDescent="0.2">
      <c r="A259" t="s">
        <v>91</v>
      </c>
      <c r="B259" t="s">
        <v>438</v>
      </c>
      <c r="C259">
        <v>8</v>
      </c>
      <c r="D259">
        <v>0.32</v>
      </c>
      <c r="E259"/>
      <c r="F259"/>
      <c r="G259"/>
      <c r="H259"/>
      <c r="I259"/>
      <c r="J259"/>
    </row>
    <row r="260" spans="1:10" x14ac:dyDescent="0.2">
      <c r="A260" t="s">
        <v>91</v>
      </c>
      <c r="B260" t="s">
        <v>439</v>
      </c>
      <c r="C260">
        <v>2</v>
      </c>
      <c r="D260">
        <v>0.21</v>
      </c>
      <c r="E260"/>
      <c r="F260"/>
      <c r="G260"/>
      <c r="H260"/>
      <c r="I260"/>
      <c r="J260"/>
    </row>
    <row r="261" spans="1:10" x14ac:dyDescent="0.2">
      <c r="A261" t="s">
        <v>91</v>
      </c>
      <c r="B261" t="s">
        <v>440</v>
      </c>
      <c r="C261">
        <v>4</v>
      </c>
      <c r="D261">
        <v>7.0000000000000007E-2</v>
      </c>
      <c r="E261"/>
      <c r="F261"/>
      <c r="G261"/>
      <c r="H261"/>
      <c r="I261"/>
      <c r="J261"/>
    </row>
    <row r="262" spans="1:10" x14ac:dyDescent="0.2">
      <c r="A262" t="s">
        <v>33</v>
      </c>
      <c r="B262" t="s">
        <v>441</v>
      </c>
      <c r="C262">
        <v>1</v>
      </c>
      <c r="D262">
        <v>0</v>
      </c>
      <c r="E262"/>
      <c r="F262"/>
      <c r="G262"/>
      <c r="H262"/>
      <c r="I262"/>
      <c r="J262"/>
    </row>
    <row r="263" spans="1:10" x14ac:dyDescent="0.2">
      <c r="A263" t="s">
        <v>91</v>
      </c>
      <c r="B263" t="s">
        <v>442</v>
      </c>
      <c r="C263">
        <v>3</v>
      </c>
      <c r="D263">
        <v>0.03</v>
      </c>
      <c r="E263"/>
      <c r="F263"/>
      <c r="G263"/>
      <c r="H263"/>
      <c r="I263"/>
      <c r="J263"/>
    </row>
    <row r="264" spans="1:10" x14ac:dyDescent="0.2">
      <c r="A264" t="s">
        <v>91</v>
      </c>
      <c r="B264" t="s">
        <v>1083</v>
      </c>
      <c r="C264">
        <v>5</v>
      </c>
      <c r="D264">
        <v>0.2</v>
      </c>
      <c r="E264"/>
      <c r="F264"/>
      <c r="G264"/>
      <c r="H264"/>
      <c r="I264"/>
      <c r="J264"/>
    </row>
    <row r="265" spans="1:10" x14ac:dyDescent="0.2">
      <c r="A265" t="s">
        <v>91</v>
      </c>
      <c r="B265" t="s">
        <v>443</v>
      </c>
      <c r="C265">
        <v>2</v>
      </c>
      <c r="D265">
        <v>7.0000000000000007E-2</v>
      </c>
      <c r="E265"/>
      <c r="F265"/>
      <c r="G265"/>
      <c r="H265"/>
      <c r="I265"/>
      <c r="J265"/>
    </row>
    <row r="266" spans="1:10" x14ac:dyDescent="0.2">
      <c r="A266" t="s">
        <v>91</v>
      </c>
      <c r="B266" t="s">
        <v>1158</v>
      </c>
      <c r="C266">
        <v>2</v>
      </c>
      <c r="D266">
        <v>0.08</v>
      </c>
      <c r="E266"/>
      <c r="F266"/>
      <c r="G266"/>
      <c r="H266"/>
      <c r="I266"/>
      <c r="J266"/>
    </row>
    <row r="267" spans="1:10" x14ac:dyDescent="0.2">
      <c r="A267" t="s">
        <v>91</v>
      </c>
      <c r="B267" t="s">
        <v>444</v>
      </c>
      <c r="C267">
        <v>3</v>
      </c>
      <c r="D267">
        <v>0.25</v>
      </c>
      <c r="E267"/>
      <c r="F267"/>
      <c r="G267"/>
      <c r="H267"/>
      <c r="I267"/>
      <c r="J267"/>
    </row>
    <row r="268" spans="1:10" x14ac:dyDescent="0.2">
      <c r="A268" t="s">
        <v>91</v>
      </c>
      <c r="B268" t="s">
        <v>445</v>
      </c>
      <c r="C268">
        <v>1</v>
      </c>
      <c r="D268">
        <v>0</v>
      </c>
      <c r="E268"/>
      <c r="F268"/>
      <c r="G268"/>
      <c r="H268"/>
      <c r="I268"/>
      <c r="J268"/>
    </row>
    <row r="269" spans="1:10" x14ac:dyDescent="0.2">
      <c r="A269" t="s">
        <v>91</v>
      </c>
      <c r="B269" t="s">
        <v>446</v>
      </c>
      <c r="C269">
        <v>2</v>
      </c>
      <c r="D269">
        <v>0.3</v>
      </c>
      <c r="E269"/>
      <c r="F269"/>
      <c r="G269"/>
      <c r="H269"/>
      <c r="I269"/>
      <c r="J269"/>
    </row>
    <row r="270" spans="1:10" x14ac:dyDescent="0.2">
      <c r="A270" t="s">
        <v>91</v>
      </c>
      <c r="B270" t="s">
        <v>1084</v>
      </c>
      <c r="C270">
        <v>1</v>
      </c>
      <c r="D270">
        <v>0.25</v>
      </c>
      <c r="E270"/>
      <c r="F270"/>
      <c r="G270"/>
      <c r="H270"/>
      <c r="I270"/>
      <c r="J270"/>
    </row>
    <row r="271" spans="1:10" x14ac:dyDescent="0.2">
      <c r="A271" t="s">
        <v>91</v>
      </c>
      <c r="B271" t="s">
        <v>1159</v>
      </c>
      <c r="C271">
        <v>1</v>
      </c>
      <c r="D271">
        <v>0</v>
      </c>
      <c r="E271"/>
      <c r="F271"/>
      <c r="G271"/>
      <c r="H271"/>
      <c r="I271"/>
      <c r="J271"/>
    </row>
    <row r="272" spans="1:10" x14ac:dyDescent="0.2">
      <c r="A272" t="s">
        <v>91</v>
      </c>
      <c r="B272" t="s">
        <v>1085</v>
      </c>
      <c r="C272">
        <v>18</v>
      </c>
      <c r="D272">
        <v>0.22</v>
      </c>
      <c r="E272"/>
      <c r="F272"/>
      <c r="G272"/>
      <c r="H272"/>
      <c r="I272"/>
      <c r="J272"/>
    </row>
    <row r="273" spans="1:13" x14ac:dyDescent="0.2">
      <c r="A273" t="s">
        <v>91</v>
      </c>
      <c r="B273" t="s">
        <v>447</v>
      </c>
      <c r="C273">
        <v>1</v>
      </c>
      <c r="D273">
        <v>0</v>
      </c>
      <c r="E273"/>
      <c r="F273"/>
      <c r="G273"/>
      <c r="H273"/>
      <c r="I273"/>
      <c r="J273"/>
    </row>
    <row r="274" spans="1:13" x14ac:dyDescent="0.2">
      <c r="A274" t="s">
        <v>91</v>
      </c>
      <c r="B274" t="s">
        <v>448</v>
      </c>
      <c r="C274">
        <v>3</v>
      </c>
      <c r="D274">
        <v>0</v>
      </c>
      <c r="E274"/>
      <c r="F274"/>
      <c r="G274"/>
      <c r="H274"/>
      <c r="I274"/>
      <c r="J274"/>
    </row>
    <row r="275" spans="1:13" x14ac:dyDescent="0.2">
      <c r="A275" t="s">
        <v>91</v>
      </c>
      <c r="B275" t="s">
        <v>449</v>
      </c>
      <c r="C275">
        <v>1</v>
      </c>
      <c r="D275">
        <v>0</v>
      </c>
      <c r="E275"/>
      <c r="F275"/>
      <c r="G275"/>
      <c r="H275"/>
      <c r="I275"/>
      <c r="J275"/>
    </row>
    <row r="276" spans="1:13" x14ac:dyDescent="0.2">
      <c r="A276" t="s">
        <v>91</v>
      </c>
      <c r="B276" t="s">
        <v>450</v>
      </c>
      <c r="C276">
        <v>1</v>
      </c>
      <c r="D276">
        <v>0</v>
      </c>
      <c r="E276"/>
      <c r="F276"/>
      <c r="G276"/>
      <c r="H276"/>
      <c r="I276"/>
      <c r="J276"/>
    </row>
    <row r="277" spans="1:13" x14ac:dyDescent="0.2">
      <c r="A277" t="s">
        <v>1</v>
      </c>
      <c r="B277" t="s">
        <v>490</v>
      </c>
      <c r="C277"/>
      <c r="D277">
        <v>0.15</v>
      </c>
      <c r="E277">
        <v>13</v>
      </c>
      <c r="F277">
        <v>1</v>
      </c>
      <c r="G277">
        <v>0</v>
      </c>
      <c r="H277">
        <v>16</v>
      </c>
      <c r="I277">
        <v>13</v>
      </c>
      <c r="J277">
        <v>80</v>
      </c>
      <c r="M277">
        <v>1</v>
      </c>
    </row>
    <row r="278" spans="1:13" x14ac:dyDescent="0.2">
      <c r="A278" t="s">
        <v>11</v>
      </c>
      <c r="B278" t="s">
        <v>491</v>
      </c>
      <c r="C278"/>
      <c r="D278">
        <v>0.17</v>
      </c>
      <c r="E278"/>
      <c r="F278"/>
      <c r="G278"/>
      <c r="H278"/>
      <c r="I278"/>
      <c r="J278"/>
      <c r="L278">
        <v>12</v>
      </c>
    </row>
    <row r="279" spans="1:13" x14ac:dyDescent="0.2">
      <c r="A279" t="s">
        <v>11</v>
      </c>
      <c r="B279" t="s">
        <v>492</v>
      </c>
      <c r="C279"/>
      <c r="D279">
        <v>0.12</v>
      </c>
      <c r="E279"/>
      <c r="F279"/>
      <c r="G279"/>
      <c r="H279"/>
      <c r="I279"/>
      <c r="J279"/>
      <c r="L279">
        <v>0</v>
      </c>
    </row>
    <row r="280" spans="1:13" x14ac:dyDescent="0.2">
      <c r="A280" t="s">
        <v>89</v>
      </c>
      <c r="B280" t="s">
        <v>493</v>
      </c>
      <c r="C280">
        <v>1</v>
      </c>
      <c r="D280">
        <v>0.17</v>
      </c>
      <c r="E280"/>
      <c r="F280"/>
      <c r="G280"/>
      <c r="H280"/>
      <c r="I280"/>
      <c r="J280"/>
    </row>
    <row r="281" spans="1:13" x14ac:dyDescent="0.2">
      <c r="A281" t="s">
        <v>289</v>
      </c>
      <c r="B281" t="s">
        <v>494</v>
      </c>
      <c r="C281">
        <v>2</v>
      </c>
      <c r="D281">
        <v>0</v>
      </c>
      <c r="E281"/>
      <c r="F281"/>
      <c r="G281"/>
      <c r="H281"/>
      <c r="I281"/>
      <c r="J281"/>
    </row>
    <row r="282" spans="1:13" x14ac:dyDescent="0.2">
      <c r="A282" t="s">
        <v>289</v>
      </c>
      <c r="B282" t="s">
        <v>495</v>
      </c>
      <c r="C282">
        <v>2</v>
      </c>
      <c r="D282">
        <v>0</v>
      </c>
      <c r="E282"/>
      <c r="F282"/>
      <c r="G282"/>
      <c r="H282"/>
      <c r="I282"/>
      <c r="J282"/>
    </row>
    <row r="283" spans="1:13" x14ac:dyDescent="0.2">
      <c r="A283" t="s">
        <v>91</v>
      </c>
      <c r="B283" t="s">
        <v>1160</v>
      </c>
      <c r="C283">
        <v>3</v>
      </c>
      <c r="D283">
        <v>0.24</v>
      </c>
      <c r="E283"/>
      <c r="F283"/>
      <c r="G283"/>
      <c r="H283"/>
      <c r="I283"/>
      <c r="J283"/>
    </row>
    <row r="284" spans="1:13" x14ac:dyDescent="0.2">
      <c r="A284" t="s">
        <v>496</v>
      </c>
      <c r="B284" t="s">
        <v>497</v>
      </c>
      <c r="C284">
        <v>25</v>
      </c>
      <c r="D284">
        <v>0.33</v>
      </c>
      <c r="E284"/>
      <c r="F284"/>
      <c r="G284"/>
      <c r="H284"/>
      <c r="I284"/>
      <c r="J284"/>
    </row>
    <row r="285" spans="1:13" x14ac:dyDescent="0.2">
      <c r="A285" t="s">
        <v>496</v>
      </c>
      <c r="B285" t="s">
        <v>498</v>
      </c>
      <c r="C285">
        <v>2</v>
      </c>
      <c r="D285">
        <v>0.23</v>
      </c>
      <c r="E285"/>
      <c r="F285"/>
      <c r="G285"/>
      <c r="H285"/>
      <c r="I285"/>
      <c r="J285"/>
    </row>
    <row r="286" spans="1:13" x14ac:dyDescent="0.2">
      <c r="A286" t="s">
        <v>13</v>
      </c>
      <c r="B286" t="s">
        <v>499</v>
      </c>
      <c r="C286">
        <v>5</v>
      </c>
      <c r="D286">
        <v>0</v>
      </c>
      <c r="E286"/>
      <c r="F286"/>
      <c r="G286"/>
      <c r="H286"/>
      <c r="I286"/>
      <c r="J286"/>
    </row>
    <row r="287" spans="1:13" x14ac:dyDescent="0.2">
      <c r="A287" t="s">
        <v>289</v>
      </c>
      <c r="B287" t="s">
        <v>500</v>
      </c>
      <c r="C287">
        <v>2</v>
      </c>
      <c r="D287">
        <v>0</v>
      </c>
      <c r="E287"/>
      <c r="F287"/>
      <c r="G287"/>
      <c r="H287"/>
      <c r="I287"/>
      <c r="J287"/>
    </row>
    <row r="288" spans="1:13" x14ac:dyDescent="0.2">
      <c r="A288" t="s">
        <v>289</v>
      </c>
      <c r="B288" t="s">
        <v>501</v>
      </c>
      <c r="C288">
        <v>3</v>
      </c>
      <c r="D288">
        <v>0.04</v>
      </c>
      <c r="E288"/>
      <c r="F288"/>
      <c r="G288"/>
      <c r="H288"/>
      <c r="I288"/>
      <c r="J288"/>
    </row>
    <row r="289" spans="1:13" x14ac:dyDescent="0.2">
      <c r="A289" t="s">
        <v>496</v>
      </c>
      <c r="B289" t="s">
        <v>502</v>
      </c>
      <c r="C289">
        <v>1</v>
      </c>
      <c r="D289">
        <v>0.25</v>
      </c>
      <c r="E289"/>
      <c r="F289"/>
      <c r="G289"/>
      <c r="H289"/>
      <c r="I289"/>
      <c r="J289"/>
    </row>
    <row r="290" spans="1:13" x14ac:dyDescent="0.2">
      <c r="A290" t="s">
        <v>289</v>
      </c>
      <c r="B290" t="s">
        <v>503</v>
      </c>
      <c r="C290">
        <v>3</v>
      </c>
      <c r="D290">
        <v>0</v>
      </c>
      <c r="E290"/>
      <c r="F290"/>
      <c r="G290"/>
      <c r="H290"/>
      <c r="I290"/>
      <c r="J290"/>
    </row>
    <row r="291" spans="1:13" x14ac:dyDescent="0.2">
      <c r="A291" t="s">
        <v>91</v>
      </c>
      <c r="B291" t="s">
        <v>504</v>
      </c>
      <c r="C291">
        <v>1</v>
      </c>
      <c r="D291">
        <v>0</v>
      </c>
      <c r="E291"/>
      <c r="F291"/>
      <c r="G291"/>
      <c r="H291"/>
      <c r="I291"/>
      <c r="J291"/>
    </row>
    <row r="292" spans="1:13" x14ac:dyDescent="0.2">
      <c r="A292" t="s">
        <v>1</v>
      </c>
      <c r="B292" t="s">
        <v>601</v>
      </c>
      <c r="C292"/>
      <c r="D292">
        <v>0.09</v>
      </c>
      <c r="E292">
        <v>5</v>
      </c>
      <c r="F292">
        <v>1</v>
      </c>
      <c r="G292">
        <v>0</v>
      </c>
      <c r="H292">
        <v>5</v>
      </c>
      <c r="I292">
        <v>4</v>
      </c>
      <c r="J292">
        <v>75</v>
      </c>
      <c r="M292">
        <v>0</v>
      </c>
    </row>
    <row r="293" spans="1:13" x14ac:dyDescent="0.2">
      <c r="A293" t="s">
        <v>11</v>
      </c>
      <c r="B293" t="s">
        <v>602</v>
      </c>
      <c r="C293"/>
      <c r="D293">
        <v>0.11</v>
      </c>
      <c r="E293"/>
      <c r="F293"/>
      <c r="G293"/>
      <c r="H293"/>
      <c r="I293"/>
      <c r="J293"/>
      <c r="L293">
        <v>5</v>
      </c>
    </row>
    <row r="294" spans="1:13" x14ac:dyDescent="0.2">
      <c r="A294" t="s">
        <v>11</v>
      </c>
      <c r="B294" t="s">
        <v>603</v>
      </c>
      <c r="C294"/>
      <c r="D294">
        <v>0.04</v>
      </c>
      <c r="E294"/>
      <c r="F294"/>
      <c r="G294"/>
      <c r="H294"/>
      <c r="I294"/>
      <c r="J294"/>
      <c r="L294">
        <v>0</v>
      </c>
    </row>
    <row r="295" spans="1:13" x14ac:dyDescent="0.2">
      <c r="A295" t="s">
        <v>388</v>
      </c>
      <c r="B295" t="s">
        <v>604</v>
      </c>
      <c r="C295"/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M295">
        <v>0</v>
      </c>
    </row>
    <row r="296" spans="1:13" x14ac:dyDescent="0.2">
      <c r="A296" t="s">
        <v>89</v>
      </c>
      <c r="B296" t="s">
        <v>605</v>
      </c>
      <c r="C296">
        <v>1</v>
      </c>
      <c r="D296">
        <v>0.16</v>
      </c>
      <c r="E296"/>
      <c r="F296"/>
      <c r="G296"/>
      <c r="H296"/>
      <c r="I296"/>
      <c r="J296"/>
    </row>
    <row r="297" spans="1:13" x14ac:dyDescent="0.2">
      <c r="A297" t="s">
        <v>91</v>
      </c>
      <c r="B297" t="s">
        <v>606</v>
      </c>
      <c r="C297">
        <v>2</v>
      </c>
      <c r="D297">
        <v>0</v>
      </c>
      <c r="E297"/>
      <c r="F297"/>
      <c r="G297"/>
      <c r="H297"/>
      <c r="I297"/>
      <c r="J297"/>
    </row>
    <row r="298" spans="1:13" x14ac:dyDescent="0.2">
      <c r="A298" t="s">
        <v>33</v>
      </c>
      <c r="B298" t="s">
        <v>607</v>
      </c>
      <c r="C298">
        <v>1</v>
      </c>
      <c r="D298">
        <v>0</v>
      </c>
      <c r="E298"/>
      <c r="F298"/>
      <c r="G298"/>
      <c r="H298"/>
      <c r="I298"/>
      <c r="J298"/>
    </row>
    <row r="299" spans="1:13" x14ac:dyDescent="0.2">
      <c r="A299" t="s">
        <v>91</v>
      </c>
      <c r="B299" t="s">
        <v>608</v>
      </c>
      <c r="C299">
        <v>2</v>
      </c>
      <c r="D299">
        <v>0</v>
      </c>
      <c r="E299"/>
      <c r="F299"/>
      <c r="G299"/>
      <c r="H299"/>
      <c r="I299"/>
      <c r="J299"/>
    </row>
    <row r="300" spans="1:13" x14ac:dyDescent="0.2">
      <c r="A300" t="s">
        <v>91</v>
      </c>
      <c r="B300" t="s">
        <v>609</v>
      </c>
      <c r="C300">
        <v>1</v>
      </c>
      <c r="D300">
        <v>0</v>
      </c>
      <c r="E300"/>
      <c r="F300"/>
      <c r="G300"/>
      <c r="H300"/>
      <c r="I300"/>
      <c r="J300"/>
    </row>
    <row r="301" spans="1:13" x14ac:dyDescent="0.2">
      <c r="A301" t="s">
        <v>1</v>
      </c>
      <c r="B301" t="s">
        <v>614</v>
      </c>
      <c r="C301"/>
      <c r="D301">
        <v>7.0000000000000007E-2</v>
      </c>
      <c r="E301">
        <v>15</v>
      </c>
      <c r="F301">
        <v>1</v>
      </c>
      <c r="G301">
        <v>0</v>
      </c>
      <c r="H301">
        <v>15</v>
      </c>
      <c r="I301">
        <v>11</v>
      </c>
      <c r="J301">
        <v>80</v>
      </c>
      <c r="M301">
        <v>0</v>
      </c>
    </row>
    <row r="302" spans="1:13" x14ac:dyDescent="0.2">
      <c r="A302" t="s">
        <v>11</v>
      </c>
      <c r="B302" t="s">
        <v>615</v>
      </c>
      <c r="C302"/>
      <c r="D302">
        <v>0.09</v>
      </c>
      <c r="E302"/>
      <c r="F302"/>
      <c r="G302"/>
      <c r="H302"/>
      <c r="I302"/>
      <c r="J302"/>
      <c r="L302">
        <v>11</v>
      </c>
    </row>
    <row r="303" spans="1:13" x14ac:dyDescent="0.2">
      <c r="A303" t="s">
        <v>11</v>
      </c>
      <c r="B303" t="s">
        <v>616</v>
      </c>
      <c r="C303"/>
      <c r="D303">
        <v>0</v>
      </c>
      <c r="E303"/>
      <c r="F303"/>
      <c r="G303"/>
      <c r="H303"/>
      <c r="I303"/>
      <c r="J303"/>
      <c r="L303">
        <v>3</v>
      </c>
    </row>
    <row r="304" spans="1:13" x14ac:dyDescent="0.2">
      <c r="A304" t="s">
        <v>89</v>
      </c>
      <c r="B304" t="s">
        <v>617</v>
      </c>
      <c r="C304">
        <v>1</v>
      </c>
      <c r="D304">
        <v>0.24</v>
      </c>
      <c r="E304"/>
      <c r="F304"/>
      <c r="G304"/>
      <c r="H304"/>
      <c r="I304"/>
      <c r="J304"/>
    </row>
    <row r="305" spans="1:13" x14ac:dyDescent="0.2">
      <c r="A305" t="s">
        <v>15</v>
      </c>
      <c r="B305" t="s">
        <v>618</v>
      </c>
      <c r="C305">
        <v>1</v>
      </c>
      <c r="D305">
        <v>0</v>
      </c>
      <c r="E305"/>
      <c r="F305"/>
      <c r="G305"/>
      <c r="H305"/>
      <c r="I305"/>
      <c r="J305"/>
    </row>
    <row r="306" spans="1:13" x14ac:dyDescent="0.2">
      <c r="A306" t="s">
        <v>270</v>
      </c>
      <c r="B306" t="s">
        <v>1161</v>
      </c>
      <c r="C306">
        <v>1</v>
      </c>
      <c r="D306">
        <v>0</v>
      </c>
      <c r="E306"/>
      <c r="F306"/>
      <c r="G306"/>
      <c r="H306"/>
      <c r="I306"/>
      <c r="J306"/>
    </row>
    <row r="307" spans="1:13" x14ac:dyDescent="0.2">
      <c r="A307" t="s">
        <v>15</v>
      </c>
      <c r="B307" t="s">
        <v>619</v>
      </c>
      <c r="C307">
        <v>3</v>
      </c>
      <c r="D307">
        <v>0.1</v>
      </c>
      <c r="E307"/>
      <c r="F307"/>
      <c r="G307"/>
      <c r="H307"/>
      <c r="I307"/>
      <c r="J307"/>
    </row>
    <row r="308" spans="1:13" x14ac:dyDescent="0.2">
      <c r="A308" t="s">
        <v>91</v>
      </c>
      <c r="B308" t="s">
        <v>620</v>
      </c>
      <c r="C308">
        <v>1</v>
      </c>
      <c r="D308">
        <v>0</v>
      </c>
      <c r="E308"/>
      <c r="F308"/>
      <c r="G308"/>
      <c r="H308"/>
      <c r="I308"/>
      <c r="J308"/>
    </row>
    <row r="309" spans="1:13" x14ac:dyDescent="0.2">
      <c r="A309" t="s">
        <v>91</v>
      </c>
      <c r="B309" t="s">
        <v>621</v>
      </c>
      <c r="C309">
        <v>1</v>
      </c>
      <c r="D309">
        <v>0</v>
      </c>
      <c r="E309"/>
      <c r="F309"/>
      <c r="G309"/>
      <c r="H309"/>
      <c r="I309"/>
      <c r="J309"/>
    </row>
    <row r="310" spans="1:13" x14ac:dyDescent="0.2">
      <c r="A310" t="s">
        <v>91</v>
      </c>
      <c r="B310" t="s">
        <v>1162</v>
      </c>
      <c r="C310">
        <v>1</v>
      </c>
      <c r="D310">
        <v>0</v>
      </c>
      <c r="E310"/>
      <c r="F310"/>
      <c r="G310"/>
      <c r="H310"/>
      <c r="I310"/>
      <c r="J310"/>
    </row>
    <row r="311" spans="1:13" x14ac:dyDescent="0.2">
      <c r="A311" t="s">
        <v>270</v>
      </c>
      <c r="B311" t="s">
        <v>622</v>
      </c>
      <c r="C311">
        <v>1</v>
      </c>
      <c r="D311">
        <v>0</v>
      </c>
      <c r="E311"/>
      <c r="F311"/>
      <c r="G311"/>
      <c r="H311"/>
      <c r="I311"/>
      <c r="J311"/>
    </row>
    <row r="312" spans="1:13" x14ac:dyDescent="0.2">
      <c r="A312" t="s">
        <v>270</v>
      </c>
      <c r="B312" t="s">
        <v>623</v>
      </c>
      <c r="C312">
        <v>1</v>
      </c>
      <c r="D312">
        <v>0</v>
      </c>
      <c r="E312"/>
      <c r="F312"/>
      <c r="G312"/>
      <c r="H312"/>
      <c r="I312"/>
      <c r="J312"/>
    </row>
    <row r="313" spans="1:13" x14ac:dyDescent="0.2">
      <c r="A313" t="s">
        <v>15</v>
      </c>
      <c r="B313" t="s">
        <v>624</v>
      </c>
      <c r="C313">
        <v>1</v>
      </c>
      <c r="D313">
        <v>0</v>
      </c>
      <c r="E313"/>
      <c r="F313"/>
      <c r="G313"/>
      <c r="H313"/>
      <c r="I313"/>
      <c r="J313"/>
    </row>
    <row r="314" spans="1:13" x14ac:dyDescent="0.2">
      <c r="A314" t="s">
        <v>15</v>
      </c>
      <c r="B314" t="s">
        <v>625</v>
      </c>
      <c r="C314">
        <v>6</v>
      </c>
      <c r="D314">
        <v>0.1</v>
      </c>
      <c r="E314"/>
      <c r="F314"/>
      <c r="G314"/>
      <c r="H314"/>
      <c r="I314"/>
      <c r="J314"/>
    </row>
    <row r="315" spans="1:13" x14ac:dyDescent="0.2">
      <c r="A315" t="s">
        <v>91</v>
      </c>
      <c r="B315" t="s">
        <v>1163</v>
      </c>
      <c r="C315">
        <v>1</v>
      </c>
      <c r="D315">
        <v>0</v>
      </c>
      <c r="E315"/>
      <c r="F315"/>
      <c r="G315"/>
      <c r="H315"/>
      <c r="I315"/>
      <c r="J315"/>
    </row>
    <row r="316" spans="1:13" x14ac:dyDescent="0.2">
      <c r="A316" t="s">
        <v>13</v>
      </c>
      <c r="B316" t="s">
        <v>626</v>
      </c>
      <c r="C316">
        <v>1</v>
      </c>
      <c r="D316">
        <v>0</v>
      </c>
      <c r="E316"/>
      <c r="F316"/>
      <c r="G316"/>
      <c r="H316"/>
      <c r="I316"/>
      <c r="J316"/>
    </row>
    <row r="317" spans="1:13" x14ac:dyDescent="0.2">
      <c r="A317" t="s">
        <v>91</v>
      </c>
      <c r="B317" t="s">
        <v>627</v>
      </c>
      <c r="C317">
        <v>1</v>
      </c>
      <c r="D317">
        <v>0</v>
      </c>
      <c r="E317"/>
      <c r="F317"/>
      <c r="G317"/>
      <c r="H317"/>
      <c r="I317"/>
      <c r="J317"/>
    </row>
    <row r="318" spans="1:13" x14ac:dyDescent="0.2">
      <c r="A318" t="s">
        <v>1</v>
      </c>
      <c r="B318" t="s">
        <v>628</v>
      </c>
      <c r="C318"/>
      <c r="D318">
        <v>0.08</v>
      </c>
      <c r="E318">
        <v>29</v>
      </c>
      <c r="F318">
        <v>1</v>
      </c>
      <c r="G318">
        <v>0</v>
      </c>
      <c r="H318">
        <v>33</v>
      </c>
      <c r="I318">
        <v>13</v>
      </c>
      <c r="J318">
        <v>91</v>
      </c>
      <c r="M318">
        <v>0</v>
      </c>
    </row>
    <row r="319" spans="1:13" x14ac:dyDescent="0.2">
      <c r="A319" t="s">
        <v>629</v>
      </c>
      <c r="B319" t="s">
        <v>630</v>
      </c>
      <c r="C319"/>
      <c r="D319">
        <v>0</v>
      </c>
      <c r="E319">
        <v>7</v>
      </c>
      <c r="F319">
        <v>1</v>
      </c>
      <c r="G319">
        <v>0</v>
      </c>
      <c r="H319">
        <v>7</v>
      </c>
      <c r="I319">
        <v>2</v>
      </c>
      <c r="J319">
        <v>57</v>
      </c>
      <c r="M319">
        <v>0</v>
      </c>
    </row>
    <row r="320" spans="1:13" x14ac:dyDescent="0.2">
      <c r="A320" t="s">
        <v>13</v>
      </c>
      <c r="B320" t="s">
        <v>631</v>
      </c>
      <c r="C320">
        <v>1</v>
      </c>
      <c r="D320">
        <v>0</v>
      </c>
      <c r="E320"/>
      <c r="F320"/>
      <c r="G320"/>
      <c r="H320"/>
      <c r="I320"/>
      <c r="J320"/>
    </row>
    <row r="321" spans="1:10" x14ac:dyDescent="0.2">
      <c r="A321" t="s">
        <v>33</v>
      </c>
      <c r="B321" t="s">
        <v>632</v>
      </c>
      <c r="C321">
        <v>3</v>
      </c>
      <c r="D321">
        <v>0</v>
      </c>
      <c r="E321"/>
      <c r="F321"/>
      <c r="G321"/>
      <c r="H321"/>
      <c r="I321"/>
      <c r="J321"/>
    </row>
    <row r="322" spans="1:10" x14ac:dyDescent="0.2">
      <c r="A322" t="s">
        <v>47</v>
      </c>
      <c r="B322" t="s">
        <v>633</v>
      </c>
      <c r="C322">
        <v>1</v>
      </c>
      <c r="D322">
        <v>0</v>
      </c>
      <c r="E322"/>
      <c r="F322"/>
      <c r="G322"/>
      <c r="H322"/>
      <c r="I322"/>
      <c r="J322"/>
    </row>
    <row r="323" spans="1:10" x14ac:dyDescent="0.2">
      <c r="A323" t="s">
        <v>89</v>
      </c>
      <c r="B323" t="s">
        <v>634</v>
      </c>
      <c r="C323">
        <v>1</v>
      </c>
      <c r="D323">
        <v>0.19</v>
      </c>
      <c r="E323"/>
      <c r="F323"/>
      <c r="G323"/>
      <c r="H323"/>
      <c r="I323"/>
      <c r="J323"/>
    </row>
    <row r="324" spans="1:10" x14ac:dyDescent="0.2">
      <c r="A324" t="s">
        <v>91</v>
      </c>
      <c r="B324" t="s">
        <v>635</v>
      </c>
      <c r="C324">
        <v>1</v>
      </c>
      <c r="D324">
        <v>0</v>
      </c>
      <c r="E324"/>
      <c r="F324"/>
      <c r="G324"/>
      <c r="H324"/>
      <c r="I324"/>
      <c r="J324"/>
    </row>
    <row r="325" spans="1:10" x14ac:dyDescent="0.2">
      <c r="A325" t="s">
        <v>270</v>
      </c>
      <c r="B325" t="s">
        <v>636</v>
      </c>
      <c r="C325">
        <v>1</v>
      </c>
      <c r="D325">
        <v>0</v>
      </c>
      <c r="E325"/>
      <c r="F325"/>
      <c r="G325"/>
      <c r="H325"/>
      <c r="I325"/>
      <c r="J325"/>
    </row>
    <row r="326" spans="1:10" x14ac:dyDescent="0.2">
      <c r="A326" t="s">
        <v>33</v>
      </c>
      <c r="B326" t="s">
        <v>637</v>
      </c>
      <c r="C326">
        <v>3</v>
      </c>
      <c r="D326">
        <v>0</v>
      </c>
      <c r="E326"/>
      <c r="F326"/>
      <c r="G326"/>
      <c r="H326"/>
      <c r="I326"/>
      <c r="J326"/>
    </row>
    <row r="327" spans="1:10" x14ac:dyDescent="0.2">
      <c r="A327" t="s">
        <v>33</v>
      </c>
      <c r="B327" t="s">
        <v>638</v>
      </c>
      <c r="C327">
        <v>2</v>
      </c>
      <c r="D327">
        <v>0</v>
      </c>
      <c r="E327"/>
      <c r="F327"/>
      <c r="G327"/>
      <c r="H327"/>
      <c r="I327"/>
      <c r="J327"/>
    </row>
    <row r="328" spans="1:10" x14ac:dyDescent="0.2">
      <c r="A328" t="s">
        <v>91</v>
      </c>
      <c r="B328" t="s">
        <v>639</v>
      </c>
      <c r="C328">
        <v>2</v>
      </c>
      <c r="D328">
        <v>0</v>
      </c>
      <c r="E328"/>
      <c r="F328"/>
      <c r="G328"/>
      <c r="H328"/>
      <c r="I328"/>
      <c r="J328"/>
    </row>
    <row r="329" spans="1:10" x14ac:dyDescent="0.2">
      <c r="A329" t="s">
        <v>270</v>
      </c>
      <c r="B329" t="s">
        <v>640</v>
      </c>
      <c r="C329">
        <v>6</v>
      </c>
      <c r="D329">
        <v>0.21</v>
      </c>
      <c r="E329"/>
      <c r="F329"/>
      <c r="G329"/>
      <c r="H329"/>
      <c r="I329"/>
      <c r="J329"/>
    </row>
    <row r="330" spans="1:10" x14ac:dyDescent="0.2">
      <c r="A330" t="s">
        <v>13</v>
      </c>
      <c r="B330" t="s">
        <v>641</v>
      </c>
      <c r="C330">
        <v>3</v>
      </c>
      <c r="D330">
        <v>0.43</v>
      </c>
      <c r="E330"/>
      <c r="F330"/>
      <c r="G330"/>
      <c r="H330"/>
      <c r="I330"/>
      <c r="J330"/>
    </row>
    <row r="331" spans="1:10" x14ac:dyDescent="0.2">
      <c r="A331" t="s">
        <v>91</v>
      </c>
      <c r="B331" t="s">
        <v>642</v>
      </c>
      <c r="C331">
        <v>2</v>
      </c>
      <c r="D331">
        <v>0</v>
      </c>
      <c r="E331"/>
      <c r="F331"/>
      <c r="G331"/>
      <c r="H331"/>
      <c r="I331"/>
      <c r="J331"/>
    </row>
    <row r="332" spans="1:10" x14ac:dyDescent="0.2">
      <c r="A332" t="s">
        <v>33</v>
      </c>
      <c r="B332" t="s">
        <v>643</v>
      </c>
      <c r="C332">
        <v>17</v>
      </c>
      <c r="D332">
        <v>0.11</v>
      </c>
      <c r="E332"/>
      <c r="F332"/>
      <c r="G332"/>
      <c r="H332"/>
      <c r="I332"/>
      <c r="J332"/>
    </row>
    <row r="333" spans="1:10" x14ac:dyDescent="0.2">
      <c r="A333" t="s">
        <v>33</v>
      </c>
      <c r="B333" t="s">
        <v>644</v>
      </c>
      <c r="C333">
        <v>2</v>
      </c>
      <c r="D333">
        <v>0</v>
      </c>
      <c r="E333"/>
      <c r="F333"/>
      <c r="G333"/>
      <c r="H333"/>
      <c r="I333"/>
      <c r="J333"/>
    </row>
    <row r="334" spans="1:10" x14ac:dyDescent="0.2">
      <c r="A334" t="s">
        <v>33</v>
      </c>
      <c r="B334" t="s">
        <v>645</v>
      </c>
      <c r="C334">
        <v>1</v>
      </c>
      <c r="D334">
        <v>0</v>
      </c>
      <c r="E334"/>
      <c r="F334"/>
      <c r="G334"/>
      <c r="H334"/>
      <c r="I334"/>
      <c r="J334"/>
    </row>
    <row r="335" spans="1:10" x14ac:dyDescent="0.2">
      <c r="A335" t="s">
        <v>91</v>
      </c>
      <c r="B335" t="s">
        <v>646</v>
      </c>
      <c r="C335">
        <v>3</v>
      </c>
      <c r="D335">
        <v>0</v>
      </c>
      <c r="E335"/>
      <c r="F335"/>
      <c r="G335"/>
      <c r="H335"/>
      <c r="I335"/>
      <c r="J335"/>
    </row>
    <row r="336" spans="1:10" x14ac:dyDescent="0.2">
      <c r="A336" t="s">
        <v>91</v>
      </c>
      <c r="B336" t="s">
        <v>647</v>
      </c>
      <c r="C336">
        <v>1</v>
      </c>
      <c r="D336">
        <v>0</v>
      </c>
      <c r="E336"/>
      <c r="F336"/>
      <c r="G336"/>
      <c r="H336"/>
      <c r="I336"/>
      <c r="J336"/>
    </row>
    <row r="337" spans="1:13" x14ac:dyDescent="0.2">
      <c r="A337" t="s">
        <v>91</v>
      </c>
      <c r="B337" t="s">
        <v>1164</v>
      </c>
      <c r="C337">
        <v>1</v>
      </c>
      <c r="D337">
        <v>0</v>
      </c>
      <c r="E337"/>
      <c r="F337"/>
      <c r="G337"/>
      <c r="H337"/>
      <c r="I337"/>
      <c r="J337"/>
    </row>
    <row r="338" spans="1:13" x14ac:dyDescent="0.2">
      <c r="A338" t="s">
        <v>91</v>
      </c>
      <c r="B338" t="s">
        <v>648</v>
      </c>
      <c r="C338">
        <v>3</v>
      </c>
      <c r="D338">
        <v>0</v>
      </c>
      <c r="E338"/>
      <c r="F338"/>
      <c r="G338"/>
      <c r="H338"/>
      <c r="I338"/>
      <c r="J338"/>
    </row>
    <row r="339" spans="1:13" x14ac:dyDescent="0.2">
      <c r="A339" t="s">
        <v>91</v>
      </c>
      <c r="B339" t="s">
        <v>649</v>
      </c>
      <c r="C339">
        <v>1</v>
      </c>
      <c r="D339">
        <v>0</v>
      </c>
      <c r="E339"/>
      <c r="F339"/>
      <c r="G339"/>
      <c r="H339"/>
      <c r="I339"/>
      <c r="J339"/>
    </row>
    <row r="340" spans="1:13" x14ac:dyDescent="0.2">
      <c r="A340" t="s">
        <v>289</v>
      </c>
      <c r="B340" t="s">
        <v>650</v>
      </c>
      <c r="C340">
        <v>1</v>
      </c>
      <c r="D340">
        <v>0</v>
      </c>
      <c r="E340"/>
      <c r="F340"/>
      <c r="G340"/>
      <c r="H340"/>
      <c r="I340"/>
      <c r="J340"/>
    </row>
    <row r="341" spans="1:13" x14ac:dyDescent="0.2">
      <c r="A341" t="s">
        <v>1</v>
      </c>
      <c r="B341" t="s">
        <v>651</v>
      </c>
      <c r="C341"/>
      <c r="D341">
        <v>0.19</v>
      </c>
      <c r="E341">
        <v>37</v>
      </c>
      <c r="F341">
        <v>1</v>
      </c>
      <c r="G341">
        <v>0</v>
      </c>
      <c r="H341">
        <v>37</v>
      </c>
      <c r="I341">
        <v>3</v>
      </c>
      <c r="J341">
        <v>100</v>
      </c>
      <c r="M341">
        <v>5</v>
      </c>
    </row>
    <row r="342" spans="1:13" x14ac:dyDescent="0.2">
      <c r="A342" t="s">
        <v>11</v>
      </c>
      <c r="B342" t="s">
        <v>652</v>
      </c>
      <c r="C342"/>
      <c r="D342">
        <v>0.25</v>
      </c>
      <c r="E342"/>
      <c r="F342"/>
      <c r="G342"/>
      <c r="H342"/>
      <c r="I342"/>
      <c r="J342"/>
      <c r="L342">
        <v>35</v>
      </c>
    </row>
    <row r="343" spans="1:13" x14ac:dyDescent="0.2">
      <c r="A343" t="s">
        <v>11</v>
      </c>
      <c r="B343" t="s">
        <v>653</v>
      </c>
      <c r="C343"/>
      <c r="D343">
        <v>0.04</v>
      </c>
      <c r="E343"/>
      <c r="F343"/>
      <c r="G343"/>
      <c r="H343"/>
      <c r="I343"/>
      <c r="J343"/>
      <c r="L343">
        <v>1</v>
      </c>
    </row>
    <row r="344" spans="1:13" x14ac:dyDescent="0.2">
      <c r="A344" t="s">
        <v>13</v>
      </c>
      <c r="B344" t="s">
        <v>654</v>
      </c>
      <c r="C344">
        <v>1</v>
      </c>
      <c r="D344">
        <v>0</v>
      </c>
      <c r="E344"/>
      <c r="F344"/>
      <c r="G344"/>
      <c r="H344"/>
      <c r="I344"/>
      <c r="J344"/>
    </row>
    <row r="345" spans="1:13" x14ac:dyDescent="0.2">
      <c r="A345" t="s">
        <v>13</v>
      </c>
      <c r="B345" t="s">
        <v>654</v>
      </c>
      <c r="C345">
        <v>1</v>
      </c>
      <c r="D345">
        <v>0</v>
      </c>
      <c r="E345"/>
      <c r="F345"/>
      <c r="G345"/>
      <c r="H345"/>
      <c r="I345"/>
      <c r="J345"/>
    </row>
    <row r="346" spans="1:13" x14ac:dyDescent="0.2">
      <c r="A346" t="s">
        <v>13</v>
      </c>
      <c r="B346" t="s">
        <v>654</v>
      </c>
      <c r="C346">
        <v>1</v>
      </c>
      <c r="D346">
        <v>0</v>
      </c>
      <c r="E346"/>
      <c r="F346"/>
      <c r="G346"/>
      <c r="H346"/>
      <c r="I346"/>
      <c r="J346"/>
    </row>
    <row r="347" spans="1:13" x14ac:dyDescent="0.2">
      <c r="A347" t="s">
        <v>47</v>
      </c>
      <c r="B347" t="s">
        <v>655</v>
      </c>
      <c r="C347">
        <v>1</v>
      </c>
      <c r="D347">
        <v>0</v>
      </c>
      <c r="E347"/>
      <c r="F347"/>
      <c r="G347"/>
      <c r="H347"/>
      <c r="I347"/>
      <c r="J347"/>
    </row>
    <row r="348" spans="1:13" x14ac:dyDescent="0.2">
      <c r="A348" t="s">
        <v>91</v>
      </c>
      <c r="B348" t="s">
        <v>656</v>
      </c>
      <c r="C348">
        <v>1</v>
      </c>
      <c r="D348">
        <v>0</v>
      </c>
      <c r="E348"/>
      <c r="F348"/>
      <c r="G348"/>
      <c r="H348"/>
      <c r="I348"/>
      <c r="J348"/>
    </row>
    <row r="349" spans="1:13" x14ac:dyDescent="0.2">
      <c r="A349" t="s">
        <v>13</v>
      </c>
      <c r="B349" t="s">
        <v>657</v>
      </c>
      <c r="C349">
        <v>2</v>
      </c>
      <c r="D349">
        <v>0.08</v>
      </c>
      <c r="E349"/>
      <c r="F349"/>
      <c r="G349"/>
      <c r="H349"/>
      <c r="I349"/>
      <c r="J349"/>
    </row>
    <row r="350" spans="1:13" x14ac:dyDescent="0.2">
      <c r="A350" t="s">
        <v>13</v>
      </c>
      <c r="B350" t="s">
        <v>658</v>
      </c>
      <c r="C350">
        <v>2</v>
      </c>
      <c r="D350">
        <v>0.08</v>
      </c>
      <c r="E350"/>
      <c r="F350"/>
      <c r="G350"/>
      <c r="H350"/>
      <c r="I350"/>
      <c r="J350"/>
    </row>
    <row r="351" spans="1:13" x14ac:dyDescent="0.2">
      <c r="A351" t="s">
        <v>13</v>
      </c>
      <c r="B351" t="s">
        <v>659</v>
      </c>
      <c r="C351">
        <v>2</v>
      </c>
      <c r="D351">
        <v>0</v>
      </c>
      <c r="E351"/>
      <c r="F351"/>
      <c r="G351"/>
      <c r="H351"/>
      <c r="I351"/>
      <c r="J351"/>
    </row>
    <row r="352" spans="1:13" x14ac:dyDescent="0.2">
      <c r="A352" t="s">
        <v>13</v>
      </c>
      <c r="B352" t="s">
        <v>660</v>
      </c>
      <c r="C352">
        <v>2</v>
      </c>
      <c r="D352">
        <v>0</v>
      </c>
      <c r="E352"/>
      <c r="F352"/>
      <c r="G352"/>
      <c r="H352"/>
      <c r="I352"/>
      <c r="J352"/>
    </row>
    <row r="353" spans="1:10" x14ac:dyDescent="0.2">
      <c r="A353" t="s">
        <v>13</v>
      </c>
      <c r="B353" t="s">
        <v>661</v>
      </c>
      <c r="C353">
        <v>2</v>
      </c>
      <c r="D353">
        <v>0.08</v>
      </c>
      <c r="E353"/>
      <c r="F353"/>
      <c r="G353"/>
      <c r="H353"/>
      <c r="I353"/>
      <c r="J353"/>
    </row>
    <row r="354" spans="1:10" x14ac:dyDescent="0.2">
      <c r="A354" t="s">
        <v>13</v>
      </c>
      <c r="B354" t="s">
        <v>662</v>
      </c>
      <c r="C354">
        <v>10</v>
      </c>
      <c r="D354">
        <v>0.24</v>
      </c>
      <c r="E354"/>
      <c r="F354"/>
      <c r="G354"/>
      <c r="H354"/>
      <c r="I354"/>
      <c r="J354"/>
    </row>
    <row r="355" spans="1:10" x14ac:dyDescent="0.2">
      <c r="A355" t="s">
        <v>33</v>
      </c>
      <c r="B355" t="s">
        <v>663</v>
      </c>
      <c r="C355">
        <v>2</v>
      </c>
      <c r="D355">
        <v>0</v>
      </c>
      <c r="E355"/>
      <c r="F355"/>
      <c r="G355"/>
      <c r="H355"/>
      <c r="I355"/>
      <c r="J355"/>
    </row>
    <row r="356" spans="1:10" x14ac:dyDescent="0.2">
      <c r="A356" t="s">
        <v>33</v>
      </c>
      <c r="B356" t="s">
        <v>664</v>
      </c>
      <c r="C356">
        <v>2</v>
      </c>
      <c r="D356">
        <v>0</v>
      </c>
      <c r="E356"/>
      <c r="F356"/>
      <c r="G356"/>
      <c r="H356"/>
      <c r="I356"/>
      <c r="J356"/>
    </row>
    <row r="357" spans="1:10" x14ac:dyDescent="0.2">
      <c r="A357" t="s">
        <v>13</v>
      </c>
      <c r="B357" t="s">
        <v>665</v>
      </c>
      <c r="C357">
        <v>2</v>
      </c>
      <c r="D357">
        <v>0.08</v>
      </c>
      <c r="E357"/>
      <c r="F357"/>
      <c r="G357"/>
      <c r="H357"/>
      <c r="I357"/>
      <c r="J357"/>
    </row>
    <row r="358" spans="1:10" x14ac:dyDescent="0.2">
      <c r="A358" t="s">
        <v>13</v>
      </c>
      <c r="B358" t="s">
        <v>666</v>
      </c>
      <c r="C358">
        <v>2</v>
      </c>
      <c r="D358">
        <v>0</v>
      </c>
      <c r="E358"/>
      <c r="F358"/>
      <c r="G358"/>
      <c r="H358"/>
      <c r="I358"/>
      <c r="J358"/>
    </row>
    <row r="359" spans="1:10" x14ac:dyDescent="0.2">
      <c r="A359" t="s">
        <v>13</v>
      </c>
      <c r="B359" t="s">
        <v>667</v>
      </c>
      <c r="C359">
        <v>2</v>
      </c>
      <c r="D359">
        <v>0.08</v>
      </c>
      <c r="E359"/>
      <c r="F359"/>
      <c r="G359"/>
      <c r="H359"/>
      <c r="I359"/>
      <c r="J359"/>
    </row>
    <row r="360" spans="1:10" x14ac:dyDescent="0.2">
      <c r="A360" t="s">
        <v>13</v>
      </c>
      <c r="B360" t="s">
        <v>668</v>
      </c>
      <c r="C360">
        <v>2</v>
      </c>
      <c r="D360">
        <v>0</v>
      </c>
      <c r="E360"/>
      <c r="F360"/>
      <c r="G360"/>
      <c r="H360"/>
      <c r="I360"/>
      <c r="J360"/>
    </row>
    <row r="361" spans="1:10" x14ac:dyDescent="0.2">
      <c r="A361" t="s">
        <v>13</v>
      </c>
      <c r="B361" t="s">
        <v>669</v>
      </c>
      <c r="C361">
        <v>68</v>
      </c>
      <c r="D361">
        <v>0.57999999999999996</v>
      </c>
      <c r="E361"/>
      <c r="F361"/>
      <c r="G361"/>
      <c r="H361"/>
      <c r="I361"/>
      <c r="J361"/>
    </row>
    <row r="362" spans="1:10" x14ac:dyDescent="0.2">
      <c r="A362" t="s">
        <v>13</v>
      </c>
      <c r="B362" t="s">
        <v>670</v>
      </c>
      <c r="C362">
        <v>2</v>
      </c>
      <c r="D362">
        <v>0.08</v>
      </c>
      <c r="E362"/>
      <c r="F362"/>
      <c r="G362"/>
      <c r="H362"/>
      <c r="I362"/>
      <c r="J362"/>
    </row>
    <row r="363" spans="1:10" x14ac:dyDescent="0.2">
      <c r="A363" t="s">
        <v>13</v>
      </c>
      <c r="B363" t="s">
        <v>671</v>
      </c>
      <c r="C363">
        <v>2</v>
      </c>
      <c r="D363">
        <v>0</v>
      </c>
      <c r="E363"/>
      <c r="F363"/>
      <c r="G363"/>
      <c r="H363"/>
      <c r="I363"/>
      <c r="J363"/>
    </row>
    <row r="364" spans="1:10" x14ac:dyDescent="0.2">
      <c r="A364" t="s">
        <v>13</v>
      </c>
      <c r="B364" t="s">
        <v>672</v>
      </c>
      <c r="C364">
        <v>2</v>
      </c>
      <c r="D364">
        <v>0.08</v>
      </c>
      <c r="E364"/>
      <c r="F364"/>
      <c r="G364"/>
      <c r="H364"/>
      <c r="I364"/>
      <c r="J364"/>
    </row>
    <row r="365" spans="1:10" x14ac:dyDescent="0.2">
      <c r="A365" t="s">
        <v>13</v>
      </c>
      <c r="B365" t="s">
        <v>673</v>
      </c>
      <c r="C365">
        <v>2</v>
      </c>
      <c r="D365">
        <v>0.08</v>
      </c>
      <c r="E365"/>
      <c r="F365"/>
      <c r="G365"/>
      <c r="H365"/>
      <c r="I365"/>
      <c r="J365"/>
    </row>
    <row r="366" spans="1:10" x14ac:dyDescent="0.2">
      <c r="A366" t="s">
        <v>33</v>
      </c>
      <c r="B366" t="s">
        <v>674</v>
      </c>
      <c r="C366">
        <v>4</v>
      </c>
      <c r="D366">
        <v>0.13</v>
      </c>
      <c r="E366"/>
      <c r="F366"/>
      <c r="G366"/>
      <c r="H366"/>
      <c r="I366"/>
      <c r="J366"/>
    </row>
    <row r="367" spans="1:10" x14ac:dyDescent="0.2">
      <c r="A367" t="s">
        <v>13</v>
      </c>
      <c r="B367" t="s">
        <v>675</v>
      </c>
      <c r="C367">
        <v>38</v>
      </c>
      <c r="D367">
        <v>0.3</v>
      </c>
      <c r="E367"/>
      <c r="F367"/>
      <c r="G367"/>
      <c r="H367"/>
      <c r="I367"/>
      <c r="J367"/>
    </row>
    <row r="368" spans="1:10" x14ac:dyDescent="0.2">
      <c r="A368" t="s">
        <v>13</v>
      </c>
      <c r="B368" t="s">
        <v>676</v>
      </c>
      <c r="C368">
        <v>2</v>
      </c>
      <c r="D368">
        <v>0</v>
      </c>
      <c r="E368"/>
      <c r="F368"/>
      <c r="G368"/>
      <c r="H368"/>
      <c r="I368"/>
      <c r="J368"/>
    </row>
    <row r="369" spans="1:13" x14ac:dyDescent="0.2">
      <c r="A369" t="s">
        <v>13</v>
      </c>
      <c r="B369" t="s">
        <v>677</v>
      </c>
      <c r="C369">
        <v>2</v>
      </c>
      <c r="D369">
        <v>0.08</v>
      </c>
      <c r="E369"/>
      <c r="F369"/>
      <c r="G369"/>
      <c r="H369"/>
      <c r="I369"/>
      <c r="J369"/>
    </row>
    <row r="370" spans="1:13" x14ac:dyDescent="0.2">
      <c r="A370" t="s">
        <v>13</v>
      </c>
      <c r="B370" t="s">
        <v>678</v>
      </c>
      <c r="C370">
        <v>8</v>
      </c>
      <c r="D370">
        <v>0.18</v>
      </c>
      <c r="E370"/>
      <c r="F370"/>
      <c r="G370"/>
      <c r="H370"/>
      <c r="I370"/>
      <c r="J370"/>
    </row>
    <row r="371" spans="1:13" x14ac:dyDescent="0.2">
      <c r="A371" t="s">
        <v>13</v>
      </c>
      <c r="B371" t="s">
        <v>1086</v>
      </c>
      <c r="C371">
        <v>5</v>
      </c>
      <c r="D371">
        <v>0.27</v>
      </c>
      <c r="E371"/>
      <c r="F371"/>
      <c r="G371"/>
      <c r="H371"/>
      <c r="I371"/>
      <c r="J371"/>
    </row>
    <row r="372" spans="1:13" x14ac:dyDescent="0.2">
      <c r="A372" t="s">
        <v>13</v>
      </c>
      <c r="B372" t="s">
        <v>679</v>
      </c>
      <c r="C372">
        <v>2</v>
      </c>
      <c r="D372">
        <v>0.08</v>
      </c>
      <c r="E372"/>
      <c r="F372"/>
      <c r="G372"/>
      <c r="H372"/>
      <c r="I372"/>
      <c r="J372"/>
    </row>
    <row r="373" spans="1:13" x14ac:dyDescent="0.2">
      <c r="A373" t="s">
        <v>13</v>
      </c>
      <c r="B373" t="s">
        <v>680</v>
      </c>
      <c r="C373">
        <v>2</v>
      </c>
      <c r="D373">
        <v>0.08</v>
      </c>
      <c r="E373"/>
      <c r="F373"/>
      <c r="G373"/>
      <c r="H373"/>
      <c r="I373"/>
      <c r="J373"/>
    </row>
    <row r="374" spans="1:13" x14ac:dyDescent="0.2">
      <c r="A374" t="s">
        <v>13</v>
      </c>
      <c r="B374" t="s">
        <v>681</v>
      </c>
      <c r="C374">
        <v>2</v>
      </c>
      <c r="D374">
        <v>0.08</v>
      </c>
      <c r="E374"/>
      <c r="F374"/>
      <c r="G374"/>
      <c r="H374"/>
      <c r="I374"/>
      <c r="J374"/>
    </row>
    <row r="375" spans="1:13" x14ac:dyDescent="0.2">
      <c r="A375" t="s">
        <v>13</v>
      </c>
      <c r="B375" t="s">
        <v>682</v>
      </c>
      <c r="C375">
        <v>5</v>
      </c>
      <c r="D375">
        <v>0.27</v>
      </c>
      <c r="E375"/>
      <c r="F375"/>
      <c r="G375"/>
      <c r="H375"/>
      <c r="I375"/>
      <c r="J375"/>
    </row>
    <row r="376" spans="1:13" x14ac:dyDescent="0.2">
      <c r="A376" t="s">
        <v>13</v>
      </c>
      <c r="B376" t="s">
        <v>683</v>
      </c>
      <c r="C376">
        <v>2</v>
      </c>
      <c r="D376">
        <v>0.08</v>
      </c>
      <c r="E376"/>
      <c r="F376"/>
      <c r="G376"/>
      <c r="H376"/>
      <c r="I376"/>
      <c r="J376"/>
    </row>
    <row r="377" spans="1:13" x14ac:dyDescent="0.2">
      <c r="A377" t="s">
        <v>13</v>
      </c>
      <c r="B377" t="s">
        <v>684</v>
      </c>
      <c r="C377">
        <v>2</v>
      </c>
      <c r="D377">
        <v>0.08</v>
      </c>
      <c r="E377"/>
      <c r="F377"/>
      <c r="G377"/>
      <c r="H377"/>
      <c r="I377"/>
      <c r="J377"/>
    </row>
    <row r="378" spans="1:13" x14ac:dyDescent="0.2">
      <c r="A378" t="s">
        <v>13</v>
      </c>
      <c r="B378" t="s">
        <v>685</v>
      </c>
      <c r="C378">
        <v>2</v>
      </c>
      <c r="D378">
        <v>0</v>
      </c>
      <c r="E378"/>
      <c r="F378"/>
      <c r="G378"/>
      <c r="H378"/>
      <c r="I378"/>
      <c r="J378"/>
    </row>
    <row r="379" spans="1:13" x14ac:dyDescent="0.2">
      <c r="A379" t="s">
        <v>13</v>
      </c>
      <c r="B379" t="s">
        <v>686</v>
      </c>
      <c r="C379">
        <v>7</v>
      </c>
      <c r="D379">
        <v>0.2</v>
      </c>
      <c r="E379"/>
      <c r="F379"/>
      <c r="G379"/>
      <c r="H379"/>
      <c r="I379"/>
      <c r="J379"/>
    </row>
    <row r="380" spans="1:13" x14ac:dyDescent="0.2">
      <c r="A380" t="s">
        <v>1</v>
      </c>
      <c r="B380" t="s">
        <v>687</v>
      </c>
      <c r="C380"/>
      <c r="D380">
        <v>0.01</v>
      </c>
      <c r="E380">
        <v>47</v>
      </c>
      <c r="F380">
        <v>1</v>
      </c>
      <c r="G380">
        <v>0</v>
      </c>
      <c r="H380">
        <v>47</v>
      </c>
      <c r="I380">
        <v>1</v>
      </c>
      <c r="J380">
        <v>99</v>
      </c>
      <c r="M380">
        <v>0</v>
      </c>
    </row>
    <row r="381" spans="1:13" x14ac:dyDescent="0.2">
      <c r="A381" t="s">
        <v>11</v>
      </c>
      <c r="B381" t="s">
        <v>688</v>
      </c>
      <c r="C381"/>
      <c r="D381">
        <v>0.03</v>
      </c>
      <c r="E381"/>
      <c r="F381"/>
      <c r="G381"/>
      <c r="H381"/>
      <c r="I381"/>
      <c r="J381"/>
      <c r="L381">
        <v>40</v>
      </c>
    </row>
    <row r="382" spans="1:13" x14ac:dyDescent="0.2">
      <c r="A382" t="s">
        <v>11</v>
      </c>
      <c r="B382" t="s">
        <v>689</v>
      </c>
      <c r="C382"/>
      <c r="D382">
        <v>0.02</v>
      </c>
      <c r="E382"/>
      <c r="F382"/>
      <c r="G382"/>
      <c r="H382"/>
      <c r="I382"/>
      <c r="J382"/>
      <c r="L382">
        <v>3</v>
      </c>
    </row>
    <row r="383" spans="1:13" x14ac:dyDescent="0.2">
      <c r="A383" t="s">
        <v>13</v>
      </c>
      <c r="B383" t="s">
        <v>690</v>
      </c>
      <c r="C383">
        <v>1</v>
      </c>
      <c r="D383">
        <v>0</v>
      </c>
      <c r="E383"/>
      <c r="F383"/>
      <c r="G383"/>
      <c r="H383"/>
      <c r="I383"/>
      <c r="J383"/>
    </row>
    <row r="384" spans="1:13" x14ac:dyDescent="0.2">
      <c r="A384" t="s">
        <v>33</v>
      </c>
      <c r="B384" t="s">
        <v>690</v>
      </c>
      <c r="C384">
        <v>1</v>
      </c>
      <c r="D384">
        <v>0</v>
      </c>
      <c r="E384"/>
      <c r="F384"/>
      <c r="G384"/>
      <c r="H384"/>
      <c r="I384"/>
      <c r="J384"/>
    </row>
    <row r="385" spans="1:10" x14ac:dyDescent="0.2">
      <c r="A385" t="s">
        <v>13</v>
      </c>
      <c r="B385" t="s">
        <v>690</v>
      </c>
      <c r="C385">
        <v>1</v>
      </c>
      <c r="D385">
        <v>0</v>
      </c>
      <c r="E385"/>
      <c r="F385"/>
      <c r="G385"/>
      <c r="H385"/>
      <c r="I385"/>
      <c r="J385"/>
    </row>
    <row r="386" spans="1:10" x14ac:dyDescent="0.2">
      <c r="A386" t="s">
        <v>13</v>
      </c>
      <c r="B386" t="s">
        <v>690</v>
      </c>
      <c r="C386">
        <v>1</v>
      </c>
      <c r="D386">
        <v>0</v>
      </c>
      <c r="E386"/>
      <c r="F386"/>
      <c r="G386"/>
      <c r="H386"/>
      <c r="I386"/>
      <c r="J386"/>
    </row>
    <row r="387" spans="1:10" x14ac:dyDescent="0.2">
      <c r="A387" t="s">
        <v>33</v>
      </c>
      <c r="B387" t="s">
        <v>690</v>
      </c>
      <c r="C387">
        <v>1</v>
      </c>
      <c r="D387">
        <v>0</v>
      </c>
      <c r="E387"/>
      <c r="F387"/>
      <c r="G387"/>
      <c r="H387"/>
      <c r="I387"/>
      <c r="J387"/>
    </row>
    <row r="388" spans="1:10" x14ac:dyDescent="0.2">
      <c r="A388" t="s">
        <v>13</v>
      </c>
      <c r="B388" t="s">
        <v>1087</v>
      </c>
      <c r="C388">
        <v>7</v>
      </c>
      <c r="D388">
        <v>0.06</v>
      </c>
      <c r="E388"/>
      <c r="F388"/>
      <c r="G388"/>
      <c r="H388"/>
      <c r="I388"/>
      <c r="J388"/>
    </row>
    <row r="389" spans="1:10" x14ac:dyDescent="0.2">
      <c r="A389" t="s">
        <v>13</v>
      </c>
      <c r="B389" t="s">
        <v>691</v>
      </c>
      <c r="C389">
        <v>44</v>
      </c>
      <c r="D389">
        <v>0</v>
      </c>
      <c r="E389"/>
      <c r="F389"/>
      <c r="G389"/>
      <c r="H389"/>
      <c r="I389"/>
      <c r="J389"/>
    </row>
    <row r="390" spans="1:10" x14ac:dyDescent="0.2">
      <c r="A390" t="s">
        <v>13</v>
      </c>
      <c r="B390" t="s">
        <v>692</v>
      </c>
      <c r="C390">
        <v>17</v>
      </c>
      <c r="D390">
        <v>0.02</v>
      </c>
      <c r="E390"/>
      <c r="F390"/>
      <c r="G390"/>
      <c r="H390"/>
      <c r="I390"/>
      <c r="J390"/>
    </row>
    <row r="391" spans="1:10" x14ac:dyDescent="0.2">
      <c r="A391" t="s">
        <v>13</v>
      </c>
      <c r="B391" t="s">
        <v>693</v>
      </c>
      <c r="C391">
        <v>7</v>
      </c>
      <c r="D391">
        <v>0</v>
      </c>
      <c r="E391"/>
      <c r="F391"/>
      <c r="G391"/>
      <c r="H391"/>
      <c r="I391"/>
      <c r="J391"/>
    </row>
    <row r="392" spans="1:10" x14ac:dyDescent="0.2">
      <c r="A392" t="s">
        <v>13</v>
      </c>
      <c r="B392" t="s">
        <v>694</v>
      </c>
      <c r="C392">
        <v>2</v>
      </c>
      <c r="D392">
        <v>0</v>
      </c>
      <c r="E392"/>
      <c r="F392"/>
      <c r="G392"/>
      <c r="H392"/>
      <c r="I392"/>
      <c r="J392"/>
    </row>
    <row r="393" spans="1:10" x14ac:dyDescent="0.2">
      <c r="A393" t="s">
        <v>13</v>
      </c>
      <c r="B393" t="s">
        <v>695</v>
      </c>
      <c r="C393">
        <v>126</v>
      </c>
      <c r="D393">
        <v>0</v>
      </c>
      <c r="E393"/>
      <c r="F393"/>
      <c r="G393"/>
      <c r="H393"/>
      <c r="I393"/>
      <c r="J393"/>
    </row>
    <row r="394" spans="1:10" x14ac:dyDescent="0.2">
      <c r="A394" t="s">
        <v>13</v>
      </c>
      <c r="B394" t="s">
        <v>696</v>
      </c>
      <c r="C394">
        <v>24</v>
      </c>
      <c r="D394">
        <v>0.03</v>
      </c>
      <c r="E394"/>
      <c r="F394"/>
      <c r="G394"/>
      <c r="H394"/>
      <c r="I394"/>
      <c r="J394"/>
    </row>
    <row r="395" spans="1:10" x14ac:dyDescent="0.2">
      <c r="A395" t="s">
        <v>13</v>
      </c>
      <c r="B395" t="s">
        <v>697</v>
      </c>
      <c r="C395">
        <v>59</v>
      </c>
      <c r="D395">
        <v>0</v>
      </c>
      <c r="E395"/>
      <c r="F395"/>
      <c r="G395"/>
      <c r="H395"/>
      <c r="I395"/>
      <c r="J395"/>
    </row>
    <row r="396" spans="1:10" x14ac:dyDescent="0.2">
      <c r="A396" t="s">
        <v>13</v>
      </c>
      <c r="B396" t="s">
        <v>698</v>
      </c>
      <c r="C396">
        <v>13</v>
      </c>
      <c r="D396">
        <v>0</v>
      </c>
      <c r="E396"/>
      <c r="F396"/>
      <c r="G396"/>
      <c r="H396"/>
      <c r="I396"/>
      <c r="J396"/>
    </row>
    <row r="397" spans="1:10" x14ac:dyDescent="0.2">
      <c r="A397" t="s">
        <v>13</v>
      </c>
      <c r="B397" t="s">
        <v>699</v>
      </c>
      <c r="C397">
        <v>2</v>
      </c>
      <c r="D397">
        <v>0</v>
      </c>
      <c r="E397"/>
      <c r="F397"/>
      <c r="G397"/>
      <c r="H397"/>
      <c r="I397"/>
      <c r="J397"/>
    </row>
    <row r="398" spans="1:10" x14ac:dyDescent="0.2">
      <c r="A398" t="s">
        <v>13</v>
      </c>
      <c r="B398" t="s">
        <v>700</v>
      </c>
      <c r="C398">
        <v>104</v>
      </c>
      <c r="D398">
        <v>0.01</v>
      </c>
      <c r="E398"/>
      <c r="F398"/>
      <c r="G398"/>
      <c r="H398"/>
      <c r="I398"/>
      <c r="J398"/>
    </row>
    <row r="399" spans="1:10" x14ac:dyDescent="0.2">
      <c r="A399" t="s">
        <v>13</v>
      </c>
      <c r="B399" t="s">
        <v>701</v>
      </c>
      <c r="C399">
        <v>2</v>
      </c>
      <c r="D399">
        <v>0</v>
      </c>
      <c r="E399"/>
      <c r="F399"/>
      <c r="G399"/>
      <c r="H399"/>
      <c r="I399"/>
      <c r="J399"/>
    </row>
    <row r="400" spans="1:10" x14ac:dyDescent="0.2">
      <c r="A400" t="s">
        <v>13</v>
      </c>
      <c r="B400" t="s">
        <v>702</v>
      </c>
      <c r="C400">
        <v>33</v>
      </c>
      <c r="D400">
        <v>0.02</v>
      </c>
      <c r="E400"/>
      <c r="F400"/>
      <c r="G400"/>
      <c r="H400"/>
      <c r="I400"/>
      <c r="J400"/>
    </row>
    <row r="401" spans="1:10" x14ac:dyDescent="0.2">
      <c r="A401" t="s">
        <v>13</v>
      </c>
      <c r="B401" t="s">
        <v>703</v>
      </c>
      <c r="C401">
        <v>82</v>
      </c>
      <c r="D401">
        <v>0.01</v>
      </c>
      <c r="E401"/>
      <c r="F401"/>
      <c r="G401"/>
      <c r="H401"/>
      <c r="I401"/>
      <c r="J401"/>
    </row>
    <row r="402" spans="1:10" x14ac:dyDescent="0.2">
      <c r="A402" t="s">
        <v>13</v>
      </c>
      <c r="B402" t="s">
        <v>704</v>
      </c>
      <c r="C402">
        <v>2</v>
      </c>
      <c r="D402">
        <v>0</v>
      </c>
      <c r="E402"/>
      <c r="F402"/>
      <c r="G402"/>
      <c r="H402"/>
      <c r="I402"/>
      <c r="J402"/>
    </row>
    <row r="403" spans="1:10" x14ac:dyDescent="0.2">
      <c r="A403" t="s">
        <v>47</v>
      </c>
      <c r="B403" t="s">
        <v>705</v>
      </c>
      <c r="C403">
        <v>1</v>
      </c>
      <c r="D403">
        <v>0</v>
      </c>
      <c r="E403"/>
      <c r="F403"/>
      <c r="G403"/>
      <c r="H403"/>
      <c r="I403"/>
      <c r="J403"/>
    </row>
    <row r="404" spans="1:10" x14ac:dyDescent="0.2">
      <c r="A404" t="s">
        <v>47</v>
      </c>
      <c r="B404" t="s">
        <v>706</v>
      </c>
      <c r="C404">
        <v>2</v>
      </c>
      <c r="D404">
        <v>0</v>
      </c>
      <c r="E404"/>
      <c r="F404"/>
      <c r="G404"/>
      <c r="H404"/>
      <c r="I404"/>
      <c r="J404"/>
    </row>
    <row r="405" spans="1:10" x14ac:dyDescent="0.2">
      <c r="A405" t="s">
        <v>47</v>
      </c>
      <c r="B405" t="s">
        <v>707</v>
      </c>
      <c r="C405">
        <v>1</v>
      </c>
      <c r="D405">
        <v>0</v>
      </c>
      <c r="E405"/>
      <c r="F405"/>
      <c r="G405"/>
      <c r="H405"/>
      <c r="I405"/>
      <c r="J405"/>
    </row>
    <row r="406" spans="1:10" x14ac:dyDescent="0.2">
      <c r="A406" t="s">
        <v>13</v>
      </c>
      <c r="B406" t="s">
        <v>708</v>
      </c>
      <c r="C406">
        <v>9</v>
      </c>
      <c r="D406">
        <v>0</v>
      </c>
      <c r="E406"/>
      <c r="F406"/>
      <c r="G406"/>
      <c r="H406"/>
      <c r="I406"/>
      <c r="J406"/>
    </row>
    <row r="407" spans="1:10" x14ac:dyDescent="0.2">
      <c r="A407" t="s">
        <v>13</v>
      </c>
      <c r="B407" t="s">
        <v>709</v>
      </c>
      <c r="C407">
        <v>11</v>
      </c>
      <c r="D407">
        <v>0</v>
      </c>
      <c r="E407"/>
      <c r="F407"/>
      <c r="G407"/>
      <c r="H407"/>
      <c r="I407"/>
      <c r="J407"/>
    </row>
    <row r="408" spans="1:10" x14ac:dyDescent="0.2">
      <c r="A408" t="s">
        <v>13</v>
      </c>
      <c r="B408" t="s">
        <v>710</v>
      </c>
      <c r="C408">
        <v>21</v>
      </c>
      <c r="D408">
        <v>0</v>
      </c>
      <c r="E408"/>
      <c r="F408"/>
      <c r="G408"/>
      <c r="H408"/>
      <c r="I408"/>
      <c r="J408"/>
    </row>
    <row r="409" spans="1:10" x14ac:dyDescent="0.2">
      <c r="A409" t="s">
        <v>13</v>
      </c>
      <c r="B409" t="s">
        <v>711</v>
      </c>
      <c r="C409">
        <v>1</v>
      </c>
      <c r="D409">
        <v>0</v>
      </c>
      <c r="E409"/>
      <c r="F409"/>
      <c r="G409"/>
      <c r="H409"/>
      <c r="I409"/>
      <c r="J409"/>
    </row>
    <row r="410" spans="1:10" x14ac:dyDescent="0.2">
      <c r="A410" t="s">
        <v>13</v>
      </c>
      <c r="B410" t="s">
        <v>1088</v>
      </c>
      <c r="C410">
        <v>105</v>
      </c>
      <c r="D410">
        <v>0</v>
      </c>
      <c r="E410"/>
      <c r="F410"/>
      <c r="G410"/>
      <c r="H410"/>
      <c r="I410"/>
      <c r="J410"/>
    </row>
    <row r="411" spans="1:10" x14ac:dyDescent="0.2">
      <c r="A411" t="s">
        <v>13</v>
      </c>
      <c r="B411" t="s">
        <v>1089</v>
      </c>
      <c r="C411">
        <v>57</v>
      </c>
      <c r="D411">
        <v>0</v>
      </c>
      <c r="E411"/>
      <c r="F411"/>
      <c r="G411"/>
      <c r="H411"/>
      <c r="I411"/>
      <c r="J411"/>
    </row>
    <row r="412" spans="1:10" x14ac:dyDescent="0.2">
      <c r="A412" t="s">
        <v>13</v>
      </c>
      <c r="B412" t="s">
        <v>1090</v>
      </c>
      <c r="C412">
        <v>9</v>
      </c>
      <c r="D412">
        <v>0</v>
      </c>
      <c r="E412"/>
      <c r="F412"/>
      <c r="G412"/>
      <c r="H412"/>
      <c r="I412"/>
      <c r="J412"/>
    </row>
    <row r="413" spans="1:10" x14ac:dyDescent="0.2">
      <c r="A413" t="s">
        <v>13</v>
      </c>
      <c r="B413" t="s">
        <v>712</v>
      </c>
      <c r="C413">
        <v>13</v>
      </c>
      <c r="D413">
        <v>0</v>
      </c>
      <c r="E413"/>
      <c r="F413"/>
      <c r="G413"/>
      <c r="H413"/>
      <c r="I413"/>
      <c r="J413"/>
    </row>
    <row r="414" spans="1:10" x14ac:dyDescent="0.2">
      <c r="A414" t="s">
        <v>13</v>
      </c>
      <c r="B414" t="s">
        <v>713</v>
      </c>
      <c r="C414">
        <v>9</v>
      </c>
      <c r="D414">
        <v>0</v>
      </c>
      <c r="E414"/>
      <c r="F414"/>
      <c r="G414"/>
      <c r="H414"/>
      <c r="I414"/>
      <c r="J414"/>
    </row>
    <row r="415" spans="1:10" x14ac:dyDescent="0.2">
      <c r="A415" t="s">
        <v>13</v>
      </c>
      <c r="B415" t="s">
        <v>1091</v>
      </c>
      <c r="C415">
        <v>2</v>
      </c>
      <c r="D415">
        <v>0</v>
      </c>
      <c r="E415"/>
      <c r="F415"/>
      <c r="G415"/>
      <c r="H415"/>
      <c r="I415"/>
      <c r="J415"/>
    </row>
    <row r="416" spans="1:10" x14ac:dyDescent="0.2">
      <c r="A416" t="s">
        <v>13</v>
      </c>
      <c r="B416" t="s">
        <v>714</v>
      </c>
      <c r="C416">
        <v>17</v>
      </c>
      <c r="D416">
        <v>0</v>
      </c>
      <c r="E416"/>
      <c r="F416"/>
      <c r="G416"/>
      <c r="H416"/>
      <c r="I416"/>
      <c r="J416"/>
    </row>
    <row r="417" spans="1:13" x14ac:dyDescent="0.2">
      <c r="A417" t="s">
        <v>13</v>
      </c>
      <c r="B417" t="s">
        <v>715</v>
      </c>
      <c r="C417">
        <v>2</v>
      </c>
      <c r="D417">
        <v>0</v>
      </c>
      <c r="E417"/>
      <c r="F417"/>
      <c r="G417"/>
      <c r="H417"/>
      <c r="I417"/>
      <c r="J417"/>
    </row>
    <row r="418" spans="1:13" x14ac:dyDescent="0.2">
      <c r="A418" t="s">
        <v>13</v>
      </c>
      <c r="B418" t="s">
        <v>716</v>
      </c>
      <c r="C418">
        <v>7</v>
      </c>
      <c r="D418">
        <v>0</v>
      </c>
      <c r="E418"/>
      <c r="F418"/>
      <c r="G418"/>
      <c r="H418"/>
      <c r="I418"/>
      <c r="J418"/>
    </row>
    <row r="419" spans="1:13" x14ac:dyDescent="0.2">
      <c r="A419" t="s">
        <v>13</v>
      </c>
      <c r="B419" t="s">
        <v>717</v>
      </c>
      <c r="C419">
        <v>2</v>
      </c>
      <c r="D419">
        <v>0</v>
      </c>
      <c r="E419"/>
      <c r="F419"/>
      <c r="G419"/>
      <c r="H419"/>
      <c r="I419"/>
      <c r="J419"/>
    </row>
    <row r="420" spans="1:13" x14ac:dyDescent="0.2">
      <c r="A420" t="s">
        <v>13</v>
      </c>
      <c r="B420" t="s">
        <v>718</v>
      </c>
      <c r="C420">
        <v>9</v>
      </c>
      <c r="D420">
        <v>0.04</v>
      </c>
      <c r="E420"/>
      <c r="F420"/>
      <c r="G420"/>
      <c r="H420"/>
      <c r="I420"/>
      <c r="J420"/>
    </row>
    <row r="421" spans="1:13" x14ac:dyDescent="0.2">
      <c r="A421" t="s">
        <v>13</v>
      </c>
      <c r="B421" t="s">
        <v>719</v>
      </c>
      <c r="C421">
        <v>227</v>
      </c>
      <c r="D421">
        <v>0</v>
      </c>
      <c r="E421"/>
      <c r="F421"/>
      <c r="G421"/>
      <c r="H421"/>
      <c r="I421"/>
      <c r="J421"/>
    </row>
    <row r="422" spans="1:13" x14ac:dyDescent="0.2">
      <c r="A422" t="s">
        <v>13</v>
      </c>
      <c r="B422" t="s">
        <v>720</v>
      </c>
      <c r="C422">
        <v>142</v>
      </c>
      <c r="D422">
        <v>0.01</v>
      </c>
      <c r="E422"/>
      <c r="F422"/>
      <c r="G422"/>
      <c r="H422"/>
      <c r="I422"/>
      <c r="J422"/>
    </row>
    <row r="423" spans="1:13" x14ac:dyDescent="0.2">
      <c r="A423" t="s">
        <v>13</v>
      </c>
      <c r="B423" t="s">
        <v>721</v>
      </c>
      <c r="C423">
        <v>63</v>
      </c>
      <c r="D423">
        <v>0.02</v>
      </c>
      <c r="E423"/>
      <c r="F423"/>
      <c r="G423"/>
      <c r="H423"/>
      <c r="I423"/>
      <c r="J423"/>
    </row>
    <row r="424" spans="1:13" x14ac:dyDescent="0.2">
      <c r="A424" t="s">
        <v>13</v>
      </c>
      <c r="B424" t="s">
        <v>722</v>
      </c>
      <c r="C424">
        <v>2</v>
      </c>
      <c r="D424">
        <v>0</v>
      </c>
      <c r="E424"/>
      <c r="F424"/>
      <c r="G424"/>
      <c r="H424"/>
      <c r="I424"/>
      <c r="J424"/>
    </row>
    <row r="425" spans="1:13" x14ac:dyDescent="0.2">
      <c r="A425" t="s">
        <v>13</v>
      </c>
      <c r="B425" t="s">
        <v>723</v>
      </c>
      <c r="C425">
        <v>27</v>
      </c>
      <c r="D425">
        <v>0.02</v>
      </c>
      <c r="E425"/>
      <c r="F425"/>
      <c r="G425"/>
      <c r="H425"/>
      <c r="I425"/>
      <c r="J425"/>
    </row>
    <row r="426" spans="1:13" x14ac:dyDescent="0.2">
      <c r="A426" t="s">
        <v>1</v>
      </c>
      <c r="B426" t="s">
        <v>724</v>
      </c>
      <c r="C426"/>
      <c r="D426">
        <v>0.09</v>
      </c>
      <c r="E426">
        <v>31</v>
      </c>
      <c r="F426">
        <v>1</v>
      </c>
      <c r="G426">
        <v>0</v>
      </c>
      <c r="H426">
        <v>32</v>
      </c>
      <c r="I426">
        <v>11</v>
      </c>
      <c r="J426">
        <v>84</v>
      </c>
      <c r="M426">
        <v>0</v>
      </c>
    </row>
    <row r="427" spans="1:13" x14ac:dyDescent="0.2">
      <c r="A427" t="s">
        <v>89</v>
      </c>
      <c r="B427" t="s">
        <v>725</v>
      </c>
      <c r="C427">
        <v>1</v>
      </c>
      <c r="D427">
        <v>0</v>
      </c>
      <c r="E427"/>
      <c r="F427"/>
      <c r="G427"/>
      <c r="H427"/>
      <c r="I427"/>
      <c r="J427"/>
    </row>
    <row r="428" spans="1:13" x14ac:dyDescent="0.2">
      <c r="A428" t="s">
        <v>91</v>
      </c>
      <c r="B428" t="s">
        <v>726</v>
      </c>
      <c r="C428">
        <v>3</v>
      </c>
      <c r="D428">
        <v>0</v>
      </c>
      <c r="E428"/>
      <c r="F428"/>
      <c r="G428"/>
      <c r="H428"/>
      <c r="I428"/>
      <c r="J428"/>
    </row>
    <row r="429" spans="1:13" x14ac:dyDescent="0.2">
      <c r="A429" t="s">
        <v>270</v>
      </c>
      <c r="B429" t="s">
        <v>727</v>
      </c>
      <c r="C429">
        <v>1</v>
      </c>
      <c r="D429">
        <v>0</v>
      </c>
      <c r="E429"/>
      <c r="F429"/>
      <c r="G429"/>
      <c r="H429"/>
      <c r="I429"/>
      <c r="J429"/>
    </row>
    <row r="430" spans="1:13" x14ac:dyDescent="0.2">
      <c r="A430" t="s">
        <v>91</v>
      </c>
      <c r="B430" t="s">
        <v>728</v>
      </c>
      <c r="C430">
        <v>1</v>
      </c>
      <c r="D430">
        <v>0</v>
      </c>
      <c r="E430"/>
      <c r="F430"/>
      <c r="G430"/>
      <c r="H430"/>
      <c r="I430"/>
      <c r="J430"/>
    </row>
    <row r="431" spans="1:13" x14ac:dyDescent="0.2">
      <c r="A431" t="s">
        <v>270</v>
      </c>
      <c r="B431" t="s">
        <v>729</v>
      </c>
      <c r="C431">
        <v>1</v>
      </c>
      <c r="D431">
        <v>0</v>
      </c>
      <c r="E431"/>
      <c r="F431"/>
      <c r="G431"/>
      <c r="H431"/>
      <c r="I431"/>
      <c r="J431"/>
    </row>
    <row r="432" spans="1:13" x14ac:dyDescent="0.2">
      <c r="A432" t="s">
        <v>270</v>
      </c>
      <c r="B432" t="s">
        <v>730</v>
      </c>
      <c r="C432">
        <v>11</v>
      </c>
      <c r="D432">
        <v>7.0000000000000007E-2</v>
      </c>
      <c r="E432"/>
      <c r="F432"/>
      <c r="G432"/>
      <c r="H432"/>
      <c r="I432"/>
      <c r="J432"/>
    </row>
    <row r="433" spans="1:10" x14ac:dyDescent="0.2">
      <c r="A433" t="s">
        <v>91</v>
      </c>
      <c r="B433" t="s">
        <v>731</v>
      </c>
      <c r="C433">
        <v>8</v>
      </c>
      <c r="D433">
        <v>0.05</v>
      </c>
      <c r="E433"/>
      <c r="F433"/>
      <c r="G433"/>
      <c r="H433"/>
      <c r="I433"/>
      <c r="J433"/>
    </row>
    <row r="434" spans="1:10" x14ac:dyDescent="0.2">
      <c r="A434" t="s">
        <v>91</v>
      </c>
      <c r="B434" t="s">
        <v>732</v>
      </c>
      <c r="C434">
        <v>1</v>
      </c>
      <c r="D434">
        <v>0</v>
      </c>
      <c r="E434"/>
      <c r="F434"/>
      <c r="G434"/>
      <c r="H434"/>
      <c r="I434"/>
      <c r="J434"/>
    </row>
    <row r="435" spans="1:10" x14ac:dyDescent="0.2">
      <c r="A435" t="s">
        <v>270</v>
      </c>
      <c r="B435" t="s">
        <v>733</v>
      </c>
      <c r="C435">
        <v>3</v>
      </c>
      <c r="D435">
        <v>0</v>
      </c>
      <c r="E435"/>
      <c r="F435"/>
      <c r="G435"/>
      <c r="H435"/>
      <c r="I435"/>
      <c r="J435"/>
    </row>
    <row r="436" spans="1:10" x14ac:dyDescent="0.2">
      <c r="A436" t="s">
        <v>91</v>
      </c>
      <c r="B436" t="s">
        <v>1092</v>
      </c>
      <c r="C436">
        <v>3</v>
      </c>
      <c r="D436">
        <v>0</v>
      </c>
      <c r="E436"/>
      <c r="F436"/>
      <c r="G436"/>
      <c r="H436"/>
      <c r="I436"/>
      <c r="J436"/>
    </row>
    <row r="437" spans="1:10" x14ac:dyDescent="0.2">
      <c r="A437" t="s">
        <v>91</v>
      </c>
      <c r="B437" t="s">
        <v>734</v>
      </c>
      <c r="C437">
        <v>6</v>
      </c>
      <c r="D437">
        <v>0.16</v>
      </c>
      <c r="E437"/>
      <c r="F437"/>
      <c r="G437"/>
      <c r="H437"/>
      <c r="I437"/>
      <c r="J437"/>
    </row>
    <row r="438" spans="1:10" x14ac:dyDescent="0.2">
      <c r="A438" t="s">
        <v>270</v>
      </c>
      <c r="B438" t="s">
        <v>735</v>
      </c>
      <c r="C438">
        <v>4</v>
      </c>
      <c r="D438">
        <v>0.08</v>
      </c>
      <c r="E438"/>
      <c r="F438"/>
      <c r="G438"/>
      <c r="H438"/>
      <c r="I438"/>
      <c r="J438"/>
    </row>
    <row r="439" spans="1:10" x14ac:dyDescent="0.2">
      <c r="A439" t="s">
        <v>91</v>
      </c>
      <c r="B439" t="s">
        <v>736</v>
      </c>
      <c r="C439">
        <v>6</v>
      </c>
      <c r="D439">
        <v>0.03</v>
      </c>
      <c r="E439"/>
      <c r="F439"/>
      <c r="G439"/>
      <c r="H439"/>
      <c r="I439"/>
      <c r="J439"/>
    </row>
    <row r="440" spans="1:10" x14ac:dyDescent="0.2">
      <c r="A440" t="s">
        <v>270</v>
      </c>
      <c r="B440" t="s">
        <v>737</v>
      </c>
      <c r="C440">
        <v>1</v>
      </c>
      <c r="D440">
        <v>0.2</v>
      </c>
      <c r="E440"/>
      <c r="F440"/>
      <c r="G440"/>
      <c r="H440"/>
      <c r="I440"/>
      <c r="J440"/>
    </row>
    <row r="441" spans="1:10" x14ac:dyDescent="0.2">
      <c r="A441" t="s">
        <v>270</v>
      </c>
      <c r="B441" t="s">
        <v>738</v>
      </c>
      <c r="C441">
        <v>1</v>
      </c>
      <c r="D441">
        <v>0</v>
      </c>
      <c r="E441"/>
      <c r="F441"/>
      <c r="G441"/>
      <c r="H441"/>
      <c r="I441"/>
      <c r="J441"/>
    </row>
    <row r="442" spans="1:10" x14ac:dyDescent="0.2">
      <c r="A442" t="s">
        <v>91</v>
      </c>
      <c r="B442" t="s">
        <v>739</v>
      </c>
      <c r="C442">
        <v>2</v>
      </c>
      <c r="D442">
        <v>0</v>
      </c>
      <c r="E442"/>
      <c r="F442"/>
      <c r="G442"/>
      <c r="H442"/>
      <c r="I442"/>
      <c r="J442"/>
    </row>
    <row r="443" spans="1:10" x14ac:dyDescent="0.2">
      <c r="A443" t="s">
        <v>91</v>
      </c>
      <c r="B443" t="s">
        <v>1093</v>
      </c>
      <c r="C443">
        <v>1</v>
      </c>
      <c r="D443">
        <v>0</v>
      </c>
      <c r="E443"/>
      <c r="F443"/>
      <c r="G443"/>
      <c r="H443"/>
      <c r="I443"/>
      <c r="J443"/>
    </row>
    <row r="444" spans="1:10" x14ac:dyDescent="0.2">
      <c r="A444" t="s">
        <v>270</v>
      </c>
      <c r="B444" t="s">
        <v>740</v>
      </c>
      <c r="C444">
        <v>1</v>
      </c>
      <c r="D444">
        <v>0.25</v>
      </c>
      <c r="E444"/>
      <c r="F444"/>
      <c r="G444"/>
      <c r="H444"/>
      <c r="I444"/>
      <c r="J444"/>
    </row>
    <row r="445" spans="1:10" x14ac:dyDescent="0.2">
      <c r="A445" t="s">
        <v>91</v>
      </c>
      <c r="B445" t="s">
        <v>741</v>
      </c>
      <c r="C445">
        <v>1</v>
      </c>
      <c r="D445">
        <v>0</v>
      </c>
      <c r="E445"/>
      <c r="F445"/>
      <c r="G445"/>
      <c r="H445"/>
      <c r="I445"/>
      <c r="J445"/>
    </row>
    <row r="446" spans="1:10" x14ac:dyDescent="0.2">
      <c r="A446" t="s">
        <v>91</v>
      </c>
      <c r="B446" t="s">
        <v>742</v>
      </c>
      <c r="C446">
        <v>5</v>
      </c>
      <c r="D446">
        <v>0.11</v>
      </c>
      <c r="E446"/>
      <c r="F446"/>
      <c r="G446"/>
      <c r="H446"/>
      <c r="I446"/>
      <c r="J446"/>
    </row>
    <row r="447" spans="1:10" x14ac:dyDescent="0.2">
      <c r="A447" t="s">
        <v>91</v>
      </c>
      <c r="B447" t="s">
        <v>743</v>
      </c>
      <c r="C447">
        <v>5</v>
      </c>
      <c r="D447">
        <v>0.18</v>
      </c>
      <c r="E447"/>
      <c r="F447"/>
      <c r="G447"/>
      <c r="H447"/>
      <c r="I447"/>
      <c r="J447"/>
    </row>
    <row r="448" spans="1:10" x14ac:dyDescent="0.2">
      <c r="A448" t="s">
        <v>91</v>
      </c>
      <c r="B448" t="s">
        <v>744</v>
      </c>
      <c r="C448">
        <v>3</v>
      </c>
      <c r="D448">
        <v>0.04</v>
      </c>
      <c r="E448"/>
      <c r="F448"/>
      <c r="G448"/>
      <c r="H448"/>
      <c r="I448"/>
      <c r="J448"/>
    </row>
    <row r="449" spans="1:13" x14ac:dyDescent="0.2">
      <c r="A449" t="s">
        <v>91</v>
      </c>
      <c r="B449" t="s">
        <v>745</v>
      </c>
      <c r="C449">
        <v>5</v>
      </c>
      <c r="D449">
        <v>0.33</v>
      </c>
      <c r="E449"/>
      <c r="F449"/>
      <c r="G449"/>
      <c r="H449"/>
      <c r="I449"/>
      <c r="J449"/>
    </row>
    <row r="450" spans="1:13" x14ac:dyDescent="0.2">
      <c r="A450" t="s">
        <v>270</v>
      </c>
      <c r="B450" t="s">
        <v>746</v>
      </c>
      <c r="C450">
        <v>1</v>
      </c>
      <c r="D450">
        <v>0</v>
      </c>
      <c r="E450"/>
      <c r="F450"/>
      <c r="G450"/>
      <c r="H450"/>
      <c r="I450"/>
      <c r="J450"/>
    </row>
    <row r="451" spans="1:13" x14ac:dyDescent="0.2">
      <c r="A451" t="s">
        <v>13</v>
      </c>
      <c r="B451" t="s">
        <v>747</v>
      </c>
      <c r="C451">
        <v>9</v>
      </c>
      <c r="D451">
        <v>7.0000000000000007E-2</v>
      </c>
      <c r="E451"/>
      <c r="F451"/>
      <c r="G451"/>
      <c r="H451"/>
      <c r="I451"/>
      <c r="J451"/>
    </row>
    <row r="452" spans="1:13" x14ac:dyDescent="0.2">
      <c r="A452" t="s">
        <v>270</v>
      </c>
      <c r="B452" t="s">
        <v>748</v>
      </c>
      <c r="C452">
        <v>1</v>
      </c>
      <c r="D452">
        <v>0</v>
      </c>
      <c r="E452"/>
      <c r="F452"/>
      <c r="G452"/>
      <c r="H452"/>
      <c r="I452"/>
      <c r="J452"/>
    </row>
    <row r="453" spans="1:13" x14ac:dyDescent="0.2">
      <c r="A453" t="s">
        <v>1</v>
      </c>
      <c r="B453" t="s">
        <v>1165</v>
      </c>
      <c r="C453"/>
      <c r="D453">
        <v>0.05</v>
      </c>
      <c r="E453">
        <v>4</v>
      </c>
      <c r="F453">
        <v>1</v>
      </c>
      <c r="G453">
        <v>0</v>
      </c>
      <c r="H453">
        <v>7</v>
      </c>
      <c r="I453">
        <v>5</v>
      </c>
      <c r="J453">
        <v>95</v>
      </c>
      <c r="M453">
        <v>0</v>
      </c>
    </row>
    <row r="454" spans="1:13" x14ac:dyDescent="0.2">
      <c r="A454" t="s">
        <v>11</v>
      </c>
      <c r="B454" t="s">
        <v>1094</v>
      </c>
      <c r="C454"/>
      <c r="D454">
        <v>7.0000000000000007E-2</v>
      </c>
      <c r="E454"/>
      <c r="F454"/>
      <c r="G454"/>
      <c r="H454"/>
      <c r="I454"/>
      <c r="J454"/>
      <c r="L454">
        <v>3</v>
      </c>
    </row>
    <row r="455" spans="1:13" x14ac:dyDescent="0.2">
      <c r="A455" t="s">
        <v>11</v>
      </c>
      <c r="B455" t="s">
        <v>1166</v>
      </c>
      <c r="C455"/>
      <c r="D455">
        <v>7.0000000000000007E-2</v>
      </c>
      <c r="E455"/>
      <c r="F455"/>
      <c r="G455"/>
      <c r="H455"/>
      <c r="I455"/>
      <c r="J455"/>
      <c r="L455">
        <v>0</v>
      </c>
    </row>
    <row r="456" spans="1:13" x14ac:dyDescent="0.2">
      <c r="A456" t="s">
        <v>13</v>
      </c>
      <c r="B456" t="s">
        <v>1095</v>
      </c>
      <c r="C456">
        <v>1</v>
      </c>
      <c r="D456">
        <v>0.2</v>
      </c>
      <c r="E456"/>
      <c r="F456"/>
      <c r="G456"/>
      <c r="H456"/>
      <c r="I456"/>
      <c r="J456"/>
    </row>
    <row r="457" spans="1:13" x14ac:dyDescent="0.2">
      <c r="A457" t="s">
        <v>91</v>
      </c>
      <c r="B457" t="s">
        <v>1096</v>
      </c>
      <c r="C457">
        <v>1</v>
      </c>
      <c r="D457">
        <v>0</v>
      </c>
      <c r="E457"/>
      <c r="F457"/>
      <c r="G457"/>
      <c r="H457"/>
      <c r="I457"/>
      <c r="J457"/>
    </row>
    <row r="458" spans="1:13" x14ac:dyDescent="0.2">
      <c r="A458" t="s">
        <v>91</v>
      </c>
      <c r="B458" t="s">
        <v>1167</v>
      </c>
      <c r="C458">
        <v>1</v>
      </c>
      <c r="D458">
        <v>0</v>
      </c>
      <c r="E458"/>
      <c r="F458"/>
      <c r="G458"/>
      <c r="H458"/>
      <c r="I458"/>
      <c r="J458"/>
    </row>
    <row r="459" spans="1:13" x14ac:dyDescent="0.2">
      <c r="A459" t="s">
        <v>11</v>
      </c>
      <c r="B459" t="s">
        <v>1168</v>
      </c>
      <c r="C459"/>
      <c r="D459">
        <v>0</v>
      </c>
      <c r="E459"/>
      <c r="F459"/>
      <c r="G459"/>
      <c r="H459"/>
      <c r="I459"/>
      <c r="J459"/>
      <c r="L459">
        <v>1</v>
      </c>
    </row>
    <row r="460" spans="1:13" x14ac:dyDescent="0.2">
      <c r="A460" t="s">
        <v>1</v>
      </c>
      <c r="B460" t="s">
        <v>751</v>
      </c>
      <c r="C460"/>
      <c r="D460">
        <v>0</v>
      </c>
      <c r="E460">
        <v>18</v>
      </c>
      <c r="F460">
        <v>1</v>
      </c>
      <c r="G460">
        <v>0</v>
      </c>
      <c r="H460">
        <v>21</v>
      </c>
      <c r="I460">
        <v>2</v>
      </c>
      <c r="J460">
        <v>0</v>
      </c>
      <c r="M460">
        <v>0</v>
      </c>
    </row>
    <row r="461" spans="1:13" x14ac:dyDescent="0.2">
      <c r="A461" t="s">
        <v>91</v>
      </c>
      <c r="B461" t="s">
        <v>752</v>
      </c>
      <c r="C461">
        <v>1</v>
      </c>
      <c r="D461">
        <v>0</v>
      </c>
      <c r="E461"/>
      <c r="F461"/>
      <c r="G461"/>
      <c r="H461"/>
      <c r="I461"/>
      <c r="J461"/>
    </row>
    <row r="462" spans="1:13" x14ac:dyDescent="0.2">
      <c r="A462" t="s">
        <v>91</v>
      </c>
      <c r="B462" t="s">
        <v>1097</v>
      </c>
      <c r="C462">
        <v>1</v>
      </c>
      <c r="D462">
        <v>0</v>
      </c>
      <c r="E462"/>
      <c r="F462"/>
      <c r="G462"/>
      <c r="H462"/>
      <c r="I462"/>
      <c r="J462"/>
    </row>
    <row r="463" spans="1:13" x14ac:dyDescent="0.2">
      <c r="A463" t="s">
        <v>91</v>
      </c>
      <c r="B463" t="s">
        <v>1098</v>
      </c>
      <c r="C463">
        <v>1</v>
      </c>
      <c r="D463">
        <v>0</v>
      </c>
      <c r="E463"/>
      <c r="F463"/>
      <c r="G463"/>
      <c r="H463"/>
      <c r="I463"/>
      <c r="J463"/>
    </row>
    <row r="464" spans="1:13" x14ac:dyDescent="0.2">
      <c r="A464" t="s">
        <v>91</v>
      </c>
      <c r="B464" t="s">
        <v>1169</v>
      </c>
      <c r="C464">
        <v>1</v>
      </c>
      <c r="D464">
        <v>0</v>
      </c>
      <c r="E464"/>
      <c r="F464"/>
      <c r="G464"/>
      <c r="H464"/>
      <c r="I464"/>
      <c r="J464"/>
    </row>
    <row r="465" spans="1:13" x14ac:dyDescent="0.2">
      <c r="A465" t="s">
        <v>91</v>
      </c>
      <c r="B465" t="s">
        <v>753</v>
      </c>
      <c r="C465">
        <v>1</v>
      </c>
      <c r="D465">
        <v>0</v>
      </c>
      <c r="E465"/>
      <c r="F465"/>
      <c r="G465"/>
      <c r="H465"/>
      <c r="I465"/>
      <c r="J465"/>
    </row>
    <row r="466" spans="1:13" x14ac:dyDescent="0.2">
      <c r="A466" t="s">
        <v>91</v>
      </c>
      <c r="B466" t="s">
        <v>1099</v>
      </c>
      <c r="C466">
        <v>1</v>
      </c>
      <c r="D466">
        <v>0</v>
      </c>
      <c r="E466"/>
      <c r="F466"/>
      <c r="G466"/>
      <c r="H466"/>
      <c r="I466"/>
      <c r="J466"/>
    </row>
    <row r="467" spans="1:13" x14ac:dyDescent="0.2">
      <c r="A467" t="s">
        <v>91</v>
      </c>
      <c r="B467" t="s">
        <v>754</v>
      </c>
      <c r="C467">
        <v>1</v>
      </c>
      <c r="D467">
        <v>0</v>
      </c>
      <c r="E467"/>
      <c r="F467"/>
      <c r="G467"/>
      <c r="H467"/>
      <c r="I467"/>
      <c r="J467"/>
    </row>
    <row r="468" spans="1:13" x14ac:dyDescent="0.2">
      <c r="A468" t="s">
        <v>91</v>
      </c>
      <c r="B468" t="s">
        <v>1170</v>
      </c>
      <c r="C468">
        <v>1</v>
      </c>
      <c r="D468">
        <v>0</v>
      </c>
      <c r="E468"/>
      <c r="F468"/>
      <c r="G468"/>
      <c r="H468"/>
      <c r="I468"/>
      <c r="J468"/>
    </row>
    <row r="469" spans="1:13" x14ac:dyDescent="0.2">
      <c r="A469" t="s">
        <v>91</v>
      </c>
      <c r="B469" t="s">
        <v>1171</v>
      </c>
      <c r="C469">
        <v>1</v>
      </c>
      <c r="D469">
        <v>0</v>
      </c>
      <c r="E469"/>
      <c r="F469"/>
      <c r="G469"/>
      <c r="H469"/>
      <c r="I469"/>
      <c r="J469"/>
    </row>
    <row r="470" spans="1:13" x14ac:dyDescent="0.2">
      <c r="A470" t="s">
        <v>91</v>
      </c>
      <c r="B470" t="s">
        <v>755</v>
      </c>
      <c r="C470">
        <v>1</v>
      </c>
      <c r="D470">
        <v>0</v>
      </c>
      <c r="E470"/>
      <c r="F470"/>
      <c r="G470"/>
      <c r="H470"/>
      <c r="I470"/>
      <c r="J470"/>
    </row>
    <row r="471" spans="1:13" x14ac:dyDescent="0.2">
      <c r="A471" t="s">
        <v>91</v>
      </c>
      <c r="B471" t="s">
        <v>1172</v>
      </c>
      <c r="C471">
        <v>1</v>
      </c>
      <c r="D471">
        <v>0</v>
      </c>
      <c r="E471"/>
      <c r="F471"/>
      <c r="G471"/>
      <c r="H471"/>
      <c r="I471"/>
      <c r="J471"/>
    </row>
    <row r="472" spans="1:13" x14ac:dyDescent="0.2">
      <c r="A472" t="s">
        <v>91</v>
      </c>
      <c r="B472" t="s">
        <v>1100</v>
      </c>
      <c r="C472">
        <v>1</v>
      </c>
      <c r="D472">
        <v>0</v>
      </c>
      <c r="E472"/>
      <c r="F472"/>
      <c r="G472"/>
      <c r="H472"/>
      <c r="I472"/>
      <c r="J472"/>
    </row>
    <row r="473" spans="1:13" x14ac:dyDescent="0.2">
      <c r="A473" t="s">
        <v>91</v>
      </c>
      <c r="B473" t="s">
        <v>756</v>
      </c>
      <c r="C473">
        <v>1</v>
      </c>
      <c r="D473">
        <v>0</v>
      </c>
      <c r="E473"/>
      <c r="F473"/>
      <c r="G473"/>
      <c r="H473"/>
      <c r="I473"/>
      <c r="J473"/>
    </row>
    <row r="474" spans="1:13" x14ac:dyDescent="0.2">
      <c r="A474" t="s">
        <v>91</v>
      </c>
      <c r="B474" t="s">
        <v>757</v>
      </c>
      <c r="C474">
        <v>1</v>
      </c>
      <c r="D474">
        <v>0</v>
      </c>
      <c r="E474"/>
      <c r="F474"/>
      <c r="G474"/>
      <c r="H474"/>
      <c r="I474"/>
      <c r="J474"/>
    </row>
    <row r="475" spans="1:13" x14ac:dyDescent="0.2">
      <c r="A475" t="s">
        <v>91</v>
      </c>
      <c r="B475" t="s">
        <v>1101</v>
      </c>
      <c r="C475">
        <v>1</v>
      </c>
      <c r="D475">
        <v>0</v>
      </c>
      <c r="E475"/>
      <c r="F475"/>
      <c r="G475"/>
      <c r="H475"/>
      <c r="I475"/>
      <c r="J475"/>
    </row>
    <row r="476" spans="1:13" x14ac:dyDescent="0.2">
      <c r="A476" t="s">
        <v>91</v>
      </c>
      <c r="B476" t="s">
        <v>758</v>
      </c>
      <c r="C476">
        <v>1</v>
      </c>
      <c r="D476">
        <v>0</v>
      </c>
      <c r="E476"/>
      <c r="F476"/>
      <c r="G476"/>
      <c r="H476"/>
      <c r="I476"/>
      <c r="J476"/>
    </row>
    <row r="477" spans="1:13" x14ac:dyDescent="0.2">
      <c r="A477" t="s">
        <v>13</v>
      </c>
      <c r="B477" t="s">
        <v>759</v>
      </c>
      <c r="C477">
        <v>1</v>
      </c>
      <c r="D477">
        <v>0</v>
      </c>
      <c r="E477"/>
      <c r="F477"/>
      <c r="G477"/>
      <c r="H477"/>
      <c r="I477"/>
      <c r="J477"/>
    </row>
    <row r="478" spans="1:13" x14ac:dyDescent="0.2">
      <c r="A478" t="s">
        <v>91</v>
      </c>
      <c r="B478" t="s">
        <v>1102</v>
      </c>
      <c r="C478">
        <v>1</v>
      </c>
      <c r="D478">
        <v>0</v>
      </c>
      <c r="E478"/>
      <c r="F478"/>
      <c r="G478"/>
      <c r="H478"/>
      <c r="I478"/>
      <c r="J478"/>
    </row>
    <row r="479" spans="1:13" x14ac:dyDescent="0.2">
      <c r="A479" t="s">
        <v>1</v>
      </c>
      <c r="B479" t="s">
        <v>926</v>
      </c>
      <c r="C479"/>
      <c r="D479">
        <v>0.15</v>
      </c>
      <c r="E479">
        <v>4</v>
      </c>
      <c r="F479">
        <v>1</v>
      </c>
      <c r="G479">
        <v>0</v>
      </c>
      <c r="H479">
        <v>7</v>
      </c>
      <c r="I479">
        <v>7</v>
      </c>
      <c r="J479">
        <v>68</v>
      </c>
      <c r="M479">
        <v>0</v>
      </c>
    </row>
    <row r="480" spans="1:13" x14ac:dyDescent="0.2">
      <c r="A480" t="s">
        <v>11</v>
      </c>
      <c r="B480" t="s">
        <v>927</v>
      </c>
      <c r="C480"/>
      <c r="D480">
        <v>0.2</v>
      </c>
      <c r="E480"/>
      <c r="F480"/>
      <c r="G480"/>
      <c r="H480"/>
      <c r="I480"/>
      <c r="J480"/>
      <c r="L480">
        <v>3</v>
      </c>
    </row>
    <row r="481" spans="1:12" x14ac:dyDescent="0.2">
      <c r="A481" t="s">
        <v>11</v>
      </c>
      <c r="B481" t="s">
        <v>928</v>
      </c>
      <c r="C481"/>
      <c r="D481">
        <v>0</v>
      </c>
      <c r="E481"/>
      <c r="F481"/>
      <c r="G481"/>
      <c r="H481"/>
      <c r="I481"/>
      <c r="J481"/>
      <c r="L481">
        <v>0</v>
      </c>
    </row>
    <row r="482" spans="1:12" x14ac:dyDescent="0.2">
      <c r="A482" t="s">
        <v>89</v>
      </c>
      <c r="B482" t="s">
        <v>929</v>
      </c>
      <c r="C482">
        <v>2</v>
      </c>
      <c r="D482">
        <v>0.21</v>
      </c>
      <c r="E482"/>
      <c r="F482"/>
      <c r="G482"/>
      <c r="H482"/>
      <c r="I482"/>
      <c r="J482"/>
    </row>
    <row r="483" spans="1:12" x14ac:dyDescent="0.2">
      <c r="A483" t="s">
        <v>13</v>
      </c>
      <c r="B483" t="s">
        <v>930</v>
      </c>
      <c r="C483">
        <v>3</v>
      </c>
      <c r="D483">
        <v>0.24</v>
      </c>
      <c r="E483"/>
      <c r="F483"/>
      <c r="G483"/>
      <c r="H483"/>
      <c r="I483"/>
      <c r="J483"/>
    </row>
    <row r="484" spans="1:12" x14ac:dyDescent="0.2">
      <c r="A484" t="s">
        <v>91</v>
      </c>
      <c r="B484" t="s">
        <v>931</v>
      </c>
      <c r="C484">
        <v>1</v>
      </c>
      <c r="D484">
        <v>0</v>
      </c>
      <c r="E484"/>
      <c r="F484"/>
      <c r="G484"/>
      <c r="H484"/>
      <c r="I484"/>
      <c r="J484"/>
    </row>
    <row r="485" spans="1:12" x14ac:dyDescent="0.2">
      <c r="A485" t="s">
        <v>283</v>
      </c>
      <c r="B485" t="s">
        <v>1173</v>
      </c>
      <c r="C485">
        <v>2</v>
      </c>
      <c r="D485">
        <v>0</v>
      </c>
      <c r="E485"/>
      <c r="F485"/>
      <c r="G485"/>
      <c r="H485"/>
      <c r="I485"/>
      <c r="J485"/>
    </row>
    <row r="486" spans="1:12" x14ac:dyDescent="0.2">
      <c r="A486" t="s">
        <v>283</v>
      </c>
      <c r="B486" t="s">
        <v>1174</v>
      </c>
      <c r="C486">
        <v>2</v>
      </c>
      <c r="D486">
        <v>0.12</v>
      </c>
      <c r="E486"/>
      <c r="F486"/>
      <c r="G486"/>
      <c r="H486"/>
      <c r="I486"/>
      <c r="J486"/>
    </row>
    <row r="487" spans="1:12" x14ac:dyDescent="0.2">
      <c r="A487" t="s">
        <v>283</v>
      </c>
      <c r="B487" t="s">
        <v>1175</v>
      </c>
      <c r="C487">
        <v>2</v>
      </c>
      <c r="D487">
        <v>0.08</v>
      </c>
      <c r="E487"/>
      <c r="F487"/>
      <c r="G487"/>
      <c r="H487"/>
      <c r="I487"/>
      <c r="J487"/>
    </row>
    <row r="488" spans="1:12" x14ac:dyDescent="0.2">
      <c r="A488" t="s">
        <v>11</v>
      </c>
      <c r="B488" t="s">
        <v>1176</v>
      </c>
      <c r="C488"/>
      <c r="D488">
        <v>0.01</v>
      </c>
      <c r="E488"/>
      <c r="F488"/>
      <c r="G488"/>
      <c r="H488"/>
      <c r="I488"/>
      <c r="J488"/>
      <c r="L488">
        <v>4</v>
      </c>
    </row>
    <row r="489" spans="1:12" x14ac:dyDescent="0.2">
      <c r="A489" t="s">
        <v>11</v>
      </c>
      <c r="B489" t="s">
        <v>1177</v>
      </c>
      <c r="C489"/>
      <c r="D489">
        <v>0.54</v>
      </c>
      <c r="E489"/>
      <c r="F489"/>
      <c r="G489"/>
      <c r="H489"/>
      <c r="I489"/>
      <c r="J489"/>
      <c r="L489">
        <v>5</v>
      </c>
    </row>
    <row r="490" spans="1:12" x14ac:dyDescent="0.2">
      <c r="A490" t="s">
        <v>11</v>
      </c>
      <c r="B490" t="s">
        <v>959</v>
      </c>
      <c r="C490"/>
      <c r="D490">
        <v>0</v>
      </c>
      <c r="E490"/>
      <c r="F490"/>
      <c r="G490"/>
      <c r="H490"/>
      <c r="I490"/>
      <c r="J490"/>
      <c r="L490">
        <v>0</v>
      </c>
    </row>
    <row r="491" spans="1:12" x14ac:dyDescent="0.2">
      <c r="A491" t="s">
        <v>283</v>
      </c>
      <c r="B491" t="s">
        <v>1103</v>
      </c>
      <c r="C491">
        <v>4</v>
      </c>
      <c r="D491">
        <v>0</v>
      </c>
      <c r="E491"/>
      <c r="F491"/>
      <c r="G491"/>
      <c r="H491"/>
      <c r="I491"/>
      <c r="J491"/>
    </row>
    <row r="492" spans="1:12" x14ac:dyDescent="0.2">
      <c r="A492" t="s">
        <v>283</v>
      </c>
      <c r="B492" t="s">
        <v>969</v>
      </c>
      <c r="C492">
        <v>1</v>
      </c>
      <c r="D492">
        <v>0</v>
      </c>
      <c r="E492"/>
      <c r="F492"/>
      <c r="G492"/>
      <c r="H492"/>
      <c r="I492"/>
      <c r="J492"/>
    </row>
    <row r="493" spans="1:12" x14ac:dyDescent="0.2">
      <c r="A493" t="s">
        <v>283</v>
      </c>
      <c r="B493" t="s">
        <v>970</v>
      </c>
      <c r="C493">
        <v>1</v>
      </c>
      <c r="D493">
        <v>0</v>
      </c>
      <c r="E493"/>
      <c r="F493"/>
      <c r="G493"/>
      <c r="H493"/>
      <c r="I493"/>
      <c r="J493"/>
    </row>
    <row r="494" spans="1:12" x14ac:dyDescent="0.2">
      <c r="A494" t="s">
        <v>283</v>
      </c>
      <c r="B494" t="s">
        <v>970</v>
      </c>
      <c r="C494">
        <v>2</v>
      </c>
      <c r="D494">
        <v>0.43</v>
      </c>
      <c r="E494"/>
      <c r="F494"/>
      <c r="G494"/>
      <c r="H494"/>
      <c r="I494"/>
      <c r="J494"/>
    </row>
    <row r="495" spans="1:12" x14ac:dyDescent="0.2">
      <c r="A495" t="s">
        <v>11</v>
      </c>
      <c r="B495" t="s">
        <v>971</v>
      </c>
      <c r="C495"/>
      <c r="D495">
        <v>0.43</v>
      </c>
      <c r="E495"/>
      <c r="F495"/>
      <c r="G495"/>
      <c r="H495"/>
      <c r="I495"/>
      <c r="J495"/>
      <c r="L495">
        <v>1</v>
      </c>
    </row>
    <row r="496" spans="1:12" x14ac:dyDescent="0.2">
      <c r="A496" t="s">
        <v>283</v>
      </c>
      <c r="B496" t="s">
        <v>986</v>
      </c>
      <c r="C496">
        <v>7</v>
      </c>
      <c r="D496">
        <v>0.22</v>
      </c>
      <c r="E496"/>
      <c r="F496"/>
      <c r="G496"/>
      <c r="H496"/>
      <c r="I496"/>
      <c r="J496"/>
    </row>
    <row r="497" spans="1:13" x14ac:dyDescent="0.2">
      <c r="A497" t="s">
        <v>283</v>
      </c>
      <c r="B497" t="s">
        <v>989</v>
      </c>
      <c r="C497">
        <v>2</v>
      </c>
      <c r="D497">
        <v>0.06</v>
      </c>
      <c r="E497"/>
      <c r="F497"/>
      <c r="G497"/>
      <c r="H497"/>
      <c r="I497"/>
      <c r="J497"/>
    </row>
    <row r="498" spans="1:13" x14ac:dyDescent="0.2">
      <c r="A498" t="s">
        <v>283</v>
      </c>
      <c r="B498" t="s">
        <v>990</v>
      </c>
      <c r="C498">
        <v>2</v>
      </c>
      <c r="D498">
        <v>0</v>
      </c>
      <c r="E498"/>
      <c r="F498"/>
      <c r="G498"/>
      <c r="H498"/>
      <c r="I498"/>
      <c r="J498"/>
    </row>
    <row r="499" spans="1:13" x14ac:dyDescent="0.2">
      <c r="A499" t="s">
        <v>1104</v>
      </c>
      <c r="B499" t="s">
        <v>1105</v>
      </c>
      <c r="C499">
        <v>3</v>
      </c>
      <c r="D499">
        <v>0</v>
      </c>
      <c r="E499"/>
      <c r="F499"/>
      <c r="G499"/>
      <c r="H499"/>
      <c r="I499"/>
      <c r="J499"/>
    </row>
    <row r="500" spans="1:13" x14ac:dyDescent="0.2">
      <c r="A500" t="s">
        <v>1</v>
      </c>
      <c r="B500" t="s">
        <v>1001</v>
      </c>
      <c r="C500"/>
      <c r="D500">
        <v>0.18</v>
      </c>
      <c r="E500">
        <v>4</v>
      </c>
      <c r="F500">
        <v>0</v>
      </c>
      <c r="G500">
        <v>0</v>
      </c>
      <c r="H500">
        <v>4</v>
      </c>
      <c r="I500">
        <v>4</v>
      </c>
      <c r="J500">
        <v>25</v>
      </c>
      <c r="M500">
        <v>0</v>
      </c>
    </row>
    <row r="501" spans="1:13" x14ac:dyDescent="0.2">
      <c r="A501" t="s">
        <v>13</v>
      </c>
      <c r="B501" t="s">
        <v>1002</v>
      </c>
      <c r="C501">
        <v>1</v>
      </c>
      <c r="D501">
        <v>0</v>
      </c>
      <c r="E501"/>
      <c r="F501"/>
      <c r="G501"/>
      <c r="H501"/>
      <c r="I501"/>
      <c r="J501"/>
    </row>
    <row r="502" spans="1:13" x14ac:dyDescent="0.2">
      <c r="A502" t="s">
        <v>47</v>
      </c>
      <c r="B502" t="s">
        <v>1106</v>
      </c>
      <c r="C502">
        <v>1</v>
      </c>
      <c r="D502">
        <v>0</v>
      </c>
      <c r="E502"/>
      <c r="F502"/>
      <c r="G502"/>
      <c r="H502"/>
      <c r="I502"/>
      <c r="J502"/>
    </row>
    <row r="503" spans="1:13" x14ac:dyDescent="0.2">
      <c r="A503" t="s">
        <v>91</v>
      </c>
      <c r="B503" t="s">
        <v>1003</v>
      </c>
      <c r="C503">
        <v>11</v>
      </c>
      <c r="D503">
        <v>0.12</v>
      </c>
      <c r="E503"/>
      <c r="F503"/>
      <c r="G503"/>
      <c r="H503"/>
      <c r="I503"/>
      <c r="J503"/>
    </row>
    <row r="504" spans="1:13" x14ac:dyDescent="0.2">
      <c r="A504" t="s">
        <v>13</v>
      </c>
      <c r="B504" t="s">
        <v>1004</v>
      </c>
      <c r="C504">
        <v>22</v>
      </c>
      <c r="D504">
        <v>0.23</v>
      </c>
      <c r="E504"/>
      <c r="F504"/>
      <c r="G504"/>
      <c r="H504"/>
      <c r="I504"/>
      <c r="J504"/>
    </row>
    <row r="505" spans="1:13" x14ac:dyDescent="0.2">
      <c r="A505" t="s">
        <v>1</v>
      </c>
      <c r="B505" t="s">
        <v>1005</v>
      </c>
      <c r="C505"/>
      <c r="D505">
        <v>0.02</v>
      </c>
      <c r="E505">
        <v>22</v>
      </c>
      <c r="F505">
        <v>0</v>
      </c>
      <c r="G505">
        <v>0</v>
      </c>
      <c r="H505">
        <v>22</v>
      </c>
      <c r="I505">
        <v>0</v>
      </c>
      <c r="J505">
        <v>84</v>
      </c>
      <c r="M505">
        <v>1</v>
      </c>
    </row>
    <row r="506" spans="1:13" x14ac:dyDescent="0.2">
      <c r="A506" t="s">
        <v>13</v>
      </c>
      <c r="B506" t="s">
        <v>1006</v>
      </c>
      <c r="C506">
        <v>1</v>
      </c>
      <c r="D506">
        <v>0</v>
      </c>
      <c r="E506"/>
      <c r="F506"/>
      <c r="G506"/>
      <c r="H506"/>
      <c r="I506"/>
      <c r="J506"/>
    </row>
    <row r="507" spans="1:13" x14ac:dyDescent="0.2">
      <c r="A507" t="s">
        <v>47</v>
      </c>
      <c r="B507" t="s">
        <v>1007</v>
      </c>
      <c r="C507">
        <v>1</v>
      </c>
      <c r="D507">
        <v>0</v>
      </c>
      <c r="E507"/>
      <c r="F507"/>
      <c r="G507"/>
      <c r="H507"/>
      <c r="I507"/>
      <c r="J507"/>
    </row>
    <row r="508" spans="1:13" x14ac:dyDescent="0.2">
      <c r="A508" t="s">
        <v>47</v>
      </c>
      <c r="B508" t="s">
        <v>1008</v>
      </c>
      <c r="C508">
        <v>1</v>
      </c>
      <c r="D508">
        <v>0</v>
      </c>
      <c r="E508"/>
      <c r="F508"/>
      <c r="G508"/>
      <c r="H508"/>
      <c r="I508"/>
      <c r="J508"/>
    </row>
    <row r="509" spans="1:13" x14ac:dyDescent="0.2">
      <c r="A509" t="s">
        <v>47</v>
      </c>
      <c r="B509" t="s">
        <v>1009</v>
      </c>
      <c r="C509">
        <v>1</v>
      </c>
      <c r="D509">
        <v>0</v>
      </c>
      <c r="E509"/>
      <c r="F509"/>
      <c r="G509"/>
      <c r="H509"/>
      <c r="I509"/>
      <c r="J509"/>
    </row>
    <row r="510" spans="1:13" x14ac:dyDescent="0.2">
      <c r="A510" t="s">
        <v>47</v>
      </c>
      <c r="B510" t="s">
        <v>1178</v>
      </c>
      <c r="C510">
        <v>1</v>
      </c>
      <c r="D510">
        <v>0</v>
      </c>
      <c r="E510"/>
      <c r="F510"/>
      <c r="G510"/>
      <c r="H510"/>
      <c r="I510"/>
      <c r="J510"/>
    </row>
    <row r="511" spans="1:13" x14ac:dyDescent="0.2">
      <c r="A511" t="s">
        <v>47</v>
      </c>
      <c r="B511" t="s">
        <v>1010</v>
      </c>
      <c r="C511">
        <v>1</v>
      </c>
      <c r="D511">
        <v>0</v>
      </c>
      <c r="E511"/>
      <c r="F511"/>
      <c r="G511"/>
      <c r="H511"/>
      <c r="I511"/>
      <c r="J511"/>
    </row>
    <row r="512" spans="1:13" x14ac:dyDescent="0.2">
      <c r="A512" t="s">
        <v>47</v>
      </c>
      <c r="B512" t="s">
        <v>1011</v>
      </c>
      <c r="C512">
        <v>1</v>
      </c>
      <c r="D512">
        <v>0</v>
      </c>
      <c r="E512"/>
      <c r="F512"/>
      <c r="G512"/>
      <c r="H512"/>
      <c r="I512"/>
      <c r="J512"/>
    </row>
    <row r="513" spans="1:13" x14ac:dyDescent="0.2">
      <c r="A513" t="s">
        <v>47</v>
      </c>
      <c r="B513" t="s">
        <v>1012</v>
      </c>
      <c r="C513">
        <v>1</v>
      </c>
      <c r="D513">
        <v>0</v>
      </c>
      <c r="E513"/>
      <c r="F513"/>
      <c r="G513"/>
      <c r="H513"/>
      <c r="I513"/>
      <c r="J513"/>
    </row>
    <row r="514" spans="1:13" x14ac:dyDescent="0.2">
      <c r="A514" t="s">
        <v>47</v>
      </c>
      <c r="B514" t="s">
        <v>1013</v>
      </c>
      <c r="C514">
        <v>1</v>
      </c>
      <c r="D514">
        <v>0</v>
      </c>
      <c r="E514"/>
      <c r="F514"/>
      <c r="G514"/>
      <c r="H514"/>
      <c r="I514"/>
      <c r="J514"/>
    </row>
    <row r="515" spans="1:13" x14ac:dyDescent="0.2">
      <c r="A515" t="s">
        <v>47</v>
      </c>
      <c r="B515" t="s">
        <v>1014</v>
      </c>
      <c r="C515">
        <v>1</v>
      </c>
      <c r="D515">
        <v>0</v>
      </c>
      <c r="E515"/>
      <c r="F515"/>
      <c r="G515"/>
      <c r="H515"/>
      <c r="I515"/>
      <c r="J515"/>
    </row>
    <row r="516" spans="1:13" x14ac:dyDescent="0.2">
      <c r="A516" t="s">
        <v>13</v>
      </c>
      <c r="B516" t="s">
        <v>1015</v>
      </c>
      <c r="C516">
        <v>1</v>
      </c>
      <c r="D516">
        <v>0</v>
      </c>
      <c r="E516"/>
      <c r="F516"/>
      <c r="G516"/>
      <c r="H516"/>
      <c r="I516"/>
      <c r="J516"/>
    </row>
    <row r="517" spans="1:13" x14ac:dyDescent="0.2">
      <c r="A517" t="s">
        <v>13</v>
      </c>
      <c r="B517" t="s">
        <v>1016</v>
      </c>
      <c r="C517">
        <v>1</v>
      </c>
      <c r="D517">
        <v>0</v>
      </c>
      <c r="E517"/>
      <c r="F517"/>
      <c r="G517"/>
      <c r="H517"/>
      <c r="I517"/>
      <c r="J517"/>
    </row>
    <row r="518" spans="1:13" x14ac:dyDescent="0.2">
      <c r="A518" t="s">
        <v>13</v>
      </c>
      <c r="B518" t="s">
        <v>1017</v>
      </c>
      <c r="C518">
        <v>1</v>
      </c>
      <c r="D518">
        <v>0</v>
      </c>
      <c r="E518"/>
      <c r="F518"/>
      <c r="G518"/>
      <c r="H518"/>
      <c r="I518"/>
      <c r="J518"/>
    </row>
    <row r="519" spans="1:13" x14ac:dyDescent="0.2">
      <c r="A519" t="s">
        <v>13</v>
      </c>
      <c r="B519" t="s">
        <v>1179</v>
      </c>
      <c r="C519">
        <v>1</v>
      </c>
      <c r="D519">
        <v>0</v>
      </c>
      <c r="E519"/>
      <c r="F519"/>
      <c r="G519"/>
      <c r="H519"/>
      <c r="I519"/>
      <c r="J519"/>
    </row>
    <row r="520" spans="1:13" x14ac:dyDescent="0.2">
      <c r="A520" t="s">
        <v>13</v>
      </c>
      <c r="B520" t="s">
        <v>1018</v>
      </c>
      <c r="C520">
        <v>1</v>
      </c>
      <c r="D520">
        <v>0</v>
      </c>
      <c r="E520"/>
      <c r="F520"/>
      <c r="G520"/>
      <c r="H520"/>
      <c r="I520"/>
      <c r="J520"/>
    </row>
    <row r="521" spans="1:13" x14ac:dyDescent="0.2">
      <c r="A521" t="s">
        <v>13</v>
      </c>
      <c r="B521" t="s">
        <v>1019</v>
      </c>
      <c r="C521">
        <v>1</v>
      </c>
      <c r="D521">
        <v>0</v>
      </c>
      <c r="E521"/>
      <c r="F521"/>
      <c r="G521"/>
      <c r="H521"/>
      <c r="I521"/>
      <c r="J521"/>
    </row>
    <row r="522" spans="1:13" x14ac:dyDescent="0.2">
      <c r="A522" t="s">
        <v>13</v>
      </c>
      <c r="B522" t="s">
        <v>1020</v>
      </c>
      <c r="C522">
        <v>1</v>
      </c>
      <c r="D522">
        <v>0</v>
      </c>
      <c r="E522"/>
      <c r="F522"/>
      <c r="G522"/>
      <c r="H522"/>
      <c r="I522"/>
      <c r="J522"/>
    </row>
    <row r="523" spans="1:13" x14ac:dyDescent="0.2">
      <c r="A523" t="s">
        <v>13</v>
      </c>
      <c r="B523" t="s">
        <v>1021</v>
      </c>
      <c r="C523">
        <v>1</v>
      </c>
      <c r="D523">
        <v>0</v>
      </c>
      <c r="E523"/>
      <c r="F523"/>
      <c r="G523"/>
      <c r="H523"/>
      <c r="I523"/>
      <c r="J523"/>
    </row>
    <row r="524" spans="1:13" x14ac:dyDescent="0.2">
      <c r="A524" t="s">
        <v>13</v>
      </c>
      <c r="B524" t="s">
        <v>1107</v>
      </c>
      <c r="C524">
        <v>1</v>
      </c>
      <c r="D524">
        <v>0</v>
      </c>
      <c r="E524"/>
      <c r="F524"/>
      <c r="G524"/>
      <c r="H524"/>
      <c r="I524"/>
      <c r="J524"/>
    </row>
    <row r="525" spans="1:13" x14ac:dyDescent="0.2">
      <c r="A525" t="s">
        <v>47</v>
      </c>
      <c r="B525" t="s">
        <v>1022</v>
      </c>
      <c r="C525">
        <v>6</v>
      </c>
      <c r="D525">
        <v>0</v>
      </c>
      <c r="E525"/>
      <c r="F525"/>
      <c r="G525"/>
      <c r="H525"/>
      <c r="I525"/>
      <c r="J525"/>
    </row>
    <row r="526" spans="1:13" x14ac:dyDescent="0.2">
      <c r="A526" t="s">
        <v>47</v>
      </c>
      <c r="B526" t="s">
        <v>1023</v>
      </c>
      <c r="C526">
        <v>1</v>
      </c>
      <c r="D526">
        <v>0</v>
      </c>
      <c r="E526"/>
      <c r="F526"/>
      <c r="G526"/>
      <c r="H526"/>
      <c r="I526"/>
      <c r="J526"/>
    </row>
    <row r="527" spans="1:13" x14ac:dyDescent="0.2">
      <c r="A527" t="s">
        <v>47</v>
      </c>
      <c r="B527" t="s">
        <v>1108</v>
      </c>
      <c r="C527">
        <v>1</v>
      </c>
      <c r="D527">
        <v>0</v>
      </c>
      <c r="E527"/>
      <c r="F527"/>
      <c r="G527"/>
      <c r="H527"/>
      <c r="I527"/>
      <c r="J527"/>
    </row>
    <row r="528" spans="1:13" x14ac:dyDescent="0.2">
      <c r="A528" t="s">
        <v>1</v>
      </c>
      <c r="B528" t="s">
        <v>1024</v>
      </c>
      <c r="C528"/>
      <c r="D528">
        <v>0.14000000000000001</v>
      </c>
      <c r="E528">
        <v>20</v>
      </c>
      <c r="F528">
        <v>0</v>
      </c>
      <c r="G528">
        <v>0</v>
      </c>
      <c r="H528">
        <v>20</v>
      </c>
      <c r="I528">
        <v>5</v>
      </c>
      <c r="J528">
        <v>65</v>
      </c>
      <c r="M528">
        <v>0</v>
      </c>
    </row>
    <row r="529" spans="1:10" x14ac:dyDescent="0.2">
      <c r="A529" t="s">
        <v>13</v>
      </c>
      <c r="B529" t="s">
        <v>1025</v>
      </c>
      <c r="C529">
        <v>1</v>
      </c>
      <c r="D529">
        <v>0</v>
      </c>
      <c r="E529"/>
      <c r="F529"/>
      <c r="G529"/>
      <c r="H529"/>
      <c r="I529"/>
      <c r="J529"/>
    </row>
    <row r="530" spans="1:10" x14ac:dyDescent="0.2">
      <c r="A530" t="s">
        <v>13</v>
      </c>
      <c r="B530" t="s">
        <v>1026</v>
      </c>
      <c r="C530">
        <v>1</v>
      </c>
      <c r="D530">
        <v>0</v>
      </c>
      <c r="E530"/>
      <c r="F530"/>
      <c r="G530"/>
      <c r="H530"/>
      <c r="I530"/>
      <c r="J530"/>
    </row>
    <row r="531" spans="1:10" x14ac:dyDescent="0.2">
      <c r="A531" t="s">
        <v>13</v>
      </c>
      <c r="B531" t="s">
        <v>1027</v>
      </c>
      <c r="C531">
        <v>1</v>
      </c>
      <c r="D531">
        <v>0</v>
      </c>
      <c r="E531"/>
      <c r="F531"/>
      <c r="G531"/>
      <c r="H531"/>
      <c r="I531"/>
      <c r="J531"/>
    </row>
    <row r="532" spans="1:10" x14ac:dyDescent="0.2">
      <c r="A532" t="s">
        <v>270</v>
      </c>
      <c r="B532" t="s">
        <v>1029</v>
      </c>
      <c r="C532">
        <v>1</v>
      </c>
      <c r="D532">
        <v>0</v>
      </c>
      <c r="E532"/>
      <c r="F532"/>
      <c r="G532"/>
      <c r="H532"/>
      <c r="I532"/>
      <c r="J532"/>
    </row>
    <row r="533" spans="1:10" x14ac:dyDescent="0.2">
      <c r="A533" t="s">
        <v>47</v>
      </c>
      <c r="B533" t="s">
        <v>1180</v>
      </c>
      <c r="C533">
        <v>1</v>
      </c>
      <c r="D533">
        <v>0</v>
      </c>
      <c r="E533"/>
      <c r="F533"/>
      <c r="G533"/>
      <c r="H533"/>
      <c r="I533"/>
      <c r="J533"/>
    </row>
    <row r="534" spans="1:10" x14ac:dyDescent="0.2">
      <c r="A534" t="s">
        <v>47</v>
      </c>
      <c r="B534" t="s">
        <v>1030</v>
      </c>
      <c r="C534">
        <v>1</v>
      </c>
      <c r="D534">
        <v>0</v>
      </c>
      <c r="E534"/>
      <c r="F534"/>
      <c r="G534"/>
      <c r="H534"/>
      <c r="I534"/>
      <c r="J534"/>
    </row>
    <row r="535" spans="1:10" x14ac:dyDescent="0.2">
      <c r="A535" t="s">
        <v>13</v>
      </c>
      <c r="B535" t="s">
        <v>1031</v>
      </c>
      <c r="C535">
        <v>3</v>
      </c>
      <c r="D535">
        <v>0</v>
      </c>
      <c r="E535"/>
      <c r="F535"/>
      <c r="G535"/>
      <c r="H535"/>
      <c r="I535"/>
      <c r="J535"/>
    </row>
    <row r="536" spans="1:10" x14ac:dyDescent="0.2">
      <c r="A536" t="s">
        <v>47</v>
      </c>
      <c r="B536" t="s">
        <v>1109</v>
      </c>
      <c r="C536">
        <v>3</v>
      </c>
      <c r="D536">
        <v>0</v>
      </c>
      <c r="E536"/>
      <c r="F536"/>
      <c r="G536"/>
      <c r="H536"/>
      <c r="I536"/>
      <c r="J536"/>
    </row>
    <row r="537" spans="1:10" x14ac:dyDescent="0.2">
      <c r="A537" t="s">
        <v>270</v>
      </c>
      <c r="B537" t="s">
        <v>1032</v>
      </c>
      <c r="C537">
        <v>2</v>
      </c>
      <c r="D537">
        <v>0</v>
      </c>
      <c r="E537"/>
      <c r="F537"/>
      <c r="G537"/>
      <c r="H537"/>
      <c r="I537"/>
      <c r="J537"/>
    </row>
    <row r="538" spans="1:10" x14ac:dyDescent="0.2">
      <c r="A538" t="s">
        <v>47</v>
      </c>
      <c r="B538" t="s">
        <v>1181</v>
      </c>
      <c r="C538">
        <v>1</v>
      </c>
      <c r="D538">
        <v>0</v>
      </c>
      <c r="E538"/>
      <c r="F538"/>
      <c r="G538"/>
      <c r="H538"/>
      <c r="I538"/>
      <c r="J538"/>
    </row>
    <row r="539" spans="1:10" x14ac:dyDescent="0.2">
      <c r="A539" t="s">
        <v>47</v>
      </c>
      <c r="B539" t="s">
        <v>1033</v>
      </c>
      <c r="C539">
        <v>1</v>
      </c>
      <c r="D539">
        <v>0</v>
      </c>
      <c r="E539"/>
      <c r="F539"/>
      <c r="G539"/>
      <c r="H539"/>
      <c r="I539"/>
      <c r="J539"/>
    </row>
    <row r="540" spans="1:10" x14ac:dyDescent="0.2">
      <c r="A540" t="s">
        <v>1034</v>
      </c>
      <c r="B540" t="s">
        <v>1035</v>
      </c>
      <c r="C540">
        <v>3</v>
      </c>
      <c r="D540">
        <v>0.04</v>
      </c>
      <c r="E540"/>
      <c r="F540"/>
      <c r="G540"/>
      <c r="H540"/>
      <c r="I540"/>
      <c r="J540"/>
    </row>
    <row r="541" spans="1:10" x14ac:dyDescent="0.2">
      <c r="A541" t="s">
        <v>13</v>
      </c>
      <c r="B541" t="s">
        <v>1036</v>
      </c>
      <c r="C541">
        <v>2</v>
      </c>
      <c r="D541">
        <v>0</v>
      </c>
      <c r="E541"/>
      <c r="F541"/>
      <c r="G541"/>
      <c r="H541"/>
      <c r="I541"/>
      <c r="J541"/>
    </row>
    <row r="542" spans="1:10" x14ac:dyDescent="0.2">
      <c r="A542" t="s">
        <v>47</v>
      </c>
      <c r="B542" t="s">
        <v>1110</v>
      </c>
      <c r="C542">
        <v>1</v>
      </c>
      <c r="D542">
        <v>0</v>
      </c>
      <c r="E542"/>
      <c r="F542"/>
      <c r="G542"/>
      <c r="H542"/>
      <c r="I542"/>
      <c r="J542"/>
    </row>
    <row r="543" spans="1:10" x14ac:dyDescent="0.2">
      <c r="A543" t="s">
        <v>13</v>
      </c>
      <c r="B543" t="s">
        <v>1037</v>
      </c>
      <c r="C543">
        <v>1</v>
      </c>
      <c r="D543">
        <v>0</v>
      </c>
      <c r="E543"/>
      <c r="F543"/>
      <c r="G543"/>
      <c r="H543"/>
      <c r="I543"/>
      <c r="J543"/>
    </row>
    <row r="544" spans="1:10" x14ac:dyDescent="0.2">
      <c r="A544" t="s">
        <v>13</v>
      </c>
      <c r="B544" t="s">
        <v>1038</v>
      </c>
      <c r="C544">
        <v>1</v>
      </c>
      <c r="D544">
        <v>0</v>
      </c>
      <c r="E544"/>
      <c r="F544"/>
      <c r="G544"/>
      <c r="H544"/>
      <c r="I544"/>
      <c r="J544"/>
    </row>
    <row r="545" spans="1:13" x14ac:dyDescent="0.2">
      <c r="A545" t="s">
        <v>13</v>
      </c>
      <c r="B545" t="s">
        <v>1039</v>
      </c>
      <c r="C545">
        <v>1</v>
      </c>
      <c r="D545">
        <v>0</v>
      </c>
      <c r="E545"/>
      <c r="F545"/>
      <c r="G545"/>
      <c r="H545"/>
      <c r="I545"/>
      <c r="J545"/>
    </row>
    <row r="546" spans="1:13" x14ac:dyDescent="0.2">
      <c r="A546" t="s">
        <v>13</v>
      </c>
      <c r="B546" t="s">
        <v>1111</v>
      </c>
      <c r="C546">
        <v>1</v>
      </c>
      <c r="D546">
        <v>0</v>
      </c>
      <c r="E546"/>
      <c r="F546"/>
      <c r="G546"/>
      <c r="H546"/>
      <c r="I546"/>
      <c r="J546"/>
    </row>
    <row r="547" spans="1:13" x14ac:dyDescent="0.2">
      <c r="A547" t="s">
        <v>47</v>
      </c>
      <c r="B547" t="s">
        <v>1040</v>
      </c>
      <c r="C547">
        <v>6</v>
      </c>
      <c r="D547">
        <v>0.1</v>
      </c>
      <c r="E547"/>
      <c r="F547"/>
      <c r="G547"/>
      <c r="H547"/>
      <c r="I547"/>
      <c r="J547"/>
    </row>
    <row r="548" spans="1:13" x14ac:dyDescent="0.2">
      <c r="A548" t="s">
        <v>15</v>
      </c>
      <c r="B548" t="s">
        <v>1041</v>
      </c>
      <c r="C548">
        <v>1</v>
      </c>
      <c r="D548">
        <v>0</v>
      </c>
      <c r="E548"/>
      <c r="F548"/>
      <c r="G548"/>
      <c r="H548"/>
      <c r="I548"/>
      <c r="J548"/>
    </row>
    <row r="549" spans="1:13" x14ac:dyDescent="0.2">
      <c r="A549" t="s">
        <v>283</v>
      </c>
      <c r="B549" t="s">
        <v>1182</v>
      </c>
      <c r="C549">
        <v>2</v>
      </c>
      <c r="D549">
        <v>0</v>
      </c>
      <c r="E549"/>
      <c r="F549"/>
      <c r="G549"/>
      <c r="H549"/>
      <c r="I549"/>
      <c r="J549"/>
    </row>
    <row r="550" spans="1:13" x14ac:dyDescent="0.2">
      <c r="A550" t="s">
        <v>283</v>
      </c>
      <c r="B550" t="s">
        <v>1042</v>
      </c>
      <c r="C550">
        <v>3</v>
      </c>
      <c r="D550">
        <v>0</v>
      </c>
      <c r="E550"/>
      <c r="F550"/>
      <c r="G550"/>
      <c r="H550"/>
      <c r="I550"/>
      <c r="J550"/>
    </row>
    <row r="551" spans="1:13" x14ac:dyDescent="0.2">
      <c r="A551" t="s">
        <v>283</v>
      </c>
      <c r="B551" t="s">
        <v>1043</v>
      </c>
      <c r="C551">
        <v>2</v>
      </c>
      <c r="D551">
        <v>0</v>
      </c>
      <c r="E551"/>
      <c r="F551"/>
      <c r="G551"/>
      <c r="H551"/>
      <c r="I551"/>
      <c r="J551"/>
    </row>
    <row r="552" spans="1:13" x14ac:dyDescent="0.2">
      <c r="A552" t="s">
        <v>283</v>
      </c>
      <c r="B552" t="s">
        <v>1183</v>
      </c>
      <c r="C552">
        <v>2</v>
      </c>
      <c r="D552">
        <v>0</v>
      </c>
      <c r="E552"/>
      <c r="F552"/>
      <c r="G552"/>
      <c r="H552"/>
      <c r="I552"/>
      <c r="J552"/>
    </row>
    <row r="553" spans="1:13" x14ac:dyDescent="0.2">
      <c r="A553" t="s">
        <v>11</v>
      </c>
      <c r="B553" t="s">
        <v>1184</v>
      </c>
      <c r="C553"/>
      <c r="D553">
        <v>0</v>
      </c>
      <c r="E553"/>
      <c r="F553"/>
      <c r="G553"/>
      <c r="H553"/>
      <c r="I553"/>
      <c r="J553"/>
      <c r="L553">
        <v>0</v>
      </c>
    </row>
    <row r="554" spans="1:13" x14ac:dyDescent="0.2">
      <c r="A554" t="s">
        <v>69</v>
      </c>
      <c r="B554" t="s">
        <v>1044</v>
      </c>
      <c r="C554"/>
      <c r="D554">
        <v>0</v>
      </c>
      <c r="E554">
        <v>0</v>
      </c>
      <c r="F554">
        <v>0</v>
      </c>
      <c r="G554">
        <v>2</v>
      </c>
      <c r="H554">
        <v>0</v>
      </c>
      <c r="I554">
        <v>0</v>
      </c>
      <c r="J554">
        <v>0</v>
      </c>
      <c r="M554">
        <v>0</v>
      </c>
    </row>
    <row r="555" spans="1:13" x14ac:dyDescent="0.2">
      <c r="A555" t="s">
        <v>11</v>
      </c>
      <c r="B555" t="s">
        <v>1045</v>
      </c>
      <c r="C555"/>
      <c r="D555">
        <v>0.02</v>
      </c>
      <c r="E555"/>
      <c r="F555"/>
      <c r="G555"/>
      <c r="H555"/>
      <c r="I555"/>
      <c r="J555"/>
      <c r="L555">
        <v>0</v>
      </c>
    </row>
    <row r="556" spans="1:13" x14ac:dyDescent="0.2">
      <c r="A556" t="s">
        <v>11</v>
      </c>
      <c r="B556" t="s">
        <v>1046</v>
      </c>
      <c r="C556"/>
      <c r="D556">
        <v>0.11</v>
      </c>
      <c r="E556"/>
      <c r="F556"/>
      <c r="G556"/>
      <c r="H556"/>
      <c r="I556"/>
      <c r="J556"/>
      <c r="L556">
        <v>35</v>
      </c>
    </row>
    <row r="557" spans="1:13" x14ac:dyDescent="0.2">
      <c r="A557" t="s">
        <v>11</v>
      </c>
      <c r="B557" t="s">
        <v>1047</v>
      </c>
      <c r="C557"/>
      <c r="D557">
        <v>0.37</v>
      </c>
      <c r="E557"/>
      <c r="F557"/>
      <c r="G557"/>
      <c r="H557"/>
      <c r="I557"/>
      <c r="J557"/>
      <c r="L557">
        <v>9</v>
      </c>
    </row>
    <row r="558" spans="1:13" x14ac:dyDescent="0.2">
      <c r="A558" t="s">
        <v>11</v>
      </c>
      <c r="B558" t="s">
        <v>1048</v>
      </c>
      <c r="C558"/>
      <c r="D558">
        <v>0.08</v>
      </c>
      <c r="E558"/>
      <c r="F558"/>
      <c r="G558"/>
      <c r="H558"/>
      <c r="I558"/>
      <c r="J558"/>
      <c r="L558">
        <v>26</v>
      </c>
    </row>
    <row r="559" spans="1:13" x14ac:dyDescent="0.2">
      <c r="A559" t="s">
        <v>11</v>
      </c>
      <c r="B559" t="s">
        <v>1049</v>
      </c>
      <c r="C559"/>
      <c r="D559">
        <v>0.21</v>
      </c>
      <c r="E559"/>
      <c r="F559"/>
      <c r="G559"/>
      <c r="H559"/>
      <c r="I559"/>
      <c r="J559"/>
      <c r="L559">
        <v>2</v>
      </c>
    </row>
    <row r="560" spans="1:13" x14ac:dyDescent="0.2">
      <c r="A560" t="s">
        <v>11</v>
      </c>
      <c r="B560" t="s">
        <v>1050</v>
      </c>
      <c r="C560"/>
      <c r="D560">
        <v>0.11</v>
      </c>
      <c r="E560"/>
      <c r="F560"/>
      <c r="G560"/>
      <c r="H560"/>
      <c r="I560"/>
      <c r="J560"/>
      <c r="L560">
        <v>21</v>
      </c>
    </row>
    <row r="561" spans="1:14" x14ac:dyDescent="0.2">
      <c r="A561" t="s">
        <v>11</v>
      </c>
      <c r="B561" t="s">
        <v>1051</v>
      </c>
      <c r="C561"/>
      <c r="D561">
        <v>0.26</v>
      </c>
      <c r="E561"/>
      <c r="F561"/>
      <c r="G561"/>
      <c r="H561"/>
      <c r="I561"/>
      <c r="J561"/>
      <c r="L561">
        <v>29</v>
      </c>
    </row>
    <row r="562" spans="1:14" x14ac:dyDescent="0.2">
      <c r="A562" t="s">
        <v>11</v>
      </c>
      <c r="B562" t="s">
        <v>1052</v>
      </c>
      <c r="C562"/>
      <c r="D562">
        <v>0.11</v>
      </c>
      <c r="E562"/>
      <c r="F562"/>
      <c r="G562"/>
      <c r="H562"/>
      <c r="I562"/>
      <c r="J562"/>
      <c r="L562">
        <v>20</v>
      </c>
    </row>
    <row r="563" spans="1:14" x14ac:dyDescent="0.2">
      <c r="A563" t="s">
        <v>11</v>
      </c>
      <c r="B563" t="s">
        <v>1053</v>
      </c>
      <c r="C563"/>
      <c r="D563">
        <v>0.15</v>
      </c>
      <c r="E563"/>
      <c r="F563"/>
      <c r="G563"/>
      <c r="H563"/>
      <c r="I563"/>
      <c r="J563"/>
      <c r="L563">
        <v>2</v>
      </c>
    </row>
    <row r="564" spans="1:14" x14ac:dyDescent="0.2">
      <c r="A564" t="s">
        <v>11</v>
      </c>
      <c r="B564" t="s">
        <v>1057</v>
      </c>
      <c r="C564"/>
      <c r="D564">
        <v>0</v>
      </c>
      <c r="E564"/>
      <c r="F564"/>
      <c r="G564"/>
      <c r="H564"/>
      <c r="I564"/>
      <c r="J564"/>
      <c r="L564">
        <v>18</v>
      </c>
    </row>
    <row r="565" spans="1:14" x14ac:dyDescent="0.2">
      <c r="A565" t="s">
        <v>11</v>
      </c>
      <c r="B565" t="s">
        <v>1058</v>
      </c>
      <c r="C565"/>
      <c r="D565">
        <v>0</v>
      </c>
      <c r="E565"/>
      <c r="F565"/>
      <c r="G565"/>
      <c r="H565"/>
      <c r="I565"/>
      <c r="J565"/>
      <c r="L565">
        <v>0</v>
      </c>
    </row>
    <row r="566" spans="1:14" x14ac:dyDescent="0.2">
      <c r="N566" t="s">
        <v>1321</v>
      </c>
    </row>
    <row r="567" spans="1:14" x14ac:dyDescent="0.2">
      <c r="A567" s="2" t="s">
        <v>1318</v>
      </c>
      <c r="C567" s="3">
        <f>AVERAGE(C2:C565)</f>
        <v>5.5590717299578056</v>
      </c>
      <c r="D567" s="3">
        <f>AVERAGE(D2:D565)</f>
        <v>6.1861702127659499E-2</v>
      </c>
      <c r="E567" s="3">
        <f>SUM(E2:E565)</f>
        <v>509</v>
      </c>
      <c r="F567" s="3">
        <f>AVERAGE(F2:F565)</f>
        <v>0.74285714285714288</v>
      </c>
      <c r="G567" s="3">
        <f>+SUM(G2:G565)</f>
        <v>3</v>
      </c>
      <c r="H567" s="3">
        <f>SUM(H2:H565)</f>
        <v>567</v>
      </c>
      <c r="I567" s="3">
        <f>SUM(I2:I565)</f>
        <v>241</v>
      </c>
      <c r="J567" s="3">
        <f>AVERAGE(J2:J565)</f>
        <v>62.371428571428574</v>
      </c>
      <c r="K567">
        <f>COUNTIF(A2:A565,"File")</f>
        <v>55</v>
      </c>
      <c r="L567">
        <f>SUM(L2:L565)</f>
        <v>474</v>
      </c>
      <c r="M567">
        <f>SUM(M2:M565)</f>
        <v>7</v>
      </c>
      <c r="N567">
        <v>12997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3"/>
  <sheetViews>
    <sheetView workbookViewId="0">
      <pane ySplit="1" topLeftCell="A2" activePane="bottomLeft" state="frozen"/>
      <selection pane="bottomLeft" activeCell="C573" sqref="C573"/>
    </sheetView>
  </sheetViews>
  <sheetFormatPr baseColWidth="10" defaultColWidth="8.83203125" defaultRowHeight="15" x14ac:dyDescent="0.2"/>
  <cols>
    <col min="1" max="1" width="31.6640625" bestFit="1" customWidth="1"/>
    <col min="2" max="2" width="16.6640625" style="4" bestFit="1" customWidth="1"/>
    <col min="3" max="3" width="29.1640625" style="4" bestFit="1" customWidth="1"/>
    <col min="4" max="4" width="28.1640625" style="4" bestFit="1" customWidth="1"/>
    <col min="5" max="5" width="20" style="4" bestFit="1" customWidth="1"/>
    <col min="6" max="6" width="37.5" style="4" bestFit="1" customWidth="1"/>
    <col min="7" max="7" width="46.5" style="4" bestFit="1" customWidth="1"/>
    <col min="8" max="8" width="35.33203125" style="4" bestFit="1" customWidth="1"/>
    <col min="9" max="9" width="57.83203125" style="4" bestFit="1" customWidth="1"/>
    <col min="10" max="10" width="53" style="4" bestFit="1" customWidth="1"/>
    <col min="11" max="11" width="12.6640625" bestFit="1" customWidth="1"/>
    <col min="12" max="12" width="16.5" bestFit="1" customWidth="1"/>
    <col min="13" max="13" width="23.83203125" bestFit="1" customWidth="1"/>
    <col min="14" max="14" width="15.33203125" bestFit="1" customWidth="1"/>
  </cols>
  <sheetData>
    <row r="1" spans="1:13" x14ac:dyDescent="0.2">
      <c r="A1" t="s">
        <v>8</v>
      </c>
      <c r="B1" t="s">
        <v>9</v>
      </c>
      <c r="C1" t="s">
        <v>1309</v>
      </c>
      <c r="D1" t="s">
        <v>1310</v>
      </c>
      <c r="E1" t="s">
        <v>1319</v>
      </c>
      <c r="F1" t="s">
        <v>1311</v>
      </c>
      <c r="G1" t="s">
        <v>1312</v>
      </c>
      <c r="H1" t="s">
        <v>1313</v>
      </c>
      <c r="I1" t="s">
        <v>1314</v>
      </c>
      <c r="J1" t="s">
        <v>1315</v>
      </c>
      <c r="K1" t="s">
        <v>1316</v>
      </c>
      <c r="L1" t="s">
        <v>1317</v>
      </c>
      <c r="M1" t="s">
        <v>1320</v>
      </c>
    </row>
    <row r="2" spans="1:13" x14ac:dyDescent="0.2">
      <c r="A2" t="s">
        <v>1</v>
      </c>
      <c r="B2" t="s">
        <v>86</v>
      </c>
      <c r="C2"/>
      <c r="D2">
        <v>0</v>
      </c>
      <c r="E2">
        <v>6</v>
      </c>
      <c r="F2">
        <v>1</v>
      </c>
      <c r="G2">
        <v>0</v>
      </c>
      <c r="H2">
        <v>10</v>
      </c>
      <c r="I2">
        <v>1</v>
      </c>
      <c r="J2">
        <v>83</v>
      </c>
      <c r="M2">
        <v>0</v>
      </c>
    </row>
    <row r="3" spans="1:13" x14ac:dyDescent="0.2">
      <c r="A3" t="s">
        <v>11</v>
      </c>
      <c r="B3" t="s">
        <v>87</v>
      </c>
      <c r="C3"/>
      <c r="D3">
        <v>0</v>
      </c>
      <c r="E3"/>
      <c r="F3"/>
      <c r="G3"/>
      <c r="H3"/>
      <c r="I3"/>
      <c r="J3"/>
      <c r="L3">
        <v>2</v>
      </c>
    </row>
    <row r="4" spans="1:13" x14ac:dyDescent="0.2">
      <c r="A4" t="s">
        <v>11</v>
      </c>
      <c r="B4" t="s">
        <v>88</v>
      </c>
      <c r="C4"/>
      <c r="D4">
        <v>0</v>
      </c>
      <c r="E4"/>
      <c r="F4"/>
      <c r="G4"/>
      <c r="H4"/>
      <c r="I4"/>
      <c r="J4"/>
      <c r="L4">
        <v>0</v>
      </c>
    </row>
    <row r="5" spans="1:13" x14ac:dyDescent="0.2">
      <c r="A5" t="s">
        <v>89</v>
      </c>
      <c r="B5" t="s">
        <v>90</v>
      </c>
      <c r="C5">
        <v>1</v>
      </c>
      <c r="D5">
        <v>0</v>
      </c>
      <c r="E5"/>
      <c r="F5"/>
      <c r="G5"/>
      <c r="H5"/>
      <c r="I5"/>
      <c r="J5"/>
    </row>
    <row r="6" spans="1:13" x14ac:dyDescent="0.2">
      <c r="A6" t="s">
        <v>91</v>
      </c>
      <c r="B6" t="s">
        <v>92</v>
      </c>
      <c r="C6">
        <v>1</v>
      </c>
      <c r="D6">
        <v>0</v>
      </c>
      <c r="E6"/>
      <c r="F6"/>
      <c r="G6"/>
      <c r="H6"/>
      <c r="I6"/>
      <c r="J6"/>
    </row>
    <row r="7" spans="1:13" x14ac:dyDescent="0.2">
      <c r="A7" t="s">
        <v>1</v>
      </c>
      <c r="B7" t="s">
        <v>1064</v>
      </c>
      <c r="C7"/>
      <c r="D7">
        <v>0.19</v>
      </c>
      <c r="E7">
        <v>5</v>
      </c>
      <c r="F7">
        <v>1</v>
      </c>
      <c r="G7">
        <v>0</v>
      </c>
      <c r="H7">
        <v>12</v>
      </c>
      <c r="I7">
        <v>9</v>
      </c>
      <c r="J7">
        <v>72</v>
      </c>
      <c r="M7">
        <v>0</v>
      </c>
    </row>
    <row r="8" spans="1:13" x14ac:dyDescent="0.2">
      <c r="A8" t="s">
        <v>11</v>
      </c>
      <c r="B8" t="s">
        <v>1065</v>
      </c>
      <c r="C8"/>
      <c r="D8">
        <v>0.22</v>
      </c>
      <c r="E8"/>
      <c r="F8"/>
      <c r="G8"/>
      <c r="H8"/>
      <c r="I8"/>
      <c r="J8"/>
      <c r="L8">
        <v>3</v>
      </c>
    </row>
    <row r="9" spans="1:13" x14ac:dyDescent="0.2">
      <c r="A9" t="s">
        <v>11</v>
      </c>
      <c r="B9" t="s">
        <v>1066</v>
      </c>
      <c r="C9"/>
      <c r="D9">
        <v>0</v>
      </c>
      <c r="E9"/>
      <c r="F9"/>
      <c r="G9"/>
      <c r="H9"/>
      <c r="I9"/>
      <c r="J9"/>
      <c r="L9">
        <v>1</v>
      </c>
    </row>
    <row r="10" spans="1:13" x14ac:dyDescent="0.2">
      <c r="A10" t="s">
        <v>89</v>
      </c>
      <c r="B10" t="s">
        <v>1067</v>
      </c>
      <c r="C10">
        <v>16</v>
      </c>
      <c r="D10">
        <v>0.26</v>
      </c>
      <c r="E10"/>
      <c r="F10"/>
      <c r="G10"/>
      <c r="H10"/>
      <c r="I10"/>
      <c r="J10"/>
    </row>
    <row r="11" spans="1:13" x14ac:dyDescent="0.2">
      <c r="A11" t="s">
        <v>91</v>
      </c>
      <c r="B11" t="s">
        <v>1068</v>
      </c>
      <c r="C11">
        <v>1</v>
      </c>
      <c r="D11">
        <v>0</v>
      </c>
      <c r="E11"/>
      <c r="F11"/>
      <c r="G11"/>
      <c r="H11"/>
      <c r="I11"/>
      <c r="J11"/>
    </row>
    <row r="12" spans="1:13" x14ac:dyDescent="0.2">
      <c r="A12" t="s">
        <v>33</v>
      </c>
      <c r="B12" t="s">
        <v>1069</v>
      </c>
      <c r="C12">
        <v>2</v>
      </c>
      <c r="D12">
        <v>0</v>
      </c>
      <c r="E12"/>
      <c r="F12"/>
      <c r="G12"/>
      <c r="H12"/>
      <c r="I12"/>
      <c r="J12"/>
    </row>
    <row r="13" spans="1:13" x14ac:dyDescent="0.2">
      <c r="A13" t="s">
        <v>289</v>
      </c>
      <c r="B13" t="s">
        <v>1070</v>
      </c>
      <c r="C13">
        <v>1</v>
      </c>
      <c r="D13">
        <v>0</v>
      </c>
      <c r="E13"/>
      <c r="F13"/>
      <c r="G13"/>
      <c r="H13"/>
      <c r="I13"/>
      <c r="J13"/>
    </row>
    <row r="14" spans="1:13" x14ac:dyDescent="0.2">
      <c r="A14" t="s">
        <v>1</v>
      </c>
      <c r="B14" t="s">
        <v>1112</v>
      </c>
      <c r="C14"/>
      <c r="D14">
        <v>0</v>
      </c>
      <c r="E14">
        <v>5</v>
      </c>
      <c r="F14">
        <v>1</v>
      </c>
      <c r="G14">
        <v>0</v>
      </c>
      <c r="H14">
        <v>9</v>
      </c>
      <c r="I14">
        <v>2</v>
      </c>
      <c r="J14">
        <v>0</v>
      </c>
      <c r="M14">
        <v>0</v>
      </c>
    </row>
    <row r="15" spans="1:13" x14ac:dyDescent="0.2">
      <c r="A15" t="s">
        <v>13</v>
      </c>
      <c r="B15" t="s">
        <v>1113</v>
      </c>
      <c r="C15">
        <v>1</v>
      </c>
      <c r="D15">
        <v>0</v>
      </c>
      <c r="E15"/>
      <c r="F15"/>
      <c r="G15"/>
      <c r="H15"/>
      <c r="I15"/>
      <c r="J15"/>
    </row>
    <row r="16" spans="1:13" x14ac:dyDescent="0.2">
      <c r="A16" t="s">
        <v>15</v>
      </c>
      <c r="B16" t="s">
        <v>1114</v>
      </c>
      <c r="C16">
        <v>1</v>
      </c>
      <c r="D16">
        <v>0</v>
      </c>
      <c r="E16"/>
      <c r="F16"/>
      <c r="G16"/>
      <c r="H16"/>
      <c r="I16"/>
      <c r="J16"/>
    </row>
    <row r="17" spans="1:13" x14ac:dyDescent="0.2">
      <c r="A17" t="s">
        <v>15</v>
      </c>
      <c r="B17" t="s">
        <v>1115</v>
      </c>
      <c r="C17">
        <v>1</v>
      </c>
      <c r="D17">
        <v>0</v>
      </c>
      <c r="E17"/>
      <c r="F17"/>
      <c r="G17"/>
      <c r="H17"/>
      <c r="I17"/>
      <c r="J17"/>
    </row>
    <row r="18" spans="1:13" x14ac:dyDescent="0.2">
      <c r="A18" t="s">
        <v>15</v>
      </c>
      <c r="B18" t="s">
        <v>1116</v>
      </c>
      <c r="C18">
        <v>1</v>
      </c>
      <c r="D18">
        <v>0</v>
      </c>
      <c r="E18"/>
      <c r="F18"/>
      <c r="G18"/>
      <c r="H18"/>
      <c r="I18"/>
      <c r="J18"/>
    </row>
    <row r="19" spans="1:13" x14ac:dyDescent="0.2">
      <c r="A19" t="s">
        <v>15</v>
      </c>
      <c r="B19" t="s">
        <v>1117</v>
      </c>
      <c r="C19">
        <v>1</v>
      </c>
      <c r="D19">
        <v>0</v>
      </c>
      <c r="E19"/>
      <c r="F19"/>
      <c r="G19"/>
      <c r="H19"/>
      <c r="I19"/>
      <c r="J19"/>
    </row>
    <row r="20" spans="1:13" x14ac:dyDescent="0.2">
      <c r="A20" t="s">
        <v>1</v>
      </c>
      <c r="B20" t="s">
        <v>1118</v>
      </c>
      <c r="C20"/>
      <c r="D20">
        <v>0.12</v>
      </c>
      <c r="E20">
        <v>7</v>
      </c>
      <c r="F20">
        <v>0</v>
      </c>
      <c r="G20">
        <v>0</v>
      </c>
      <c r="H20">
        <v>7</v>
      </c>
      <c r="I20">
        <v>3</v>
      </c>
      <c r="J20">
        <v>63</v>
      </c>
      <c r="M20">
        <v>0</v>
      </c>
    </row>
    <row r="21" spans="1:13" x14ac:dyDescent="0.2">
      <c r="A21" t="s">
        <v>13</v>
      </c>
      <c r="B21" t="s">
        <v>1119</v>
      </c>
      <c r="C21">
        <v>1</v>
      </c>
      <c r="D21">
        <v>0</v>
      </c>
      <c r="E21"/>
      <c r="F21"/>
      <c r="G21"/>
      <c r="H21"/>
      <c r="I21"/>
      <c r="J21"/>
    </row>
    <row r="22" spans="1:13" x14ac:dyDescent="0.2">
      <c r="A22" t="s">
        <v>91</v>
      </c>
      <c r="B22" t="s">
        <v>1120</v>
      </c>
      <c r="C22">
        <v>1</v>
      </c>
      <c r="D22">
        <v>0</v>
      </c>
      <c r="E22"/>
      <c r="F22"/>
      <c r="G22"/>
      <c r="H22"/>
      <c r="I22"/>
      <c r="J22"/>
    </row>
    <row r="23" spans="1:13" x14ac:dyDescent="0.2">
      <c r="A23" t="s">
        <v>47</v>
      </c>
      <c r="B23" t="s">
        <v>1121</v>
      </c>
      <c r="C23">
        <v>1</v>
      </c>
      <c r="D23">
        <v>0</v>
      </c>
      <c r="E23"/>
      <c r="F23"/>
      <c r="G23"/>
      <c r="H23"/>
      <c r="I23"/>
      <c r="J23"/>
    </row>
    <row r="24" spans="1:13" x14ac:dyDescent="0.2">
      <c r="A24" t="s">
        <v>47</v>
      </c>
      <c r="B24" t="s">
        <v>1122</v>
      </c>
      <c r="C24">
        <v>1</v>
      </c>
      <c r="D24">
        <v>0</v>
      </c>
      <c r="E24"/>
      <c r="F24"/>
      <c r="G24"/>
      <c r="H24"/>
      <c r="I24"/>
      <c r="J24"/>
    </row>
    <row r="25" spans="1:13" x14ac:dyDescent="0.2">
      <c r="A25" t="s">
        <v>13</v>
      </c>
      <c r="B25" t="s">
        <v>1123</v>
      </c>
      <c r="C25">
        <v>23</v>
      </c>
      <c r="D25">
        <v>0.04</v>
      </c>
      <c r="E25"/>
      <c r="F25"/>
      <c r="G25"/>
      <c r="H25"/>
      <c r="I25"/>
      <c r="J25"/>
    </row>
    <row r="26" spans="1:13" x14ac:dyDescent="0.2">
      <c r="A26" t="s">
        <v>13</v>
      </c>
      <c r="B26" t="s">
        <v>1124</v>
      </c>
      <c r="C26">
        <v>1</v>
      </c>
      <c r="D26">
        <v>0</v>
      </c>
      <c r="E26"/>
      <c r="F26"/>
      <c r="G26"/>
      <c r="H26"/>
      <c r="I26"/>
      <c r="J26"/>
    </row>
    <row r="27" spans="1:13" x14ac:dyDescent="0.2">
      <c r="A27" t="s">
        <v>13</v>
      </c>
      <c r="B27" t="s">
        <v>1125</v>
      </c>
      <c r="C27">
        <v>1</v>
      </c>
      <c r="D27">
        <v>0</v>
      </c>
      <c r="E27"/>
      <c r="F27"/>
      <c r="G27"/>
      <c r="H27"/>
      <c r="I27"/>
      <c r="J27"/>
    </row>
    <row r="28" spans="1:13" x14ac:dyDescent="0.2">
      <c r="A28" t="s">
        <v>19</v>
      </c>
      <c r="B28" t="s">
        <v>1126</v>
      </c>
      <c r="C28"/>
      <c r="D28">
        <v>0</v>
      </c>
      <c r="E28">
        <v>4</v>
      </c>
      <c r="F28">
        <v>0</v>
      </c>
      <c r="G28">
        <v>1</v>
      </c>
      <c r="H28">
        <v>4</v>
      </c>
      <c r="I28">
        <v>0</v>
      </c>
      <c r="J28">
        <v>0</v>
      </c>
      <c r="M28">
        <v>0</v>
      </c>
    </row>
    <row r="29" spans="1:13" x14ac:dyDescent="0.2">
      <c r="A29" t="s">
        <v>15</v>
      </c>
      <c r="B29" t="s">
        <v>1127</v>
      </c>
      <c r="C29">
        <v>1</v>
      </c>
      <c r="D29">
        <v>0</v>
      </c>
      <c r="E29"/>
      <c r="F29"/>
      <c r="G29"/>
      <c r="H29"/>
      <c r="I29"/>
      <c r="J29"/>
    </row>
    <row r="30" spans="1:13" x14ac:dyDescent="0.2">
      <c r="A30" t="s">
        <v>1</v>
      </c>
      <c r="B30" t="s">
        <v>1128</v>
      </c>
      <c r="C30"/>
      <c r="D30">
        <v>0.06</v>
      </c>
      <c r="E30">
        <v>5</v>
      </c>
      <c r="F30">
        <v>1</v>
      </c>
      <c r="G30">
        <v>0</v>
      </c>
      <c r="H30">
        <v>9</v>
      </c>
      <c r="I30">
        <v>2</v>
      </c>
      <c r="J30">
        <v>65</v>
      </c>
      <c r="M30">
        <v>0</v>
      </c>
    </row>
    <row r="31" spans="1:13" x14ac:dyDescent="0.2">
      <c r="A31" t="s">
        <v>11</v>
      </c>
      <c r="B31" t="s">
        <v>1129</v>
      </c>
      <c r="C31"/>
      <c r="D31">
        <v>0</v>
      </c>
      <c r="E31"/>
      <c r="F31"/>
      <c r="G31"/>
      <c r="H31"/>
      <c r="I31"/>
      <c r="J31"/>
      <c r="L31">
        <v>5</v>
      </c>
    </row>
    <row r="32" spans="1:13" x14ac:dyDescent="0.2">
      <c r="A32" t="s">
        <v>11</v>
      </c>
      <c r="B32" t="s">
        <v>1130</v>
      </c>
      <c r="C32"/>
      <c r="D32">
        <v>0.18</v>
      </c>
      <c r="E32"/>
      <c r="F32"/>
      <c r="G32"/>
      <c r="H32"/>
      <c r="I32"/>
      <c r="J32"/>
      <c r="L32">
        <v>0</v>
      </c>
    </row>
    <row r="33" spans="1:13" x14ac:dyDescent="0.2">
      <c r="A33" t="s">
        <v>89</v>
      </c>
      <c r="B33" t="s">
        <v>1131</v>
      </c>
      <c r="C33">
        <v>2</v>
      </c>
      <c r="D33">
        <v>0</v>
      </c>
      <c r="E33"/>
      <c r="F33"/>
      <c r="G33"/>
      <c r="H33"/>
      <c r="I33"/>
      <c r="J33"/>
    </row>
    <row r="34" spans="1:13" x14ac:dyDescent="0.2">
      <c r="A34" t="s">
        <v>13</v>
      </c>
      <c r="B34" t="s">
        <v>1132</v>
      </c>
      <c r="C34">
        <v>2</v>
      </c>
      <c r="D34">
        <v>0</v>
      </c>
      <c r="E34"/>
      <c r="F34"/>
      <c r="G34"/>
      <c r="H34"/>
      <c r="I34"/>
      <c r="J34"/>
    </row>
    <row r="35" spans="1:13" x14ac:dyDescent="0.2">
      <c r="A35" t="s">
        <v>270</v>
      </c>
      <c r="B35" t="s">
        <v>1133</v>
      </c>
      <c r="C35">
        <v>1</v>
      </c>
      <c r="D35">
        <v>0</v>
      </c>
      <c r="E35"/>
      <c r="F35"/>
      <c r="G35"/>
      <c r="H35"/>
      <c r="I35"/>
      <c r="J35"/>
    </row>
    <row r="36" spans="1:13" x14ac:dyDescent="0.2">
      <c r="A36" t="s">
        <v>270</v>
      </c>
      <c r="B36" t="s">
        <v>1134</v>
      </c>
      <c r="C36">
        <v>1</v>
      </c>
      <c r="D36">
        <v>0</v>
      </c>
      <c r="E36"/>
      <c r="F36"/>
      <c r="G36"/>
      <c r="H36"/>
      <c r="I36"/>
      <c r="J36"/>
    </row>
    <row r="37" spans="1:13" x14ac:dyDescent="0.2">
      <c r="A37" t="s">
        <v>91</v>
      </c>
      <c r="B37" t="s">
        <v>1135</v>
      </c>
      <c r="C37">
        <v>1</v>
      </c>
      <c r="D37">
        <v>0</v>
      </c>
      <c r="E37"/>
      <c r="F37"/>
      <c r="G37"/>
      <c r="H37"/>
      <c r="I37"/>
      <c r="J37"/>
    </row>
    <row r="38" spans="1:13" x14ac:dyDescent="0.2">
      <c r="A38" t="s">
        <v>1</v>
      </c>
      <c r="B38" t="s">
        <v>217</v>
      </c>
      <c r="C38"/>
      <c r="D38">
        <v>0.08</v>
      </c>
      <c r="E38">
        <v>6</v>
      </c>
      <c r="F38">
        <v>1</v>
      </c>
      <c r="G38">
        <v>0</v>
      </c>
      <c r="H38">
        <v>10</v>
      </c>
      <c r="I38">
        <v>10</v>
      </c>
      <c r="J38">
        <v>66</v>
      </c>
      <c r="M38">
        <v>0</v>
      </c>
    </row>
    <row r="39" spans="1:13" x14ac:dyDescent="0.2">
      <c r="A39" t="s">
        <v>11</v>
      </c>
      <c r="B39" t="s">
        <v>218</v>
      </c>
      <c r="C39"/>
      <c r="D39">
        <v>0.09</v>
      </c>
      <c r="E39"/>
      <c r="F39"/>
      <c r="G39"/>
      <c r="H39"/>
      <c r="I39"/>
      <c r="J39"/>
      <c r="L39">
        <v>5</v>
      </c>
    </row>
    <row r="40" spans="1:13" x14ac:dyDescent="0.2">
      <c r="A40" t="s">
        <v>11</v>
      </c>
      <c r="B40" t="s">
        <v>219</v>
      </c>
      <c r="C40"/>
      <c r="D40">
        <v>0</v>
      </c>
      <c r="E40"/>
      <c r="F40"/>
      <c r="G40"/>
      <c r="H40"/>
      <c r="I40"/>
      <c r="J40"/>
      <c r="L40">
        <v>0</v>
      </c>
    </row>
    <row r="41" spans="1:13" x14ac:dyDescent="0.2">
      <c r="A41" t="s">
        <v>89</v>
      </c>
      <c r="B41" t="s">
        <v>220</v>
      </c>
      <c r="C41">
        <v>3</v>
      </c>
      <c r="D41">
        <v>0.15</v>
      </c>
      <c r="E41"/>
      <c r="F41"/>
      <c r="G41"/>
      <c r="H41"/>
      <c r="I41"/>
      <c r="J41"/>
    </row>
    <row r="42" spans="1:13" x14ac:dyDescent="0.2">
      <c r="A42" t="s">
        <v>13</v>
      </c>
      <c r="B42" t="s">
        <v>221</v>
      </c>
      <c r="C42">
        <v>5</v>
      </c>
      <c r="D42">
        <v>0.05</v>
      </c>
      <c r="E42"/>
      <c r="F42"/>
      <c r="G42"/>
      <c r="H42"/>
      <c r="I42"/>
      <c r="J42"/>
    </row>
    <row r="43" spans="1:13" x14ac:dyDescent="0.2">
      <c r="A43" t="s">
        <v>91</v>
      </c>
      <c r="B43" t="s">
        <v>222</v>
      </c>
      <c r="C43">
        <v>5</v>
      </c>
      <c r="D43">
        <v>0</v>
      </c>
      <c r="E43"/>
      <c r="F43"/>
      <c r="G43"/>
      <c r="H43"/>
      <c r="I43"/>
      <c r="J43"/>
    </row>
    <row r="44" spans="1:13" x14ac:dyDescent="0.2">
      <c r="A44" t="s">
        <v>91</v>
      </c>
      <c r="B44" t="s">
        <v>223</v>
      </c>
      <c r="C44">
        <v>2</v>
      </c>
      <c r="D44">
        <v>0.2</v>
      </c>
      <c r="E44"/>
      <c r="F44"/>
      <c r="G44"/>
      <c r="H44"/>
      <c r="I44"/>
      <c r="J44"/>
    </row>
    <row r="45" spans="1:13" x14ac:dyDescent="0.2">
      <c r="A45" t="s">
        <v>91</v>
      </c>
      <c r="B45" t="s">
        <v>224</v>
      </c>
      <c r="C45">
        <v>1</v>
      </c>
      <c r="D45">
        <v>0</v>
      </c>
      <c r="E45"/>
      <c r="F45"/>
      <c r="G45"/>
      <c r="H45"/>
      <c r="I45"/>
      <c r="J45"/>
    </row>
    <row r="46" spans="1:13" x14ac:dyDescent="0.2">
      <c r="A46" t="s">
        <v>1</v>
      </c>
      <c r="B46" t="s">
        <v>225</v>
      </c>
      <c r="C46"/>
      <c r="D46">
        <v>0.14000000000000001</v>
      </c>
      <c r="E46">
        <v>39</v>
      </c>
      <c r="F46">
        <v>1</v>
      </c>
      <c r="G46">
        <v>0</v>
      </c>
      <c r="H46">
        <v>40</v>
      </c>
      <c r="I46">
        <v>15</v>
      </c>
      <c r="J46">
        <v>84</v>
      </c>
      <c r="M46">
        <v>0</v>
      </c>
    </row>
    <row r="47" spans="1:13" x14ac:dyDescent="0.2">
      <c r="A47" t="s">
        <v>89</v>
      </c>
      <c r="B47" t="s">
        <v>226</v>
      </c>
      <c r="C47">
        <v>1</v>
      </c>
      <c r="D47">
        <v>0</v>
      </c>
      <c r="E47"/>
      <c r="F47"/>
      <c r="G47"/>
      <c r="H47"/>
      <c r="I47"/>
      <c r="J47"/>
    </row>
    <row r="48" spans="1:13" x14ac:dyDescent="0.2">
      <c r="A48" t="s">
        <v>91</v>
      </c>
      <c r="B48" t="s">
        <v>227</v>
      </c>
      <c r="C48">
        <v>1</v>
      </c>
      <c r="D48">
        <v>0.14000000000000001</v>
      </c>
      <c r="E48"/>
      <c r="F48"/>
      <c r="G48"/>
      <c r="H48"/>
      <c r="I48"/>
      <c r="J48"/>
    </row>
    <row r="49" spans="1:10" x14ac:dyDescent="0.2">
      <c r="A49" t="s">
        <v>91</v>
      </c>
      <c r="B49" t="s">
        <v>228</v>
      </c>
      <c r="C49">
        <v>5</v>
      </c>
      <c r="D49">
        <v>0.08</v>
      </c>
      <c r="E49"/>
      <c r="F49"/>
      <c r="G49"/>
      <c r="H49"/>
      <c r="I49"/>
      <c r="J49"/>
    </row>
    <row r="50" spans="1:10" x14ac:dyDescent="0.2">
      <c r="A50" t="s">
        <v>91</v>
      </c>
      <c r="B50" t="s">
        <v>1185</v>
      </c>
      <c r="C50">
        <v>4</v>
      </c>
      <c r="D50">
        <v>0.12</v>
      </c>
      <c r="E50"/>
      <c r="F50"/>
      <c r="G50"/>
      <c r="H50"/>
      <c r="I50"/>
      <c r="J50"/>
    </row>
    <row r="51" spans="1:10" x14ac:dyDescent="0.2">
      <c r="A51" t="s">
        <v>91</v>
      </c>
      <c r="B51" t="s">
        <v>229</v>
      </c>
      <c r="C51">
        <v>5</v>
      </c>
      <c r="D51">
        <v>0.15</v>
      </c>
      <c r="E51"/>
      <c r="F51"/>
      <c r="G51"/>
      <c r="H51"/>
      <c r="I51"/>
      <c r="J51"/>
    </row>
    <row r="52" spans="1:10" x14ac:dyDescent="0.2">
      <c r="A52" t="s">
        <v>91</v>
      </c>
      <c r="B52" t="s">
        <v>230</v>
      </c>
      <c r="C52">
        <v>5</v>
      </c>
      <c r="D52">
        <v>0.21</v>
      </c>
      <c r="E52"/>
      <c r="F52"/>
      <c r="G52"/>
      <c r="H52"/>
      <c r="I52"/>
      <c r="J52"/>
    </row>
    <row r="53" spans="1:10" x14ac:dyDescent="0.2">
      <c r="A53" t="s">
        <v>91</v>
      </c>
      <c r="B53" t="s">
        <v>231</v>
      </c>
      <c r="C53">
        <v>2</v>
      </c>
      <c r="D53">
        <v>0.22</v>
      </c>
      <c r="E53"/>
      <c r="F53"/>
      <c r="G53"/>
      <c r="H53"/>
      <c r="I53"/>
      <c r="J53"/>
    </row>
    <row r="54" spans="1:10" x14ac:dyDescent="0.2">
      <c r="A54" t="s">
        <v>91</v>
      </c>
      <c r="B54" t="s">
        <v>233</v>
      </c>
      <c r="C54">
        <v>3</v>
      </c>
      <c r="D54">
        <v>0</v>
      </c>
      <c r="E54"/>
      <c r="F54"/>
      <c r="G54"/>
      <c r="H54"/>
      <c r="I54"/>
      <c r="J54"/>
    </row>
    <row r="55" spans="1:10" x14ac:dyDescent="0.2">
      <c r="A55" t="s">
        <v>91</v>
      </c>
      <c r="B55" t="s">
        <v>234</v>
      </c>
      <c r="C55">
        <v>27</v>
      </c>
      <c r="D55">
        <v>0.1</v>
      </c>
      <c r="E55"/>
      <c r="F55"/>
      <c r="G55"/>
      <c r="H55"/>
      <c r="I55"/>
      <c r="J55"/>
    </row>
    <row r="56" spans="1:10" x14ac:dyDescent="0.2">
      <c r="A56" t="s">
        <v>270</v>
      </c>
      <c r="B56" t="s">
        <v>1136</v>
      </c>
      <c r="C56">
        <v>8</v>
      </c>
      <c r="D56">
        <v>0.04</v>
      </c>
      <c r="E56"/>
      <c r="F56"/>
      <c r="G56"/>
      <c r="H56"/>
      <c r="I56"/>
      <c r="J56"/>
    </row>
    <row r="57" spans="1:10" x14ac:dyDescent="0.2">
      <c r="A57" t="s">
        <v>270</v>
      </c>
      <c r="B57" t="s">
        <v>1137</v>
      </c>
      <c r="C57">
        <v>1</v>
      </c>
      <c r="D57">
        <v>0</v>
      </c>
      <c r="E57"/>
      <c r="F57"/>
      <c r="G57"/>
      <c r="H57"/>
      <c r="I57"/>
      <c r="J57"/>
    </row>
    <row r="58" spans="1:10" x14ac:dyDescent="0.2">
      <c r="A58" t="s">
        <v>91</v>
      </c>
      <c r="B58" t="s">
        <v>235</v>
      </c>
      <c r="C58">
        <v>8</v>
      </c>
      <c r="D58">
        <v>0.16</v>
      </c>
      <c r="E58"/>
      <c r="F58"/>
      <c r="G58"/>
      <c r="H58"/>
      <c r="I58"/>
      <c r="J58"/>
    </row>
    <row r="59" spans="1:10" x14ac:dyDescent="0.2">
      <c r="A59" t="s">
        <v>91</v>
      </c>
      <c r="B59" t="s">
        <v>236</v>
      </c>
      <c r="C59">
        <v>6</v>
      </c>
      <c r="D59">
        <v>0</v>
      </c>
      <c r="E59"/>
      <c r="F59"/>
      <c r="G59"/>
      <c r="H59"/>
      <c r="I59"/>
      <c r="J59"/>
    </row>
    <row r="60" spans="1:10" x14ac:dyDescent="0.2">
      <c r="A60" t="s">
        <v>270</v>
      </c>
      <c r="B60" t="s">
        <v>237</v>
      </c>
      <c r="C60">
        <v>3</v>
      </c>
      <c r="D60">
        <v>0</v>
      </c>
      <c r="E60"/>
      <c r="F60"/>
      <c r="G60"/>
      <c r="H60"/>
      <c r="I60"/>
      <c r="J60"/>
    </row>
    <row r="61" spans="1:10" x14ac:dyDescent="0.2">
      <c r="A61" t="s">
        <v>270</v>
      </c>
      <c r="B61" t="s">
        <v>238</v>
      </c>
      <c r="C61">
        <v>3</v>
      </c>
      <c r="D61">
        <v>0</v>
      </c>
      <c r="E61"/>
      <c r="F61"/>
      <c r="G61"/>
      <c r="H61"/>
      <c r="I61"/>
      <c r="J61"/>
    </row>
    <row r="62" spans="1:10" x14ac:dyDescent="0.2">
      <c r="A62" t="s">
        <v>270</v>
      </c>
      <c r="B62" t="s">
        <v>239</v>
      </c>
      <c r="C62">
        <v>1</v>
      </c>
      <c r="D62">
        <v>0</v>
      </c>
      <c r="E62"/>
      <c r="F62"/>
      <c r="G62"/>
      <c r="H62"/>
      <c r="I62"/>
      <c r="J62"/>
    </row>
    <row r="63" spans="1:10" x14ac:dyDescent="0.2">
      <c r="A63" t="s">
        <v>270</v>
      </c>
      <c r="B63" t="s">
        <v>240</v>
      </c>
      <c r="C63">
        <v>3</v>
      </c>
      <c r="D63">
        <v>0</v>
      </c>
      <c r="E63"/>
      <c r="F63"/>
      <c r="G63"/>
      <c r="H63"/>
      <c r="I63"/>
      <c r="J63"/>
    </row>
    <row r="64" spans="1:10" x14ac:dyDescent="0.2">
      <c r="A64" t="s">
        <v>91</v>
      </c>
      <c r="B64" t="s">
        <v>241</v>
      </c>
      <c r="C64">
        <v>4</v>
      </c>
      <c r="D64">
        <v>0.1</v>
      </c>
      <c r="E64"/>
      <c r="F64"/>
      <c r="G64"/>
      <c r="H64"/>
      <c r="I64"/>
      <c r="J64"/>
    </row>
    <row r="65" spans="1:10" x14ac:dyDescent="0.2">
      <c r="A65" t="s">
        <v>91</v>
      </c>
      <c r="B65" t="s">
        <v>1071</v>
      </c>
      <c r="C65">
        <v>6</v>
      </c>
      <c r="D65">
        <v>0.03</v>
      </c>
      <c r="E65"/>
      <c r="F65"/>
      <c r="G65"/>
      <c r="H65"/>
      <c r="I65"/>
      <c r="J65"/>
    </row>
    <row r="66" spans="1:10" x14ac:dyDescent="0.2">
      <c r="A66" t="s">
        <v>270</v>
      </c>
      <c r="B66" t="s">
        <v>243</v>
      </c>
      <c r="C66">
        <v>1</v>
      </c>
      <c r="D66">
        <v>0</v>
      </c>
      <c r="E66"/>
      <c r="F66"/>
      <c r="G66"/>
      <c r="H66"/>
      <c r="I66"/>
      <c r="J66"/>
    </row>
    <row r="67" spans="1:10" x14ac:dyDescent="0.2">
      <c r="A67" t="s">
        <v>91</v>
      </c>
      <c r="B67" t="s">
        <v>244</v>
      </c>
      <c r="C67">
        <v>4</v>
      </c>
      <c r="D67">
        <v>0.11</v>
      </c>
      <c r="E67"/>
      <c r="F67"/>
      <c r="G67"/>
      <c r="H67"/>
      <c r="I67"/>
      <c r="J67"/>
    </row>
    <row r="68" spans="1:10" x14ac:dyDescent="0.2">
      <c r="A68" t="s">
        <v>91</v>
      </c>
      <c r="B68" t="s">
        <v>245</v>
      </c>
      <c r="C68">
        <v>3</v>
      </c>
      <c r="D68">
        <v>0.23</v>
      </c>
      <c r="E68"/>
      <c r="F68"/>
      <c r="G68"/>
      <c r="H68"/>
      <c r="I68"/>
      <c r="J68"/>
    </row>
    <row r="69" spans="1:10" x14ac:dyDescent="0.2">
      <c r="A69" t="s">
        <v>270</v>
      </c>
      <c r="B69" t="s">
        <v>1138</v>
      </c>
      <c r="C69">
        <v>4</v>
      </c>
      <c r="D69">
        <v>0.05</v>
      </c>
      <c r="E69"/>
      <c r="F69"/>
      <c r="G69"/>
      <c r="H69"/>
      <c r="I69"/>
      <c r="J69"/>
    </row>
    <row r="70" spans="1:10" x14ac:dyDescent="0.2">
      <c r="A70" t="s">
        <v>91</v>
      </c>
      <c r="B70" t="s">
        <v>246</v>
      </c>
      <c r="C70">
        <v>7</v>
      </c>
      <c r="D70">
        <v>0.21</v>
      </c>
      <c r="E70"/>
      <c r="F70"/>
      <c r="G70"/>
      <c r="H70"/>
      <c r="I70"/>
      <c r="J70"/>
    </row>
    <row r="71" spans="1:10" x14ac:dyDescent="0.2">
      <c r="A71" t="s">
        <v>91</v>
      </c>
      <c r="B71" t="s">
        <v>247</v>
      </c>
      <c r="C71">
        <v>15</v>
      </c>
      <c r="D71">
        <v>0.36</v>
      </c>
      <c r="E71"/>
      <c r="F71"/>
      <c r="G71"/>
      <c r="H71"/>
      <c r="I71"/>
      <c r="J71"/>
    </row>
    <row r="72" spans="1:10" x14ac:dyDescent="0.2">
      <c r="A72" t="s">
        <v>91</v>
      </c>
      <c r="B72" t="s">
        <v>248</v>
      </c>
      <c r="C72">
        <v>2</v>
      </c>
      <c r="D72">
        <v>0</v>
      </c>
      <c r="E72"/>
      <c r="F72"/>
      <c r="G72"/>
      <c r="H72"/>
      <c r="I72"/>
      <c r="J72"/>
    </row>
    <row r="73" spans="1:10" x14ac:dyDescent="0.2">
      <c r="A73" t="s">
        <v>91</v>
      </c>
      <c r="B73" t="s">
        <v>249</v>
      </c>
      <c r="C73">
        <v>2</v>
      </c>
      <c r="D73">
        <v>0</v>
      </c>
      <c r="E73"/>
      <c r="F73"/>
      <c r="G73"/>
      <c r="H73"/>
      <c r="I73"/>
      <c r="J73"/>
    </row>
    <row r="74" spans="1:10" x14ac:dyDescent="0.2">
      <c r="A74" t="s">
        <v>91</v>
      </c>
      <c r="B74" t="s">
        <v>250</v>
      </c>
      <c r="C74">
        <v>2</v>
      </c>
      <c r="D74">
        <v>0</v>
      </c>
      <c r="E74"/>
      <c r="F74"/>
      <c r="G74"/>
      <c r="H74"/>
      <c r="I74"/>
      <c r="J74"/>
    </row>
    <row r="75" spans="1:10" x14ac:dyDescent="0.2">
      <c r="A75" t="s">
        <v>91</v>
      </c>
      <c r="B75" t="s">
        <v>251</v>
      </c>
      <c r="C75">
        <v>2</v>
      </c>
      <c r="D75">
        <v>0</v>
      </c>
      <c r="E75"/>
      <c r="F75"/>
      <c r="G75"/>
      <c r="H75"/>
      <c r="I75"/>
      <c r="J75"/>
    </row>
    <row r="76" spans="1:10" x14ac:dyDescent="0.2">
      <c r="A76" t="s">
        <v>91</v>
      </c>
      <c r="B76" t="s">
        <v>252</v>
      </c>
      <c r="C76">
        <v>2</v>
      </c>
      <c r="D76">
        <v>0</v>
      </c>
      <c r="E76"/>
      <c r="F76"/>
      <c r="G76"/>
      <c r="H76"/>
      <c r="I76"/>
      <c r="J76"/>
    </row>
    <row r="77" spans="1:10" x14ac:dyDescent="0.2">
      <c r="A77" t="s">
        <v>91</v>
      </c>
      <c r="B77" t="s">
        <v>253</v>
      </c>
      <c r="C77">
        <v>2</v>
      </c>
      <c r="D77">
        <v>0.22</v>
      </c>
      <c r="E77"/>
      <c r="F77"/>
      <c r="G77"/>
      <c r="H77"/>
      <c r="I77"/>
      <c r="J77"/>
    </row>
    <row r="78" spans="1:10" x14ac:dyDescent="0.2">
      <c r="A78" t="s">
        <v>91</v>
      </c>
      <c r="B78" t="s">
        <v>253</v>
      </c>
      <c r="C78">
        <v>3</v>
      </c>
      <c r="D78">
        <v>0</v>
      </c>
      <c r="E78"/>
      <c r="F78"/>
      <c r="G78"/>
      <c r="H78"/>
      <c r="I78"/>
      <c r="J78"/>
    </row>
    <row r="79" spans="1:10" x14ac:dyDescent="0.2">
      <c r="A79" t="s">
        <v>91</v>
      </c>
      <c r="B79" t="s">
        <v>253</v>
      </c>
      <c r="C79">
        <v>3</v>
      </c>
      <c r="D79">
        <v>0</v>
      </c>
      <c r="E79"/>
      <c r="F79"/>
      <c r="G79"/>
      <c r="H79"/>
      <c r="I79"/>
      <c r="J79"/>
    </row>
    <row r="80" spans="1:10" x14ac:dyDescent="0.2">
      <c r="A80" t="s">
        <v>91</v>
      </c>
      <c r="B80" t="s">
        <v>254</v>
      </c>
      <c r="C80">
        <v>3</v>
      </c>
      <c r="D80">
        <v>0</v>
      </c>
      <c r="E80"/>
      <c r="F80"/>
      <c r="G80"/>
      <c r="H80"/>
      <c r="I80"/>
      <c r="J80"/>
    </row>
    <row r="81" spans="1:13" x14ac:dyDescent="0.2">
      <c r="A81" t="s">
        <v>91</v>
      </c>
      <c r="B81" t="s">
        <v>1186</v>
      </c>
      <c r="C81">
        <v>4</v>
      </c>
      <c r="D81">
        <v>0.08</v>
      </c>
      <c r="E81"/>
      <c r="F81"/>
      <c r="G81"/>
      <c r="H81"/>
      <c r="I81"/>
      <c r="J81"/>
    </row>
    <row r="82" spans="1:13" x14ac:dyDescent="0.2">
      <c r="A82" t="s">
        <v>91</v>
      </c>
      <c r="B82" t="s">
        <v>255</v>
      </c>
      <c r="C82">
        <v>11</v>
      </c>
      <c r="D82">
        <v>0.05</v>
      </c>
      <c r="E82"/>
      <c r="F82"/>
      <c r="G82"/>
      <c r="H82"/>
      <c r="I82"/>
      <c r="J82"/>
    </row>
    <row r="83" spans="1:13" x14ac:dyDescent="0.2">
      <c r="A83" t="s">
        <v>91</v>
      </c>
      <c r="B83" t="s">
        <v>256</v>
      </c>
      <c r="C83">
        <v>11</v>
      </c>
      <c r="D83">
        <v>7.0000000000000007E-2</v>
      </c>
      <c r="E83"/>
      <c r="F83"/>
      <c r="G83"/>
      <c r="H83"/>
      <c r="I83"/>
      <c r="J83"/>
    </row>
    <row r="84" spans="1:13" x14ac:dyDescent="0.2">
      <c r="A84" t="s">
        <v>289</v>
      </c>
      <c r="B84" t="s">
        <v>257</v>
      </c>
      <c r="C84">
        <v>1</v>
      </c>
      <c r="D84">
        <v>0</v>
      </c>
      <c r="E84"/>
      <c r="F84"/>
      <c r="G84"/>
      <c r="H84"/>
      <c r="I84"/>
      <c r="J84"/>
    </row>
    <row r="85" spans="1:13" x14ac:dyDescent="0.2">
      <c r="A85" t="s">
        <v>1</v>
      </c>
      <c r="B85" t="s">
        <v>258</v>
      </c>
      <c r="C85"/>
      <c r="D85">
        <v>0.06</v>
      </c>
      <c r="E85">
        <v>6</v>
      </c>
      <c r="F85">
        <v>0</v>
      </c>
      <c r="G85">
        <v>0</v>
      </c>
      <c r="H85">
        <v>6</v>
      </c>
      <c r="I85">
        <v>1</v>
      </c>
      <c r="J85">
        <v>63</v>
      </c>
      <c r="M85">
        <v>0</v>
      </c>
    </row>
    <row r="86" spans="1:13" x14ac:dyDescent="0.2">
      <c r="A86" t="s">
        <v>13</v>
      </c>
      <c r="B86" t="s">
        <v>259</v>
      </c>
      <c r="C86">
        <v>1</v>
      </c>
      <c r="D86">
        <v>0</v>
      </c>
      <c r="E86"/>
      <c r="F86"/>
      <c r="G86"/>
      <c r="H86"/>
      <c r="I86"/>
      <c r="J86"/>
    </row>
    <row r="87" spans="1:13" x14ac:dyDescent="0.2">
      <c r="A87" t="s">
        <v>13</v>
      </c>
      <c r="B87" t="s">
        <v>259</v>
      </c>
      <c r="C87">
        <v>1</v>
      </c>
      <c r="D87">
        <v>0</v>
      </c>
      <c r="E87"/>
      <c r="F87"/>
      <c r="G87"/>
      <c r="H87"/>
      <c r="I87"/>
      <c r="J87"/>
    </row>
    <row r="88" spans="1:13" x14ac:dyDescent="0.2">
      <c r="A88" t="s">
        <v>47</v>
      </c>
      <c r="B88" t="s">
        <v>262</v>
      </c>
      <c r="C88">
        <v>1</v>
      </c>
      <c r="D88">
        <v>0</v>
      </c>
      <c r="E88"/>
      <c r="F88"/>
      <c r="G88"/>
      <c r="H88"/>
      <c r="I88"/>
      <c r="J88"/>
    </row>
    <row r="89" spans="1:13" x14ac:dyDescent="0.2">
      <c r="A89" t="s">
        <v>47</v>
      </c>
      <c r="B89" t="s">
        <v>263</v>
      </c>
      <c r="C89">
        <v>1</v>
      </c>
      <c r="D89">
        <v>0</v>
      </c>
      <c r="E89"/>
      <c r="F89"/>
      <c r="G89"/>
      <c r="H89"/>
      <c r="I89"/>
      <c r="J89"/>
    </row>
    <row r="90" spans="1:13" x14ac:dyDescent="0.2">
      <c r="A90" t="s">
        <v>47</v>
      </c>
      <c r="B90" t="s">
        <v>264</v>
      </c>
      <c r="C90">
        <v>1</v>
      </c>
      <c r="D90">
        <v>0</v>
      </c>
      <c r="E90"/>
      <c r="F90"/>
      <c r="G90"/>
      <c r="H90"/>
      <c r="I90"/>
      <c r="J90"/>
    </row>
    <row r="91" spans="1:13" x14ac:dyDescent="0.2">
      <c r="A91" t="s">
        <v>47</v>
      </c>
      <c r="B91" t="s">
        <v>265</v>
      </c>
      <c r="C91">
        <v>1</v>
      </c>
      <c r="D91">
        <v>0</v>
      </c>
      <c r="E91"/>
      <c r="F91"/>
      <c r="G91"/>
      <c r="H91"/>
      <c r="I91"/>
      <c r="J91"/>
    </row>
    <row r="92" spans="1:13" x14ac:dyDescent="0.2">
      <c r="A92" t="s">
        <v>1</v>
      </c>
      <c r="B92" t="s">
        <v>266</v>
      </c>
      <c r="C92"/>
      <c r="D92">
        <v>0.11</v>
      </c>
      <c r="E92">
        <v>13</v>
      </c>
      <c r="F92">
        <v>1</v>
      </c>
      <c r="G92">
        <v>0</v>
      </c>
      <c r="H92">
        <v>13</v>
      </c>
      <c r="I92">
        <v>10</v>
      </c>
      <c r="J92">
        <v>71</v>
      </c>
      <c r="M92">
        <v>0</v>
      </c>
    </row>
    <row r="93" spans="1:13" x14ac:dyDescent="0.2">
      <c r="A93" t="s">
        <v>11</v>
      </c>
      <c r="B93" t="s">
        <v>267</v>
      </c>
      <c r="C93"/>
      <c r="D93">
        <v>0.12</v>
      </c>
      <c r="E93"/>
      <c r="F93"/>
      <c r="G93"/>
      <c r="H93"/>
      <c r="I93"/>
      <c r="J93"/>
      <c r="L93">
        <v>13</v>
      </c>
    </row>
    <row r="94" spans="1:13" x14ac:dyDescent="0.2">
      <c r="A94" t="s">
        <v>11</v>
      </c>
      <c r="B94" t="s">
        <v>268</v>
      </c>
      <c r="C94"/>
      <c r="D94">
        <v>0</v>
      </c>
      <c r="E94"/>
      <c r="F94"/>
      <c r="G94"/>
      <c r="H94"/>
      <c r="I94"/>
      <c r="J94"/>
      <c r="L94">
        <v>0</v>
      </c>
    </row>
    <row r="95" spans="1:13" x14ac:dyDescent="0.2">
      <c r="A95" t="s">
        <v>89</v>
      </c>
      <c r="B95" t="s">
        <v>269</v>
      </c>
      <c r="C95">
        <v>1</v>
      </c>
      <c r="D95">
        <v>0.14000000000000001</v>
      </c>
      <c r="E95"/>
      <c r="F95"/>
      <c r="G95"/>
      <c r="H95"/>
      <c r="I95"/>
      <c r="J95"/>
    </row>
    <row r="96" spans="1:13" x14ac:dyDescent="0.2">
      <c r="A96" t="s">
        <v>270</v>
      </c>
      <c r="B96" t="s">
        <v>271</v>
      </c>
      <c r="C96">
        <v>1</v>
      </c>
      <c r="D96">
        <v>0</v>
      </c>
      <c r="E96"/>
      <c r="F96"/>
      <c r="G96"/>
      <c r="H96"/>
      <c r="I96"/>
      <c r="J96"/>
    </row>
    <row r="97" spans="1:13" x14ac:dyDescent="0.2">
      <c r="A97" t="s">
        <v>270</v>
      </c>
      <c r="B97" t="s">
        <v>272</v>
      </c>
      <c r="C97">
        <v>6</v>
      </c>
      <c r="D97">
        <v>0.21</v>
      </c>
      <c r="E97"/>
      <c r="F97"/>
      <c r="G97"/>
      <c r="H97"/>
      <c r="I97"/>
      <c r="J97"/>
    </row>
    <row r="98" spans="1:13" x14ac:dyDescent="0.2">
      <c r="A98" t="s">
        <v>91</v>
      </c>
      <c r="B98" t="s">
        <v>273</v>
      </c>
      <c r="C98">
        <v>5</v>
      </c>
      <c r="D98">
        <v>0.11</v>
      </c>
      <c r="E98"/>
      <c r="F98"/>
      <c r="G98"/>
      <c r="H98"/>
      <c r="I98"/>
      <c r="J98"/>
    </row>
    <row r="99" spans="1:13" x14ac:dyDescent="0.2">
      <c r="A99" t="s">
        <v>270</v>
      </c>
      <c r="B99" t="s">
        <v>274</v>
      </c>
      <c r="C99">
        <v>3</v>
      </c>
      <c r="D99">
        <v>0.2</v>
      </c>
      <c r="E99"/>
      <c r="F99"/>
      <c r="G99"/>
      <c r="H99"/>
      <c r="I99"/>
      <c r="J99"/>
    </row>
    <row r="100" spans="1:13" x14ac:dyDescent="0.2">
      <c r="A100" t="s">
        <v>270</v>
      </c>
      <c r="B100" t="s">
        <v>275</v>
      </c>
      <c r="C100">
        <v>2</v>
      </c>
      <c r="D100">
        <v>0.17</v>
      </c>
      <c r="E100"/>
      <c r="F100"/>
      <c r="G100"/>
      <c r="H100"/>
      <c r="I100"/>
      <c r="J100"/>
    </row>
    <row r="101" spans="1:13" x14ac:dyDescent="0.2">
      <c r="A101" t="s">
        <v>270</v>
      </c>
      <c r="B101" t="s">
        <v>276</v>
      </c>
      <c r="C101">
        <v>4</v>
      </c>
      <c r="D101">
        <v>0</v>
      </c>
      <c r="E101"/>
      <c r="F101"/>
      <c r="G101"/>
      <c r="H101"/>
      <c r="I101"/>
      <c r="J101"/>
    </row>
    <row r="102" spans="1:13" x14ac:dyDescent="0.2">
      <c r="A102" t="s">
        <v>270</v>
      </c>
      <c r="B102" t="s">
        <v>277</v>
      </c>
      <c r="C102">
        <v>5</v>
      </c>
      <c r="D102">
        <v>0.21</v>
      </c>
      <c r="E102"/>
      <c r="F102"/>
      <c r="G102"/>
      <c r="H102"/>
      <c r="I102"/>
      <c r="J102"/>
    </row>
    <row r="103" spans="1:13" x14ac:dyDescent="0.2">
      <c r="A103" t="s">
        <v>270</v>
      </c>
      <c r="B103" t="s">
        <v>278</v>
      </c>
      <c r="C103">
        <v>1</v>
      </c>
      <c r="D103">
        <v>0</v>
      </c>
      <c r="E103"/>
      <c r="F103"/>
      <c r="G103"/>
      <c r="H103"/>
      <c r="I103"/>
      <c r="J103"/>
    </row>
    <row r="104" spans="1:13" x14ac:dyDescent="0.2">
      <c r="A104" t="s">
        <v>270</v>
      </c>
      <c r="B104" t="s">
        <v>279</v>
      </c>
      <c r="C104">
        <v>3</v>
      </c>
      <c r="D104">
        <v>0</v>
      </c>
      <c r="E104"/>
      <c r="F104"/>
      <c r="G104"/>
      <c r="H104"/>
      <c r="I104"/>
      <c r="J104"/>
    </row>
    <row r="105" spans="1:13" x14ac:dyDescent="0.2">
      <c r="A105" t="s">
        <v>91</v>
      </c>
      <c r="B105" t="s">
        <v>280</v>
      </c>
      <c r="C105">
        <v>8</v>
      </c>
      <c r="D105">
        <v>0.15</v>
      </c>
      <c r="E105"/>
      <c r="F105"/>
      <c r="G105"/>
      <c r="H105"/>
      <c r="I105"/>
      <c r="J105"/>
    </row>
    <row r="106" spans="1:13" x14ac:dyDescent="0.2">
      <c r="A106" t="s">
        <v>270</v>
      </c>
      <c r="B106" t="s">
        <v>281</v>
      </c>
      <c r="C106">
        <v>3</v>
      </c>
      <c r="D106">
        <v>0</v>
      </c>
      <c r="E106"/>
      <c r="F106"/>
      <c r="G106"/>
      <c r="H106"/>
      <c r="I106"/>
      <c r="J106"/>
    </row>
    <row r="107" spans="1:13" x14ac:dyDescent="0.2">
      <c r="A107" t="s">
        <v>91</v>
      </c>
      <c r="B107" t="s">
        <v>282</v>
      </c>
      <c r="C107">
        <v>1</v>
      </c>
      <c r="D107">
        <v>0</v>
      </c>
      <c r="E107"/>
      <c r="F107"/>
      <c r="G107"/>
      <c r="H107"/>
      <c r="I107"/>
      <c r="J107"/>
    </row>
    <row r="108" spans="1:13" x14ac:dyDescent="0.2">
      <c r="A108" t="s">
        <v>1</v>
      </c>
      <c r="B108" t="s">
        <v>285</v>
      </c>
      <c r="C108"/>
      <c r="D108">
        <v>7.0000000000000007E-2</v>
      </c>
      <c r="E108">
        <v>19</v>
      </c>
      <c r="F108">
        <v>1</v>
      </c>
      <c r="G108">
        <v>0</v>
      </c>
      <c r="H108">
        <v>23</v>
      </c>
      <c r="I108">
        <v>10</v>
      </c>
      <c r="J108">
        <v>78</v>
      </c>
      <c r="M108">
        <v>0</v>
      </c>
    </row>
    <row r="109" spans="1:13" x14ac:dyDescent="0.2">
      <c r="A109" t="s">
        <v>11</v>
      </c>
      <c r="B109" t="s">
        <v>286</v>
      </c>
      <c r="C109"/>
      <c r="D109">
        <v>0.09</v>
      </c>
      <c r="E109"/>
      <c r="F109"/>
      <c r="G109"/>
      <c r="H109"/>
      <c r="I109"/>
      <c r="J109"/>
      <c r="L109">
        <v>13</v>
      </c>
    </row>
    <row r="110" spans="1:13" x14ac:dyDescent="0.2">
      <c r="A110" t="s">
        <v>11</v>
      </c>
      <c r="B110" t="s">
        <v>287</v>
      </c>
      <c r="C110"/>
      <c r="D110">
        <v>0</v>
      </c>
      <c r="E110"/>
      <c r="F110"/>
      <c r="G110"/>
      <c r="H110"/>
      <c r="I110"/>
      <c r="J110"/>
      <c r="L110">
        <v>2</v>
      </c>
    </row>
    <row r="111" spans="1:13" x14ac:dyDescent="0.2">
      <c r="A111" t="s">
        <v>89</v>
      </c>
      <c r="B111" t="s">
        <v>288</v>
      </c>
      <c r="C111">
        <v>1</v>
      </c>
      <c r="D111">
        <v>0</v>
      </c>
      <c r="E111"/>
      <c r="F111"/>
      <c r="G111"/>
      <c r="H111"/>
      <c r="I111"/>
      <c r="J111"/>
    </row>
    <row r="112" spans="1:13" x14ac:dyDescent="0.2">
      <c r="A112" t="s">
        <v>289</v>
      </c>
      <c r="B112" t="s">
        <v>290</v>
      </c>
      <c r="C112">
        <v>2</v>
      </c>
      <c r="D112">
        <v>0.33</v>
      </c>
      <c r="E112"/>
      <c r="F112"/>
      <c r="G112"/>
      <c r="H112"/>
      <c r="I112"/>
      <c r="J112"/>
    </row>
    <row r="113" spans="1:13" x14ac:dyDescent="0.2">
      <c r="A113" t="s">
        <v>289</v>
      </c>
      <c r="B113" t="s">
        <v>291</v>
      </c>
      <c r="C113">
        <v>6</v>
      </c>
      <c r="D113">
        <v>0.21</v>
      </c>
      <c r="E113"/>
      <c r="F113"/>
      <c r="G113"/>
      <c r="H113"/>
      <c r="I113"/>
      <c r="J113"/>
    </row>
    <row r="114" spans="1:13" x14ac:dyDescent="0.2">
      <c r="A114" t="s">
        <v>289</v>
      </c>
      <c r="B114" t="s">
        <v>292</v>
      </c>
      <c r="C114">
        <v>1</v>
      </c>
      <c r="D114">
        <v>0</v>
      </c>
      <c r="E114"/>
      <c r="F114"/>
      <c r="G114"/>
      <c r="H114"/>
      <c r="I114"/>
      <c r="J114"/>
    </row>
    <row r="115" spans="1:13" x14ac:dyDescent="0.2">
      <c r="A115" t="s">
        <v>13</v>
      </c>
      <c r="B115" t="s">
        <v>293</v>
      </c>
      <c r="C115">
        <v>1</v>
      </c>
      <c r="D115">
        <v>0</v>
      </c>
      <c r="E115"/>
      <c r="F115"/>
      <c r="G115"/>
      <c r="H115"/>
      <c r="I115"/>
      <c r="J115"/>
    </row>
    <row r="116" spans="1:13" x14ac:dyDescent="0.2">
      <c r="A116" t="s">
        <v>289</v>
      </c>
      <c r="B116" t="s">
        <v>294</v>
      </c>
      <c r="C116">
        <v>2</v>
      </c>
      <c r="D116">
        <v>0</v>
      </c>
      <c r="E116"/>
      <c r="F116"/>
      <c r="G116"/>
      <c r="H116"/>
      <c r="I116"/>
      <c r="J116"/>
    </row>
    <row r="117" spans="1:13" x14ac:dyDescent="0.2">
      <c r="A117" t="s">
        <v>289</v>
      </c>
      <c r="B117" t="s">
        <v>295</v>
      </c>
      <c r="C117">
        <v>3</v>
      </c>
      <c r="D117">
        <v>0</v>
      </c>
      <c r="E117"/>
      <c r="F117"/>
      <c r="G117"/>
      <c r="H117"/>
      <c r="I117"/>
      <c r="J117"/>
    </row>
    <row r="118" spans="1:13" x14ac:dyDescent="0.2">
      <c r="A118" t="s">
        <v>13</v>
      </c>
      <c r="B118" t="s">
        <v>296</v>
      </c>
      <c r="C118">
        <v>1</v>
      </c>
      <c r="D118">
        <v>0</v>
      </c>
      <c r="E118"/>
      <c r="F118"/>
      <c r="G118"/>
      <c r="H118"/>
      <c r="I118"/>
      <c r="J118"/>
    </row>
    <row r="119" spans="1:13" x14ac:dyDescent="0.2">
      <c r="A119" t="s">
        <v>13</v>
      </c>
      <c r="B119" t="s">
        <v>297</v>
      </c>
      <c r="C119">
        <v>1</v>
      </c>
      <c r="D119">
        <v>0</v>
      </c>
      <c r="E119"/>
      <c r="F119"/>
      <c r="G119"/>
      <c r="H119"/>
      <c r="I119"/>
      <c r="J119"/>
    </row>
    <row r="120" spans="1:13" x14ac:dyDescent="0.2">
      <c r="A120" t="s">
        <v>289</v>
      </c>
      <c r="B120" t="s">
        <v>298</v>
      </c>
      <c r="C120">
        <v>1</v>
      </c>
      <c r="D120">
        <v>0.25</v>
      </c>
      <c r="E120"/>
      <c r="F120"/>
      <c r="G120"/>
      <c r="H120"/>
      <c r="I120"/>
      <c r="J120"/>
    </row>
    <row r="121" spans="1:13" x14ac:dyDescent="0.2">
      <c r="A121" t="s">
        <v>289</v>
      </c>
      <c r="B121" t="s">
        <v>299</v>
      </c>
      <c r="C121">
        <v>4</v>
      </c>
      <c r="D121">
        <v>0.08</v>
      </c>
      <c r="E121"/>
      <c r="F121"/>
      <c r="G121"/>
      <c r="H121"/>
      <c r="I121"/>
      <c r="J121"/>
    </row>
    <row r="122" spans="1:13" x14ac:dyDescent="0.2">
      <c r="A122" t="s">
        <v>15</v>
      </c>
      <c r="B122" t="s">
        <v>300</v>
      </c>
      <c r="C122">
        <v>1</v>
      </c>
      <c r="D122">
        <v>0.15</v>
      </c>
      <c r="E122"/>
      <c r="F122"/>
      <c r="G122"/>
      <c r="H122"/>
      <c r="I122"/>
      <c r="J122"/>
    </row>
    <row r="123" spans="1:13" x14ac:dyDescent="0.2">
      <c r="A123" t="s">
        <v>13</v>
      </c>
      <c r="B123" t="s">
        <v>301</v>
      </c>
      <c r="C123">
        <v>1</v>
      </c>
      <c r="D123">
        <v>0</v>
      </c>
      <c r="E123"/>
      <c r="F123"/>
      <c r="G123"/>
      <c r="H123"/>
      <c r="I123"/>
      <c r="J123"/>
    </row>
    <row r="124" spans="1:13" x14ac:dyDescent="0.2">
      <c r="A124" t="s">
        <v>289</v>
      </c>
      <c r="B124" t="s">
        <v>302</v>
      </c>
      <c r="C124">
        <v>1</v>
      </c>
      <c r="D124">
        <v>0</v>
      </c>
      <c r="E124"/>
      <c r="F124"/>
      <c r="G124"/>
      <c r="H124"/>
      <c r="I124"/>
      <c r="J124"/>
    </row>
    <row r="125" spans="1:13" x14ac:dyDescent="0.2">
      <c r="A125" t="s">
        <v>91</v>
      </c>
      <c r="B125" t="s">
        <v>303</v>
      </c>
      <c r="C125">
        <v>1</v>
      </c>
      <c r="D125">
        <v>0</v>
      </c>
      <c r="E125"/>
      <c r="F125"/>
      <c r="G125"/>
      <c r="H125"/>
      <c r="I125"/>
      <c r="J125"/>
    </row>
    <row r="126" spans="1:13" x14ac:dyDescent="0.2">
      <c r="A126" t="s">
        <v>1</v>
      </c>
      <c r="B126" t="s">
        <v>304</v>
      </c>
      <c r="C126"/>
      <c r="D126">
        <v>0.13</v>
      </c>
      <c r="E126">
        <v>19</v>
      </c>
      <c r="F126">
        <v>1</v>
      </c>
      <c r="G126">
        <v>0</v>
      </c>
      <c r="H126">
        <v>23</v>
      </c>
      <c r="I126">
        <v>13</v>
      </c>
      <c r="J126">
        <v>74</v>
      </c>
      <c r="M126">
        <v>0</v>
      </c>
    </row>
    <row r="127" spans="1:13" x14ac:dyDescent="0.2">
      <c r="A127" t="s">
        <v>11</v>
      </c>
      <c r="B127" t="s">
        <v>305</v>
      </c>
      <c r="C127"/>
      <c r="D127">
        <v>0.15</v>
      </c>
      <c r="E127"/>
      <c r="F127"/>
      <c r="G127"/>
      <c r="H127"/>
      <c r="I127"/>
      <c r="J127"/>
      <c r="L127">
        <v>18</v>
      </c>
    </row>
    <row r="128" spans="1:13" x14ac:dyDescent="0.2">
      <c r="A128" t="s">
        <v>11</v>
      </c>
      <c r="B128" t="s">
        <v>306</v>
      </c>
      <c r="C128"/>
      <c r="D128">
        <v>0</v>
      </c>
      <c r="E128"/>
      <c r="F128"/>
      <c r="G128"/>
      <c r="H128"/>
      <c r="I128"/>
      <c r="J128"/>
      <c r="L128">
        <v>0</v>
      </c>
    </row>
    <row r="129" spans="1:10" x14ac:dyDescent="0.2">
      <c r="A129" t="s">
        <v>89</v>
      </c>
      <c r="B129" t="s">
        <v>307</v>
      </c>
      <c r="C129">
        <v>2</v>
      </c>
      <c r="D129">
        <v>0.21</v>
      </c>
      <c r="E129"/>
      <c r="F129"/>
      <c r="G129"/>
      <c r="H129"/>
      <c r="I129"/>
      <c r="J129"/>
    </row>
    <row r="130" spans="1:10" x14ac:dyDescent="0.2">
      <c r="A130" t="s">
        <v>289</v>
      </c>
      <c r="B130" t="s">
        <v>308</v>
      </c>
      <c r="C130">
        <v>5</v>
      </c>
      <c r="D130">
        <v>0.21</v>
      </c>
      <c r="E130"/>
      <c r="F130"/>
      <c r="G130"/>
      <c r="H130"/>
      <c r="I130"/>
      <c r="J130"/>
    </row>
    <row r="131" spans="1:10" x14ac:dyDescent="0.2">
      <c r="A131" t="s">
        <v>289</v>
      </c>
      <c r="B131" t="s">
        <v>309</v>
      </c>
      <c r="C131">
        <v>2</v>
      </c>
      <c r="D131">
        <v>0.12</v>
      </c>
      <c r="E131"/>
      <c r="F131"/>
      <c r="G131"/>
      <c r="H131"/>
      <c r="I131"/>
      <c r="J131"/>
    </row>
    <row r="132" spans="1:10" x14ac:dyDescent="0.2">
      <c r="A132" t="s">
        <v>289</v>
      </c>
      <c r="B132" t="s">
        <v>310</v>
      </c>
      <c r="C132">
        <v>3</v>
      </c>
      <c r="D132">
        <v>0</v>
      </c>
      <c r="E132"/>
      <c r="F132"/>
      <c r="G132"/>
      <c r="H132"/>
      <c r="I132"/>
      <c r="J132"/>
    </row>
    <row r="133" spans="1:10" x14ac:dyDescent="0.2">
      <c r="A133" t="s">
        <v>289</v>
      </c>
      <c r="B133" t="s">
        <v>311</v>
      </c>
      <c r="C133">
        <v>2</v>
      </c>
      <c r="D133">
        <v>0.17</v>
      </c>
      <c r="E133"/>
      <c r="F133"/>
      <c r="G133"/>
      <c r="H133"/>
      <c r="I133"/>
      <c r="J133"/>
    </row>
    <row r="134" spans="1:10" x14ac:dyDescent="0.2">
      <c r="A134" t="s">
        <v>289</v>
      </c>
      <c r="B134" t="s">
        <v>312</v>
      </c>
      <c r="C134">
        <v>36</v>
      </c>
      <c r="D134">
        <v>0.11</v>
      </c>
      <c r="E134"/>
      <c r="F134"/>
      <c r="G134"/>
      <c r="H134"/>
      <c r="I134"/>
      <c r="J134"/>
    </row>
    <row r="135" spans="1:10" x14ac:dyDescent="0.2">
      <c r="A135" t="s">
        <v>33</v>
      </c>
      <c r="B135" t="s">
        <v>1139</v>
      </c>
      <c r="C135">
        <v>3</v>
      </c>
      <c r="D135">
        <v>0</v>
      </c>
      <c r="E135"/>
      <c r="F135"/>
      <c r="G135"/>
      <c r="H135"/>
      <c r="I135"/>
      <c r="J135"/>
    </row>
    <row r="136" spans="1:10" x14ac:dyDescent="0.2">
      <c r="A136" t="s">
        <v>91</v>
      </c>
      <c r="B136" t="s">
        <v>313</v>
      </c>
      <c r="C136">
        <v>6</v>
      </c>
      <c r="D136">
        <v>0.28000000000000003</v>
      </c>
      <c r="E136"/>
      <c r="F136"/>
      <c r="G136"/>
      <c r="H136"/>
      <c r="I136"/>
      <c r="J136"/>
    </row>
    <row r="137" spans="1:10" x14ac:dyDescent="0.2">
      <c r="A137" t="s">
        <v>289</v>
      </c>
      <c r="B137" t="s">
        <v>314</v>
      </c>
      <c r="C137">
        <v>1</v>
      </c>
      <c r="D137">
        <v>0</v>
      </c>
      <c r="E137"/>
      <c r="F137"/>
      <c r="G137"/>
      <c r="H137"/>
      <c r="I137"/>
      <c r="J137"/>
    </row>
    <row r="138" spans="1:10" x14ac:dyDescent="0.2">
      <c r="A138" t="s">
        <v>289</v>
      </c>
      <c r="B138" t="s">
        <v>315</v>
      </c>
      <c r="C138">
        <v>1</v>
      </c>
      <c r="D138">
        <v>0</v>
      </c>
      <c r="E138"/>
      <c r="F138"/>
      <c r="G138"/>
      <c r="H138"/>
      <c r="I138"/>
      <c r="J138"/>
    </row>
    <row r="139" spans="1:10" x14ac:dyDescent="0.2">
      <c r="A139" t="s">
        <v>13</v>
      </c>
      <c r="B139" t="s">
        <v>316</v>
      </c>
      <c r="C139">
        <v>7</v>
      </c>
      <c r="D139">
        <v>0.21</v>
      </c>
      <c r="E139"/>
      <c r="F139"/>
      <c r="G139"/>
      <c r="H139"/>
      <c r="I139"/>
      <c r="J139"/>
    </row>
    <row r="140" spans="1:10" x14ac:dyDescent="0.2">
      <c r="A140" t="s">
        <v>289</v>
      </c>
      <c r="B140" t="s">
        <v>317</v>
      </c>
      <c r="C140">
        <v>1</v>
      </c>
      <c r="D140">
        <v>0.17</v>
      </c>
      <c r="E140"/>
      <c r="F140"/>
      <c r="G140"/>
      <c r="H140"/>
      <c r="I140"/>
      <c r="J140"/>
    </row>
    <row r="141" spans="1:10" x14ac:dyDescent="0.2">
      <c r="A141" t="s">
        <v>289</v>
      </c>
      <c r="B141" t="s">
        <v>318</v>
      </c>
      <c r="C141">
        <v>5</v>
      </c>
      <c r="D141">
        <v>0.27</v>
      </c>
      <c r="E141"/>
      <c r="F141"/>
      <c r="G141"/>
      <c r="H141"/>
      <c r="I141"/>
      <c r="J141"/>
    </row>
    <row r="142" spans="1:10" x14ac:dyDescent="0.2">
      <c r="A142" t="s">
        <v>289</v>
      </c>
      <c r="B142" t="s">
        <v>1140</v>
      </c>
      <c r="C142">
        <v>3</v>
      </c>
      <c r="D142">
        <v>0.25</v>
      </c>
      <c r="E142"/>
      <c r="F142"/>
      <c r="G142"/>
      <c r="H142"/>
      <c r="I142"/>
      <c r="J142"/>
    </row>
    <row r="143" spans="1:10" x14ac:dyDescent="0.2">
      <c r="A143" t="s">
        <v>91</v>
      </c>
      <c r="B143" t="s">
        <v>319</v>
      </c>
      <c r="C143">
        <v>1</v>
      </c>
      <c r="D143">
        <v>0</v>
      </c>
      <c r="E143"/>
      <c r="F143"/>
      <c r="G143"/>
      <c r="H143"/>
      <c r="I143"/>
      <c r="J143"/>
    </row>
    <row r="144" spans="1:10" x14ac:dyDescent="0.2">
      <c r="A144" t="s">
        <v>91</v>
      </c>
      <c r="B144" t="s">
        <v>320</v>
      </c>
      <c r="C144">
        <v>1</v>
      </c>
      <c r="D144">
        <v>0</v>
      </c>
      <c r="E144"/>
      <c r="F144"/>
      <c r="G144"/>
      <c r="H144"/>
      <c r="I144"/>
      <c r="J144"/>
    </row>
    <row r="145" spans="1:13" x14ac:dyDescent="0.2">
      <c r="A145" t="s">
        <v>289</v>
      </c>
      <c r="B145" t="s">
        <v>321</v>
      </c>
      <c r="C145">
        <v>5</v>
      </c>
      <c r="D145">
        <v>0</v>
      </c>
      <c r="E145"/>
      <c r="F145"/>
      <c r="G145"/>
      <c r="H145"/>
      <c r="I145"/>
      <c r="J145"/>
    </row>
    <row r="146" spans="1:13" x14ac:dyDescent="0.2">
      <c r="A146" t="s">
        <v>91</v>
      </c>
      <c r="B146" t="s">
        <v>322</v>
      </c>
      <c r="C146">
        <v>1</v>
      </c>
      <c r="D146">
        <v>0</v>
      </c>
      <c r="E146"/>
      <c r="F146"/>
      <c r="G146"/>
      <c r="H146"/>
      <c r="I146"/>
      <c r="J146"/>
    </row>
    <row r="147" spans="1:13" x14ac:dyDescent="0.2">
      <c r="A147" t="s">
        <v>1</v>
      </c>
      <c r="B147" t="s">
        <v>323</v>
      </c>
      <c r="C147"/>
      <c r="D147">
        <v>0.09</v>
      </c>
      <c r="E147">
        <v>10</v>
      </c>
      <c r="F147">
        <v>1</v>
      </c>
      <c r="G147">
        <v>0</v>
      </c>
      <c r="H147">
        <v>14</v>
      </c>
      <c r="I147">
        <v>13</v>
      </c>
      <c r="J147">
        <v>74</v>
      </c>
      <c r="M147">
        <v>0</v>
      </c>
    </row>
    <row r="148" spans="1:13" x14ac:dyDescent="0.2">
      <c r="A148" t="s">
        <v>11</v>
      </c>
      <c r="B148" t="s">
        <v>324</v>
      </c>
      <c r="C148"/>
      <c r="D148">
        <v>0.09</v>
      </c>
      <c r="E148"/>
      <c r="F148"/>
      <c r="G148"/>
      <c r="H148"/>
      <c r="I148"/>
      <c r="J148"/>
      <c r="L148">
        <v>9</v>
      </c>
    </row>
    <row r="149" spans="1:13" x14ac:dyDescent="0.2">
      <c r="A149" t="s">
        <v>11</v>
      </c>
      <c r="B149" t="s">
        <v>325</v>
      </c>
      <c r="C149"/>
      <c r="D149">
        <v>0</v>
      </c>
      <c r="E149"/>
      <c r="F149"/>
      <c r="G149"/>
      <c r="H149"/>
      <c r="I149"/>
      <c r="J149"/>
      <c r="L149">
        <v>0</v>
      </c>
    </row>
    <row r="150" spans="1:13" x14ac:dyDescent="0.2">
      <c r="A150" t="s">
        <v>89</v>
      </c>
      <c r="B150" t="s">
        <v>326</v>
      </c>
      <c r="C150">
        <v>4</v>
      </c>
      <c r="D150">
        <v>0.14000000000000001</v>
      </c>
      <c r="E150"/>
      <c r="F150"/>
      <c r="G150"/>
      <c r="H150"/>
      <c r="I150"/>
      <c r="J150"/>
    </row>
    <row r="151" spans="1:13" x14ac:dyDescent="0.2">
      <c r="A151" t="s">
        <v>13</v>
      </c>
      <c r="B151" t="s">
        <v>327</v>
      </c>
      <c r="C151">
        <v>9</v>
      </c>
      <c r="D151">
        <v>0.12</v>
      </c>
      <c r="E151"/>
      <c r="F151"/>
      <c r="G151"/>
      <c r="H151"/>
      <c r="I151"/>
      <c r="J151"/>
    </row>
    <row r="152" spans="1:13" x14ac:dyDescent="0.2">
      <c r="A152" t="s">
        <v>270</v>
      </c>
      <c r="B152" t="s">
        <v>1141</v>
      </c>
      <c r="C152">
        <v>4</v>
      </c>
      <c r="D152">
        <v>0.11</v>
      </c>
      <c r="E152"/>
      <c r="F152"/>
      <c r="G152"/>
      <c r="H152"/>
      <c r="I152"/>
      <c r="J152"/>
    </row>
    <row r="153" spans="1:13" x14ac:dyDescent="0.2">
      <c r="A153" t="s">
        <v>270</v>
      </c>
      <c r="B153" t="s">
        <v>1142</v>
      </c>
      <c r="C153">
        <v>4</v>
      </c>
      <c r="D153">
        <v>0.17</v>
      </c>
      <c r="E153"/>
      <c r="F153"/>
      <c r="G153"/>
      <c r="H153"/>
      <c r="I153"/>
      <c r="J153"/>
    </row>
    <row r="154" spans="1:13" x14ac:dyDescent="0.2">
      <c r="A154" t="s">
        <v>91</v>
      </c>
      <c r="B154" t="s">
        <v>1143</v>
      </c>
      <c r="C154">
        <v>12</v>
      </c>
      <c r="D154">
        <v>0.08</v>
      </c>
      <c r="E154"/>
      <c r="F154"/>
      <c r="G154"/>
      <c r="H154"/>
      <c r="I154"/>
      <c r="J154"/>
    </row>
    <row r="155" spans="1:13" x14ac:dyDescent="0.2">
      <c r="A155" t="s">
        <v>91</v>
      </c>
      <c r="B155" t="s">
        <v>1144</v>
      </c>
      <c r="C155">
        <v>2</v>
      </c>
      <c r="D155">
        <v>0</v>
      </c>
      <c r="E155"/>
      <c r="F155"/>
      <c r="G155"/>
      <c r="H155"/>
      <c r="I155"/>
      <c r="J155"/>
    </row>
    <row r="156" spans="1:13" x14ac:dyDescent="0.2">
      <c r="A156" t="s">
        <v>91</v>
      </c>
      <c r="B156" t="s">
        <v>1145</v>
      </c>
      <c r="C156">
        <v>3</v>
      </c>
      <c r="D156">
        <v>0</v>
      </c>
      <c r="E156"/>
      <c r="F156"/>
      <c r="G156"/>
      <c r="H156"/>
      <c r="I156"/>
      <c r="J156"/>
    </row>
    <row r="157" spans="1:13" x14ac:dyDescent="0.2">
      <c r="A157" t="s">
        <v>91</v>
      </c>
      <c r="B157" t="s">
        <v>1072</v>
      </c>
      <c r="C157">
        <v>1</v>
      </c>
      <c r="D157">
        <v>0.2</v>
      </c>
      <c r="E157"/>
      <c r="F157"/>
      <c r="G157"/>
      <c r="H157"/>
      <c r="I157"/>
      <c r="J157"/>
    </row>
    <row r="158" spans="1:13" x14ac:dyDescent="0.2">
      <c r="A158" t="s">
        <v>91</v>
      </c>
      <c r="B158" t="s">
        <v>328</v>
      </c>
      <c r="C158">
        <v>1</v>
      </c>
      <c r="D158">
        <v>0</v>
      </c>
      <c r="E158"/>
      <c r="F158"/>
      <c r="G158"/>
      <c r="H158"/>
      <c r="I158"/>
      <c r="J158"/>
    </row>
    <row r="159" spans="1:13" x14ac:dyDescent="0.2">
      <c r="A159" t="s">
        <v>1</v>
      </c>
      <c r="B159" t="s">
        <v>1187</v>
      </c>
      <c r="C159"/>
      <c r="D159">
        <v>7.0000000000000007E-2</v>
      </c>
      <c r="E159">
        <v>4</v>
      </c>
      <c r="F159">
        <v>1</v>
      </c>
      <c r="G159">
        <v>0</v>
      </c>
      <c r="H159">
        <v>8</v>
      </c>
      <c r="I159">
        <v>8</v>
      </c>
      <c r="J159">
        <v>68</v>
      </c>
      <c r="M159">
        <v>0</v>
      </c>
    </row>
    <row r="160" spans="1:13" x14ac:dyDescent="0.2">
      <c r="A160" t="s">
        <v>11</v>
      </c>
      <c r="B160" t="s">
        <v>1188</v>
      </c>
      <c r="C160"/>
      <c r="D160">
        <v>7.0000000000000007E-2</v>
      </c>
      <c r="E160"/>
      <c r="F160"/>
      <c r="G160"/>
      <c r="H160"/>
      <c r="I160"/>
      <c r="J160"/>
      <c r="L160">
        <v>3</v>
      </c>
    </row>
    <row r="161" spans="1:13" x14ac:dyDescent="0.2">
      <c r="A161" t="s">
        <v>11</v>
      </c>
      <c r="B161" t="s">
        <v>1189</v>
      </c>
      <c r="C161"/>
      <c r="D161">
        <v>0</v>
      </c>
      <c r="E161"/>
      <c r="F161"/>
      <c r="G161"/>
      <c r="H161"/>
      <c r="I161"/>
      <c r="J161"/>
      <c r="L161">
        <v>0</v>
      </c>
    </row>
    <row r="162" spans="1:13" x14ac:dyDescent="0.2">
      <c r="A162" t="s">
        <v>89</v>
      </c>
      <c r="B162" t="s">
        <v>1190</v>
      </c>
      <c r="C162">
        <v>4</v>
      </c>
      <c r="D162">
        <v>0.15</v>
      </c>
      <c r="E162"/>
      <c r="F162"/>
      <c r="G162"/>
      <c r="H162"/>
      <c r="I162"/>
      <c r="J162"/>
    </row>
    <row r="163" spans="1:13" x14ac:dyDescent="0.2">
      <c r="A163" t="s">
        <v>13</v>
      </c>
      <c r="B163" t="s">
        <v>1191</v>
      </c>
      <c r="C163">
        <v>4</v>
      </c>
      <c r="D163">
        <v>0.03</v>
      </c>
      <c r="E163"/>
      <c r="F163"/>
      <c r="G163"/>
      <c r="H163"/>
      <c r="I163"/>
      <c r="J163"/>
    </row>
    <row r="164" spans="1:13" x14ac:dyDescent="0.2">
      <c r="A164" t="s">
        <v>91</v>
      </c>
      <c r="B164" t="s">
        <v>1192</v>
      </c>
      <c r="C164">
        <v>1</v>
      </c>
      <c r="D164">
        <v>0</v>
      </c>
      <c r="E164"/>
      <c r="F164"/>
      <c r="G164"/>
      <c r="H164"/>
      <c r="I164"/>
      <c r="J164"/>
    </row>
    <row r="165" spans="1:13" x14ac:dyDescent="0.2">
      <c r="A165" t="s">
        <v>1</v>
      </c>
      <c r="B165" t="s">
        <v>329</v>
      </c>
      <c r="C165"/>
      <c r="D165">
        <v>0.22</v>
      </c>
      <c r="E165">
        <v>8</v>
      </c>
      <c r="F165">
        <v>1</v>
      </c>
      <c r="G165">
        <v>0</v>
      </c>
      <c r="H165">
        <v>12</v>
      </c>
      <c r="I165">
        <v>5</v>
      </c>
      <c r="J165">
        <v>90</v>
      </c>
      <c r="M165">
        <v>0</v>
      </c>
    </row>
    <row r="166" spans="1:13" x14ac:dyDescent="0.2">
      <c r="A166" t="s">
        <v>11</v>
      </c>
      <c r="B166" t="s">
        <v>330</v>
      </c>
      <c r="C166"/>
      <c r="D166">
        <v>0.27</v>
      </c>
      <c r="E166"/>
      <c r="F166"/>
      <c r="G166"/>
      <c r="H166"/>
      <c r="I166"/>
      <c r="J166"/>
      <c r="L166">
        <v>7</v>
      </c>
    </row>
    <row r="167" spans="1:13" x14ac:dyDescent="0.2">
      <c r="A167" t="s">
        <v>11</v>
      </c>
      <c r="B167" t="s">
        <v>331</v>
      </c>
      <c r="C167"/>
      <c r="D167">
        <v>0</v>
      </c>
      <c r="E167"/>
      <c r="F167"/>
      <c r="G167"/>
      <c r="H167"/>
      <c r="I167"/>
      <c r="J167"/>
      <c r="L167">
        <v>1</v>
      </c>
    </row>
    <row r="168" spans="1:13" x14ac:dyDescent="0.2">
      <c r="A168" t="s">
        <v>89</v>
      </c>
      <c r="B168" t="s">
        <v>332</v>
      </c>
      <c r="C168">
        <v>1</v>
      </c>
      <c r="D168">
        <v>0.12</v>
      </c>
      <c r="E168"/>
      <c r="F168"/>
      <c r="G168"/>
      <c r="H168"/>
      <c r="I168"/>
      <c r="J168"/>
    </row>
    <row r="169" spans="1:13" x14ac:dyDescent="0.2">
      <c r="A169" t="s">
        <v>91</v>
      </c>
      <c r="B169" t="s">
        <v>333</v>
      </c>
      <c r="C169">
        <v>4</v>
      </c>
      <c r="D169">
        <v>0.3</v>
      </c>
      <c r="E169"/>
      <c r="F169"/>
      <c r="G169"/>
      <c r="H169"/>
      <c r="I169"/>
      <c r="J169"/>
    </row>
    <row r="170" spans="1:13" x14ac:dyDescent="0.2">
      <c r="A170" t="s">
        <v>91</v>
      </c>
      <c r="B170" t="s">
        <v>1073</v>
      </c>
      <c r="C170">
        <v>1</v>
      </c>
      <c r="D170">
        <v>0</v>
      </c>
      <c r="E170"/>
      <c r="F170"/>
      <c r="G170"/>
      <c r="H170"/>
      <c r="I170"/>
      <c r="J170"/>
    </row>
    <row r="171" spans="1:13" x14ac:dyDescent="0.2">
      <c r="A171" t="s">
        <v>334</v>
      </c>
      <c r="B171" t="s">
        <v>335</v>
      </c>
      <c r="C171">
        <v>4</v>
      </c>
      <c r="D171">
        <v>0.38</v>
      </c>
      <c r="E171"/>
      <c r="F171"/>
      <c r="G171"/>
      <c r="H171"/>
      <c r="I171"/>
      <c r="J171"/>
    </row>
    <row r="172" spans="1:13" x14ac:dyDescent="0.2">
      <c r="A172" t="s">
        <v>91</v>
      </c>
      <c r="B172" t="s">
        <v>336</v>
      </c>
      <c r="C172">
        <v>3</v>
      </c>
      <c r="D172">
        <v>0.33</v>
      </c>
      <c r="E172"/>
      <c r="F172"/>
      <c r="G172"/>
      <c r="H172"/>
      <c r="I172"/>
      <c r="J172"/>
    </row>
    <row r="173" spans="1:13" x14ac:dyDescent="0.2">
      <c r="A173" t="s">
        <v>13</v>
      </c>
      <c r="B173" t="s">
        <v>1193</v>
      </c>
      <c r="C173">
        <v>1</v>
      </c>
      <c r="D173">
        <v>0</v>
      </c>
      <c r="E173"/>
      <c r="F173"/>
      <c r="G173"/>
      <c r="H173"/>
      <c r="I173"/>
      <c r="J173"/>
    </row>
    <row r="174" spans="1:13" x14ac:dyDescent="0.2">
      <c r="A174" t="s">
        <v>334</v>
      </c>
      <c r="B174" t="s">
        <v>337</v>
      </c>
      <c r="C174">
        <v>3</v>
      </c>
      <c r="D174">
        <v>0.3</v>
      </c>
      <c r="E174"/>
      <c r="F174"/>
      <c r="G174"/>
      <c r="H174"/>
      <c r="I174"/>
      <c r="J174"/>
    </row>
    <row r="175" spans="1:13" x14ac:dyDescent="0.2">
      <c r="A175" t="s">
        <v>13</v>
      </c>
      <c r="B175" t="s">
        <v>338</v>
      </c>
      <c r="C175">
        <v>3</v>
      </c>
      <c r="D175">
        <v>0.28999999999999998</v>
      </c>
      <c r="E175"/>
      <c r="F175"/>
      <c r="G175"/>
      <c r="H175"/>
      <c r="I175"/>
      <c r="J175"/>
    </row>
    <row r="176" spans="1:13" x14ac:dyDescent="0.2">
      <c r="A176" t="s">
        <v>1</v>
      </c>
      <c r="B176" t="s">
        <v>0</v>
      </c>
      <c r="C176"/>
      <c r="D176">
        <v>0.11</v>
      </c>
      <c r="E176">
        <v>5</v>
      </c>
      <c r="F176">
        <v>1</v>
      </c>
      <c r="G176">
        <v>0</v>
      </c>
      <c r="H176">
        <v>8</v>
      </c>
      <c r="I176">
        <v>1</v>
      </c>
      <c r="J176">
        <v>0</v>
      </c>
      <c r="M176">
        <v>0</v>
      </c>
    </row>
    <row r="177" spans="1:13" x14ac:dyDescent="0.2">
      <c r="A177" t="s">
        <v>11</v>
      </c>
      <c r="B177" t="s">
        <v>1194</v>
      </c>
      <c r="C177"/>
      <c r="D177">
        <v>0.14000000000000001</v>
      </c>
      <c r="E177"/>
      <c r="F177"/>
      <c r="G177"/>
      <c r="H177"/>
      <c r="I177"/>
      <c r="J177"/>
      <c r="L177">
        <v>5</v>
      </c>
    </row>
    <row r="178" spans="1:13" x14ac:dyDescent="0.2">
      <c r="A178" t="s">
        <v>11</v>
      </c>
      <c r="B178" t="s">
        <v>1195</v>
      </c>
      <c r="C178"/>
      <c r="D178">
        <v>0</v>
      </c>
      <c r="E178"/>
      <c r="F178"/>
      <c r="G178"/>
      <c r="H178"/>
      <c r="I178"/>
      <c r="J178"/>
      <c r="L178">
        <v>0</v>
      </c>
    </row>
    <row r="179" spans="1:13" x14ac:dyDescent="0.2">
      <c r="A179" t="s">
        <v>1034</v>
      </c>
      <c r="B179" t="s">
        <v>1196</v>
      </c>
      <c r="C179">
        <v>2</v>
      </c>
      <c r="D179">
        <v>0</v>
      </c>
      <c r="E179"/>
      <c r="F179"/>
      <c r="G179"/>
      <c r="H179"/>
      <c r="I179"/>
      <c r="J179"/>
    </row>
    <row r="180" spans="1:13" x14ac:dyDescent="0.2">
      <c r="A180" t="s">
        <v>496</v>
      </c>
      <c r="B180" t="s">
        <v>1197</v>
      </c>
      <c r="C180">
        <v>4</v>
      </c>
      <c r="D180">
        <v>0.23</v>
      </c>
      <c r="E180"/>
      <c r="F180"/>
      <c r="G180"/>
      <c r="H180"/>
      <c r="I180"/>
      <c r="J180"/>
    </row>
    <row r="181" spans="1:13" x14ac:dyDescent="0.2">
      <c r="A181" t="s">
        <v>1034</v>
      </c>
      <c r="B181" t="s">
        <v>1198</v>
      </c>
      <c r="C181">
        <v>2</v>
      </c>
      <c r="D181">
        <v>0</v>
      </c>
      <c r="E181"/>
      <c r="F181"/>
      <c r="G181"/>
      <c r="H181"/>
      <c r="I181"/>
      <c r="J181"/>
    </row>
    <row r="182" spans="1:13" x14ac:dyDescent="0.2">
      <c r="A182" t="s">
        <v>1034</v>
      </c>
      <c r="B182" t="s">
        <v>1199</v>
      </c>
      <c r="C182">
        <v>2</v>
      </c>
      <c r="D182">
        <v>0</v>
      </c>
      <c r="E182"/>
      <c r="F182"/>
      <c r="G182"/>
      <c r="H182"/>
      <c r="I182"/>
      <c r="J182"/>
    </row>
    <row r="183" spans="1:13" x14ac:dyDescent="0.2">
      <c r="A183" t="s">
        <v>496</v>
      </c>
      <c r="B183" t="s">
        <v>1200</v>
      </c>
      <c r="C183">
        <v>4</v>
      </c>
      <c r="D183">
        <v>0.27</v>
      </c>
      <c r="E183"/>
      <c r="F183"/>
      <c r="G183"/>
      <c r="H183"/>
      <c r="I183"/>
      <c r="J183"/>
    </row>
    <row r="184" spans="1:13" x14ac:dyDescent="0.2">
      <c r="A184" t="s">
        <v>1</v>
      </c>
      <c r="B184" t="s">
        <v>1146</v>
      </c>
      <c r="C184"/>
      <c r="D184">
        <v>0.03</v>
      </c>
      <c r="E184">
        <v>4</v>
      </c>
      <c r="F184">
        <v>1</v>
      </c>
      <c r="G184">
        <v>0</v>
      </c>
      <c r="H184">
        <v>4</v>
      </c>
      <c r="I184">
        <v>2</v>
      </c>
      <c r="J184">
        <v>50</v>
      </c>
      <c r="M184">
        <v>0</v>
      </c>
    </row>
    <row r="185" spans="1:13" x14ac:dyDescent="0.2">
      <c r="A185" t="s">
        <v>594</v>
      </c>
      <c r="B185" t="s">
        <v>1147</v>
      </c>
      <c r="C185">
        <v>1</v>
      </c>
      <c r="D185">
        <v>0.2</v>
      </c>
      <c r="E185"/>
      <c r="F185"/>
      <c r="G185"/>
      <c r="H185"/>
      <c r="I185"/>
      <c r="J185"/>
    </row>
    <row r="186" spans="1:13" x14ac:dyDescent="0.2">
      <c r="A186" t="s">
        <v>33</v>
      </c>
      <c r="B186" t="s">
        <v>1148</v>
      </c>
      <c r="C186">
        <v>5</v>
      </c>
      <c r="D186">
        <v>0</v>
      </c>
      <c r="E186"/>
      <c r="F186"/>
      <c r="G186"/>
      <c r="H186"/>
      <c r="I186"/>
      <c r="J186"/>
    </row>
    <row r="187" spans="1:13" x14ac:dyDescent="0.2">
      <c r="A187" t="s">
        <v>1</v>
      </c>
      <c r="B187" t="s">
        <v>339</v>
      </c>
      <c r="C187"/>
      <c r="D187">
        <v>0.18</v>
      </c>
      <c r="E187">
        <v>7</v>
      </c>
      <c r="F187">
        <v>1</v>
      </c>
      <c r="G187">
        <v>0</v>
      </c>
      <c r="H187">
        <v>9</v>
      </c>
      <c r="I187">
        <v>4</v>
      </c>
      <c r="J187">
        <v>78</v>
      </c>
      <c r="M187">
        <v>0</v>
      </c>
    </row>
    <row r="188" spans="1:13" x14ac:dyDescent="0.2">
      <c r="A188" t="s">
        <v>11</v>
      </c>
      <c r="B188" t="s">
        <v>340</v>
      </c>
      <c r="C188"/>
      <c r="D188">
        <v>0.17</v>
      </c>
      <c r="E188"/>
      <c r="F188"/>
      <c r="G188"/>
      <c r="H188"/>
      <c r="I188"/>
      <c r="J188"/>
      <c r="L188">
        <v>9</v>
      </c>
    </row>
    <row r="189" spans="1:13" x14ac:dyDescent="0.2">
      <c r="A189" t="s">
        <v>11</v>
      </c>
      <c r="B189" t="s">
        <v>341</v>
      </c>
      <c r="C189"/>
      <c r="D189">
        <v>0</v>
      </c>
      <c r="E189"/>
      <c r="F189"/>
      <c r="G189"/>
      <c r="H189"/>
      <c r="I189"/>
      <c r="J189"/>
      <c r="L189">
        <v>0</v>
      </c>
    </row>
    <row r="190" spans="1:13" x14ac:dyDescent="0.2">
      <c r="A190" t="s">
        <v>89</v>
      </c>
      <c r="B190" t="s">
        <v>342</v>
      </c>
      <c r="C190">
        <v>1</v>
      </c>
      <c r="D190">
        <v>0.22</v>
      </c>
      <c r="E190"/>
      <c r="F190"/>
      <c r="G190"/>
      <c r="H190"/>
      <c r="I190"/>
      <c r="J190"/>
    </row>
    <row r="191" spans="1:13" x14ac:dyDescent="0.2">
      <c r="A191" t="s">
        <v>13</v>
      </c>
      <c r="B191" t="s">
        <v>343</v>
      </c>
      <c r="C191">
        <v>2</v>
      </c>
      <c r="D191">
        <v>0.33</v>
      </c>
      <c r="E191"/>
      <c r="F191"/>
      <c r="G191"/>
      <c r="H191"/>
      <c r="I191"/>
      <c r="J191"/>
    </row>
    <row r="192" spans="1:13" x14ac:dyDescent="0.2">
      <c r="A192" t="s">
        <v>13</v>
      </c>
      <c r="B192" t="s">
        <v>1201</v>
      </c>
      <c r="C192">
        <v>1</v>
      </c>
      <c r="D192">
        <v>0</v>
      </c>
      <c r="E192"/>
      <c r="F192"/>
      <c r="G192"/>
      <c r="H192"/>
      <c r="I192"/>
      <c r="J192"/>
    </row>
    <row r="193" spans="1:13" x14ac:dyDescent="0.2">
      <c r="A193" t="s">
        <v>13</v>
      </c>
      <c r="B193" t="s">
        <v>344</v>
      </c>
      <c r="C193">
        <v>5</v>
      </c>
      <c r="D193">
        <v>0.24</v>
      </c>
      <c r="E193"/>
      <c r="F193"/>
      <c r="G193"/>
      <c r="H193"/>
      <c r="I193"/>
      <c r="J193"/>
    </row>
    <row r="194" spans="1:13" x14ac:dyDescent="0.2">
      <c r="A194" t="s">
        <v>13</v>
      </c>
      <c r="B194" t="s">
        <v>345</v>
      </c>
      <c r="C194">
        <v>1</v>
      </c>
      <c r="D194">
        <v>0.25</v>
      </c>
      <c r="E194"/>
      <c r="F194"/>
      <c r="G194"/>
      <c r="H194"/>
      <c r="I194"/>
      <c r="J194"/>
    </row>
    <row r="195" spans="1:13" x14ac:dyDescent="0.2">
      <c r="A195" t="s">
        <v>346</v>
      </c>
      <c r="B195" t="s">
        <v>347</v>
      </c>
      <c r="C195">
        <v>2</v>
      </c>
      <c r="D195">
        <v>0.28999999999999998</v>
      </c>
      <c r="E195"/>
      <c r="F195"/>
      <c r="G195"/>
      <c r="H195"/>
      <c r="I195"/>
      <c r="J195"/>
    </row>
    <row r="196" spans="1:13" x14ac:dyDescent="0.2">
      <c r="A196" t="s">
        <v>334</v>
      </c>
      <c r="B196" t="s">
        <v>348</v>
      </c>
      <c r="C196">
        <v>2</v>
      </c>
      <c r="D196">
        <v>0.22</v>
      </c>
      <c r="E196"/>
      <c r="F196"/>
      <c r="G196"/>
      <c r="H196"/>
      <c r="I196"/>
      <c r="J196"/>
    </row>
    <row r="197" spans="1:13" x14ac:dyDescent="0.2">
      <c r="A197" t="s">
        <v>1</v>
      </c>
      <c r="B197" t="s">
        <v>349</v>
      </c>
      <c r="C197"/>
      <c r="D197">
        <v>0.09</v>
      </c>
      <c r="E197">
        <v>12</v>
      </c>
      <c r="F197">
        <v>1</v>
      </c>
      <c r="G197">
        <v>0</v>
      </c>
      <c r="H197">
        <v>16</v>
      </c>
      <c r="I197">
        <v>17</v>
      </c>
      <c r="J197">
        <v>76</v>
      </c>
      <c r="M197">
        <v>0</v>
      </c>
    </row>
    <row r="198" spans="1:13" x14ac:dyDescent="0.2">
      <c r="A198" t="s">
        <v>11</v>
      </c>
      <c r="B198" t="s">
        <v>350</v>
      </c>
      <c r="C198"/>
      <c r="D198">
        <v>0.08</v>
      </c>
      <c r="E198"/>
      <c r="F198"/>
      <c r="G198"/>
      <c r="H198"/>
      <c r="I198"/>
      <c r="J198"/>
      <c r="L198">
        <v>17</v>
      </c>
    </row>
    <row r="199" spans="1:13" x14ac:dyDescent="0.2">
      <c r="A199" t="s">
        <v>11</v>
      </c>
      <c r="B199" t="s">
        <v>351</v>
      </c>
      <c r="C199"/>
      <c r="D199">
        <v>0</v>
      </c>
      <c r="E199"/>
      <c r="F199"/>
      <c r="G199"/>
      <c r="H199"/>
      <c r="I199"/>
      <c r="J199"/>
      <c r="L199">
        <v>0</v>
      </c>
    </row>
    <row r="200" spans="1:13" x14ac:dyDescent="0.2">
      <c r="A200" t="s">
        <v>89</v>
      </c>
      <c r="B200" t="s">
        <v>352</v>
      </c>
      <c r="C200">
        <v>1</v>
      </c>
      <c r="D200">
        <v>0</v>
      </c>
      <c r="E200"/>
      <c r="F200"/>
      <c r="G200"/>
      <c r="H200"/>
      <c r="I200"/>
      <c r="J200"/>
    </row>
    <row r="201" spans="1:13" x14ac:dyDescent="0.2">
      <c r="A201" t="s">
        <v>13</v>
      </c>
      <c r="B201" t="s">
        <v>353</v>
      </c>
      <c r="C201">
        <v>20</v>
      </c>
      <c r="D201">
        <v>0.14000000000000001</v>
      </c>
      <c r="E201"/>
      <c r="F201"/>
      <c r="G201"/>
      <c r="H201"/>
      <c r="I201"/>
      <c r="J201"/>
    </row>
    <row r="202" spans="1:13" x14ac:dyDescent="0.2">
      <c r="A202" t="s">
        <v>289</v>
      </c>
      <c r="B202" t="s">
        <v>354</v>
      </c>
      <c r="C202">
        <v>2</v>
      </c>
      <c r="D202">
        <v>0</v>
      </c>
      <c r="E202"/>
      <c r="F202"/>
      <c r="G202"/>
      <c r="H202"/>
      <c r="I202"/>
      <c r="J202"/>
    </row>
    <row r="203" spans="1:13" x14ac:dyDescent="0.2">
      <c r="A203" t="s">
        <v>270</v>
      </c>
      <c r="B203" t="s">
        <v>1149</v>
      </c>
      <c r="C203">
        <v>3</v>
      </c>
      <c r="D203">
        <v>0.14000000000000001</v>
      </c>
      <c r="E203"/>
      <c r="F203"/>
      <c r="G203"/>
      <c r="H203"/>
      <c r="I203"/>
      <c r="J203"/>
    </row>
    <row r="204" spans="1:13" x14ac:dyDescent="0.2">
      <c r="A204" t="s">
        <v>270</v>
      </c>
      <c r="B204" t="s">
        <v>355</v>
      </c>
      <c r="C204">
        <v>4</v>
      </c>
      <c r="D204">
        <v>0.11</v>
      </c>
      <c r="E204"/>
      <c r="F204"/>
      <c r="G204"/>
      <c r="H204"/>
      <c r="I204"/>
      <c r="J204"/>
    </row>
    <row r="205" spans="1:13" x14ac:dyDescent="0.2">
      <c r="A205" t="s">
        <v>270</v>
      </c>
      <c r="B205" t="s">
        <v>356</v>
      </c>
      <c r="C205">
        <v>4</v>
      </c>
      <c r="D205">
        <v>0.17</v>
      </c>
      <c r="E205"/>
      <c r="F205"/>
      <c r="G205"/>
      <c r="H205"/>
      <c r="I205"/>
      <c r="J205"/>
    </row>
    <row r="206" spans="1:13" x14ac:dyDescent="0.2">
      <c r="A206" t="s">
        <v>91</v>
      </c>
      <c r="B206" t="s">
        <v>1150</v>
      </c>
      <c r="C206">
        <v>2</v>
      </c>
      <c r="D206">
        <v>0</v>
      </c>
      <c r="E206"/>
      <c r="F206"/>
      <c r="G206"/>
      <c r="H206"/>
      <c r="I206"/>
      <c r="J206"/>
    </row>
    <row r="207" spans="1:13" x14ac:dyDescent="0.2">
      <c r="A207" t="s">
        <v>91</v>
      </c>
      <c r="B207" t="s">
        <v>1151</v>
      </c>
      <c r="C207">
        <v>2</v>
      </c>
      <c r="D207">
        <v>0</v>
      </c>
      <c r="E207"/>
      <c r="F207"/>
      <c r="G207"/>
      <c r="H207"/>
      <c r="I207"/>
      <c r="J207"/>
    </row>
    <row r="208" spans="1:13" x14ac:dyDescent="0.2">
      <c r="A208" t="s">
        <v>91</v>
      </c>
      <c r="B208" t="s">
        <v>1152</v>
      </c>
      <c r="C208">
        <v>3</v>
      </c>
      <c r="D208">
        <v>0</v>
      </c>
      <c r="E208"/>
      <c r="F208"/>
      <c r="G208"/>
      <c r="H208"/>
      <c r="I208"/>
      <c r="J208"/>
    </row>
    <row r="209" spans="1:13" x14ac:dyDescent="0.2">
      <c r="A209" t="s">
        <v>289</v>
      </c>
      <c r="B209" t="s">
        <v>357</v>
      </c>
      <c r="C209">
        <v>6</v>
      </c>
      <c r="D209">
        <v>0.14000000000000001</v>
      </c>
      <c r="E209"/>
      <c r="F209"/>
      <c r="G209"/>
      <c r="H209"/>
      <c r="I209"/>
      <c r="J209"/>
    </row>
    <row r="210" spans="1:13" x14ac:dyDescent="0.2">
      <c r="A210" t="s">
        <v>91</v>
      </c>
      <c r="B210" t="s">
        <v>358</v>
      </c>
      <c r="C210">
        <v>1</v>
      </c>
      <c r="D210">
        <v>0</v>
      </c>
      <c r="E210"/>
      <c r="F210"/>
      <c r="G210"/>
      <c r="H210"/>
      <c r="I210"/>
      <c r="J210"/>
    </row>
    <row r="211" spans="1:13" x14ac:dyDescent="0.2">
      <c r="A211" t="s">
        <v>1</v>
      </c>
      <c r="B211" t="s">
        <v>384</v>
      </c>
      <c r="C211"/>
      <c r="D211">
        <v>0.1</v>
      </c>
      <c r="E211">
        <v>87</v>
      </c>
      <c r="F211">
        <v>1</v>
      </c>
      <c r="G211">
        <v>0</v>
      </c>
      <c r="H211">
        <v>88</v>
      </c>
      <c r="I211">
        <v>45</v>
      </c>
      <c r="J211">
        <v>92</v>
      </c>
      <c r="M211">
        <v>0</v>
      </c>
    </row>
    <row r="212" spans="1:13" x14ac:dyDescent="0.2">
      <c r="A212" t="s">
        <v>11</v>
      </c>
      <c r="B212" t="s">
        <v>385</v>
      </c>
      <c r="C212"/>
      <c r="D212">
        <v>0.12</v>
      </c>
      <c r="E212"/>
      <c r="F212"/>
      <c r="G212"/>
      <c r="H212"/>
      <c r="I212"/>
      <c r="J212"/>
      <c r="L212">
        <v>85</v>
      </c>
    </row>
    <row r="213" spans="1:13" x14ac:dyDescent="0.2">
      <c r="A213" t="s">
        <v>11</v>
      </c>
      <c r="B213" t="s">
        <v>386</v>
      </c>
      <c r="C213"/>
      <c r="D213">
        <v>0.01</v>
      </c>
      <c r="E213"/>
      <c r="F213"/>
      <c r="G213"/>
      <c r="H213"/>
      <c r="I213"/>
      <c r="J213"/>
      <c r="L213">
        <v>1</v>
      </c>
    </row>
    <row r="214" spans="1:13" x14ac:dyDescent="0.2">
      <c r="A214" t="s">
        <v>91</v>
      </c>
      <c r="B214" t="s">
        <v>387</v>
      </c>
      <c r="C214">
        <v>1</v>
      </c>
      <c r="D214">
        <v>0</v>
      </c>
      <c r="E214"/>
      <c r="F214"/>
      <c r="G214"/>
      <c r="H214"/>
      <c r="I214"/>
      <c r="J214"/>
    </row>
    <row r="215" spans="1:13" x14ac:dyDescent="0.2">
      <c r="A215" t="s">
        <v>388</v>
      </c>
      <c r="B215" t="s">
        <v>389</v>
      </c>
      <c r="C215"/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M215">
        <v>0</v>
      </c>
    </row>
    <row r="216" spans="1:13" x14ac:dyDescent="0.2">
      <c r="A216" t="s">
        <v>91</v>
      </c>
      <c r="B216" t="s">
        <v>390</v>
      </c>
      <c r="C216">
        <v>1</v>
      </c>
      <c r="D216">
        <v>0</v>
      </c>
      <c r="E216"/>
      <c r="F216"/>
      <c r="G216"/>
      <c r="H216"/>
      <c r="I216"/>
      <c r="J216"/>
    </row>
    <row r="217" spans="1:13" x14ac:dyDescent="0.2">
      <c r="A217" t="s">
        <v>91</v>
      </c>
      <c r="B217" t="s">
        <v>391</v>
      </c>
      <c r="C217">
        <v>2</v>
      </c>
      <c r="D217">
        <v>0</v>
      </c>
      <c r="E217"/>
      <c r="F217"/>
      <c r="G217"/>
      <c r="H217"/>
      <c r="I217"/>
      <c r="J217"/>
    </row>
    <row r="218" spans="1:13" x14ac:dyDescent="0.2">
      <c r="A218" t="s">
        <v>91</v>
      </c>
      <c r="B218" t="s">
        <v>1153</v>
      </c>
      <c r="C218">
        <v>3</v>
      </c>
      <c r="D218">
        <v>0</v>
      </c>
      <c r="E218"/>
      <c r="F218"/>
      <c r="G218"/>
      <c r="H218"/>
      <c r="I218"/>
      <c r="J218"/>
    </row>
    <row r="219" spans="1:13" x14ac:dyDescent="0.2">
      <c r="A219" t="s">
        <v>13</v>
      </c>
      <c r="B219" t="s">
        <v>392</v>
      </c>
      <c r="C219">
        <v>1</v>
      </c>
      <c r="D219">
        <v>0</v>
      </c>
      <c r="E219"/>
      <c r="F219"/>
      <c r="G219"/>
      <c r="H219"/>
      <c r="I219"/>
      <c r="J219"/>
    </row>
    <row r="220" spans="1:13" x14ac:dyDescent="0.2">
      <c r="A220" t="s">
        <v>91</v>
      </c>
      <c r="B220" t="s">
        <v>393</v>
      </c>
      <c r="C220">
        <v>3</v>
      </c>
      <c r="D220">
        <v>0.44</v>
      </c>
      <c r="E220"/>
      <c r="F220"/>
      <c r="G220"/>
      <c r="H220"/>
      <c r="I220"/>
      <c r="J220"/>
    </row>
    <row r="221" spans="1:13" x14ac:dyDescent="0.2">
      <c r="A221" t="s">
        <v>91</v>
      </c>
      <c r="B221" t="s">
        <v>394</v>
      </c>
      <c r="C221">
        <v>8</v>
      </c>
      <c r="D221">
        <v>0.1</v>
      </c>
      <c r="E221"/>
      <c r="F221"/>
      <c r="G221"/>
      <c r="H221"/>
      <c r="I221"/>
      <c r="J221"/>
    </row>
    <row r="222" spans="1:13" x14ac:dyDescent="0.2">
      <c r="A222" t="s">
        <v>33</v>
      </c>
      <c r="B222" t="s">
        <v>395</v>
      </c>
      <c r="C222">
        <v>2</v>
      </c>
      <c r="D222">
        <v>0</v>
      </c>
      <c r="E222"/>
      <c r="F222"/>
      <c r="G222"/>
      <c r="H222"/>
      <c r="I222"/>
      <c r="J222"/>
    </row>
    <row r="223" spans="1:13" x14ac:dyDescent="0.2">
      <c r="A223" t="s">
        <v>91</v>
      </c>
      <c r="B223" t="s">
        <v>396</v>
      </c>
      <c r="C223">
        <v>2</v>
      </c>
      <c r="D223">
        <v>0.25</v>
      </c>
      <c r="E223"/>
      <c r="F223"/>
      <c r="G223"/>
      <c r="H223"/>
      <c r="I223"/>
      <c r="J223"/>
    </row>
    <row r="224" spans="1:13" x14ac:dyDescent="0.2">
      <c r="A224" t="s">
        <v>91</v>
      </c>
      <c r="B224" t="s">
        <v>397</v>
      </c>
      <c r="C224">
        <v>2</v>
      </c>
      <c r="D224">
        <v>0</v>
      </c>
      <c r="E224"/>
      <c r="F224"/>
      <c r="G224"/>
      <c r="H224"/>
      <c r="I224"/>
      <c r="J224"/>
    </row>
    <row r="225" spans="1:10" x14ac:dyDescent="0.2">
      <c r="A225" t="s">
        <v>91</v>
      </c>
      <c r="B225" t="s">
        <v>1202</v>
      </c>
      <c r="C225">
        <v>2</v>
      </c>
      <c r="D225">
        <v>0.43</v>
      </c>
      <c r="E225"/>
      <c r="F225"/>
      <c r="G225"/>
      <c r="H225"/>
      <c r="I225"/>
      <c r="J225"/>
    </row>
    <row r="226" spans="1:10" x14ac:dyDescent="0.2">
      <c r="A226" t="s">
        <v>91</v>
      </c>
      <c r="B226" t="s">
        <v>398</v>
      </c>
      <c r="C226">
        <v>3</v>
      </c>
      <c r="D226">
        <v>0</v>
      </c>
      <c r="E226"/>
      <c r="F226"/>
      <c r="G226"/>
      <c r="H226"/>
      <c r="I226"/>
      <c r="J226"/>
    </row>
    <row r="227" spans="1:10" x14ac:dyDescent="0.2">
      <c r="A227" t="s">
        <v>91</v>
      </c>
      <c r="B227" t="s">
        <v>400</v>
      </c>
      <c r="C227">
        <v>3</v>
      </c>
      <c r="D227">
        <v>0</v>
      </c>
      <c r="E227"/>
      <c r="F227"/>
      <c r="G227"/>
      <c r="H227"/>
      <c r="I227"/>
      <c r="J227"/>
    </row>
    <row r="228" spans="1:10" x14ac:dyDescent="0.2">
      <c r="A228" t="s">
        <v>13</v>
      </c>
      <c r="B228" t="s">
        <v>401</v>
      </c>
      <c r="C228">
        <v>3</v>
      </c>
      <c r="D228">
        <v>0</v>
      </c>
      <c r="E228"/>
      <c r="F228"/>
      <c r="G228"/>
      <c r="H228"/>
      <c r="I228"/>
      <c r="J228"/>
    </row>
    <row r="229" spans="1:10" x14ac:dyDescent="0.2">
      <c r="A229" t="s">
        <v>13</v>
      </c>
      <c r="B229" t="s">
        <v>402</v>
      </c>
      <c r="C229">
        <v>1</v>
      </c>
      <c r="D229">
        <v>0.17</v>
      </c>
      <c r="E229"/>
      <c r="F229"/>
      <c r="G229"/>
      <c r="H229"/>
      <c r="I229"/>
      <c r="J229"/>
    </row>
    <row r="230" spans="1:10" x14ac:dyDescent="0.2">
      <c r="A230" t="s">
        <v>91</v>
      </c>
      <c r="B230" t="s">
        <v>403</v>
      </c>
      <c r="C230">
        <v>3</v>
      </c>
      <c r="D230">
        <v>0.17</v>
      </c>
      <c r="E230"/>
      <c r="F230"/>
      <c r="G230"/>
      <c r="H230"/>
      <c r="I230"/>
      <c r="J230"/>
    </row>
    <row r="231" spans="1:10" x14ac:dyDescent="0.2">
      <c r="A231" t="s">
        <v>91</v>
      </c>
      <c r="B231" t="s">
        <v>404</v>
      </c>
      <c r="C231">
        <v>5</v>
      </c>
      <c r="D231">
        <v>0</v>
      </c>
      <c r="E231"/>
      <c r="F231"/>
      <c r="G231"/>
      <c r="H231"/>
      <c r="I231"/>
      <c r="J231"/>
    </row>
    <row r="232" spans="1:10" x14ac:dyDescent="0.2">
      <c r="A232" t="s">
        <v>91</v>
      </c>
      <c r="B232" t="s">
        <v>405</v>
      </c>
      <c r="C232">
        <v>3</v>
      </c>
      <c r="D232">
        <v>0.12</v>
      </c>
      <c r="E232"/>
      <c r="F232"/>
      <c r="G232"/>
      <c r="H232"/>
      <c r="I232"/>
      <c r="J232"/>
    </row>
    <row r="233" spans="1:10" x14ac:dyDescent="0.2">
      <c r="A233" t="s">
        <v>33</v>
      </c>
      <c r="B233" t="s">
        <v>406</v>
      </c>
      <c r="C233">
        <v>2</v>
      </c>
      <c r="D233">
        <v>0</v>
      </c>
      <c r="E233"/>
      <c r="F233"/>
      <c r="G233"/>
      <c r="H233"/>
      <c r="I233"/>
      <c r="J233"/>
    </row>
    <row r="234" spans="1:10" x14ac:dyDescent="0.2">
      <c r="A234" t="s">
        <v>33</v>
      </c>
      <c r="B234" t="s">
        <v>407</v>
      </c>
      <c r="C234">
        <v>3</v>
      </c>
      <c r="D234">
        <v>0</v>
      </c>
      <c r="E234"/>
      <c r="F234"/>
      <c r="G234"/>
      <c r="H234"/>
      <c r="I234"/>
      <c r="J234"/>
    </row>
    <row r="235" spans="1:10" x14ac:dyDescent="0.2">
      <c r="A235" t="s">
        <v>91</v>
      </c>
      <c r="B235" t="s">
        <v>1154</v>
      </c>
      <c r="C235">
        <v>1</v>
      </c>
      <c r="D235">
        <v>0</v>
      </c>
      <c r="E235"/>
      <c r="F235"/>
      <c r="G235"/>
      <c r="H235"/>
      <c r="I235"/>
      <c r="J235"/>
    </row>
    <row r="236" spans="1:10" x14ac:dyDescent="0.2">
      <c r="A236" t="s">
        <v>91</v>
      </c>
      <c r="B236" t="s">
        <v>408</v>
      </c>
      <c r="C236">
        <v>4</v>
      </c>
      <c r="D236">
        <v>0</v>
      </c>
      <c r="E236"/>
      <c r="F236"/>
      <c r="G236"/>
      <c r="H236"/>
      <c r="I236"/>
      <c r="J236"/>
    </row>
    <row r="237" spans="1:10" x14ac:dyDescent="0.2">
      <c r="A237" t="s">
        <v>91</v>
      </c>
      <c r="B237" t="s">
        <v>409</v>
      </c>
      <c r="C237">
        <v>1</v>
      </c>
      <c r="D237">
        <v>0</v>
      </c>
      <c r="E237"/>
      <c r="F237"/>
      <c r="G237"/>
      <c r="H237"/>
      <c r="I237"/>
      <c r="J237"/>
    </row>
    <row r="238" spans="1:10" x14ac:dyDescent="0.2">
      <c r="A238" t="s">
        <v>91</v>
      </c>
      <c r="B238" t="s">
        <v>410</v>
      </c>
      <c r="C238">
        <v>1</v>
      </c>
      <c r="D238">
        <v>0</v>
      </c>
      <c r="E238"/>
      <c r="F238"/>
      <c r="G238"/>
      <c r="H238"/>
      <c r="I238"/>
      <c r="J238"/>
    </row>
    <row r="239" spans="1:10" x14ac:dyDescent="0.2">
      <c r="A239" t="s">
        <v>91</v>
      </c>
      <c r="B239" t="s">
        <v>411</v>
      </c>
      <c r="C239">
        <v>15</v>
      </c>
      <c r="D239">
        <v>0.14000000000000001</v>
      </c>
      <c r="E239"/>
      <c r="F239"/>
      <c r="G239"/>
      <c r="H239"/>
      <c r="I239"/>
      <c r="J239"/>
    </row>
    <row r="240" spans="1:10" x14ac:dyDescent="0.2">
      <c r="A240" t="s">
        <v>91</v>
      </c>
      <c r="B240" t="s">
        <v>412</v>
      </c>
      <c r="C240">
        <v>2</v>
      </c>
      <c r="D240">
        <v>0</v>
      </c>
      <c r="E240"/>
      <c r="F240"/>
      <c r="G240"/>
      <c r="H240"/>
      <c r="I240"/>
      <c r="J240"/>
    </row>
    <row r="241" spans="1:10" x14ac:dyDescent="0.2">
      <c r="A241" t="s">
        <v>91</v>
      </c>
      <c r="B241" t="s">
        <v>413</v>
      </c>
      <c r="C241">
        <v>3</v>
      </c>
      <c r="D241">
        <v>0.2</v>
      </c>
      <c r="E241"/>
      <c r="F241"/>
      <c r="G241"/>
      <c r="H241"/>
      <c r="I241"/>
      <c r="J241"/>
    </row>
    <row r="242" spans="1:10" x14ac:dyDescent="0.2">
      <c r="A242" t="s">
        <v>91</v>
      </c>
      <c r="B242" t="s">
        <v>1155</v>
      </c>
      <c r="C242">
        <v>2</v>
      </c>
      <c r="D242">
        <v>0.22</v>
      </c>
      <c r="E242"/>
      <c r="F242"/>
      <c r="G242"/>
      <c r="H242"/>
      <c r="I242"/>
      <c r="J242"/>
    </row>
    <row r="243" spans="1:10" x14ac:dyDescent="0.2">
      <c r="A243" t="s">
        <v>91</v>
      </c>
      <c r="B243" t="s">
        <v>414</v>
      </c>
      <c r="C243">
        <v>3</v>
      </c>
      <c r="D243">
        <v>0.2</v>
      </c>
      <c r="E243"/>
      <c r="F243"/>
      <c r="G243"/>
      <c r="H243"/>
      <c r="I243"/>
      <c r="J243"/>
    </row>
    <row r="244" spans="1:10" x14ac:dyDescent="0.2">
      <c r="A244" t="s">
        <v>91</v>
      </c>
      <c r="B244" t="s">
        <v>415</v>
      </c>
      <c r="C244">
        <v>3</v>
      </c>
      <c r="D244">
        <v>0</v>
      </c>
      <c r="E244"/>
      <c r="F244"/>
      <c r="G244"/>
      <c r="H244"/>
      <c r="I244"/>
      <c r="J244"/>
    </row>
    <row r="245" spans="1:10" x14ac:dyDescent="0.2">
      <c r="A245" t="s">
        <v>13</v>
      </c>
      <c r="B245" t="s">
        <v>416</v>
      </c>
      <c r="C245">
        <v>7</v>
      </c>
      <c r="D245">
        <v>7.0000000000000007E-2</v>
      </c>
      <c r="E245"/>
      <c r="F245"/>
      <c r="G245"/>
      <c r="H245"/>
      <c r="I245"/>
      <c r="J245"/>
    </row>
    <row r="246" spans="1:10" x14ac:dyDescent="0.2">
      <c r="A246" t="s">
        <v>91</v>
      </c>
      <c r="B246" t="s">
        <v>417</v>
      </c>
      <c r="C246">
        <v>3</v>
      </c>
      <c r="D246">
        <v>0</v>
      </c>
      <c r="E246"/>
      <c r="F246"/>
      <c r="G246"/>
      <c r="H246"/>
      <c r="I246"/>
      <c r="J246"/>
    </row>
    <row r="247" spans="1:10" x14ac:dyDescent="0.2">
      <c r="A247" t="s">
        <v>91</v>
      </c>
      <c r="B247" t="s">
        <v>418</v>
      </c>
      <c r="C247">
        <v>2</v>
      </c>
      <c r="D247">
        <v>0</v>
      </c>
      <c r="E247"/>
      <c r="F247"/>
      <c r="G247"/>
      <c r="H247"/>
      <c r="I247"/>
      <c r="J247"/>
    </row>
    <row r="248" spans="1:10" x14ac:dyDescent="0.2">
      <c r="A248" t="s">
        <v>91</v>
      </c>
      <c r="B248" t="s">
        <v>419</v>
      </c>
      <c r="C248">
        <v>1</v>
      </c>
      <c r="D248">
        <v>0</v>
      </c>
      <c r="E248"/>
      <c r="F248"/>
      <c r="G248"/>
      <c r="H248"/>
      <c r="I248"/>
      <c r="J248"/>
    </row>
    <row r="249" spans="1:10" x14ac:dyDescent="0.2">
      <c r="A249" t="s">
        <v>91</v>
      </c>
      <c r="B249" t="s">
        <v>420</v>
      </c>
      <c r="C249">
        <v>1</v>
      </c>
      <c r="D249">
        <v>0</v>
      </c>
      <c r="E249"/>
      <c r="F249"/>
      <c r="G249"/>
      <c r="H249"/>
      <c r="I249"/>
      <c r="J249"/>
    </row>
    <row r="250" spans="1:10" x14ac:dyDescent="0.2">
      <c r="A250" t="s">
        <v>91</v>
      </c>
      <c r="B250" t="s">
        <v>421</v>
      </c>
      <c r="C250">
        <v>1</v>
      </c>
      <c r="D250">
        <v>0</v>
      </c>
      <c r="E250"/>
      <c r="F250"/>
      <c r="G250"/>
      <c r="H250"/>
      <c r="I250"/>
      <c r="J250"/>
    </row>
    <row r="251" spans="1:10" x14ac:dyDescent="0.2">
      <c r="A251" t="s">
        <v>91</v>
      </c>
      <c r="B251" t="s">
        <v>1075</v>
      </c>
      <c r="C251">
        <v>13</v>
      </c>
      <c r="D251">
        <v>0.08</v>
      </c>
      <c r="E251"/>
      <c r="F251"/>
      <c r="G251"/>
      <c r="H251"/>
      <c r="I251"/>
      <c r="J251"/>
    </row>
    <row r="252" spans="1:10" x14ac:dyDescent="0.2">
      <c r="A252" t="s">
        <v>91</v>
      </c>
      <c r="B252" t="s">
        <v>422</v>
      </c>
      <c r="C252">
        <v>7</v>
      </c>
      <c r="D252">
        <v>0.11</v>
      </c>
      <c r="E252"/>
      <c r="F252"/>
      <c r="G252"/>
      <c r="H252"/>
      <c r="I252"/>
      <c r="J252"/>
    </row>
    <row r="253" spans="1:10" x14ac:dyDescent="0.2">
      <c r="A253" t="s">
        <v>91</v>
      </c>
      <c r="B253" t="s">
        <v>423</v>
      </c>
      <c r="C253">
        <v>3</v>
      </c>
      <c r="D253">
        <v>0</v>
      </c>
      <c r="E253"/>
      <c r="F253"/>
      <c r="G253"/>
      <c r="H253"/>
      <c r="I253"/>
      <c r="J253"/>
    </row>
    <row r="254" spans="1:10" x14ac:dyDescent="0.2">
      <c r="A254" t="s">
        <v>91</v>
      </c>
      <c r="B254" t="s">
        <v>424</v>
      </c>
      <c r="C254">
        <v>3</v>
      </c>
      <c r="D254">
        <v>0.23</v>
      </c>
      <c r="E254"/>
      <c r="F254"/>
      <c r="G254"/>
      <c r="H254"/>
      <c r="I254"/>
      <c r="J254"/>
    </row>
    <row r="255" spans="1:10" x14ac:dyDescent="0.2">
      <c r="A255" t="s">
        <v>91</v>
      </c>
      <c r="B255" t="s">
        <v>425</v>
      </c>
      <c r="C255">
        <v>3</v>
      </c>
      <c r="D255">
        <v>0</v>
      </c>
      <c r="E255"/>
      <c r="F255"/>
      <c r="G255"/>
      <c r="H255"/>
      <c r="I255"/>
      <c r="J255"/>
    </row>
    <row r="256" spans="1:10" x14ac:dyDescent="0.2">
      <c r="A256" t="s">
        <v>91</v>
      </c>
      <c r="B256" t="s">
        <v>426</v>
      </c>
      <c r="C256">
        <v>3</v>
      </c>
      <c r="D256">
        <v>0</v>
      </c>
      <c r="E256"/>
      <c r="F256"/>
      <c r="G256"/>
      <c r="H256"/>
      <c r="I256"/>
      <c r="J256"/>
    </row>
    <row r="257" spans="1:10" x14ac:dyDescent="0.2">
      <c r="A257" t="s">
        <v>91</v>
      </c>
      <c r="B257" t="s">
        <v>427</v>
      </c>
      <c r="C257">
        <v>1</v>
      </c>
      <c r="D257">
        <v>0</v>
      </c>
      <c r="E257"/>
      <c r="F257"/>
      <c r="G257"/>
      <c r="H257"/>
      <c r="I257"/>
      <c r="J257"/>
    </row>
    <row r="258" spans="1:10" x14ac:dyDescent="0.2">
      <c r="A258" t="s">
        <v>91</v>
      </c>
      <c r="B258" t="s">
        <v>1076</v>
      </c>
      <c r="C258">
        <v>25</v>
      </c>
      <c r="D258">
        <v>0.21</v>
      </c>
      <c r="E258"/>
      <c r="F258"/>
      <c r="G258"/>
      <c r="H258"/>
      <c r="I258"/>
      <c r="J258"/>
    </row>
    <row r="259" spans="1:10" x14ac:dyDescent="0.2">
      <c r="A259" t="s">
        <v>13</v>
      </c>
      <c r="B259" t="s">
        <v>428</v>
      </c>
      <c r="C259">
        <v>2</v>
      </c>
      <c r="D259">
        <v>0</v>
      </c>
      <c r="E259"/>
      <c r="F259"/>
      <c r="G259"/>
      <c r="H259"/>
      <c r="I259"/>
      <c r="J259"/>
    </row>
    <row r="260" spans="1:10" x14ac:dyDescent="0.2">
      <c r="A260" t="s">
        <v>91</v>
      </c>
      <c r="B260" t="s">
        <v>429</v>
      </c>
      <c r="C260">
        <v>4</v>
      </c>
      <c r="D260">
        <v>0</v>
      </c>
      <c r="E260"/>
      <c r="F260"/>
      <c r="G260"/>
      <c r="H260"/>
      <c r="I260"/>
      <c r="J260"/>
    </row>
    <row r="261" spans="1:10" x14ac:dyDescent="0.2">
      <c r="A261" t="s">
        <v>91</v>
      </c>
      <c r="B261" t="s">
        <v>1156</v>
      </c>
      <c r="C261">
        <v>1</v>
      </c>
      <c r="D261">
        <v>0</v>
      </c>
      <c r="E261"/>
      <c r="F261"/>
      <c r="G261"/>
      <c r="H261"/>
      <c r="I261"/>
      <c r="J261"/>
    </row>
    <row r="262" spans="1:10" x14ac:dyDescent="0.2">
      <c r="A262" t="s">
        <v>91</v>
      </c>
      <c r="B262" t="s">
        <v>1157</v>
      </c>
      <c r="C262">
        <v>1</v>
      </c>
      <c r="D262">
        <v>0</v>
      </c>
      <c r="E262"/>
      <c r="F262"/>
      <c r="G262"/>
      <c r="H262"/>
      <c r="I262"/>
      <c r="J262"/>
    </row>
    <row r="263" spans="1:10" x14ac:dyDescent="0.2">
      <c r="A263" t="s">
        <v>91</v>
      </c>
      <c r="B263" t="s">
        <v>430</v>
      </c>
      <c r="C263">
        <v>3</v>
      </c>
      <c r="D263">
        <v>0</v>
      </c>
      <c r="E263"/>
      <c r="F263"/>
      <c r="G263"/>
      <c r="H263"/>
      <c r="I263"/>
      <c r="J263"/>
    </row>
    <row r="264" spans="1:10" x14ac:dyDescent="0.2">
      <c r="A264" t="s">
        <v>91</v>
      </c>
      <c r="B264" t="s">
        <v>431</v>
      </c>
      <c r="C264">
        <v>2</v>
      </c>
      <c r="D264">
        <v>0</v>
      </c>
      <c r="E264"/>
      <c r="F264"/>
      <c r="G264"/>
      <c r="H264"/>
      <c r="I264"/>
      <c r="J264"/>
    </row>
    <row r="265" spans="1:10" x14ac:dyDescent="0.2">
      <c r="A265" t="s">
        <v>91</v>
      </c>
      <c r="B265" t="s">
        <v>432</v>
      </c>
      <c r="C265">
        <v>2</v>
      </c>
      <c r="D265">
        <v>0</v>
      </c>
      <c r="E265"/>
      <c r="F265"/>
      <c r="G265"/>
      <c r="H265"/>
      <c r="I265"/>
      <c r="J265"/>
    </row>
    <row r="266" spans="1:10" x14ac:dyDescent="0.2">
      <c r="A266" t="s">
        <v>91</v>
      </c>
      <c r="B266" t="s">
        <v>1077</v>
      </c>
      <c r="C266">
        <v>1</v>
      </c>
      <c r="D266">
        <v>0</v>
      </c>
      <c r="E266"/>
      <c r="F266"/>
      <c r="G266"/>
      <c r="H266"/>
      <c r="I266"/>
      <c r="J266"/>
    </row>
    <row r="267" spans="1:10" x14ac:dyDescent="0.2">
      <c r="A267" t="s">
        <v>91</v>
      </c>
      <c r="B267" t="s">
        <v>1078</v>
      </c>
      <c r="C267">
        <v>1</v>
      </c>
      <c r="D267">
        <v>0</v>
      </c>
      <c r="E267"/>
      <c r="F267"/>
      <c r="G267"/>
      <c r="H267"/>
      <c r="I267"/>
      <c r="J267"/>
    </row>
    <row r="268" spans="1:10" x14ac:dyDescent="0.2">
      <c r="A268" t="s">
        <v>91</v>
      </c>
      <c r="B268" t="s">
        <v>1079</v>
      </c>
      <c r="C268">
        <v>1</v>
      </c>
      <c r="D268">
        <v>0</v>
      </c>
      <c r="E268"/>
      <c r="F268"/>
      <c r="G268"/>
      <c r="H268"/>
      <c r="I268"/>
      <c r="J268"/>
    </row>
    <row r="269" spans="1:10" x14ac:dyDescent="0.2">
      <c r="A269" t="s">
        <v>91</v>
      </c>
      <c r="B269" t="s">
        <v>1080</v>
      </c>
      <c r="C269">
        <v>6</v>
      </c>
      <c r="D269">
        <v>0</v>
      </c>
      <c r="E269"/>
      <c r="F269"/>
      <c r="G269"/>
      <c r="H269"/>
      <c r="I269"/>
      <c r="J269"/>
    </row>
    <row r="270" spans="1:10" x14ac:dyDescent="0.2">
      <c r="A270" t="s">
        <v>91</v>
      </c>
      <c r="B270" t="s">
        <v>1203</v>
      </c>
      <c r="C270">
        <v>1</v>
      </c>
      <c r="D270">
        <v>0</v>
      </c>
      <c r="E270"/>
      <c r="F270"/>
      <c r="G270"/>
      <c r="H270"/>
      <c r="I270"/>
      <c r="J270"/>
    </row>
    <row r="271" spans="1:10" x14ac:dyDescent="0.2">
      <c r="A271" t="s">
        <v>91</v>
      </c>
      <c r="B271" t="s">
        <v>1204</v>
      </c>
      <c r="C271">
        <v>3</v>
      </c>
      <c r="D271">
        <v>0</v>
      </c>
      <c r="E271"/>
      <c r="F271"/>
      <c r="G271"/>
      <c r="H271"/>
      <c r="I271"/>
      <c r="J271"/>
    </row>
    <row r="272" spans="1:10" x14ac:dyDescent="0.2">
      <c r="A272" t="s">
        <v>91</v>
      </c>
      <c r="B272" t="s">
        <v>1205</v>
      </c>
      <c r="C272">
        <v>4</v>
      </c>
      <c r="D272">
        <v>7.0000000000000007E-2</v>
      </c>
      <c r="E272"/>
      <c r="F272"/>
      <c r="G272"/>
      <c r="H272"/>
      <c r="I272"/>
      <c r="J272"/>
    </row>
    <row r="273" spans="1:10" x14ac:dyDescent="0.2">
      <c r="A273" t="s">
        <v>91</v>
      </c>
      <c r="B273" t="s">
        <v>1081</v>
      </c>
      <c r="C273">
        <v>8</v>
      </c>
      <c r="D273">
        <v>0.09</v>
      </c>
      <c r="E273"/>
      <c r="F273"/>
      <c r="G273"/>
      <c r="H273"/>
      <c r="I273"/>
      <c r="J273"/>
    </row>
    <row r="274" spans="1:10" x14ac:dyDescent="0.2">
      <c r="A274" t="s">
        <v>91</v>
      </c>
      <c r="B274" t="s">
        <v>1082</v>
      </c>
      <c r="C274">
        <v>4</v>
      </c>
      <c r="D274">
        <v>0.08</v>
      </c>
      <c r="E274"/>
      <c r="F274"/>
      <c r="G274"/>
      <c r="H274"/>
      <c r="I274"/>
      <c r="J274"/>
    </row>
    <row r="275" spans="1:10" x14ac:dyDescent="0.2">
      <c r="A275" t="s">
        <v>91</v>
      </c>
      <c r="B275" t="s">
        <v>433</v>
      </c>
      <c r="C275">
        <v>2</v>
      </c>
      <c r="D275">
        <v>0</v>
      </c>
      <c r="E275"/>
      <c r="F275"/>
      <c r="G275"/>
      <c r="H275"/>
      <c r="I275"/>
      <c r="J275"/>
    </row>
    <row r="276" spans="1:10" x14ac:dyDescent="0.2">
      <c r="A276" t="s">
        <v>91</v>
      </c>
      <c r="B276" t="s">
        <v>434</v>
      </c>
      <c r="C276">
        <v>2</v>
      </c>
      <c r="D276">
        <v>0</v>
      </c>
      <c r="E276"/>
      <c r="F276"/>
      <c r="G276"/>
      <c r="H276"/>
      <c r="I276"/>
      <c r="J276"/>
    </row>
    <row r="277" spans="1:10" x14ac:dyDescent="0.2">
      <c r="A277" t="s">
        <v>91</v>
      </c>
      <c r="B277" t="s">
        <v>435</v>
      </c>
      <c r="C277">
        <v>3</v>
      </c>
      <c r="D277">
        <v>0.04</v>
      </c>
      <c r="E277"/>
      <c r="F277"/>
      <c r="G277"/>
      <c r="H277"/>
      <c r="I277"/>
      <c r="J277"/>
    </row>
    <row r="278" spans="1:10" x14ac:dyDescent="0.2">
      <c r="A278" t="s">
        <v>91</v>
      </c>
      <c r="B278" t="s">
        <v>436</v>
      </c>
      <c r="C278">
        <v>2</v>
      </c>
      <c r="D278">
        <v>0.09</v>
      </c>
      <c r="E278"/>
      <c r="F278"/>
      <c r="G278"/>
      <c r="H278"/>
      <c r="I278"/>
      <c r="J278"/>
    </row>
    <row r="279" spans="1:10" x14ac:dyDescent="0.2">
      <c r="A279" t="s">
        <v>91</v>
      </c>
      <c r="B279" t="s">
        <v>437</v>
      </c>
      <c r="C279">
        <v>6</v>
      </c>
      <c r="D279">
        <v>0.14000000000000001</v>
      </c>
      <c r="E279"/>
      <c r="F279"/>
      <c r="G279"/>
      <c r="H279"/>
      <c r="I279"/>
      <c r="J279"/>
    </row>
    <row r="280" spans="1:10" x14ac:dyDescent="0.2">
      <c r="A280" t="s">
        <v>91</v>
      </c>
      <c r="B280" t="s">
        <v>438</v>
      </c>
      <c r="C280">
        <v>8</v>
      </c>
      <c r="D280">
        <v>0.32</v>
      </c>
      <c r="E280"/>
      <c r="F280"/>
      <c r="G280"/>
      <c r="H280"/>
      <c r="I280"/>
      <c r="J280"/>
    </row>
    <row r="281" spans="1:10" x14ac:dyDescent="0.2">
      <c r="A281" t="s">
        <v>91</v>
      </c>
      <c r="B281" t="s">
        <v>439</v>
      </c>
      <c r="C281">
        <v>2</v>
      </c>
      <c r="D281">
        <v>0.22</v>
      </c>
      <c r="E281"/>
      <c r="F281"/>
      <c r="G281"/>
      <c r="H281"/>
      <c r="I281"/>
      <c r="J281"/>
    </row>
    <row r="282" spans="1:10" x14ac:dyDescent="0.2">
      <c r="A282" t="s">
        <v>91</v>
      </c>
      <c r="B282" t="s">
        <v>440</v>
      </c>
      <c r="C282">
        <v>4</v>
      </c>
      <c r="D282">
        <v>7.0000000000000007E-2</v>
      </c>
      <c r="E282"/>
      <c r="F282"/>
      <c r="G282"/>
      <c r="H282"/>
      <c r="I282"/>
      <c r="J282"/>
    </row>
    <row r="283" spans="1:10" x14ac:dyDescent="0.2">
      <c r="A283" t="s">
        <v>33</v>
      </c>
      <c r="B283" t="s">
        <v>441</v>
      </c>
      <c r="C283">
        <v>1</v>
      </c>
      <c r="D283">
        <v>0</v>
      </c>
      <c r="E283"/>
      <c r="F283"/>
      <c r="G283"/>
      <c r="H283"/>
      <c r="I283"/>
      <c r="J283"/>
    </row>
    <row r="284" spans="1:10" x14ac:dyDescent="0.2">
      <c r="A284" t="s">
        <v>91</v>
      </c>
      <c r="B284" t="s">
        <v>442</v>
      </c>
      <c r="C284">
        <v>3</v>
      </c>
      <c r="D284">
        <v>0.03</v>
      </c>
      <c r="E284"/>
      <c r="F284"/>
      <c r="G284"/>
      <c r="H284"/>
      <c r="I284"/>
      <c r="J284"/>
    </row>
    <row r="285" spans="1:10" x14ac:dyDescent="0.2">
      <c r="A285" t="s">
        <v>91</v>
      </c>
      <c r="B285" t="s">
        <v>1083</v>
      </c>
      <c r="C285">
        <v>5</v>
      </c>
      <c r="D285">
        <v>0.21</v>
      </c>
      <c r="E285"/>
      <c r="F285"/>
      <c r="G285"/>
      <c r="H285"/>
      <c r="I285"/>
      <c r="J285"/>
    </row>
    <row r="286" spans="1:10" x14ac:dyDescent="0.2">
      <c r="A286" t="s">
        <v>91</v>
      </c>
      <c r="B286" t="s">
        <v>443</v>
      </c>
      <c r="C286">
        <v>2</v>
      </c>
      <c r="D286">
        <v>7.0000000000000007E-2</v>
      </c>
      <c r="E286"/>
      <c r="F286"/>
      <c r="G286"/>
      <c r="H286"/>
      <c r="I286"/>
      <c r="J286"/>
    </row>
    <row r="287" spans="1:10" x14ac:dyDescent="0.2">
      <c r="A287" t="s">
        <v>91</v>
      </c>
      <c r="B287" t="s">
        <v>1158</v>
      </c>
      <c r="C287">
        <v>2</v>
      </c>
      <c r="D287">
        <v>0.08</v>
      </c>
      <c r="E287"/>
      <c r="F287"/>
      <c r="G287"/>
      <c r="H287"/>
      <c r="I287"/>
      <c r="J287"/>
    </row>
    <row r="288" spans="1:10" x14ac:dyDescent="0.2">
      <c r="A288" t="s">
        <v>91</v>
      </c>
      <c r="B288" t="s">
        <v>444</v>
      </c>
      <c r="C288">
        <v>3</v>
      </c>
      <c r="D288">
        <v>0.25</v>
      </c>
      <c r="E288"/>
      <c r="F288"/>
      <c r="G288"/>
      <c r="H288"/>
      <c r="I288"/>
      <c r="J288"/>
    </row>
    <row r="289" spans="1:13" x14ac:dyDescent="0.2">
      <c r="A289" t="s">
        <v>91</v>
      </c>
      <c r="B289" t="s">
        <v>445</v>
      </c>
      <c r="C289">
        <v>1</v>
      </c>
      <c r="D289">
        <v>0</v>
      </c>
      <c r="E289"/>
      <c r="F289"/>
      <c r="G289"/>
      <c r="H289"/>
      <c r="I289"/>
      <c r="J289"/>
    </row>
    <row r="290" spans="1:13" x14ac:dyDescent="0.2">
      <c r="A290" t="s">
        <v>91</v>
      </c>
      <c r="B290" t="s">
        <v>446</v>
      </c>
      <c r="C290">
        <v>2</v>
      </c>
      <c r="D290">
        <v>0.3</v>
      </c>
      <c r="E290"/>
      <c r="F290"/>
      <c r="G290"/>
      <c r="H290"/>
      <c r="I290"/>
      <c r="J290"/>
    </row>
    <row r="291" spans="1:13" x14ac:dyDescent="0.2">
      <c r="A291" t="s">
        <v>91</v>
      </c>
      <c r="B291" t="s">
        <v>1206</v>
      </c>
      <c r="C291">
        <v>2</v>
      </c>
      <c r="D291">
        <v>0</v>
      </c>
      <c r="E291"/>
      <c r="F291"/>
      <c r="G291"/>
      <c r="H291"/>
      <c r="I291"/>
      <c r="J291"/>
    </row>
    <row r="292" spans="1:13" x14ac:dyDescent="0.2">
      <c r="A292" t="s">
        <v>91</v>
      </c>
      <c r="B292" t="s">
        <v>1084</v>
      </c>
      <c r="C292">
        <v>2</v>
      </c>
      <c r="D292">
        <v>0.05</v>
      </c>
      <c r="E292"/>
      <c r="F292"/>
      <c r="G292"/>
      <c r="H292"/>
      <c r="I292"/>
      <c r="J292"/>
    </row>
    <row r="293" spans="1:13" x14ac:dyDescent="0.2">
      <c r="A293" t="s">
        <v>91</v>
      </c>
      <c r="B293" t="s">
        <v>1159</v>
      </c>
      <c r="C293">
        <v>1</v>
      </c>
      <c r="D293">
        <v>0</v>
      </c>
      <c r="E293"/>
      <c r="F293"/>
      <c r="G293"/>
      <c r="H293"/>
      <c r="I293"/>
      <c r="J293"/>
    </row>
    <row r="294" spans="1:13" x14ac:dyDescent="0.2">
      <c r="A294" t="s">
        <v>91</v>
      </c>
      <c r="B294" t="s">
        <v>1085</v>
      </c>
      <c r="C294">
        <v>19</v>
      </c>
      <c r="D294">
        <v>0.22</v>
      </c>
      <c r="E294"/>
      <c r="F294"/>
      <c r="G294"/>
      <c r="H294"/>
      <c r="I294"/>
      <c r="J294"/>
    </row>
    <row r="295" spans="1:13" x14ac:dyDescent="0.2">
      <c r="A295" t="s">
        <v>91</v>
      </c>
      <c r="B295" t="s">
        <v>447</v>
      </c>
      <c r="C295">
        <v>1</v>
      </c>
      <c r="D295">
        <v>0</v>
      </c>
      <c r="E295"/>
      <c r="F295"/>
      <c r="G295"/>
      <c r="H295"/>
      <c r="I295"/>
      <c r="J295"/>
    </row>
    <row r="296" spans="1:13" x14ac:dyDescent="0.2">
      <c r="A296" t="s">
        <v>91</v>
      </c>
      <c r="B296" t="s">
        <v>448</v>
      </c>
      <c r="C296">
        <v>3</v>
      </c>
      <c r="D296">
        <v>0</v>
      </c>
      <c r="E296"/>
      <c r="F296"/>
      <c r="G296"/>
      <c r="H296"/>
      <c r="I296"/>
      <c r="J296"/>
    </row>
    <row r="297" spans="1:13" x14ac:dyDescent="0.2">
      <c r="A297" t="s">
        <v>91</v>
      </c>
      <c r="B297" t="s">
        <v>449</v>
      </c>
      <c r="C297">
        <v>1</v>
      </c>
      <c r="D297">
        <v>0</v>
      </c>
      <c r="E297"/>
      <c r="F297"/>
      <c r="G297"/>
      <c r="H297"/>
      <c r="I297"/>
      <c r="J297"/>
    </row>
    <row r="298" spans="1:13" x14ac:dyDescent="0.2">
      <c r="A298" t="s">
        <v>91</v>
      </c>
      <c r="B298" t="s">
        <v>450</v>
      </c>
      <c r="C298">
        <v>1</v>
      </c>
      <c r="D298">
        <v>0</v>
      </c>
      <c r="E298"/>
      <c r="F298"/>
      <c r="G298"/>
      <c r="H298"/>
      <c r="I298"/>
      <c r="J298"/>
    </row>
    <row r="299" spans="1:13" x14ac:dyDescent="0.2">
      <c r="A299" t="s">
        <v>1</v>
      </c>
      <c r="B299" t="s">
        <v>490</v>
      </c>
      <c r="C299"/>
      <c r="D299">
        <v>0.15</v>
      </c>
      <c r="E299">
        <v>14</v>
      </c>
      <c r="F299">
        <v>1</v>
      </c>
      <c r="G299">
        <v>0</v>
      </c>
      <c r="H299">
        <v>18</v>
      </c>
      <c r="I299">
        <v>15</v>
      </c>
      <c r="J299">
        <v>80</v>
      </c>
      <c r="M299">
        <v>1</v>
      </c>
    </row>
    <row r="300" spans="1:13" x14ac:dyDescent="0.2">
      <c r="A300" t="s">
        <v>11</v>
      </c>
      <c r="B300" t="s">
        <v>491</v>
      </c>
      <c r="C300"/>
      <c r="D300">
        <v>0.16</v>
      </c>
      <c r="E300"/>
      <c r="F300"/>
      <c r="G300"/>
      <c r="H300"/>
      <c r="I300"/>
      <c r="J300"/>
      <c r="L300">
        <v>13</v>
      </c>
    </row>
    <row r="301" spans="1:13" x14ac:dyDescent="0.2">
      <c r="A301" t="s">
        <v>11</v>
      </c>
      <c r="B301" t="s">
        <v>492</v>
      </c>
      <c r="C301"/>
      <c r="D301">
        <v>0.11</v>
      </c>
      <c r="E301"/>
      <c r="F301"/>
      <c r="G301"/>
      <c r="H301"/>
      <c r="I301"/>
      <c r="J301"/>
      <c r="L301">
        <v>0</v>
      </c>
    </row>
    <row r="302" spans="1:13" x14ac:dyDescent="0.2">
      <c r="A302" t="s">
        <v>89</v>
      </c>
      <c r="B302" t="s">
        <v>493</v>
      </c>
      <c r="C302">
        <v>1</v>
      </c>
      <c r="D302">
        <v>0</v>
      </c>
      <c r="E302"/>
      <c r="F302"/>
      <c r="G302"/>
      <c r="H302"/>
      <c r="I302"/>
      <c r="J302"/>
    </row>
    <row r="303" spans="1:13" x14ac:dyDescent="0.2">
      <c r="A303" t="s">
        <v>289</v>
      </c>
      <c r="B303" t="s">
        <v>494</v>
      </c>
      <c r="C303">
        <v>2</v>
      </c>
      <c r="D303">
        <v>0</v>
      </c>
      <c r="E303"/>
      <c r="F303"/>
      <c r="G303"/>
      <c r="H303"/>
      <c r="I303"/>
      <c r="J303"/>
    </row>
    <row r="304" spans="1:13" x14ac:dyDescent="0.2">
      <c r="A304" t="s">
        <v>289</v>
      </c>
      <c r="B304" t="s">
        <v>495</v>
      </c>
      <c r="C304">
        <v>2</v>
      </c>
      <c r="D304">
        <v>0</v>
      </c>
      <c r="E304"/>
      <c r="F304"/>
      <c r="G304"/>
      <c r="H304"/>
      <c r="I304"/>
      <c r="J304"/>
    </row>
    <row r="305" spans="1:13" x14ac:dyDescent="0.2">
      <c r="A305" t="s">
        <v>33</v>
      </c>
      <c r="B305" t="s">
        <v>1207</v>
      </c>
      <c r="C305">
        <v>6</v>
      </c>
      <c r="D305">
        <v>0.17</v>
      </c>
      <c r="E305"/>
      <c r="F305"/>
      <c r="G305"/>
      <c r="H305"/>
      <c r="I305"/>
      <c r="J305"/>
    </row>
    <row r="306" spans="1:13" x14ac:dyDescent="0.2">
      <c r="A306" t="s">
        <v>91</v>
      </c>
      <c r="B306" t="s">
        <v>1160</v>
      </c>
      <c r="C306">
        <v>6</v>
      </c>
      <c r="D306">
        <v>0.16</v>
      </c>
      <c r="E306"/>
      <c r="F306"/>
      <c r="G306"/>
      <c r="H306"/>
      <c r="I306"/>
      <c r="J306"/>
    </row>
    <row r="307" spans="1:13" x14ac:dyDescent="0.2">
      <c r="A307" t="s">
        <v>496</v>
      </c>
      <c r="B307" t="s">
        <v>497</v>
      </c>
      <c r="C307">
        <v>39</v>
      </c>
      <c r="D307">
        <v>0.31</v>
      </c>
      <c r="E307"/>
      <c r="F307"/>
      <c r="G307"/>
      <c r="H307"/>
      <c r="I307"/>
      <c r="J307"/>
    </row>
    <row r="308" spans="1:13" x14ac:dyDescent="0.2">
      <c r="A308" t="s">
        <v>496</v>
      </c>
      <c r="B308" t="s">
        <v>498</v>
      </c>
      <c r="C308">
        <v>2</v>
      </c>
      <c r="D308">
        <v>0.23</v>
      </c>
      <c r="E308"/>
      <c r="F308"/>
      <c r="G308"/>
      <c r="H308"/>
      <c r="I308"/>
      <c r="J308"/>
    </row>
    <row r="309" spans="1:13" x14ac:dyDescent="0.2">
      <c r="A309" t="s">
        <v>13</v>
      </c>
      <c r="B309" t="s">
        <v>499</v>
      </c>
      <c r="C309">
        <v>6</v>
      </c>
      <c r="D309">
        <v>0</v>
      </c>
      <c r="E309"/>
      <c r="F309"/>
      <c r="G309"/>
      <c r="H309"/>
      <c r="I309"/>
      <c r="J309"/>
    </row>
    <row r="310" spans="1:13" x14ac:dyDescent="0.2">
      <c r="A310" t="s">
        <v>289</v>
      </c>
      <c r="B310" t="s">
        <v>500</v>
      </c>
      <c r="C310">
        <v>2</v>
      </c>
      <c r="D310">
        <v>0</v>
      </c>
      <c r="E310"/>
      <c r="F310"/>
      <c r="G310"/>
      <c r="H310"/>
      <c r="I310"/>
      <c r="J310"/>
    </row>
    <row r="311" spans="1:13" x14ac:dyDescent="0.2">
      <c r="A311" t="s">
        <v>289</v>
      </c>
      <c r="B311" t="s">
        <v>501</v>
      </c>
      <c r="C311">
        <v>3</v>
      </c>
      <c r="D311">
        <v>0.03</v>
      </c>
      <c r="E311"/>
      <c r="F311"/>
      <c r="G311"/>
      <c r="H311"/>
      <c r="I311"/>
      <c r="J311"/>
    </row>
    <row r="312" spans="1:13" x14ac:dyDescent="0.2">
      <c r="A312" t="s">
        <v>496</v>
      </c>
      <c r="B312" t="s">
        <v>502</v>
      </c>
      <c r="C312">
        <v>2</v>
      </c>
      <c r="D312">
        <v>0.36</v>
      </c>
      <c r="E312"/>
      <c r="F312"/>
      <c r="G312"/>
      <c r="H312"/>
      <c r="I312"/>
      <c r="J312"/>
    </row>
    <row r="313" spans="1:13" x14ac:dyDescent="0.2">
      <c r="A313" t="s">
        <v>289</v>
      </c>
      <c r="B313" t="s">
        <v>503</v>
      </c>
      <c r="C313">
        <v>3</v>
      </c>
      <c r="D313">
        <v>0</v>
      </c>
      <c r="E313"/>
      <c r="F313"/>
      <c r="G313"/>
      <c r="H313"/>
      <c r="I313"/>
      <c r="J313"/>
    </row>
    <row r="314" spans="1:13" x14ac:dyDescent="0.2">
      <c r="A314" t="s">
        <v>91</v>
      </c>
      <c r="B314" t="s">
        <v>504</v>
      </c>
      <c r="C314">
        <v>1</v>
      </c>
      <c r="D314">
        <v>0</v>
      </c>
      <c r="E314"/>
      <c r="F314"/>
      <c r="G314"/>
      <c r="H314"/>
      <c r="I314"/>
      <c r="J314"/>
    </row>
    <row r="315" spans="1:13" x14ac:dyDescent="0.2">
      <c r="A315" t="s">
        <v>1</v>
      </c>
      <c r="B315" t="s">
        <v>614</v>
      </c>
      <c r="C315"/>
      <c r="D315">
        <v>7.0000000000000007E-2</v>
      </c>
      <c r="E315">
        <v>14</v>
      </c>
      <c r="F315">
        <v>1</v>
      </c>
      <c r="G315">
        <v>0</v>
      </c>
      <c r="H315">
        <v>14</v>
      </c>
      <c r="I315">
        <v>11</v>
      </c>
      <c r="J315">
        <v>80</v>
      </c>
      <c r="M315">
        <v>0</v>
      </c>
    </row>
    <row r="316" spans="1:13" x14ac:dyDescent="0.2">
      <c r="A316" t="s">
        <v>11</v>
      </c>
      <c r="B316" t="s">
        <v>615</v>
      </c>
      <c r="C316"/>
      <c r="D316">
        <v>0.09</v>
      </c>
      <c r="E316"/>
      <c r="F316"/>
      <c r="G316"/>
      <c r="H316"/>
      <c r="I316"/>
      <c r="J316"/>
      <c r="L316">
        <v>10</v>
      </c>
    </row>
    <row r="317" spans="1:13" x14ac:dyDescent="0.2">
      <c r="A317" t="s">
        <v>11</v>
      </c>
      <c r="B317" t="s">
        <v>616</v>
      </c>
      <c r="C317"/>
      <c r="D317">
        <v>0</v>
      </c>
      <c r="E317"/>
      <c r="F317"/>
      <c r="G317"/>
      <c r="H317"/>
      <c r="I317"/>
      <c r="J317"/>
      <c r="L317">
        <v>3</v>
      </c>
    </row>
    <row r="318" spans="1:13" x14ac:dyDescent="0.2">
      <c r="A318" t="s">
        <v>89</v>
      </c>
      <c r="B318" t="s">
        <v>617</v>
      </c>
      <c r="C318">
        <v>1</v>
      </c>
      <c r="D318">
        <v>0.24</v>
      </c>
      <c r="E318"/>
      <c r="F318"/>
      <c r="G318"/>
      <c r="H318"/>
      <c r="I318"/>
      <c r="J318"/>
    </row>
    <row r="319" spans="1:13" x14ac:dyDescent="0.2">
      <c r="A319" t="s">
        <v>15</v>
      </c>
      <c r="B319" t="s">
        <v>618</v>
      </c>
      <c r="C319">
        <v>1</v>
      </c>
      <c r="D319">
        <v>0</v>
      </c>
      <c r="E319"/>
      <c r="F319"/>
      <c r="G319"/>
      <c r="H319"/>
      <c r="I319"/>
      <c r="J319"/>
    </row>
    <row r="320" spans="1:13" x14ac:dyDescent="0.2">
      <c r="A320" t="s">
        <v>270</v>
      </c>
      <c r="B320" t="s">
        <v>1161</v>
      </c>
      <c r="C320">
        <v>1</v>
      </c>
      <c r="D320">
        <v>0</v>
      </c>
      <c r="E320"/>
      <c r="F320"/>
      <c r="G320"/>
      <c r="H320"/>
      <c r="I320"/>
      <c r="J320"/>
    </row>
    <row r="321" spans="1:13" x14ac:dyDescent="0.2">
      <c r="A321" t="s">
        <v>13</v>
      </c>
      <c r="B321" t="s">
        <v>619</v>
      </c>
      <c r="C321">
        <v>3</v>
      </c>
      <c r="D321">
        <v>0.1</v>
      </c>
      <c r="E321"/>
      <c r="F321"/>
      <c r="G321"/>
      <c r="H321"/>
      <c r="I321"/>
      <c r="J321"/>
    </row>
    <row r="322" spans="1:13" x14ac:dyDescent="0.2">
      <c r="A322" t="s">
        <v>91</v>
      </c>
      <c r="B322" t="s">
        <v>620</v>
      </c>
      <c r="C322">
        <v>1</v>
      </c>
      <c r="D322">
        <v>0</v>
      </c>
      <c r="E322"/>
      <c r="F322"/>
      <c r="G322"/>
      <c r="H322"/>
      <c r="I322"/>
      <c r="J322"/>
    </row>
    <row r="323" spans="1:13" x14ac:dyDescent="0.2">
      <c r="A323" t="s">
        <v>91</v>
      </c>
      <c r="B323" t="s">
        <v>621</v>
      </c>
      <c r="C323">
        <v>1</v>
      </c>
      <c r="D323">
        <v>0</v>
      </c>
      <c r="E323"/>
      <c r="F323"/>
      <c r="G323"/>
      <c r="H323"/>
      <c r="I323"/>
      <c r="J323"/>
    </row>
    <row r="324" spans="1:13" x14ac:dyDescent="0.2">
      <c r="A324" t="s">
        <v>91</v>
      </c>
      <c r="B324" t="s">
        <v>1162</v>
      </c>
      <c r="C324">
        <v>1</v>
      </c>
      <c r="D324">
        <v>0</v>
      </c>
      <c r="E324"/>
      <c r="F324"/>
      <c r="G324"/>
      <c r="H324"/>
      <c r="I324"/>
      <c r="J324"/>
    </row>
    <row r="325" spans="1:13" x14ac:dyDescent="0.2">
      <c r="A325" t="s">
        <v>270</v>
      </c>
      <c r="B325" t="s">
        <v>622</v>
      </c>
      <c r="C325">
        <v>1</v>
      </c>
      <c r="D325">
        <v>0</v>
      </c>
      <c r="E325"/>
      <c r="F325"/>
      <c r="G325"/>
      <c r="H325"/>
      <c r="I325"/>
      <c r="J325"/>
    </row>
    <row r="326" spans="1:13" x14ac:dyDescent="0.2">
      <c r="A326" t="s">
        <v>270</v>
      </c>
      <c r="B326" t="s">
        <v>623</v>
      </c>
      <c r="C326">
        <v>1</v>
      </c>
      <c r="D326">
        <v>0</v>
      </c>
      <c r="E326"/>
      <c r="F326"/>
      <c r="G326"/>
      <c r="H326"/>
      <c r="I326"/>
      <c r="J326"/>
    </row>
    <row r="327" spans="1:13" x14ac:dyDescent="0.2">
      <c r="A327" t="s">
        <v>15</v>
      </c>
      <c r="B327" t="s">
        <v>624</v>
      </c>
      <c r="C327">
        <v>1</v>
      </c>
      <c r="D327">
        <v>0</v>
      </c>
      <c r="E327"/>
      <c r="F327"/>
      <c r="G327"/>
      <c r="H327"/>
      <c r="I327"/>
      <c r="J327"/>
    </row>
    <row r="328" spans="1:13" x14ac:dyDescent="0.2">
      <c r="A328" t="s">
        <v>15</v>
      </c>
      <c r="B328" t="s">
        <v>625</v>
      </c>
      <c r="C328">
        <v>6</v>
      </c>
      <c r="D328">
        <v>0.1</v>
      </c>
      <c r="E328"/>
      <c r="F328"/>
      <c r="G328"/>
      <c r="H328"/>
      <c r="I328"/>
      <c r="J328"/>
    </row>
    <row r="329" spans="1:13" x14ac:dyDescent="0.2">
      <c r="A329" t="s">
        <v>91</v>
      </c>
      <c r="B329" t="s">
        <v>1163</v>
      </c>
      <c r="C329">
        <v>1</v>
      </c>
      <c r="D329">
        <v>0</v>
      </c>
      <c r="E329"/>
      <c r="F329"/>
      <c r="G329"/>
      <c r="H329"/>
      <c r="I329"/>
      <c r="J329"/>
    </row>
    <row r="330" spans="1:13" x14ac:dyDescent="0.2">
      <c r="A330" t="s">
        <v>91</v>
      </c>
      <c r="B330" t="s">
        <v>627</v>
      </c>
      <c r="C330">
        <v>1</v>
      </c>
      <c r="D330">
        <v>0</v>
      </c>
      <c r="E330"/>
      <c r="F330"/>
      <c r="G330"/>
      <c r="H330"/>
      <c r="I330"/>
      <c r="J330"/>
    </row>
    <row r="331" spans="1:13" x14ac:dyDescent="0.2">
      <c r="A331" t="s">
        <v>1</v>
      </c>
      <c r="B331" t="s">
        <v>628</v>
      </c>
      <c r="C331"/>
      <c r="D331">
        <v>0.17</v>
      </c>
      <c r="E331">
        <v>17</v>
      </c>
      <c r="F331">
        <v>1</v>
      </c>
      <c r="G331">
        <v>0</v>
      </c>
      <c r="H331">
        <v>18</v>
      </c>
      <c r="I331">
        <v>9</v>
      </c>
      <c r="J331">
        <v>92</v>
      </c>
      <c r="M331">
        <v>1</v>
      </c>
    </row>
    <row r="332" spans="1:13" x14ac:dyDescent="0.2">
      <c r="A332" t="s">
        <v>89</v>
      </c>
      <c r="B332" t="s">
        <v>634</v>
      </c>
      <c r="C332">
        <v>2</v>
      </c>
      <c r="D332">
        <v>0.45</v>
      </c>
      <c r="E332"/>
      <c r="F332"/>
      <c r="G332"/>
      <c r="H332"/>
      <c r="I332"/>
      <c r="J332"/>
    </row>
    <row r="333" spans="1:13" x14ac:dyDescent="0.2">
      <c r="A333" t="s">
        <v>33</v>
      </c>
      <c r="B333" t="s">
        <v>637</v>
      </c>
      <c r="C333">
        <v>3</v>
      </c>
      <c r="D333">
        <v>0</v>
      </c>
      <c r="E333"/>
      <c r="F333"/>
      <c r="G333"/>
      <c r="H333"/>
      <c r="I333"/>
      <c r="J333"/>
    </row>
    <row r="334" spans="1:13" x14ac:dyDescent="0.2">
      <c r="A334" t="s">
        <v>270</v>
      </c>
      <c r="B334" t="s">
        <v>1208</v>
      </c>
      <c r="C334">
        <v>1</v>
      </c>
      <c r="D334">
        <v>0</v>
      </c>
      <c r="E334"/>
      <c r="F334"/>
      <c r="G334"/>
      <c r="H334"/>
      <c r="I334"/>
      <c r="J334"/>
    </row>
    <row r="335" spans="1:13" x14ac:dyDescent="0.2">
      <c r="A335" t="s">
        <v>13</v>
      </c>
      <c r="B335" t="s">
        <v>1209</v>
      </c>
      <c r="C335">
        <v>1</v>
      </c>
      <c r="D335">
        <v>0.25</v>
      </c>
      <c r="E335"/>
      <c r="F335"/>
      <c r="G335"/>
      <c r="H335"/>
      <c r="I335"/>
      <c r="J335"/>
    </row>
    <row r="336" spans="1:13" x14ac:dyDescent="0.2">
      <c r="A336" t="s">
        <v>13</v>
      </c>
      <c r="B336" t="s">
        <v>1210</v>
      </c>
      <c r="C336">
        <v>1</v>
      </c>
      <c r="D336">
        <v>0.16</v>
      </c>
      <c r="E336"/>
      <c r="F336"/>
      <c r="G336"/>
      <c r="H336"/>
      <c r="I336"/>
      <c r="J336"/>
    </row>
    <row r="337" spans="1:13" x14ac:dyDescent="0.2">
      <c r="A337" t="s">
        <v>91</v>
      </c>
      <c r="B337" t="s">
        <v>1211</v>
      </c>
      <c r="C337">
        <v>1</v>
      </c>
      <c r="D337">
        <v>0</v>
      </c>
      <c r="E337"/>
      <c r="F337"/>
      <c r="G337"/>
      <c r="H337"/>
      <c r="I337"/>
      <c r="J337"/>
    </row>
    <row r="338" spans="1:13" x14ac:dyDescent="0.2">
      <c r="A338" t="s">
        <v>13</v>
      </c>
      <c r="B338" t="s">
        <v>649</v>
      </c>
      <c r="C338">
        <v>1</v>
      </c>
      <c r="D338">
        <v>0.5</v>
      </c>
      <c r="E338"/>
      <c r="F338"/>
      <c r="G338"/>
      <c r="H338"/>
      <c r="I338"/>
      <c r="J338"/>
    </row>
    <row r="339" spans="1:13" x14ac:dyDescent="0.2">
      <c r="A339" t="s">
        <v>289</v>
      </c>
      <c r="B339" t="s">
        <v>650</v>
      </c>
      <c r="C339">
        <v>1</v>
      </c>
      <c r="D339">
        <v>0</v>
      </c>
      <c r="E339"/>
      <c r="F339"/>
      <c r="G339"/>
      <c r="H339"/>
      <c r="I339"/>
      <c r="J339"/>
    </row>
    <row r="340" spans="1:13" x14ac:dyDescent="0.2">
      <c r="A340" t="s">
        <v>1</v>
      </c>
      <c r="B340" t="s">
        <v>1212</v>
      </c>
      <c r="C340"/>
      <c r="D340">
        <v>0.13</v>
      </c>
      <c r="E340">
        <v>9</v>
      </c>
      <c r="F340">
        <v>1</v>
      </c>
      <c r="G340">
        <v>0</v>
      </c>
      <c r="H340">
        <v>10</v>
      </c>
      <c r="I340">
        <v>4</v>
      </c>
      <c r="J340">
        <v>80</v>
      </c>
      <c r="M340">
        <v>0</v>
      </c>
    </row>
    <row r="341" spans="1:13" x14ac:dyDescent="0.2">
      <c r="A341" t="s">
        <v>11</v>
      </c>
      <c r="B341" t="s">
        <v>1213</v>
      </c>
      <c r="C341"/>
      <c r="D341">
        <v>0.15</v>
      </c>
      <c r="E341"/>
      <c r="F341"/>
      <c r="G341"/>
      <c r="H341"/>
      <c r="I341"/>
      <c r="J341"/>
      <c r="L341">
        <v>5</v>
      </c>
    </row>
    <row r="342" spans="1:13" x14ac:dyDescent="0.2">
      <c r="A342" t="s">
        <v>11</v>
      </c>
      <c r="B342" t="s">
        <v>1214</v>
      </c>
      <c r="C342"/>
      <c r="D342">
        <v>0</v>
      </c>
      <c r="E342"/>
      <c r="F342"/>
      <c r="G342"/>
      <c r="H342"/>
      <c r="I342"/>
      <c r="J342"/>
      <c r="L342">
        <v>0</v>
      </c>
    </row>
    <row r="343" spans="1:13" x14ac:dyDescent="0.2">
      <c r="A343" t="s">
        <v>89</v>
      </c>
      <c r="B343" t="s">
        <v>1215</v>
      </c>
      <c r="C343">
        <v>1</v>
      </c>
      <c r="D343">
        <v>0.22</v>
      </c>
      <c r="E343"/>
      <c r="F343"/>
      <c r="G343"/>
      <c r="H343"/>
      <c r="I343"/>
      <c r="J343"/>
    </row>
    <row r="344" spans="1:13" x14ac:dyDescent="0.2">
      <c r="A344" t="s">
        <v>346</v>
      </c>
      <c r="B344" t="s">
        <v>1216</v>
      </c>
      <c r="C344">
        <v>1</v>
      </c>
      <c r="D344">
        <v>0.33</v>
      </c>
      <c r="E344"/>
      <c r="F344"/>
      <c r="G344"/>
      <c r="H344"/>
      <c r="I344"/>
      <c r="J344"/>
    </row>
    <row r="345" spans="1:13" x14ac:dyDescent="0.2">
      <c r="A345" t="s">
        <v>346</v>
      </c>
      <c r="B345" t="s">
        <v>1217</v>
      </c>
      <c r="C345">
        <v>3</v>
      </c>
      <c r="D345">
        <v>0.5</v>
      </c>
      <c r="E345"/>
      <c r="F345"/>
      <c r="G345"/>
      <c r="H345"/>
      <c r="I345"/>
      <c r="J345"/>
    </row>
    <row r="346" spans="1:13" x14ac:dyDescent="0.2">
      <c r="A346" t="s">
        <v>91</v>
      </c>
      <c r="B346" t="s">
        <v>1218</v>
      </c>
      <c r="C346">
        <v>2</v>
      </c>
      <c r="D346">
        <v>0.14000000000000001</v>
      </c>
      <c r="E346"/>
      <c r="F346"/>
      <c r="G346"/>
      <c r="H346"/>
      <c r="I346"/>
      <c r="J346"/>
    </row>
    <row r="347" spans="1:13" x14ac:dyDescent="0.2">
      <c r="A347" t="s">
        <v>91</v>
      </c>
      <c r="B347" t="s">
        <v>1219</v>
      </c>
      <c r="C347">
        <v>1</v>
      </c>
      <c r="D347">
        <v>0.08</v>
      </c>
      <c r="E347"/>
      <c r="F347"/>
      <c r="G347"/>
      <c r="H347"/>
      <c r="I347"/>
      <c r="J347"/>
    </row>
    <row r="348" spans="1:13" x14ac:dyDescent="0.2">
      <c r="A348" t="s">
        <v>1</v>
      </c>
      <c r="B348" t="s">
        <v>651</v>
      </c>
      <c r="C348"/>
      <c r="D348">
        <v>0.19</v>
      </c>
      <c r="E348">
        <v>37</v>
      </c>
      <c r="F348">
        <v>1</v>
      </c>
      <c r="G348">
        <v>0</v>
      </c>
      <c r="H348">
        <v>37</v>
      </c>
      <c r="I348">
        <v>3</v>
      </c>
      <c r="J348">
        <v>100</v>
      </c>
      <c r="M348">
        <v>5</v>
      </c>
    </row>
    <row r="349" spans="1:13" x14ac:dyDescent="0.2">
      <c r="A349" t="s">
        <v>11</v>
      </c>
      <c r="B349" t="s">
        <v>652</v>
      </c>
      <c r="C349"/>
      <c r="D349">
        <v>0.25</v>
      </c>
      <c r="E349"/>
      <c r="F349"/>
      <c r="G349"/>
      <c r="H349"/>
      <c r="I349"/>
      <c r="J349"/>
      <c r="L349">
        <v>35</v>
      </c>
    </row>
    <row r="350" spans="1:13" x14ac:dyDescent="0.2">
      <c r="A350" t="s">
        <v>11</v>
      </c>
      <c r="B350" t="s">
        <v>653</v>
      </c>
      <c r="C350"/>
      <c r="D350">
        <v>0.04</v>
      </c>
      <c r="E350"/>
      <c r="F350"/>
      <c r="G350"/>
      <c r="H350"/>
      <c r="I350"/>
      <c r="J350"/>
      <c r="L350">
        <v>1</v>
      </c>
    </row>
    <row r="351" spans="1:13" x14ac:dyDescent="0.2">
      <c r="A351" t="s">
        <v>13</v>
      </c>
      <c r="B351" t="s">
        <v>654</v>
      </c>
      <c r="C351">
        <v>1</v>
      </c>
      <c r="D351">
        <v>0</v>
      </c>
      <c r="E351"/>
      <c r="F351"/>
      <c r="G351"/>
      <c r="H351"/>
      <c r="I351"/>
      <c r="J351"/>
    </row>
    <row r="352" spans="1:13" x14ac:dyDescent="0.2">
      <c r="A352" t="s">
        <v>13</v>
      </c>
      <c r="B352" t="s">
        <v>654</v>
      </c>
      <c r="C352">
        <v>1</v>
      </c>
      <c r="D352">
        <v>0</v>
      </c>
      <c r="E352"/>
      <c r="F352"/>
      <c r="G352"/>
      <c r="H352"/>
      <c r="I352"/>
      <c r="J352"/>
    </row>
    <row r="353" spans="1:10" x14ac:dyDescent="0.2">
      <c r="A353" t="s">
        <v>13</v>
      </c>
      <c r="B353" t="s">
        <v>654</v>
      </c>
      <c r="C353">
        <v>1</v>
      </c>
      <c r="D353">
        <v>0</v>
      </c>
      <c r="E353"/>
      <c r="F353"/>
      <c r="G353"/>
      <c r="H353"/>
      <c r="I353"/>
      <c r="J353"/>
    </row>
    <row r="354" spans="1:10" x14ac:dyDescent="0.2">
      <c r="A354" t="s">
        <v>47</v>
      </c>
      <c r="B354" t="s">
        <v>655</v>
      </c>
      <c r="C354">
        <v>1</v>
      </c>
      <c r="D354">
        <v>0</v>
      </c>
      <c r="E354"/>
      <c r="F354"/>
      <c r="G354"/>
      <c r="H354"/>
      <c r="I354"/>
      <c r="J354"/>
    </row>
    <row r="355" spans="1:10" x14ac:dyDescent="0.2">
      <c r="A355" t="s">
        <v>91</v>
      </c>
      <c r="B355" t="s">
        <v>656</v>
      </c>
      <c r="C355">
        <v>1</v>
      </c>
      <c r="D355">
        <v>0</v>
      </c>
      <c r="E355"/>
      <c r="F355"/>
      <c r="G355"/>
      <c r="H355"/>
      <c r="I355"/>
      <c r="J355"/>
    </row>
    <row r="356" spans="1:10" x14ac:dyDescent="0.2">
      <c r="A356" t="s">
        <v>13</v>
      </c>
      <c r="B356" t="s">
        <v>657</v>
      </c>
      <c r="C356">
        <v>2</v>
      </c>
      <c r="D356">
        <v>0.08</v>
      </c>
      <c r="E356"/>
      <c r="F356"/>
      <c r="G356"/>
      <c r="H356"/>
      <c r="I356"/>
      <c r="J356"/>
    </row>
    <row r="357" spans="1:10" x14ac:dyDescent="0.2">
      <c r="A357" t="s">
        <v>13</v>
      </c>
      <c r="B357" t="s">
        <v>658</v>
      </c>
      <c r="C357">
        <v>2</v>
      </c>
      <c r="D357">
        <v>0.08</v>
      </c>
      <c r="E357"/>
      <c r="F357"/>
      <c r="G357"/>
      <c r="H357"/>
      <c r="I357"/>
      <c r="J357"/>
    </row>
    <row r="358" spans="1:10" x14ac:dyDescent="0.2">
      <c r="A358" t="s">
        <v>13</v>
      </c>
      <c r="B358" t="s">
        <v>659</v>
      </c>
      <c r="C358">
        <v>2</v>
      </c>
      <c r="D358">
        <v>0</v>
      </c>
      <c r="E358"/>
      <c r="F358"/>
      <c r="G358"/>
      <c r="H358"/>
      <c r="I358"/>
      <c r="J358"/>
    </row>
    <row r="359" spans="1:10" x14ac:dyDescent="0.2">
      <c r="A359" t="s">
        <v>13</v>
      </c>
      <c r="B359" t="s">
        <v>660</v>
      </c>
      <c r="C359">
        <v>2</v>
      </c>
      <c r="D359">
        <v>0</v>
      </c>
      <c r="E359"/>
      <c r="F359"/>
      <c r="G359"/>
      <c r="H359"/>
      <c r="I359"/>
      <c r="J359"/>
    </row>
    <row r="360" spans="1:10" x14ac:dyDescent="0.2">
      <c r="A360" t="s">
        <v>13</v>
      </c>
      <c r="B360" t="s">
        <v>661</v>
      </c>
      <c r="C360">
        <v>2</v>
      </c>
      <c r="D360">
        <v>0.08</v>
      </c>
      <c r="E360"/>
      <c r="F360"/>
      <c r="G360"/>
      <c r="H360"/>
      <c r="I360"/>
      <c r="J360"/>
    </row>
    <row r="361" spans="1:10" x14ac:dyDescent="0.2">
      <c r="A361" t="s">
        <v>13</v>
      </c>
      <c r="B361" t="s">
        <v>662</v>
      </c>
      <c r="C361">
        <v>10</v>
      </c>
      <c r="D361">
        <v>0.24</v>
      </c>
      <c r="E361"/>
      <c r="F361"/>
      <c r="G361"/>
      <c r="H361"/>
      <c r="I361"/>
      <c r="J361"/>
    </row>
    <row r="362" spans="1:10" x14ac:dyDescent="0.2">
      <c r="A362" t="s">
        <v>33</v>
      </c>
      <c r="B362" t="s">
        <v>663</v>
      </c>
      <c r="C362">
        <v>2</v>
      </c>
      <c r="D362">
        <v>0</v>
      </c>
      <c r="E362"/>
      <c r="F362"/>
      <c r="G362"/>
      <c r="H362"/>
      <c r="I362"/>
      <c r="J362"/>
    </row>
    <row r="363" spans="1:10" x14ac:dyDescent="0.2">
      <c r="A363" t="s">
        <v>33</v>
      </c>
      <c r="B363" t="s">
        <v>664</v>
      </c>
      <c r="C363">
        <v>2</v>
      </c>
      <c r="D363">
        <v>0</v>
      </c>
      <c r="E363"/>
      <c r="F363"/>
      <c r="G363"/>
      <c r="H363"/>
      <c r="I363"/>
      <c r="J363"/>
    </row>
    <row r="364" spans="1:10" x14ac:dyDescent="0.2">
      <c r="A364" t="s">
        <v>13</v>
      </c>
      <c r="B364" t="s">
        <v>665</v>
      </c>
      <c r="C364">
        <v>2</v>
      </c>
      <c r="D364">
        <v>0.08</v>
      </c>
      <c r="E364"/>
      <c r="F364"/>
      <c r="G364"/>
      <c r="H364"/>
      <c r="I364"/>
      <c r="J364"/>
    </row>
    <row r="365" spans="1:10" x14ac:dyDescent="0.2">
      <c r="A365" t="s">
        <v>13</v>
      </c>
      <c r="B365" t="s">
        <v>666</v>
      </c>
      <c r="C365">
        <v>2</v>
      </c>
      <c r="D365">
        <v>0</v>
      </c>
      <c r="E365"/>
      <c r="F365"/>
      <c r="G365"/>
      <c r="H365"/>
      <c r="I365"/>
      <c r="J365"/>
    </row>
    <row r="366" spans="1:10" x14ac:dyDescent="0.2">
      <c r="A366" t="s">
        <v>13</v>
      </c>
      <c r="B366" t="s">
        <v>667</v>
      </c>
      <c r="C366">
        <v>2</v>
      </c>
      <c r="D366">
        <v>0.08</v>
      </c>
      <c r="E366"/>
      <c r="F366"/>
      <c r="G366"/>
      <c r="H366"/>
      <c r="I366"/>
      <c r="J366"/>
    </row>
    <row r="367" spans="1:10" x14ac:dyDescent="0.2">
      <c r="A367" t="s">
        <v>13</v>
      </c>
      <c r="B367" t="s">
        <v>668</v>
      </c>
      <c r="C367">
        <v>2</v>
      </c>
      <c r="D367">
        <v>0</v>
      </c>
      <c r="E367"/>
      <c r="F367"/>
      <c r="G367"/>
      <c r="H367"/>
      <c r="I367"/>
      <c r="J367"/>
    </row>
    <row r="368" spans="1:10" x14ac:dyDescent="0.2">
      <c r="A368" t="s">
        <v>13</v>
      </c>
      <c r="B368" t="s">
        <v>669</v>
      </c>
      <c r="C368">
        <v>68</v>
      </c>
      <c r="D368">
        <v>0.57999999999999996</v>
      </c>
      <c r="E368"/>
      <c r="F368"/>
      <c r="G368"/>
      <c r="H368"/>
      <c r="I368"/>
      <c r="J368"/>
    </row>
    <row r="369" spans="1:10" x14ac:dyDescent="0.2">
      <c r="A369" t="s">
        <v>13</v>
      </c>
      <c r="B369" t="s">
        <v>670</v>
      </c>
      <c r="C369">
        <v>2</v>
      </c>
      <c r="D369">
        <v>0.08</v>
      </c>
      <c r="E369"/>
      <c r="F369"/>
      <c r="G369"/>
      <c r="H369"/>
      <c r="I369"/>
      <c r="J369"/>
    </row>
    <row r="370" spans="1:10" x14ac:dyDescent="0.2">
      <c r="A370" t="s">
        <v>13</v>
      </c>
      <c r="B370" t="s">
        <v>671</v>
      </c>
      <c r="C370">
        <v>2</v>
      </c>
      <c r="D370">
        <v>0</v>
      </c>
      <c r="E370"/>
      <c r="F370"/>
      <c r="G370"/>
      <c r="H370"/>
      <c r="I370"/>
      <c r="J370"/>
    </row>
    <row r="371" spans="1:10" x14ac:dyDescent="0.2">
      <c r="A371" t="s">
        <v>13</v>
      </c>
      <c r="B371" t="s">
        <v>672</v>
      </c>
      <c r="C371">
        <v>2</v>
      </c>
      <c r="D371">
        <v>0.08</v>
      </c>
      <c r="E371"/>
      <c r="F371"/>
      <c r="G371"/>
      <c r="H371"/>
      <c r="I371"/>
      <c r="J371"/>
    </row>
    <row r="372" spans="1:10" x14ac:dyDescent="0.2">
      <c r="A372" t="s">
        <v>13</v>
      </c>
      <c r="B372" t="s">
        <v>673</v>
      </c>
      <c r="C372">
        <v>2</v>
      </c>
      <c r="D372">
        <v>0.08</v>
      </c>
      <c r="E372"/>
      <c r="F372"/>
      <c r="G372"/>
      <c r="H372"/>
      <c r="I372"/>
      <c r="J372"/>
    </row>
    <row r="373" spans="1:10" x14ac:dyDescent="0.2">
      <c r="A373" t="s">
        <v>33</v>
      </c>
      <c r="B373" t="s">
        <v>674</v>
      </c>
      <c r="C373">
        <v>4</v>
      </c>
      <c r="D373">
        <v>0.13</v>
      </c>
      <c r="E373"/>
      <c r="F373"/>
      <c r="G373"/>
      <c r="H373"/>
      <c r="I373"/>
      <c r="J373"/>
    </row>
    <row r="374" spans="1:10" x14ac:dyDescent="0.2">
      <c r="A374" t="s">
        <v>13</v>
      </c>
      <c r="B374" t="s">
        <v>675</v>
      </c>
      <c r="C374">
        <v>38</v>
      </c>
      <c r="D374">
        <v>0.3</v>
      </c>
      <c r="E374"/>
      <c r="F374"/>
      <c r="G374"/>
      <c r="H374"/>
      <c r="I374"/>
      <c r="J374"/>
    </row>
    <row r="375" spans="1:10" x14ac:dyDescent="0.2">
      <c r="A375" t="s">
        <v>13</v>
      </c>
      <c r="B375" t="s">
        <v>676</v>
      </c>
      <c r="C375">
        <v>2</v>
      </c>
      <c r="D375">
        <v>0</v>
      </c>
      <c r="E375"/>
      <c r="F375"/>
      <c r="G375"/>
      <c r="H375"/>
      <c r="I375"/>
      <c r="J375"/>
    </row>
    <row r="376" spans="1:10" x14ac:dyDescent="0.2">
      <c r="A376" t="s">
        <v>13</v>
      </c>
      <c r="B376" t="s">
        <v>677</v>
      </c>
      <c r="C376">
        <v>2</v>
      </c>
      <c r="D376">
        <v>0.08</v>
      </c>
      <c r="E376"/>
      <c r="F376"/>
      <c r="G376"/>
      <c r="H376"/>
      <c r="I376"/>
      <c r="J376"/>
    </row>
    <row r="377" spans="1:10" x14ac:dyDescent="0.2">
      <c r="A377" t="s">
        <v>13</v>
      </c>
      <c r="B377" t="s">
        <v>678</v>
      </c>
      <c r="C377">
        <v>8</v>
      </c>
      <c r="D377">
        <v>0.18</v>
      </c>
      <c r="E377"/>
      <c r="F377"/>
      <c r="G377"/>
      <c r="H377"/>
      <c r="I377"/>
      <c r="J377"/>
    </row>
    <row r="378" spans="1:10" x14ac:dyDescent="0.2">
      <c r="A378" t="s">
        <v>13</v>
      </c>
      <c r="B378" t="s">
        <v>1086</v>
      </c>
      <c r="C378">
        <v>5</v>
      </c>
      <c r="D378">
        <v>0.27</v>
      </c>
      <c r="E378"/>
      <c r="F378"/>
      <c r="G378"/>
      <c r="H378"/>
      <c r="I378"/>
      <c r="J378"/>
    </row>
    <row r="379" spans="1:10" x14ac:dyDescent="0.2">
      <c r="A379" t="s">
        <v>13</v>
      </c>
      <c r="B379" t="s">
        <v>679</v>
      </c>
      <c r="C379">
        <v>2</v>
      </c>
      <c r="D379">
        <v>0.08</v>
      </c>
      <c r="E379"/>
      <c r="F379"/>
      <c r="G379"/>
      <c r="H379"/>
      <c r="I379"/>
      <c r="J379"/>
    </row>
    <row r="380" spans="1:10" x14ac:dyDescent="0.2">
      <c r="A380" t="s">
        <v>13</v>
      </c>
      <c r="B380" t="s">
        <v>680</v>
      </c>
      <c r="C380">
        <v>2</v>
      </c>
      <c r="D380">
        <v>0.08</v>
      </c>
      <c r="E380"/>
      <c r="F380"/>
      <c r="G380"/>
      <c r="H380"/>
      <c r="I380"/>
      <c r="J380"/>
    </row>
    <row r="381" spans="1:10" x14ac:dyDescent="0.2">
      <c r="A381" t="s">
        <v>13</v>
      </c>
      <c r="B381" t="s">
        <v>681</v>
      </c>
      <c r="C381">
        <v>2</v>
      </c>
      <c r="D381">
        <v>0.08</v>
      </c>
      <c r="E381"/>
      <c r="F381"/>
      <c r="G381"/>
      <c r="H381"/>
      <c r="I381"/>
      <c r="J381"/>
    </row>
    <row r="382" spans="1:10" x14ac:dyDescent="0.2">
      <c r="A382" t="s">
        <v>13</v>
      </c>
      <c r="B382" t="s">
        <v>682</v>
      </c>
      <c r="C382">
        <v>5</v>
      </c>
      <c r="D382">
        <v>0.27</v>
      </c>
      <c r="E382"/>
      <c r="F382"/>
      <c r="G382"/>
      <c r="H382"/>
      <c r="I382"/>
      <c r="J382"/>
    </row>
    <row r="383" spans="1:10" x14ac:dyDescent="0.2">
      <c r="A383" t="s">
        <v>13</v>
      </c>
      <c r="B383" t="s">
        <v>683</v>
      </c>
      <c r="C383">
        <v>2</v>
      </c>
      <c r="D383">
        <v>0.08</v>
      </c>
      <c r="E383"/>
      <c r="F383"/>
      <c r="G383"/>
      <c r="H383"/>
      <c r="I383"/>
      <c r="J383"/>
    </row>
    <row r="384" spans="1:10" x14ac:dyDescent="0.2">
      <c r="A384" t="s">
        <v>13</v>
      </c>
      <c r="B384" t="s">
        <v>684</v>
      </c>
      <c r="C384">
        <v>2</v>
      </c>
      <c r="D384">
        <v>0.08</v>
      </c>
      <c r="E384"/>
      <c r="F384"/>
      <c r="G384"/>
      <c r="H384"/>
      <c r="I384"/>
      <c r="J384"/>
    </row>
    <row r="385" spans="1:13" x14ac:dyDescent="0.2">
      <c r="A385" t="s">
        <v>13</v>
      </c>
      <c r="B385" t="s">
        <v>685</v>
      </c>
      <c r="C385">
        <v>2</v>
      </c>
      <c r="D385">
        <v>0</v>
      </c>
      <c r="E385"/>
      <c r="F385"/>
      <c r="G385"/>
      <c r="H385"/>
      <c r="I385"/>
      <c r="J385"/>
    </row>
    <row r="386" spans="1:13" x14ac:dyDescent="0.2">
      <c r="A386" t="s">
        <v>13</v>
      </c>
      <c r="B386" t="s">
        <v>686</v>
      </c>
      <c r="C386">
        <v>7</v>
      </c>
      <c r="D386">
        <v>0.2</v>
      </c>
      <c r="E386"/>
      <c r="F386"/>
      <c r="G386"/>
      <c r="H386"/>
      <c r="I386"/>
      <c r="J386"/>
    </row>
    <row r="387" spans="1:13" x14ac:dyDescent="0.2">
      <c r="A387" t="s">
        <v>1</v>
      </c>
      <c r="B387" t="s">
        <v>687</v>
      </c>
      <c r="C387"/>
      <c r="D387">
        <v>0.01</v>
      </c>
      <c r="E387">
        <v>47</v>
      </c>
      <c r="F387">
        <v>1</v>
      </c>
      <c r="G387">
        <v>0</v>
      </c>
      <c r="H387">
        <v>47</v>
      </c>
      <c r="I387">
        <v>1</v>
      </c>
      <c r="J387">
        <v>99</v>
      </c>
      <c r="M387">
        <v>0</v>
      </c>
    </row>
    <row r="388" spans="1:13" x14ac:dyDescent="0.2">
      <c r="A388" t="s">
        <v>11</v>
      </c>
      <c r="B388" t="s">
        <v>688</v>
      </c>
      <c r="C388"/>
      <c r="D388">
        <v>0.03</v>
      </c>
      <c r="E388"/>
      <c r="F388"/>
      <c r="G388"/>
      <c r="H388"/>
      <c r="I388"/>
      <c r="J388"/>
      <c r="L388">
        <v>40</v>
      </c>
    </row>
    <row r="389" spans="1:13" x14ac:dyDescent="0.2">
      <c r="A389" t="s">
        <v>11</v>
      </c>
      <c r="B389" t="s">
        <v>689</v>
      </c>
      <c r="C389"/>
      <c r="D389">
        <v>0.02</v>
      </c>
      <c r="E389"/>
      <c r="F389"/>
      <c r="G389"/>
      <c r="H389"/>
      <c r="I389"/>
      <c r="J389"/>
      <c r="L389">
        <v>3</v>
      </c>
    </row>
    <row r="390" spans="1:13" x14ac:dyDescent="0.2">
      <c r="A390" t="s">
        <v>13</v>
      </c>
      <c r="B390" t="s">
        <v>690</v>
      </c>
      <c r="C390">
        <v>1</v>
      </c>
      <c r="D390">
        <v>0</v>
      </c>
      <c r="E390"/>
      <c r="F390"/>
      <c r="G390"/>
      <c r="H390"/>
      <c r="I390"/>
      <c r="J390"/>
    </row>
    <row r="391" spans="1:13" x14ac:dyDescent="0.2">
      <c r="A391" t="s">
        <v>13</v>
      </c>
      <c r="B391" t="s">
        <v>690</v>
      </c>
      <c r="C391">
        <v>1</v>
      </c>
      <c r="D391">
        <v>0</v>
      </c>
      <c r="E391"/>
      <c r="F391"/>
      <c r="G391"/>
      <c r="H391"/>
      <c r="I391"/>
      <c r="J391"/>
    </row>
    <row r="392" spans="1:13" x14ac:dyDescent="0.2">
      <c r="A392" t="s">
        <v>13</v>
      </c>
      <c r="B392" t="s">
        <v>690</v>
      </c>
      <c r="C392">
        <v>1</v>
      </c>
      <c r="D392">
        <v>0</v>
      </c>
      <c r="E392"/>
      <c r="F392"/>
      <c r="G392"/>
      <c r="H392"/>
      <c r="I392"/>
      <c r="J392"/>
    </row>
    <row r="393" spans="1:13" x14ac:dyDescent="0.2">
      <c r="A393" t="s">
        <v>33</v>
      </c>
      <c r="B393" t="s">
        <v>690</v>
      </c>
      <c r="C393">
        <v>1</v>
      </c>
      <c r="D393">
        <v>0</v>
      </c>
      <c r="E393"/>
      <c r="F393"/>
      <c r="G393"/>
      <c r="H393"/>
      <c r="I393"/>
      <c r="J393"/>
    </row>
    <row r="394" spans="1:13" x14ac:dyDescent="0.2">
      <c r="A394" t="s">
        <v>33</v>
      </c>
      <c r="B394" t="s">
        <v>690</v>
      </c>
      <c r="C394">
        <v>1</v>
      </c>
      <c r="D394">
        <v>0</v>
      </c>
      <c r="E394"/>
      <c r="F394"/>
      <c r="G394"/>
      <c r="H394"/>
      <c r="I394"/>
      <c r="J394"/>
    </row>
    <row r="395" spans="1:13" x14ac:dyDescent="0.2">
      <c r="A395" t="s">
        <v>13</v>
      </c>
      <c r="B395" t="s">
        <v>1087</v>
      </c>
      <c r="C395">
        <v>7</v>
      </c>
      <c r="D395">
        <v>0.06</v>
      </c>
      <c r="E395"/>
      <c r="F395"/>
      <c r="G395"/>
      <c r="H395"/>
      <c r="I395"/>
      <c r="J395"/>
    </row>
    <row r="396" spans="1:13" x14ac:dyDescent="0.2">
      <c r="A396" t="s">
        <v>13</v>
      </c>
      <c r="B396" t="s">
        <v>691</v>
      </c>
      <c r="C396">
        <v>44</v>
      </c>
      <c r="D396">
        <v>0</v>
      </c>
      <c r="E396"/>
      <c r="F396"/>
      <c r="G396"/>
      <c r="H396"/>
      <c r="I396"/>
      <c r="J396"/>
    </row>
    <row r="397" spans="1:13" x14ac:dyDescent="0.2">
      <c r="A397" t="s">
        <v>13</v>
      </c>
      <c r="B397" t="s">
        <v>692</v>
      </c>
      <c r="C397">
        <v>17</v>
      </c>
      <c r="D397">
        <v>0.02</v>
      </c>
      <c r="E397"/>
      <c r="F397"/>
      <c r="G397"/>
      <c r="H397"/>
      <c r="I397"/>
      <c r="J397"/>
    </row>
    <row r="398" spans="1:13" x14ac:dyDescent="0.2">
      <c r="A398" t="s">
        <v>13</v>
      </c>
      <c r="B398" t="s">
        <v>693</v>
      </c>
      <c r="C398">
        <v>7</v>
      </c>
      <c r="D398">
        <v>0</v>
      </c>
      <c r="E398"/>
      <c r="F398"/>
      <c r="G398"/>
      <c r="H398"/>
      <c r="I398"/>
      <c r="J398"/>
    </row>
    <row r="399" spans="1:13" x14ac:dyDescent="0.2">
      <c r="A399" t="s">
        <v>13</v>
      </c>
      <c r="B399" t="s">
        <v>694</v>
      </c>
      <c r="C399">
        <v>2</v>
      </c>
      <c r="D399">
        <v>0</v>
      </c>
      <c r="E399"/>
      <c r="F399"/>
      <c r="G399"/>
      <c r="H399"/>
      <c r="I399"/>
      <c r="J399"/>
    </row>
    <row r="400" spans="1:13" x14ac:dyDescent="0.2">
      <c r="A400" t="s">
        <v>13</v>
      </c>
      <c r="B400" t="s">
        <v>695</v>
      </c>
      <c r="C400">
        <v>126</v>
      </c>
      <c r="D400">
        <v>0</v>
      </c>
      <c r="E400"/>
      <c r="F400"/>
      <c r="G400"/>
      <c r="H400"/>
      <c r="I400"/>
      <c r="J400"/>
    </row>
    <row r="401" spans="1:10" x14ac:dyDescent="0.2">
      <c r="A401" t="s">
        <v>13</v>
      </c>
      <c r="B401" t="s">
        <v>696</v>
      </c>
      <c r="C401">
        <v>24</v>
      </c>
      <c r="D401">
        <v>0.03</v>
      </c>
      <c r="E401"/>
      <c r="F401"/>
      <c r="G401"/>
      <c r="H401"/>
      <c r="I401"/>
      <c r="J401"/>
    </row>
    <row r="402" spans="1:10" x14ac:dyDescent="0.2">
      <c r="A402" t="s">
        <v>13</v>
      </c>
      <c r="B402" t="s">
        <v>697</v>
      </c>
      <c r="C402">
        <v>59</v>
      </c>
      <c r="D402">
        <v>0</v>
      </c>
      <c r="E402"/>
      <c r="F402"/>
      <c r="G402"/>
      <c r="H402"/>
      <c r="I402"/>
      <c r="J402"/>
    </row>
    <row r="403" spans="1:10" x14ac:dyDescent="0.2">
      <c r="A403" t="s">
        <v>13</v>
      </c>
      <c r="B403" t="s">
        <v>698</v>
      </c>
      <c r="C403">
        <v>13</v>
      </c>
      <c r="D403">
        <v>0</v>
      </c>
      <c r="E403"/>
      <c r="F403"/>
      <c r="G403"/>
      <c r="H403"/>
      <c r="I403"/>
      <c r="J403"/>
    </row>
    <row r="404" spans="1:10" x14ac:dyDescent="0.2">
      <c r="A404" t="s">
        <v>13</v>
      </c>
      <c r="B404" t="s">
        <v>699</v>
      </c>
      <c r="C404">
        <v>2</v>
      </c>
      <c r="D404">
        <v>0</v>
      </c>
      <c r="E404"/>
      <c r="F404"/>
      <c r="G404"/>
      <c r="H404"/>
      <c r="I404"/>
      <c r="J404"/>
    </row>
    <row r="405" spans="1:10" x14ac:dyDescent="0.2">
      <c r="A405" t="s">
        <v>13</v>
      </c>
      <c r="B405" t="s">
        <v>700</v>
      </c>
      <c r="C405">
        <v>104</v>
      </c>
      <c r="D405">
        <v>0.01</v>
      </c>
      <c r="E405"/>
      <c r="F405"/>
      <c r="G405"/>
      <c r="H405"/>
      <c r="I405"/>
      <c r="J405"/>
    </row>
    <row r="406" spans="1:10" x14ac:dyDescent="0.2">
      <c r="A406" t="s">
        <v>13</v>
      </c>
      <c r="B406" t="s">
        <v>701</v>
      </c>
      <c r="C406">
        <v>2</v>
      </c>
      <c r="D406">
        <v>0</v>
      </c>
      <c r="E406"/>
      <c r="F406"/>
      <c r="G406"/>
      <c r="H406"/>
      <c r="I406"/>
      <c r="J406"/>
    </row>
    <row r="407" spans="1:10" x14ac:dyDescent="0.2">
      <c r="A407" t="s">
        <v>13</v>
      </c>
      <c r="B407" t="s">
        <v>702</v>
      </c>
      <c r="C407">
        <v>33</v>
      </c>
      <c r="D407">
        <v>0.02</v>
      </c>
      <c r="E407"/>
      <c r="F407"/>
      <c r="G407"/>
      <c r="H407"/>
      <c r="I407"/>
      <c r="J407"/>
    </row>
    <row r="408" spans="1:10" x14ac:dyDescent="0.2">
      <c r="A408" t="s">
        <v>13</v>
      </c>
      <c r="B408" t="s">
        <v>703</v>
      </c>
      <c r="C408">
        <v>82</v>
      </c>
      <c r="D408">
        <v>0.01</v>
      </c>
      <c r="E408"/>
      <c r="F408"/>
      <c r="G408"/>
      <c r="H408"/>
      <c r="I408"/>
      <c r="J408"/>
    </row>
    <row r="409" spans="1:10" x14ac:dyDescent="0.2">
      <c r="A409" t="s">
        <v>13</v>
      </c>
      <c r="B409" t="s">
        <v>704</v>
      </c>
      <c r="C409">
        <v>2</v>
      </c>
      <c r="D409">
        <v>0</v>
      </c>
      <c r="E409"/>
      <c r="F409"/>
      <c r="G409"/>
      <c r="H409"/>
      <c r="I409"/>
      <c r="J409"/>
    </row>
    <row r="410" spans="1:10" x14ac:dyDescent="0.2">
      <c r="A410" t="s">
        <v>47</v>
      </c>
      <c r="B410" t="s">
        <v>705</v>
      </c>
      <c r="C410">
        <v>1</v>
      </c>
      <c r="D410">
        <v>0</v>
      </c>
      <c r="E410"/>
      <c r="F410"/>
      <c r="G410"/>
      <c r="H410"/>
      <c r="I410"/>
      <c r="J410"/>
    </row>
    <row r="411" spans="1:10" x14ac:dyDescent="0.2">
      <c r="A411" t="s">
        <v>47</v>
      </c>
      <c r="B411" t="s">
        <v>706</v>
      </c>
      <c r="C411">
        <v>2</v>
      </c>
      <c r="D411">
        <v>0</v>
      </c>
      <c r="E411"/>
      <c r="F411"/>
      <c r="G411"/>
      <c r="H411"/>
      <c r="I411"/>
      <c r="J411"/>
    </row>
    <row r="412" spans="1:10" x14ac:dyDescent="0.2">
      <c r="A412" t="s">
        <v>47</v>
      </c>
      <c r="B412" t="s">
        <v>707</v>
      </c>
      <c r="C412">
        <v>1</v>
      </c>
      <c r="D412">
        <v>0</v>
      </c>
      <c r="E412"/>
      <c r="F412"/>
      <c r="G412"/>
      <c r="H412"/>
      <c r="I412"/>
      <c r="J412"/>
    </row>
    <row r="413" spans="1:10" x14ac:dyDescent="0.2">
      <c r="A413" t="s">
        <v>13</v>
      </c>
      <c r="B413" t="s">
        <v>708</v>
      </c>
      <c r="C413">
        <v>9</v>
      </c>
      <c r="D413">
        <v>0</v>
      </c>
      <c r="E413"/>
      <c r="F413"/>
      <c r="G413"/>
      <c r="H413"/>
      <c r="I413"/>
      <c r="J413"/>
    </row>
    <row r="414" spans="1:10" x14ac:dyDescent="0.2">
      <c r="A414" t="s">
        <v>13</v>
      </c>
      <c r="B414" t="s">
        <v>709</v>
      </c>
      <c r="C414">
        <v>11</v>
      </c>
      <c r="D414">
        <v>0</v>
      </c>
      <c r="E414"/>
      <c r="F414"/>
      <c r="G414"/>
      <c r="H414"/>
      <c r="I414"/>
      <c r="J414"/>
    </row>
    <row r="415" spans="1:10" x14ac:dyDescent="0.2">
      <c r="A415" t="s">
        <v>13</v>
      </c>
      <c r="B415" t="s">
        <v>710</v>
      </c>
      <c r="C415">
        <v>21</v>
      </c>
      <c r="D415">
        <v>0</v>
      </c>
      <c r="E415"/>
      <c r="F415"/>
      <c r="G415"/>
      <c r="H415"/>
      <c r="I415"/>
      <c r="J415"/>
    </row>
    <row r="416" spans="1:10" x14ac:dyDescent="0.2">
      <c r="A416" t="s">
        <v>13</v>
      </c>
      <c r="B416" t="s">
        <v>711</v>
      </c>
      <c r="C416">
        <v>1</v>
      </c>
      <c r="D416">
        <v>0</v>
      </c>
      <c r="E416"/>
      <c r="F416"/>
      <c r="G416"/>
      <c r="H416"/>
      <c r="I416"/>
      <c r="J416"/>
    </row>
    <row r="417" spans="1:10" x14ac:dyDescent="0.2">
      <c r="A417" t="s">
        <v>13</v>
      </c>
      <c r="B417" t="s">
        <v>1088</v>
      </c>
      <c r="C417">
        <v>105</v>
      </c>
      <c r="D417">
        <v>0</v>
      </c>
      <c r="E417"/>
      <c r="F417"/>
      <c r="G417"/>
      <c r="H417"/>
      <c r="I417"/>
      <c r="J417"/>
    </row>
    <row r="418" spans="1:10" x14ac:dyDescent="0.2">
      <c r="A418" t="s">
        <v>13</v>
      </c>
      <c r="B418" t="s">
        <v>1089</v>
      </c>
      <c r="C418">
        <v>57</v>
      </c>
      <c r="D418">
        <v>0</v>
      </c>
      <c r="E418"/>
      <c r="F418"/>
      <c r="G418"/>
      <c r="H418"/>
      <c r="I418"/>
      <c r="J418"/>
    </row>
    <row r="419" spans="1:10" x14ac:dyDescent="0.2">
      <c r="A419" t="s">
        <v>13</v>
      </c>
      <c r="B419" t="s">
        <v>1090</v>
      </c>
      <c r="C419">
        <v>9</v>
      </c>
      <c r="D419">
        <v>0</v>
      </c>
      <c r="E419"/>
      <c r="F419"/>
      <c r="G419"/>
      <c r="H419"/>
      <c r="I419"/>
      <c r="J419"/>
    </row>
    <row r="420" spans="1:10" x14ac:dyDescent="0.2">
      <c r="A420" t="s">
        <v>13</v>
      </c>
      <c r="B420" t="s">
        <v>712</v>
      </c>
      <c r="C420">
        <v>13</v>
      </c>
      <c r="D420">
        <v>0</v>
      </c>
      <c r="E420"/>
      <c r="F420"/>
      <c r="G420"/>
      <c r="H420"/>
      <c r="I420"/>
      <c r="J420"/>
    </row>
    <row r="421" spans="1:10" x14ac:dyDescent="0.2">
      <c r="A421" t="s">
        <v>13</v>
      </c>
      <c r="B421" t="s">
        <v>713</v>
      </c>
      <c r="C421">
        <v>9</v>
      </c>
      <c r="D421">
        <v>0</v>
      </c>
      <c r="E421"/>
      <c r="F421"/>
      <c r="G421"/>
      <c r="H421"/>
      <c r="I421"/>
      <c r="J421"/>
    </row>
    <row r="422" spans="1:10" x14ac:dyDescent="0.2">
      <c r="A422" t="s">
        <v>13</v>
      </c>
      <c r="B422" t="s">
        <v>1091</v>
      </c>
      <c r="C422">
        <v>2</v>
      </c>
      <c r="D422">
        <v>0</v>
      </c>
      <c r="E422"/>
      <c r="F422"/>
      <c r="G422"/>
      <c r="H422"/>
      <c r="I422"/>
      <c r="J422"/>
    </row>
    <row r="423" spans="1:10" x14ac:dyDescent="0.2">
      <c r="A423" t="s">
        <v>13</v>
      </c>
      <c r="B423" t="s">
        <v>714</v>
      </c>
      <c r="C423">
        <v>17</v>
      </c>
      <c r="D423">
        <v>0</v>
      </c>
      <c r="E423"/>
      <c r="F423"/>
      <c r="G423"/>
      <c r="H423"/>
      <c r="I423"/>
      <c r="J423"/>
    </row>
    <row r="424" spans="1:10" x14ac:dyDescent="0.2">
      <c r="A424" t="s">
        <v>13</v>
      </c>
      <c r="B424" t="s">
        <v>715</v>
      </c>
      <c r="C424">
        <v>2</v>
      </c>
      <c r="D424">
        <v>0</v>
      </c>
      <c r="E424"/>
      <c r="F424"/>
      <c r="G424"/>
      <c r="H424"/>
      <c r="I424"/>
      <c r="J424"/>
    </row>
    <row r="425" spans="1:10" x14ac:dyDescent="0.2">
      <c r="A425" t="s">
        <v>13</v>
      </c>
      <c r="B425" t="s">
        <v>716</v>
      </c>
      <c r="C425">
        <v>7</v>
      </c>
      <c r="D425">
        <v>0</v>
      </c>
      <c r="E425"/>
      <c r="F425"/>
      <c r="G425"/>
      <c r="H425"/>
      <c r="I425"/>
      <c r="J425"/>
    </row>
    <row r="426" spans="1:10" x14ac:dyDescent="0.2">
      <c r="A426" t="s">
        <v>13</v>
      </c>
      <c r="B426" t="s">
        <v>717</v>
      </c>
      <c r="C426">
        <v>2</v>
      </c>
      <c r="D426">
        <v>0</v>
      </c>
      <c r="E426"/>
      <c r="F426"/>
      <c r="G426"/>
      <c r="H426"/>
      <c r="I426"/>
      <c r="J426"/>
    </row>
    <row r="427" spans="1:10" x14ac:dyDescent="0.2">
      <c r="A427" t="s">
        <v>13</v>
      </c>
      <c r="B427" t="s">
        <v>718</v>
      </c>
      <c r="C427">
        <v>9</v>
      </c>
      <c r="D427">
        <v>0.04</v>
      </c>
      <c r="E427"/>
      <c r="F427"/>
      <c r="G427"/>
      <c r="H427"/>
      <c r="I427"/>
      <c r="J427"/>
    </row>
    <row r="428" spans="1:10" x14ac:dyDescent="0.2">
      <c r="A428" t="s">
        <v>13</v>
      </c>
      <c r="B428" t="s">
        <v>719</v>
      </c>
      <c r="C428">
        <v>227</v>
      </c>
      <c r="D428">
        <v>0</v>
      </c>
      <c r="E428"/>
      <c r="F428"/>
      <c r="G428"/>
      <c r="H428"/>
      <c r="I428"/>
      <c r="J428"/>
    </row>
    <row r="429" spans="1:10" x14ac:dyDescent="0.2">
      <c r="A429" t="s">
        <v>13</v>
      </c>
      <c r="B429" t="s">
        <v>720</v>
      </c>
      <c r="C429">
        <v>142</v>
      </c>
      <c r="D429">
        <v>0.01</v>
      </c>
      <c r="E429"/>
      <c r="F429"/>
      <c r="G429"/>
      <c r="H429"/>
      <c r="I429"/>
      <c r="J429"/>
    </row>
    <row r="430" spans="1:10" x14ac:dyDescent="0.2">
      <c r="A430" t="s">
        <v>13</v>
      </c>
      <c r="B430" t="s">
        <v>721</v>
      </c>
      <c r="C430">
        <v>63</v>
      </c>
      <c r="D430">
        <v>0.02</v>
      </c>
      <c r="E430"/>
      <c r="F430"/>
      <c r="G430"/>
      <c r="H430"/>
      <c r="I430"/>
      <c r="J430"/>
    </row>
    <row r="431" spans="1:10" x14ac:dyDescent="0.2">
      <c r="A431" t="s">
        <v>13</v>
      </c>
      <c r="B431" t="s">
        <v>722</v>
      </c>
      <c r="C431">
        <v>2</v>
      </c>
      <c r="D431">
        <v>0</v>
      </c>
      <c r="E431"/>
      <c r="F431"/>
      <c r="G431"/>
      <c r="H431"/>
      <c r="I431"/>
      <c r="J431"/>
    </row>
    <row r="432" spans="1:10" x14ac:dyDescent="0.2">
      <c r="A432" t="s">
        <v>13</v>
      </c>
      <c r="B432" t="s">
        <v>723</v>
      </c>
      <c r="C432">
        <v>27</v>
      </c>
      <c r="D432">
        <v>0.02</v>
      </c>
      <c r="E432"/>
      <c r="F432"/>
      <c r="G432"/>
      <c r="H432"/>
      <c r="I432"/>
      <c r="J432"/>
    </row>
    <row r="433" spans="1:13" x14ac:dyDescent="0.2">
      <c r="A433" t="s">
        <v>1</v>
      </c>
      <c r="B433" t="s">
        <v>724</v>
      </c>
      <c r="C433"/>
      <c r="D433">
        <v>0.08</v>
      </c>
      <c r="E433">
        <v>31</v>
      </c>
      <c r="F433">
        <v>1</v>
      </c>
      <c r="G433">
        <v>0</v>
      </c>
      <c r="H433">
        <v>32</v>
      </c>
      <c r="I433">
        <v>11</v>
      </c>
      <c r="J433">
        <v>84</v>
      </c>
      <c r="M433">
        <v>0</v>
      </c>
    </row>
    <row r="434" spans="1:13" x14ac:dyDescent="0.2">
      <c r="A434" t="s">
        <v>89</v>
      </c>
      <c r="B434" t="s">
        <v>725</v>
      </c>
      <c r="C434">
        <v>1</v>
      </c>
      <c r="D434">
        <v>0</v>
      </c>
      <c r="E434"/>
      <c r="F434"/>
      <c r="G434"/>
      <c r="H434"/>
      <c r="I434"/>
      <c r="J434"/>
    </row>
    <row r="435" spans="1:13" x14ac:dyDescent="0.2">
      <c r="A435" t="s">
        <v>91</v>
      </c>
      <c r="B435" t="s">
        <v>726</v>
      </c>
      <c r="C435">
        <v>3</v>
      </c>
      <c r="D435">
        <v>0</v>
      </c>
      <c r="E435"/>
      <c r="F435"/>
      <c r="G435"/>
      <c r="H435"/>
      <c r="I435"/>
      <c r="J435"/>
    </row>
    <row r="436" spans="1:13" x14ac:dyDescent="0.2">
      <c r="A436" t="s">
        <v>270</v>
      </c>
      <c r="B436" t="s">
        <v>727</v>
      </c>
      <c r="C436">
        <v>1</v>
      </c>
      <c r="D436">
        <v>0</v>
      </c>
      <c r="E436"/>
      <c r="F436"/>
      <c r="G436"/>
      <c r="H436"/>
      <c r="I436"/>
      <c r="J436"/>
    </row>
    <row r="437" spans="1:13" x14ac:dyDescent="0.2">
      <c r="A437" t="s">
        <v>91</v>
      </c>
      <c r="B437" t="s">
        <v>728</v>
      </c>
      <c r="C437">
        <v>1</v>
      </c>
      <c r="D437">
        <v>0</v>
      </c>
      <c r="E437"/>
      <c r="F437"/>
      <c r="G437"/>
      <c r="H437"/>
      <c r="I437"/>
      <c r="J437"/>
    </row>
    <row r="438" spans="1:13" x14ac:dyDescent="0.2">
      <c r="A438" t="s">
        <v>270</v>
      </c>
      <c r="B438" t="s">
        <v>729</v>
      </c>
      <c r="C438">
        <v>1</v>
      </c>
      <c r="D438">
        <v>0</v>
      </c>
      <c r="E438"/>
      <c r="F438"/>
      <c r="G438"/>
      <c r="H438"/>
      <c r="I438"/>
      <c r="J438"/>
    </row>
    <row r="439" spans="1:13" x14ac:dyDescent="0.2">
      <c r="A439" t="s">
        <v>270</v>
      </c>
      <c r="B439" t="s">
        <v>730</v>
      </c>
      <c r="C439">
        <v>14</v>
      </c>
      <c r="D439">
        <v>0.06</v>
      </c>
      <c r="E439"/>
      <c r="F439"/>
      <c r="G439"/>
      <c r="H439"/>
      <c r="I439"/>
      <c r="J439"/>
    </row>
    <row r="440" spans="1:13" x14ac:dyDescent="0.2">
      <c r="A440" t="s">
        <v>91</v>
      </c>
      <c r="B440" t="s">
        <v>731</v>
      </c>
      <c r="C440">
        <v>8</v>
      </c>
      <c r="D440">
        <v>0.05</v>
      </c>
      <c r="E440"/>
      <c r="F440"/>
      <c r="G440"/>
      <c r="H440"/>
      <c r="I440"/>
      <c r="J440"/>
    </row>
    <row r="441" spans="1:13" x14ac:dyDescent="0.2">
      <c r="A441" t="s">
        <v>91</v>
      </c>
      <c r="B441" t="s">
        <v>732</v>
      </c>
      <c r="C441">
        <v>1</v>
      </c>
      <c r="D441">
        <v>0</v>
      </c>
      <c r="E441"/>
      <c r="F441"/>
      <c r="G441"/>
      <c r="H441"/>
      <c r="I441"/>
      <c r="J441"/>
    </row>
    <row r="442" spans="1:13" x14ac:dyDescent="0.2">
      <c r="A442" t="s">
        <v>270</v>
      </c>
      <c r="B442" t="s">
        <v>733</v>
      </c>
      <c r="C442">
        <v>3</v>
      </c>
      <c r="D442">
        <v>0</v>
      </c>
      <c r="E442"/>
      <c r="F442"/>
      <c r="G442"/>
      <c r="H442"/>
      <c r="I442"/>
      <c r="J442"/>
    </row>
    <row r="443" spans="1:13" x14ac:dyDescent="0.2">
      <c r="A443" t="s">
        <v>91</v>
      </c>
      <c r="B443" t="s">
        <v>1092</v>
      </c>
      <c r="C443">
        <v>3</v>
      </c>
      <c r="D443">
        <v>0</v>
      </c>
      <c r="E443"/>
      <c r="F443"/>
      <c r="G443"/>
      <c r="H443"/>
      <c r="I443"/>
      <c r="J443"/>
    </row>
    <row r="444" spans="1:13" x14ac:dyDescent="0.2">
      <c r="A444" t="s">
        <v>91</v>
      </c>
      <c r="B444" t="s">
        <v>734</v>
      </c>
      <c r="C444">
        <v>6</v>
      </c>
      <c r="D444">
        <v>0.16</v>
      </c>
      <c r="E444"/>
      <c r="F444"/>
      <c r="G444"/>
      <c r="H444"/>
      <c r="I444"/>
      <c r="J444"/>
    </row>
    <row r="445" spans="1:13" x14ac:dyDescent="0.2">
      <c r="A445" t="s">
        <v>270</v>
      </c>
      <c r="B445" t="s">
        <v>735</v>
      </c>
      <c r="C445">
        <v>4</v>
      </c>
      <c r="D445">
        <v>0.08</v>
      </c>
      <c r="E445"/>
      <c r="F445"/>
      <c r="G445"/>
      <c r="H445"/>
      <c r="I445"/>
      <c r="J445"/>
    </row>
    <row r="446" spans="1:13" x14ac:dyDescent="0.2">
      <c r="A446" t="s">
        <v>91</v>
      </c>
      <c r="B446" t="s">
        <v>736</v>
      </c>
      <c r="C446">
        <v>7</v>
      </c>
      <c r="D446">
        <v>0.03</v>
      </c>
      <c r="E446"/>
      <c r="F446"/>
      <c r="G446"/>
      <c r="H446"/>
      <c r="I446"/>
      <c r="J446"/>
    </row>
    <row r="447" spans="1:13" x14ac:dyDescent="0.2">
      <c r="A447" t="s">
        <v>270</v>
      </c>
      <c r="B447" t="s">
        <v>737</v>
      </c>
      <c r="C447">
        <v>1</v>
      </c>
      <c r="D447">
        <v>0</v>
      </c>
      <c r="E447"/>
      <c r="F447"/>
      <c r="G447"/>
      <c r="H447"/>
      <c r="I447"/>
      <c r="J447"/>
    </row>
    <row r="448" spans="1:13" x14ac:dyDescent="0.2">
      <c r="A448" t="s">
        <v>270</v>
      </c>
      <c r="B448" t="s">
        <v>738</v>
      </c>
      <c r="C448">
        <v>1</v>
      </c>
      <c r="D448">
        <v>0</v>
      </c>
      <c r="E448"/>
      <c r="F448"/>
      <c r="G448"/>
      <c r="H448"/>
      <c r="I448"/>
      <c r="J448"/>
    </row>
    <row r="449" spans="1:13" x14ac:dyDescent="0.2">
      <c r="A449" t="s">
        <v>91</v>
      </c>
      <c r="B449" t="s">
        <v>739</v>
      </c>
      <c r="C449">
        <v>2</v>
      </c>
      <c r="D449">
        <v>0</v>
      </c>
      <c r="E449"/>
      <c r="F449"/>
      <c r="G449"/>
      <c r="H449"/>
      <c r="I449"/>
      <c r="J449"/>
    </row>
    <row r="450" spans="1:13" x14ac:dyDescent="0.2">
      <c r="A450" t="s">
        <v>91</v>
      </c>
      <c r="B450" t="s">
        <v>1093</v>
      </c>
      <c r="C450">
        <v>1</v>
      </c>
      <c r="D450">
        <v>0</v>
      </c>
      <c r="E450"/>
      <c r="F450"/>
      <c r="G450"/>
      <c r="H450"/>
      <c r="I450"/>
      <c r="J450"/>
    </row>
    <row r="451" spans="1:13" x14ac:dyDescent="0.2">
      <c r="A451" t="s">
        <v>270</v>
      </c>
      <c r="B451" t="s">
        <v>740</v>
      </c>
      <c r="C451">
        <v>1</v>
      </c>
      <c r="D451">
        <v>0.25</v>
      </c>
      <c r="E451"/>
      <c r="F451"/>
      <c r="G451"/>
      <c r="H451"/>
      <c r="I451"/>
      <c r="J451"/>
    </row>
    <row r="452" spans="1:13" x14ac:dyDescent="0.2">
      <c r="A452" t="s">
        <v>91</v>
      </c>
      <c r="B452" t="s">
        <v>741</v>
      </c>
      <c r="C452">
        <v>1</v>
      </c>
      <c r="D452">
        <v>0</v>
      </c>
      <c r="E452"/>
      <c r="F452"/>
      <c r="G452"/>
      <c r="H452"/>
      <c r="I452"/>
      <c r="J452"/>
    </row>
    <row r="453" spans="1:13" x14ac:dyDescent="0.2">
      <c r="A453" t="s">
        <v>91</v>
      </c>
      <c r="B453" t="s">
        <v>742</v>
      </c>
      <c r="C453">
        <v>5</v>
      </c>
      <c r="D453">
        <v>0.14000000000000001</v>
      </c>
      <c r="E453"/>
      <c r="F453"/>
      <c r="G453"/>
      <c r="H453"/>
      <c r="I453"/>
      <c r="J453"/>
    </row>
    <row r="454" spans="1:13" x14ac:dyDescent="0.2">
      <c r="A454" t="s">
        <v>91</v>
      </c>
      <c r="B454" t="s">
        <v>743</v>
      </c>
      <c r="C454">
        <v>5</v>
      </c>
      <c r="D454">
        <v>0.18</v>
      </c>
      <c r="E454"/>
      <c r="F454"/>
      <c r="G454"/>
      <c r="H454"/>
      <c r="I454"/>
      <c r="J454"/>
    </row>
    <row r="455" spans="1:13" x14ac:dyDescent="0.2">
      <c r="A455" t="s">
        <v>91</v>
      </c>
      <c r="B455" t="s">
        <v>744</v>
      </c>
      <c r="C455">
        <v>5</v>
      </c>
      <c r="D455">
        <v>0.06</v>
      </c>
      <c r="E455"/>
      <c r="F455"/>
      <c r="G455"/>
      <c r="H455"/>
      <c r="I455"/>
      <c r="J455"/>
    </row>
    <row r="456" spans="1:13" x14ac:dyDescent="0.2">
      <c r="A456" t="s">
        <v>91</v>
      </c>
      <c r="B456" t="s">
        <v>745</v>
      </c>
      <c r="C456">
        <v>5</v>
      </c>
      <c r="D456">
        <v>0.33</v>
      </c>
      <c r="E456"/>
      <c r="F456"/>
      <c r="G456"/>
      <c r="H456"/>
      <c r="I456"/>
      <c r="J456"/>
    </row>
    <row r="457" spans="1:13" x14ac:dyDescent="0.2">
      <c r="A457" t="s">
        <v>270</v>
      </c>
      <c r="B457" t="s">
        <v>746</v>
      </c>
      <c r="C457">
        <v>1</v>
      </c>
      <c r="D457">
        <v>0</v>
      </c>
      <c r="E457"/>
      <c r="F457"/>
      <c r="G457"/>
      <c r="H457"/>
      <c r="I457"/>
      <c r="J457"/>
    </row>
    <row r="458" spans="1:13" x14ac:dyDescent="0.2">
      <c r="A458" t="s">
        <v>13</v>
      </c>
      <c r="B458" t="s">
        <v>747</v>
      </c>
      <c r="C458">
        <v>9</v>
      </c>
      <c r="D458">
        <v>7.0000000000000007E-2</v>
      </c>
      <c r="E458"/>
      <c r="F458"/>
      <c r="G458"/>
      <c r="H458"/>
      <c r="I458"/>
      <c r="J458"/>
    </row>
    <row r="459" spans="1:13" x14ac:dyDescent="0.2">
      <c r="A459" t="s">
        <v>270</v>
      </c>
      <c r="B459" t="s">
        <v>748</v>
      </c>
      <c r="C459">
        <v>1</v>
      </c>
      <c r="D459">
        <v>0</v>
      </c>
      <c r="E459"/>
      <c r="F459"/>
      <c r="G459"/>
      <c r="H459"/>
      <c r="I459"/>
      <c r="J459"/>
    </row>
    <row r="460" spans="1:13" x14ac:dyDescent="0.2">
      <c r="A460" t="s">
        <v>1</v>
      </c>
      <c r="B460" t="s">
        <v>1165</v>
      </c>
      <c r="C460"/>
      <c r="D460">
        <v>0.02</v>
      </c>
      <c r="E460">
        <v>4</v>
      </c>
      <c r="F460">
        <v>1</v>
      </c>
      <c r="G460">
        <v>0</v>
      </c>
      <c r="H460">
        <v>5</v>
      </c>
      <c r="I460">
        <v>3</v>
      </c>
      <c r="J460">
        <v>100</v>
      </c>
      <c r="M460">
        <v>0</v>
      </c>
    </row>
    <row r="461" spans="1:13" x14ac:dyDescent="0.2">
      <c r="A461" t="s">
        <v>11</v>
      </c>
      <c r="B461" t="s">
        <v>1094</v>
      </c>
      <c r="C461"/>
      <c r="D461">
        <v>0.03</v>
      </c>
      <c r="E461"/>
      <c r="F461"/>
      <c r="G461"/>
      <c r="H461"/>
      <c r="I461"/>
      <c r="J461"/>
      <c r="L461">
        <v>4</v>
      </c>
    </row>
    <row r="462" spans="1:13" x14ac:dyDescent="0.2">
      <c r="A462" t="s">
        <v>11</v>
      </c>
      <c r="B462" t="s">
        <v>1166</v>
      </c>
      <c r="C462"/>
      <c r="D462">
        <v>0</v>
      </c>
      <c r="E462"/>
      <c r="F462"/>
      <c r="G462"/>
      <c r="H462"/>
      <c r="I462"/>
      <c r="J462"/>
      <c r="L462">
        <v>0</v>
      </c>
    </row>
    <row r="463" spans="1:13" x14ac:dyDescent="0.2">
      <c r="A463" t="s">
        <v>91</v>
      </c>
      <c r="B463" t="s">
        <v>1220</v>
      </c>
      <c r="C463">
        <v>1</v>
      </c>
      <c r="D463">
        <v>0</v>
      </c>
      <c r="E463"/>
      <c r="F463"/>
      <c r="G463"/>
      <c r="H463"/>
      <c r="I463"/>
      <c r="J463"/>
    </row>
    <row r="464" spans="1:13" x14ac:dyDescent="0.2">
      <c r="A464" t="s">
        <v>13</v>
      </c>
      <c r="B464" t="s">
        <v>1095</v>
      </c>
      <c r="C464">
        <v>1</v>
      </c>
      <c r="D464">
        <v>0.12</v>
      </c>
      <c r="E464"/>
      <c r="F464"/>
      <c r="G464"/>
      <c r="H464"/>
      <c r="I464"/>
      <c r="J464"/>
    </row>
    <row r="465" spans="1:13" x14ac:dyDescent="0.2">
      <c r="A465" t="s">
        <v>91</v>
      </c>
      <c r="B465" t="s">
        <v>1096</v>
      </c>
      <c r="C465">
        <v>1</v>
      </c>
      <c r="D465">
        <v>0</v>
      </c>
      <c r="E465"/>
      <c r="F465"/>
      <c r="G465"/>
      <c r="H465"/>
      <c r="I465"/>
      <c r="J465"/>
    </row>
    <row r="466" spans="1:13" x14ac:dyDescent="0.2">
      <c r="A466" t="s">
        <v>91</v>
      </c>
      <c r="B466" t="s">
        <v>1167</v>
      </c>
      <c r="C466">
        <v>1</v>
      </c>
      <c r="D466">
        <v>0</v>
      </c>
      <c r="E466"/>
      <c r="F466"/>
      <c r="G466"/>
      <c r="H466"/>
      <c r="I466"/>
      <c r="J466"/>
    </row>
    <row r="467" spans="1:13" x14ac:dyDescent="0.2">
      <c r="A467" t="s">
        <v>1</v>
      </c>
      <c r="B467" t="s">
        <v>751</v>
      </c>
      <c r="C467"/>
      <c r="D467">
        <v>0</v>
      </c>
      <c r="E467">
        <v>18</v>
      </c>
      <c r="F467">
        <v>1</v>
      </c>
      <c r="G467">
        <v>0</v>
      </c>
      <c r="H467">
        <v>19</v>
      </c>
      <c r="I467">
        <v>1</v>
      </c>
      <c r="J467">
        <v>0</v>
      </c>
      <c r="M467">
        <v>0</v>
      </c>
    </row>
    <row r="468" spans="1:13" x14ac:dyDescent="0.2">
      <c r="A468" t="s">
        <v>91</v>
      </c>
      <c r="B468" t="s">
        <v>752</v>
      </c>
      <c r="C468">
        <v>1</v>
      </c>
      <c r="D468">
        <v>0</v>
      </c>
      <c r="E468"/>
      <c r="F468"/>
      <c r="G468"/>
      <c r="H468"/>
      <c r="I468"/>
      <c r="J468"/>
    </row>
    <row r="469" spans="1:13" x14ac:dyDescent="0.2">
      <c r="A469" t="s">
        <v>91</v>
      </c>
      <c r="B469" t="s">
        <v>1097</v>
      </c>
      <c r="C469">
        <v>1</v>
      </c>
      <c r="D469">
        <v>0</v>
      </c>
      <c r="E469"/>
      <c r="F469"/>
      <c r="G469"/>
      <c r="H469"/>
      <c r="I469"/>
      <c r="J469"/>
    </row>
    <row r="470" spans="1:13" x14ac:dyDescent="0.2">
      <c r="A470" t="s">
        <v>91</v>
      </c>
      <c r="B470" t="s">
        <v>1098</v>
      </c>
      <c r="C470">
        <v>1</v>
      </c>
      <c r="D470">
        <v>0</v>
      </c>
      <c r="E470"/>
      <c r="F470"/>
      <c r="G470"/>
      <c r="H470"/>
      <c r="I470"/>
      <c r="J470"/>
    </row>
    <row r="471" spans="1:13" x14ac:dyDescent="0.2">
      <c r="A471" t="s">
        <v>91</v>
      </c>
      <c r="B471" t="s">
        <v>1169</v>
      </c>
      <c r="C471">
        <v>1</v>
      </c>
      <c r="D471">
        <v>0</v>
      </c>
      <c r="E471"/>
      <c r="F471"/>
      <c r="G471"/>
      <c r="H471"/>
      <c r="I471"/>
      <c r="J471"/>
    </row>
    <row r="472" spans="1:13" x14ac:dyDescent="0.2">
      <c r="A472" t="s">
        <v>91</v>
      </c>
      <c r="B472" t="s">
        <v>753</v>
      </c>
      <c r="C472">
        <v>1</v>
      </c>
      <c r="D472">
        <v>0</v>
      </c>
      <c r="E472"/>
      <c r="F472"/>
      <c r="G472"/>
      <c r="H472"/>
      <c r="I472"/>
      <c r="J472"/>
    </row>
    <row r="473" spans="1:13" x14ac:dyDescent="0.2">
      <c r="A473" t="s">
        <v>91</v>
      </c>
      <c r="B473" t="s">
        <v>1099</v>
      </c>
      <c r="C473">
        <v>1</v>
      </c>
      <c r="D473">
        <v>0</v>
      </c>
      <c r="E473"/>
      <c r="F473"/>
      <c r="G473"/>
      <c r="H473"/>
      <c r="I473"/>
      <c r="J473"/>
    </row>
    <row r="474" spans="1:13" x14ac:dyDescent="0.2">
      <c r="A474" t="s">
        <v>91</v>
      </c>
      <c r="B474" t="s">
        <v>754</v>
      </c>
      <c r="C474">
        <v>1</v>
      </c>
      <c r="D474">
        <v>0</v>
      </c>
      <c r="E474"/>
      <c r="F474"/>
      <c r="G474"/>
      <c r="H474"/>
      <c r="I474"/>
      <c r="J474"/>
    </row>
    <row r="475" spans="1:13" x14ac:dyDescent="0.2">
      <c r="A475" t="s">
        <v>91</v>
      </c>
      <c r="B475" t="s">
        <v>1170</v>
      </c>
      <c r="C475">
        <v>1</v>
      </c>
      <c r="D475">
        <v>0</v>
      </c>
      <c r="E475"/>
      <c r="F475"/>
      <c r="G475"/>
      <c r="H475"/>
      <c r="I475"/>
      <c r="J475"/>
    </row>
    <row r="476" spans="1:13" x14ac:dyDescent="0.2">
      <c r="A476" t="s">
        <v>91</v>
      </c>
      <c r="B476" t="s">
        <v>1171</v>
      </c>
      <c r="C476">
        <v>1</v>
      </c>
      <c r="D476">
        <v>0</v>
      </c>
      <c r="E476"/>
      <c r="F476"/>
      <c r="G476"/>
      <c r="H476"/>
      <c r="I476"/>
      <c r="J476"/>
    </row>
    <row r="477" spans="1:13" x14ac:dyDescent="0.2">
      <c r="A477" t="s">
        <v>91</v>
      </c>
      <c r="B477" t="s">
        <v>755</v>
      </c>
      <c r="C477">
        <v>1</v>
      </c>
      <c r="D477">
        <v>0</v>
      </c>
      <c r="E477"/>
      <c r="F477"/>
      <c r="G477"/>
      <c r="H477"/>
      <c r="I477"/>
      <c r="J477"/>
    </row>
    <row r="478" spans="1:13" x14ac:dyDescent="0.2">
      <c r="A478" t="s">
        <v>91</v>
      </c>
      <c r="B478" t="s">
        <v>1172</v>
      </c>
      <c r="C478">
        <v>1</v>
      </c>
      <c r="D478">
        <v>0</v>
      </c>
      <c r="E478"/>
      <c r="F478"/>
      <c r="G478"/>
      <c r="H478"/>
      <c r="I478"/>
      <c r="J478"/>
    </row>
    <row r="479" spans="1:13" x14ac:dyDescent="0.2">
      <c r="A479" t="s">
        <v>91</v>
      </c>
      <c r="B479" t="s">
        <v>1100</v>
      </c>
      <c r="C479">
        <v>1</v>
      </c>
      <c r="D479">
        <v>0</v>
      </c>
      <c r="E479"/>
      <c r="F479"/>
      <c r="G479"/>
      <c r="H479"/>
      <c r="I479"/>
      <c r="J479"/>
    </row>
    <row r="480" spans="1:13" x14ac:dyDescent="0.2">
      <c r="A480" t="s">
        <v>91</v>
      </c>
      <c r="B480" t="s">
        <v>756</v>
      </c>
      <c r="C480">
        <v>1</v>
      </c>
      <c r="D480">
        <v>0</v>
      </c>
      <c r="E480"/>
      <c r="F480"/>
      <c r="G480"/>
      <c r="H480"/>
      <c r="I480"/>
      <c r="J480"/>
    </row>
    <row r="481" spans="1:13" x14ac:dyDescent="0.2">
      <c r="A481" t="s">
        <v>91</v>
      </c>
      <c r="B481" t="s">
        <v>757</v>
      </c>
      <c r="C481">
        <v>1</v>
      </c>
      <c r="D481">
        <v>0</v>
      </c>
      <c r="E481"/>
      <c r="F481"/>
      <c r="G481"/>
      <c r="H481"/>
      <c r="I481"/>
      <c r="J481"/>
    </row>
    <row r="482" spans="1:13" x14ac:dyDescent="0.2">
      <c r="A482" t="s">
        <v>91</v>
      </c>
      <c r="B482" t="s">
        <v>1101</v>
      </c>
      <c r="C482">
        <v>1</v>
      </c>
      <c r="D482">
        <v>0</v>
      </c>
      <c r="E482"/>
      <c r="F482"/>
      <c r="G482"/>
      <c r="H482"/>
      <c r="I482"/>
      <c r="J482"/>
    </row>
    <row r="483" spans="1:13" x14ac:dyDescent="0.2">
      <c r="A483" t="s">
        <v>91</v>
      </c>
      <c r="B483" t="s">
        <v>758</v>
      </c>
      <c r="C483">
        <v>1</v>
      </c>
      <c r="D483">
        <v>0</v>
      </c>
      <c r="E483"/>
      <c r="F483"/>
      <c r="G483"/>
      <c r="H483"/>
      <c r="I483"/>
      <c r="J483"/>
    </row>
    <row r="484" spans="1:13" x14ac:dyDescent="0.2">
      <c r="A484" t="s">
        <v>13</v>
      </c>
      <c r="B484" t="s">
        <v>759</v>
      </c>
      <c r="C484">
        <v>1</v>
      </c>
      <c r="D484">
        <v>0</v>
      </c>
      <c r="E484"/>
      <c r="F484"/>
      <c r="G484"/>
      <c r="H484"/>
      <c r="I484"/>
      <c r="J484"/>
    </row>
    <row r="485" spans="1:13" x14ac:dyDescent="0.2">
      <c r="A485" t="s">
        <v>91</v>
      </c>
      <c r="B485" t="s">
        <v>1102</v>
      </c>
      <c r="C485">
        <v>1</v>
      </c>
      <c r="D485">
        <v>0</v>
      </c>
      <c r="E485"/>
      <c r="F485"/>
      <c r="G485"/>
      <c r="H485"/>
      <c r="I485"/>
      <c r="J485"/>
    </row>
    <row r="486" spans="1:13" x14ac:dyDescent="0.2">
      <c r="A486" t="s">
        <v>1</v>
      </c>
      <c r="B486" t="s">
        <v>926</v>
      </c>
      <c r="C486"/>
      <c r="D486">
        <v>0.15</v>
      </c>
      <c r="E486">
        <v>4</v>
      </c>
      <c r="F486">
        <v>1</v>
      </c>
      <c r="G486">
        <v>0</v>
      </c>
      <c r="H486">
        <v>8</v>
      </c>
      <c r="I486">
        <v>7</v>
      </c>
      <c r="J486">
        <v>68</v>
      </c>
      <c r="M486">
        <v>0</v>
      </c>
    </row>
    <row r="487" spans="1:13" x14ac:dyDescent="0.2">
      <c r="A487" t="s">
        <v>11</v>
      </c>
      <c r="B487" t="s">
        <v>927</v>
      </c>
      <c r="C487"/>
      <c r="D487">
        <v>0.2</v>
      </c>
      <c r="E487"/>
      <c r="F487"/>
      <c r="G487"/>
      <c r="H487"/>
      <c r="I487"/>
      <c r="J487"/>
      <c r="L487">
        <v>3</v>
      </c>
    </row>
    <row r="488" spans="1:13" x14ac:dyDescent="0.2">
      <c r="A488" t="s">
        <v>11</v>
      </c>
      <c r="B488" t="s">
        <v>928</v>
      </c>
      <c r="C488"/>
      <c r="D488">
        <v>0</v>
      </c>
      <c r="E488"/>
      <c r="F488"/>
      <c r="G488"/>
      <c r="H488"/>
      <c r="I488"/>
      <c r="J488"/>
      <c r="L488">
        <v>0</v>
      </c>
    </row>
    <row r="489" spans="1:13" x14ac:dyDescent="0.2">
      <c r="A489" t="s">
        <v>89</v>
      </c>
      <c r="B489" t="s">
        <v>929</v>
      </c>
      <c r="C489">
        <v>2</v>
      </c>
      <c r="D489">
        <v>0.21</v>
      </c>
      <c r="E489"/>
      <c r="F489"/>
      <c r="G489"/>
      <c r="H489"/>
      <c r="I489"/>
      <c r="J489"/>
    </row>
    <row r="490" spans="1:13" x14ac:dyDescent="0.2">
      <c r="A490" t="s">
        <v>13</v>
      </c>
      <c r="B490" t="s">
        <v>930</v>
      </c>
      <c r="C490">
        <v>3</v>
      </c>
      <c r="D490">
        <v>0.24</v>
      </c>
      <c r="E490"/>
      <c r="F490"/>
      <c r="G490"/>
      <c r="H490"/>
      <c r="I490"/>
      <c r="J490"/>
    </row>
    <row r="491" spans="1:13" x14ac:dyDescent="0.2">
      <c r="A491" t="s">
        <v>91</v>
      </c>
      <c r="B491" t="s">
        <v>931</v>
      </c>
      <c r="C491">
        <v>1</v>
      </c>
      <c r="D491">
        <v>0</v>
      </c>
      <c r="E491"/>
      <c r="F491"/>
      <c r="G491"/>
      <c r="H491"/>
      <c r="I491"/>
      <c r="J491"/>
    </row>
    <row r="492" spans="1:13" x14ac:dyDescent="0.2">
      <c r="A492" t="s">
        <v>283</v>
      </c>
      <c r="B492" t="s">
        <v>1173</v>
      </c>
      <c r="C492">
        <v>2</v>
      </c>
      <c r="D492">
        <v>0</v>
      </c>
      <c r="E492"/>
      <c r="F492"/>
      <c r="G492"/>
      <c r="H492"/>
      <c r="I492"/>
      <c r="J492"/>
    </row>
    <row r="493" spans="1:13" x14ac:dyDescent="0.2">
      <c r="A493" t="s">
        <v>283</v>
      </c>
      <c r="B493" t="s">
        <v>1174</v>
      </c>
      <c r="C493">
        <v>2</v>
      </c>
      <c r="D493">
        <v>0.12</v>
      </c>
      <c r="E493"/>
      <c r="F493"/>
      <c r="G493"/>
      <c r="H493"/>
      <c r="I493"/>
      <c r="J493"/>
    </row>
    <row r="494" spans="1:13" x14ac:dyDescent="0.2">
      <c r="A494" t="s">
        <v>283</v>
      </c>
      <c r="B494" t="s">
        <v>1175</v>
      </c>
      <c r="C494">
        <v>2</v>
      </c>
      <c r="D494">
        <v>0.08</v>
      </c>
      <c r="E494"/>
      <c r="F494"/>
      <c r="G494"/>
      <c r="H494"/>
      <c r="I494"/>
      <c r="J494"/>
    </row>
    <row r="495" spans="1:13" x14ac:dyDescent="0.2">
      <c r="A495" t="s">
        <v>11</v>
      </c>
      <c r="B495" t="s">
        <v>1176</v>
      </c>
      <c r="C495"/>
      <c r="D495">
        <v>0.03</v>
      </c>
      <c r="E495"/>
      <c r="F495"/>
      <c r="G495"/>
      <c r="H495"/>
      <c r="I495"/>
      <c r="J495"/>
      <c r="L495">
        <v>4</v>
      </c>
    </row>
    <row r="496" spans="1:13" x14ac:dyDescent="0.2">
      <c r="A496" t="s">
        <v>11</v>
      </c>
      <c r="B496" t="s">
        <v>1177</v>
      </c>
      <c r="C496"/>
      <c r="D496">
        <v>0.51</v>
      </c>
      <c r="E496"/>
      <c r="F496"/>
      <c r="G496"/>
      <c r="H496"/>
      <c r="I496"/>
      <c r="J496"/>
      <c r="L496">
        <v>5</v>
      </c>
    </row>
    <row r="497" spans="1:13" x14ac:dyDescent="0.2">
      <c r="A497" t="s">
        <v>283</v>
      </c>
      <c r="B497" t="s">
        <v>1103</v>
      </c>
      <c r="C497">
        <v>4</v>
      </c>
      <c r="D497">
        <v>0</v>
      </c>
      <c r="E497"/>
      <c r="F497"/>
      <c r="G497"/>
      <c r="H497"/>
      <c r="I497"/>
      <c r="J497"/>
    </row>
    <row r="498" spans="1:13" x14ac:dyDescent="0.2">
      <c r="A498" t="s">
        <v>283</v>
      </c>
      <c r="B498" t="s">
        <v>970</v>
      </c>
      <c r="C498">
        <v>2</v>
      </c>
      <c r="D498">
        <v>0.43</v>
      </c>
      <c r="E498"/>
      <c r="F498"/>
      <c r="G498"/>
      <c r="H498"/>
      <c r="I498"/>
      <c r="J498"/>
    </row>
    <row r="499" spans="1:13" x14ac:dyDescent="0.2">
      <c r="A499" t="s">
        <v>11</v>
      </c>
      <c r="B499" t="s">
        <v>971</v>
      </c>
      <c r="C499"/>
      <c r="D499">
        <v>0.43</v>
      </c>
      <c r="E499"/>
      <c r="F499"/>
      <c r="G499"/>
      <c r="H499"/>
      <c r="I499"/>
      <c r="J499"/>
      <c r="L499">
        <v>1</v>
      </c>
    </row>
    <row r="500" spans="1:13" x14ac:dyDescent="0.2">
      <c r="A500" t="s">
        <v>1104</v>
      </c>
      <c r="B500" t="s">
        <v>1221</v>
      </c>
      <c r="C500">
        <v>2</v>
      </c>
      <c r="D500">
        <v>0.89</v>
      </c>
      <c r="E500"/>
      <c r="F500"/>
      <c r="G500"/>
      <c r="H500"/>
      <c r="I500"/>
      <c r="J500"/>
    </row>
    <row r="501" spans="1:13" x14ac:dyDescent="0.2">
      <c r="A501" t="s">
        <v>283</v>
      </c>
      <c r="B501" t="s">
        <v>986</v>
      </c>
      <c r="C501">
        <v>7</v>
      </c>
      <c r="D501">
        <v>0.22</v>
      </c>
      <c r="E501"/>
      <c r="F501"/>
      <c r="G501"/>
      <c r="H501"/>
      <c r="I501"/>
      <c r="J501"/>
    </row>
    <row r="502" spans="1:13" x14ac:dyDescent="0.2">
      <c r="A502" t="s">
        <v>283</v>
      </c>
      <c r="B502" t="s">
        <v>989</v>
      </c>
      <c r="C502">
        <v>3</v>
      </c>
      <c r="D502">
        <v>0.05</v>
      </c>
      <c r="E502"/>
      <c r="F502"/>
      <c r="G502"/>
      <c r="H502"/>
      <c r="I502"/>
      <c r="J502"/>
    </row>
    <row r="503" spans="1:13" x14ac:dyDescent="0.2">
      <c r="A503" t="s">
        <v>283</v>
      </c>
      <c r="B503" t="s">
        <v>990</v>
      </c>
      <c r="C503">
        <v>2</v>
      </c>
      <c r="D503">
        <v>0</v>
      </c>
      <c r="E503"/>
      <c r="F503"/>
      <c r="G503"/>
      <c r="H503"/>
      <c r="I503"/>
      <c r="J503"/>
    </row>
    <row r="504" spans="1:13" x14ac:dyDescent="0.2">
      <c r="A504" t="s">
        <v>1104</v>
      </c>
      <c r="B504" t="s">
        <v>1105</v>
      </c>
      <c r="C504">
        <v>3</v>
      </c>
      <c r="D504">
        <v>0</v>
      </c>
      <c r="E504"/>
      <c r="F504"/>
      <c r="G504"/>
      <c r="H504"/>
      <c r="I504"/>
      <c r="J504"/>
    </row>
    <row r="505" spans="1:13" x14ac:dyDescent="0.2">
      <c r="A505" t="s">
        <v>1</v>
      </c>
      <c r="B505" t="s">
        <v>1001</v>
      </c>
      <c r="C505"/>
      <c r="D505">
        <v>0.18</v>
      </c>
      <c r="E505">
        <v>4</v>
      </c>
      <c r="F505">
        <v>0</v>
      </c>
      <c r="G505">
        <v>0</v>
      </c>
      <c r="H505">
        <v>4</v>
      </c>
      <c r="I505">
        <v>4</v>
      </c>
      <c r="J505">
        <v>25</v>
      </c>
      <c r="M505">
        <v>0</v>
      </c>
    </row>
    <row r="506" spans="1:13" x14ac:dyDescent="0.2">
      <c r="A506" t="s">
        <v>13</v>
      </c>
      <c r="B506" t="s">
        <v>1002</v>
      </c>
      <c r="C506">
        <v>1</v>
      </c>
      <c r="D506">
        <v>0</v>
      </c>
      <c r="E506"/>
      <c r="F506"/>
      <c r="G506"/>
      <c r="H506"/>
      <c r="I506"/>
      <c r="J506"/>
    </row>
    <row r="507" spans="1:13" x14ac:dyDescent="0.2">
      <c r="A507" t="s">
        <v>47</v>
      </c>
      <c r="B507" t="s">
        <v>1106</v>
      </c>
      <c r="C507">
        <v>1</v>
      </c>
      <c r="D507">
        <v>0</v>
      </c>
      <c r="E507"/>
      <c r="F507"/>
      <c r="G507"/>
      <c r="H507"/>
      <c r="I507"/>
      <c r="J507"/>
    </row>
    <row r="508" spans="1:13" x14ac:dyDescent="0.2">
      <c r="A508" t="s">
        <v>91</v>
      </c>
      <c r="B508" t="s">
        <v>1003</v>
      </c>
      <c r="C508">
        <v>12</v>
      </c>
      <c r="D508">
        <v>0.12</v>
      </c>
      <c r="E508"/>
      <c r="F508"/>
      <c r="G508"/>
      <c r="H508"/>
      <c r="I508"/>
      <c r="J508"/>
    </row>
    <row r="509" spans="1:13" x14ac:dyDescent="0.2">
      <c r="A509" t="s">
        <v>13</v>
      </c>
      <c r="B509" t="s">
        <v>1004</v>
      </c>
      <c r="C509">
        <v>22</v>
      </c>
      <c r="D509">
        <v>0.23</v>
      </c>
      <c r="E509"/>
      <c r="F509"/>
      <c r="G509"/>
      <c r="H509"/>
      <c r="I509"/>
      <c r="J509"/>
    </row>
    <row r="510" spans="1:13" x14ac:dyDescent="0.2">
      <c r="A510" t="s">
        <v>1</v>
      </c>
      <c r="B510" t="s">
        <v>1005</v>
      </c>
      <c r="C510"/>
      <c r="D510">
        <v>0.02</v>
      </c>
      <c r="E510">
        <v>22</v>
      </c>
      <c r="F510">
        <v>0</v>
      </c>
      <c r="G510">
        <v>0</v>
      </c>
      <c r="H510">
        <v>22</v>
      </c>
      <c r="I510">
        <v>0</v>
      </c>
      <c r="J510">
        <v>84</v>
      </c>
      <c r="M510">
        <v>1</v>
      </c>
    </row>
    <row r="511" spans="1:13" x14ac:dyDescent="0.2">
      <c r="A511" t="s">
        <v>13</v>
      </c>
      <c r="B511" t="s">
        <v>1006</v>
      </c>
      <c r="C511">
        <v>1</v>
      </c>
      <c r="D511">
        <v>0</v>
      </c>
      <c r="E511"/>
      <c r="F511"/>
      <c r="G511"/>
      <c r="H511"/>
      <c r="I511"/>
      <c r="J511"/>
    </row>
    <row r="512" spans="1:13" x14ac:dyDescent="0.2">
      <c r="A512" t="s">
        <v>47</v>
      </c>
      <c r="B512" t="s">
        <v>1007</v>
      </c>
      <c r="C512">
        <v>1</v>
      </c>
      <c r="D512">
        <v>0</v>
      </c>
      <c r="E512"/>
      <c r="F512"/>
      <c r="G512"/>
      <c r="H512"/>
      <c r="I512"/>
      <c r="J512"/>
    </row>
    <row r="513" spans="1:10" x14ac:dyDescent="0.2">
      <c r="A513" t="s">
        <v>47</v>
      </c>
      <c r="B513" t="s">
        <v>1008</v>
      </c>
      <c r="C513">
        <v>1</v>
      </c>
      <c r="D513">
        <v>0</v>
      </c>
      <c r="E513"/>
      <c r="F513"/>
      <c r="G513"/>
      <c r="H513"/>
      <c r="I513"/>
      <c r="J513"/>
    </row>
    <row r="514" spans="1:10" x14ac:dyDescent="0.2">
      <c r="A514" t="s">
        <v>47</v>
      </c>
      <c r="B514" t="s">
        <v>1009</v>
      </c>
      <c r="C514">
        <v>1</v>
      </c>
      <c r="D514">
        <v>0</v>
      </c>
      <c r="E514"/>
      <c r="F514"/>
      <c r="G514"/>
      <c r="H514"/>
      <c r="I514"/>
      <c r="J514"/>
    </row>
    <row r="515" spans="1:10" x14ac:dyDescent="0.2">
      <c r="A515" t="s">
        <v>47</v>
      </c>
      <c r="B515" t="s">
        <v>1178</v>
      </c>
      <c r="C515">
        <v>1</v>
      </c>
      <c r="D515">
        <v>0</v>
      </c>
      <c r="E515"/>
      <c r="F515"/>
      <c r="G515"/>
      <c r="H515"/>
      <c r="I515"/>
      <c r="J515"/>
    </row>
    <row r="516" spans="1:10" x14ac:dyDescent="0.2">
      <c r="A516" t="s">
        <v>47</v>
      </c>
      <c r="B516" t="s">
        <v>1010</v>
      </c>
      <c r="C516">
        <v>1</v>
      </c>
      <c r="D516">
        <v>0</v>
      </c>
      <c r="E516"/>
      <c r="F516"/>
      <c r="G516"/>
      <c r="H516"/>
      <c r="I516"/>
      <c r="J516"/>
    </row>
    <row r="517" spans="1:10" x14ac:dyDescent="0.2">
      <c r="A517" t="s">
        <v>47</v>
      </c>
      <c r="B517" t="s">
        <v>1011</v>
      </c>
      <c r="C517">
        <v>1</v>
      </c>
      <c r="D517">
        <v>0</v>
      </c>
      <c r="E517"/>
      <c r="F517"/>
      <c r="G517"/>
      <c r="H517"/>
      <c r="I517"/>
      <c r="J517"/>
    </row>
    <row r="518" spans="1:10" x14ac:dyDescent="0.2">
      <c r="A518" t="s">
        <v>47</v>
      </c>
      <c r="B518" t="s">
        <v>1012</v>
      </c>
      <c r="C518">
        <v>1</v>
      </c>
      <c r="D518">
        <v>0</v>
      </c>
      <c r="E518"/>
      <c r="F518"/>
      <c r="G518"/>
      <c r="H518"/>
      <c r="I518"/>
      <c r="J518"/>
    </row>
    <row r="519" spans="1:10" x14ac:dyDescent="0.2">
      <c r="A519" t="s">
        <v>47</v>
      </c>
      <c r="B519" t="s">
        <v>1013</v>
      </c>
      <c r="C519">
        <v>1</v>
      </c>
      <c r="D519">
        <v>0</v>
      </c>
      <c r="E519"/>
      <c r="F519"/>
      <c r="G519"/>
      <c r="H519"/>
      <c r="I519"/>
      <c r="J519"/>
    </row>
    <row r="520" spans="1:10" x14ac:dyDescent="0.2">
      <c r="A520" t="s">
        <v>47</v>
      </c>
      <c r="B520" t="s">
        <v>1014</v>
      </c>
      <c r="C520">
        <v>1</v>
      </c>
      <c r="D520">
        <v>0</v>
      </c>
      <c r="E520"/>
      <c r="F520"/>
      <c r="G520"/>
      <c r="H520"/>
      <c r="I520"/>
      <c r="J520"/>
    </row>
    <row r="521" spans="1:10" x14ac:dyDescent="0.2">
      <c r="A521" t="s">
        <v>13</v>
      </c>
      <c r="B521" t="s">
        <v>1015</v>
      </c>
      <c r="C521">
        <v>1</v>
      </c>
      <c r="D521">
        <v>0</v>
      </c>
      <c r="E521"/>
      <c r="F521"/>
      <c r="G521"/>
      <c r="H521"/>
      <c r="I521"/>
      <c r="J521"/>
    </row>
    <row r="522" spans="1:10" x14ac:dyDescent="0.2">
      <c r="A522" t="s">
        <v>13</v>
      </c>
      <c r="B522" t="s">
        <v>1016</v>
      </c>
      <c r="C522">
        <v>1</v>
      </c>
      <c r="D522">
        <v>0</v>
      </c>
      <c r="E522"/>
      <c r="F522"/>
      <c r="G522"/>
      <c r="H522"/>
      <c r="I522"/>
      <c r="J522"/>
    </row>
    <row r="523" spans="1:10" x14ac:dyDescent="0.2">
      <c r="A523" t="s">
        <v>13</v>
      </c>
      <c r="B523" t="s">
        <v>1017</v>
      </c>
      <c r="C523">
        <v>1</v>
      </c>
      <c r="D523">
        <v>0</v>
      </c>
      <c r="E523"/>
      <c r="F523"/>
      <c r="G523"/>
      <c r="H523"/>
      <c r="I523"/>
      <c r="J523"/>
    </row>
    <row r="524" spans="1:10" x14ac:dyDescent="0.2">
      <c r="A524" t="s">
        <v>13</v>
      </c>
      <c r="B524" t="s">
        <v>1179</v>
      </c>
      <c r="C524">
        <v>1</v>
      </c>
      <c r="D524">
        <v>0</v>
      </c>
      <c r="E524"/>
      <c r="F524"/>
      <c r="G524"/>
      <c r="H524"/>
      <c r="I524"/>
      <c r="J524"/>
    </row>
    <row r="525" spans="1:10" x14ac:dyDescent="0.2">
      <c r="A525" t="s">
        <v>13</v>
      </c>
      <c r="B525" t="s">
        <v>1018</v>
      </c>
      <c r="C525">
        <v>1</v>
      </c>
      <c r="D525">
        <v>0</v>
      </c>
      <c r="E525"/>
      <c r="F525"/>
      <c r="G525"/>
      <c r="H525"/>
      <c r="I525"/>
      <c r="J525"/>
    </row>
    <row r="526" spans="1:10" x14ac:dyDescent="0.2">
      <c r="A526" t="s">
        <v>13</v>
      </c>
      <c r="B526" t="s">
        <v>1019</v>
      </c>
      <c r="C526">
        <v>1</v>
      </c>
      <c r="D526">
        <v>0</v>
      </c>
      <c r="E526"/>
      <c r="F526"/>
      <c r="G526"/>
      <c r="H526"/>
      <c r="I526"/>
      <c r="J526"/>
    </row>
    <row r="527" spans="1:10" x14ac:dyDescent="0.2">
      <c r="A527" t="s">
        <v>13</v>
      </c>
      <c r="B527" t="s">
        <v>1020</v>
      </c>
      <c r="C527">
        <v>1</v>
      </c>
      <c r="D527">
        <v>0</v>
      </c>
      <c r="E527"/>
      <c r="F527"/>
      <c r="G527"/>
      <c r="H527"/>
      <c r="I527"/>
      <c r="J527"/>
    </row>
    <row r="528" spans="1:10" x14ac:dyDescent="0.2">
      <c r="A528" t="s">
        <v>13</v>
      </c>
      <c r="B528" t="s">
        <v>1021</v>
      </c>
      <c r="C528">
        <v>1</v>
      </c>
      <c r="D528">
        <v>0</v>
      </c>
      <c r="E528"/>
      <c r="F528"/>
      <c r="G528"/>
      <c r="H528"/>
      <c r="I528"/>
      <c r="J528"/>
    </row>
    <row r="529" spans="1:13" x14ac:dyDescent="0.2">
      <c r="A529" t="s">
        <v>13</v>
      </c>
      <c r="B529" t="s">
        <v>1107</v>
      </c>
      <c r="C529">
        <v>1</v>
      </c>
      <c r="D529">
        <v>0</v>
      </c>
      <c r="E529"/>
      <c r="F529"/>
      <c r="G529"/>
      <c r="H529"/>
      <c r="I529"/>
      <c r="J529"/>
    </row>
    <row r="530" spans="1:13" x14ac:dyDescent="0.2">
      <c r="A530" t="s">
        <v>47</v>
      </c>
      <c r="B530" t="s">
        <v>1022</v>
      </c>
      <c r="C530">
        <v>6</v>
      </c>
      <c r="D530">
        <v>0</v>
      </c>
      <c r="E530"/>
      <c r="F530"/>
      <c r="G530"/>
      <c r="H530"/>
      <c r="I530"/>
      <c r="J530"/>
    </row>
    <row r="531" spans="1:13" x14ac:dyDescent="0.2">
      <c r="A531" t="s">
        <v>47</v>
      </c>
      <c r="B531" t="s">
        <v>1023</v>
      </c>
      <c r="C531">
        <v>1</v>
      </c>
      <c r="D531">
        <v>0</v>
      </c>
      <c r="E531"/>
      <c r="F531"/>
      <c r="G531"/>
      <c r="H531"/>
      <c r="I531"/>
      <c r="J531"/>
    </row>
    <row r="532" spans="1:13" x14ac:dyDescent="0.2">
      <c r="A532" t="s">
        <v>47</v>
      </c>
      <c r="B532" t="s">
        <v>1108</v>
      </c>
      <c r="C532">
        <v>1</v>
      </c>
      <c r="D532">
        <v>0</v>
      </c>
      <c r="E532"/>
      <c r="F532"/>
      <c r="G532"/>
      <c r="H532"/>
      <c r="I532"/>
      <c r="J532"/>
    </row>
    <row r="533" spans="1:13" x14ac:dyDescent="0.2">
      <c r="A533" t="s">
        <v>1</v>
      </c>
      <c r="B533" t="s">
        <v>1024</v>
      </c>
      <c r="C533"/>
      <c r="D533">
        <v>0.14000000000000001</v>
      </c>
      <c r="E533">
        <v>20</v>
      </c>
      <c r="F533">
        <v>0</v>
      </c>
      <c r="G533">
        <v>0</v>
      </c>
      <c r="H533">
        <v>20</v>
      </c>
      <c r="I533">
        <v>6</v>
      </c>
      <c r="J533">
        <v>65</v>
      </c>
      <c r="M533">
        <v>0</v>
      </c>
    </row>
    <row r="534" spans="1:13" x14ac:dyDescent="0.2">
      <c r="A534" t="s">
        <v>13</v>
      </c>
      <c r="B534" t="s">
        <v>1025</v>
      </c>
      <c r="C534">
        <v>1</v>
      </c>
      <c r="D534">
        <v>0</v>
      </c>
      <c r="E534"/>
      <c r="F534"/>
      <c r="G534"/>
      <c r="H534"/>
      <c r="I534"/>
      <c r="J534"/>
    </row>
    <row r="535" spans="1:13" x14ac:dyDescent="0.2">
      <c r="A535" t="s">
        <v>13</v>
      </c>
      <c r="B535" t="s">
        <v>1026</v>
      </c>
      <c r="C535">
        <v>1</v>
      </c>
      <c r="D535">
        <v>0</v>
      </c>
      <c r="E535"/>
      <c r="F535"/>
      <c r="G535"/>
      <c r="H535"/>
      <c r="I535"/>
      <c r="J535"/>
    </row>
    <row r="536" spans="1:13" x14ac:dyDescent="0.2">
      <c r="A536" t="s">
        <v>13</v>
      </c>
      <c r="B536" t="s">
        <v>1027</v>
      </c>
      <c r="C536">
        <v>1</v>
      </c>
      <c r="D536">
        <v>0</v>
      </c>
      <c r="E536"/>
      <c r="F536"/>
      <c r="G536"/>
      <c r="H536"/>
      <c r="I536"/>
      <c r="J536"/>
    </row>
    <row r="537" spans="1:13" x14ac:dyDescent="0.2">
      <c r="A537" t="s">
        <v>270</v>
      </c>
      <c r="B537" t="s">
        <v>1029</v>
      </c>
      <c r="C537">
        <v>1</v>
      </c>
      <c r="D537">
        <v>0</v>
      </c>
      <c r="E537"/>
      <c r="F537"/>
      <c r="G537"/>
      <c r="H537"/>
      <c r="I537"/>
      <c r="J537"/>
    </row>
    <row r="538" spans="1:13" x14ac:dyDescent="0.2">
      <c r="A538" t="s">
        <v>47</v>
      </c>
      <c r="B538" t="s">
        <v>1180</v>
      </c>
      <c r="C538">
        <v>1</v>
      </c>
      <c r="D538">
        <v>0</v>
      </c>
      <c r="E538"/>
      <c r="F538"/>
      <c r="G538"/>
      <c r="H538"/>
      <c r="I538"/>
      <c r="J538"/>
    </row>
    <row r="539" spans="1:13" x14ac:dyDescent="0.2">
      <c r="A539" t="s">
        <v>47</v>
      </c>
      <c r="B539" t="s">
        <v>1030</v>
      </c>
      <c r="C539">
        <v>1</v>
      </c>
      <c r="D539">
        <v>0</v>
      </c>
      <c r="E539"/>
      <c r="F539"/>
      <c r="G539"/>
      <c r="H539"/>
      <c r="I539"/>
      <c r="J539"/>
    </row>
    <row r="540" spans="1:13" x14ac:dyDescent="0.2">
      <c r="A540" t="s">
        <v>13</v>
      </c>
      <c r="B540" t="s">
        <v>1031</v>
      </c>
      <c r="C540">
        <v>3</v>
      </c>
      <c r="D540">
        <v>0</v>
      </c>
      <c r="E540"/>
      <c r="F540"/>
      <c r="G540"/>
      <c r="H540"/>
      <c r="I540"/>
      <c r="J540"/>
    </row>
    <row r="541" spans="1:13" x14ac:dyDescent="0.2">
      <c r="A541" t="s">
        <v>47</v>
      </c>
      <c r="B541" t="s">
        <v>1109</v>
      </c>
      <c r="C541">
        <v>3</v>
      </c>
      <c r="D541">
        <v>0</v>
      </c>
      <c r="E541"/>
      <c r="F541"/>
      <c r="G541"/>
      <c r="H541"/>
      <c r="I541"/>
      <c r="J541"/>
    </row>
    <row r="542" spans="1:13" x14ac:dyDescent="0.2">
      <c r="A542" t="s">
        <v>270</v>
      </c>
      <c r="B542" t="s">
        <v>1032</v>
      </c>
      <c r="C542">
        <v>2</v>
      </c>
      <c r="D542">
        <v>0</v>
      </c>
      <c r="E542"/>
      <c r="F542"/>
      <c r="G542"/>
      <c r="H542"/>
      <c r="I542"/>
      <c r="J542"/>
    </row>
    <row r="543" spans="1:13" x14ac:dyDescent="0.2">
      <c r="A543" t="s">
        <v>47</v>
      </c>
      <c r="B543" t="s">
        <v>1181</v>
      </c>
      <c r="C543">
        <v>1</v>
      </c>
      <c r="D543">
        <v>0</v>
      </c>
      <c r="E543"/>
      <c r="F543"/>
      <c r="G543"/>
      <c r="H543"/>
      <c r="I543"/>
      <c r="J543"/>
    </row>
    <row r="544" spans="1:13" x14ac:dyDescent="0.2">
      <c r="A544" t="s">
        <v>47</v>
      </c>
      <c r="B544" t="s">
        <v>1033</v>
      </c>
      <c r="C544">
        <v>1</v>
      </c>
      <c r="D544">
        <v>0</v>
      </c>
      <c r="E544"/>
      <c r="F544"/>
      <c r="G544"/>
      <c r="H544"/>
      <c r="I544"/>
      <c r="J544"/>
    </row>
    <row r="545" spans="1:13" x14ac:dyDescent="0.2">
      <c r="A545" t="s">
        <v>1034</v>
      </c>
      <c r="B545" t="s">
        <v>1035</v>
      </c>
      <c r="C545">
        <v>3</v>
      </c>
      <c r="D545">
        <v>0.04</v>
      </c>
      <c r="E545"/>
      <c r="F545"/>
      <c r="G545"/>
      <c r="H545"/>
      <c r="I545"/>
      <c r="J545"/>
    </row>
    <row r="546" spans="1:13" x14ac:dyDescent="0.2">
      <c r="A546" t="s">
        <v>13</v>
      </c>
      <c r="B546" t="s">
        <v>1036</v>
      </c>
      <c r="C546">
        <v>2</v>
      </c>
      <c r="D546">
        <v>0</v>
      </c>
      <c r="E546"/>
      <c r="F546"/>
      <c r="G546"/>
      <c r="H546"/>
      <c r="I546"/>
      <c r="J546"/>
    </row>
    <row r="547" spans="1:13" x14ac:dyDescent="0.2">
      <c r="A547" t="s">
        <v>47</v>
      </c>
      <c r="B547" t="s">
        <v>1110</v>
      </c>
      <c r="C547">
        <v>1</v>
      </c>
      <c r="D547">
        <v>0</v>
      </c>
      <c r="E547"/>
      <c r="F547"/>
      <c r="G547"/>
      <c r="H547"/>
      <c r="I547"/>
      <c r="J547"/>
    </row>
    <row r="548" spans="1:13" x14ac:dyDescent="0.2">
      <c r="A548" t="s">
        <v>13</v>
      </c>
      <c r="B548" t="s">
        <v>1037</v>
      </c>
      <c r="C548">
        <v>1</v>
      </c>
      <c r="D548">
        <v>0</v>
      </c>
      <c r="E548"/>
      <c r="F548"/>
      <c r="G548"/>
      <c r="H548"/>
      <c r="I548"/>
      <c r="J548"/>
    </row>
    <row r="549" spans="1:13" x14ac:dyDescent="0.2">
      <c r="A549" t="s">
        <v>13</v>
      </c>
      <c r="B549" t="s">
        <v>1038</v>
      </c>
      <c r="C549">
        <v>1</v>
      </c>
      <c r="D549">
        <v>0</v>
      </c>
      <c r="E549"/>
      <c r="F549"/>
      <c r="G549"/>
      <c r="H549"/>
      <c r="I549"/>
      <c r="J549"/>
    </row>
    <row r="550" spans="1:13" x14ac:dyDescent="0.2">
      <c r="A550" t="s">
        <v>13</v>
      </c>
      <c r="B550" t="s">
        <v>1039</v>
      </c>
      <c r="C550">
        <v>1</v>
      </c>
      <c r="D550">
        <v>0</v>
      </c>
      <c r="E550"/>
      <c r="F550"/>
      <c r="G550"/>
      <c r="H550"/>
      <c r="I550"/>
      <c r="J550"/>
    </row>
    <row r="551" spans="1:13" x14ac:dyDescent="0.2">
      <c r="A551" t="s">
        <v>13</v>
      </c>
      <c r="B551" t="s">
        <v>1111</v>
      </c>
      <c r="C551">
        <v>1</v>
      </c>
      <c r="D551">
        <v>0</v>
      </c>
      <c r="E551"/>
      <c r="F551"/>
      <c r="G551"/>
      <c r="H551"/>
      <c r="I551"/>
      <c r="J551"/>
    </row>
    <row r="552" spans="1:13" x14ac:dyDescent="0.2">
      <c r="A552" t="s">
        <v>47</v>
      </c>
      <c r="B552" t="s">
        <v>1040</v>
      </c>
      <c r="C552">
        <v>6</v>
      </c>
      <c r="D552">
        <v>0.1</v>
      </c>
      <c r="E552"/>
      <c r="F552"/>
      <c r="G552"/>
      <c r="H552"/>
      <c r="I552"/>
      <c r="J552"/>
    </row>
    <row r="553" spans="1:13" x14ac:dyDescent="0.2">
      <c r="A553" t="s">
        <v>15</v>
      </c>
      <c r="B553" t="s">
        <v>1041</v>
      </c>
      <c r="C553">
        <v>1</v>
      </c>
      <c r="D553">
        <v>0</v>
      </c>
      <c r="E553"/>
      <c r="F553"/>
      <c r="G553"/>
      <c r="H553"/>
      <c r="I553"/>
      <c r="J553"/>
    </row>
    <row r="554" spans="1:13" x14ac:dyDescent="0.2">
      <c r="A554" t="s">
        <v>283</v>
      </c>
      <c r="B554" t="s">
        <v>1182</v>
      </c>
      <c r="C554">
        <v>2</v>
      </c>
      <c r="D554">
        <v>0</v>
      </c>
      <c r="E554"/>
      <c r="F554"/>
      <c r="G554"/>
      <c r="H554"/>
      <c r="I554"/>
      <c r="J554"/>
    </row>
    <row r="555" spans="1:13" x14ac:dyDescent="0.2">
      <c r="A555" t="s">
        <v>283</v>
      </c>
      <c r="B555" t="s">
        <v>1042</v>
      </c>
      <c r="C555">
        <v>3</v>
      </c>
      <c r="D555">
        <v>0</v>
      </c>
      <c r="E555"/>
      <c r="F555"/>
      <c r="G555"/>
      <c r="H555"/>
      <c r="I555"/>
      <c r="J555"/>
    </row>
    <row r="556" spans="1:13" x14ac:dyDescent="0.2">
      <c r="A556" t="s">
        <v>283</v>
      </c>
      <c r="B556" t="s">
        <v>1043</v>
      </c>
      <c r="C556">
        <v>2</v>
      </c>
      <c r="D556">
        <v>0</v>
      </c>
      <c r="E556"/>
      <c r="F556"/>
      <c r="G556"/>
      <c r="H556"/>
      <c r="I556"/>
      <c r="J556"/>
    </row>
    <row r="557" spans="1:13" x14ac:dyDescent="0.2">
      <c r="A557" t="s">
        <v>283</v>
      </c>
      <c r="B557" t="s">
        <v>1183</v>
      </c>
      <c r="C557">
        <v>2</v>
      </c>
      <c r="D557">
        <v>0</v>
      </c>
      <c r="E557"/>
      <c r="F557"/>
      <c r="G557"/>
      <c r="H557"/>
      <c r="I557"/>
      <c r="J557"/>
    </row>
    <row r="558" spans="1:13" x14ac:dyDescent="0.2">
      <c r="A558" t="s">
        <v>11</v>
      </c>
      <c r="B558" t="s">
        <v>1184</v>
      </c>
      <c r="C558"/>
      <c r="D558">
        <v>0</v>
      </c>
      <c r="E558"/>
      <c r="F558"/>
      <c r="G558"/>
      <c r="H558"/>
      <c r="I558"/>
      <c r="J558"/>
      <c r="L558">
        <v>0</v>
      </c>
    </row>
    <row r="559" spans="1:13" x14ac:dyDescent="0.2">
      <c r="A559" t="s">
        <v>69</v>
      </c>
      <c r="B559" t="s">
        <v>1044</v>
      </c>
      <c r="C559"/>
      <c r="D559">
        <v>0</v>
      </c>
      <c r="E559">
        <v>0</v>
      </c>
      <c r="F559">
        <v>0</v>
      </c>
      <c r="G559">
        <v>2</v>
      </c>
      <c r="H559">
        <v>0</v>
      </c>
      <c r="I559">
        <v>0</v>
      </c>
      <c r="J559">
        <v>0</v>
      </c>
      <c r="M559">
        <v>0</v>
      </c>
    </row>
    <row r="560" spans="1:13" x14ac:dyDescent="0.2">
      <c r="A560" t="s">
        <v>11</v>
      </c>
      <c r="B560" t="s">
        <v>1045</v>
      </c>
      <c r="C560"/>
      <c r="D560">
        <v>0.02</v>
      </c>
      <c r="E560"/>
      <c r="F560"/>
      <c r="G560"/>
      <c r="H560"/>
      <c r="I560"/>
      <c r="J560"/>
      <c r="L560">
        <v>0</v>
      </c>
    </row>
    <row r="561" spans="1:14" x14ac:dyDescent="0.2">
      <c r="A561" t="s">
        <v>11</v>
      </c>
      <c r="B561" t="s">
        <v>1046</v>
      </c>
      <c r="C561"/>
      <c r="D561">
        <v>0.12</v>
      </c>
      <c r="E561"/>
      <c r="F561"/>
      <c r="G561"/>
      <c r="H561"/>
      <c r="I561"/>
      <c r="J561"/>
      <c r="L561">
        <v>38</v>
      </c>
    </row>
    <row r="562" spans="1:14" x14ac:dyDescent="0.2">
      <c r="A562" t="s">
        <v>11</v>
      </c>
      <c r="B562" t="s">
        <v>1047</v>
      </c>
      <c r="C562"/>
      <c r="D562">
        <v>0.35</v>
      </c>
      <c r="E562"/>
      <c r="F562"/>
      <c r="G562"/>
      <c r="H562"/>
      <c r="I562"/>
      <c r="J562"/>
      <c r="L562">
        <v>9</v>
      </c>
    </row>
    <row r="563" spans="1:14" x14ac:dyDescent="0.2">
      <c r="A563" t="s">
        <v>11</v>
      </c>
      <c r="B563" t="s">
        <v>1048</v>
      </c>
      <c r="C563"/>
      <c r="D563">
        <v>0.08</v>
      </c>
      <c r="E563"/>
      <c r="F563"/>
      <c r="G563"/>
      <c r="H563"/>
      <c r="I563"/>
      <c r="J563"/>
      <c r="L563">
        <v>26</v>
      </c>
    </row>
    <row r="564" spans="1:14" x14ac:dyDescent="0.2">
      <c r="A564" t="s">
        <v>11</v>
      </c>
      <c r="B564" t="s">
        <v>1049</v>
      </c>
      <c r="C564"/>
      <c r="D564">
        <v>0.2</v>
      </c>
      <c r="E564"/>
      <c r="F564"/>
      <c r="G564"/>
      <c r="H564"/>
      <c r="I564"/>
      <c r="J564"/>
      <c r="L564">
        <v>2</v>
      </c>
    </row>
    <row r="565" spans="1:14" x14ac:dyDescent="0.2">
      <c r="A565" t="s">
        <v>11</v>
      </c>
      <c r="B565" t="s">
        <v>1050</v>
      </c>
      <c r="C565"/>
      <c r="D565">
        <v>0.11</v>
      </c>
      <c r="E565"/>
      <c r="F565"/>
      <c r="G565"/>
      <c r="H565"/>
      <c r="I565"/>
      <c r="J565"/>
      <c r="L565">
        <v>21</v>
      </c>
    </row>
    <row r="566" spans="1:14" x14ac:dyDescent="0.2">
      <c r="A566" t="s">
        <v>11</v>
      </c>
      <c r="B566" t="s">
        <v>1051</v>
      </c>
      <c r="C566"/>
      <c r="D566">
        <v>0.26</v>
      </c>
      <c r="E566"/>
      <c r="F566"/>
      <c r="G566"/>
      <c r="H566"/>
      <c r="I566"/>
      <c r="J566"/>
      <c r="L566">
        <v>29</v>
      </c>
    </row>
    <row r="567" spans="1:14" x14ac:dyDescent="0.2">
      <c r="A567" t="s">
        <v>11</v>
      </c>
      <c r="B567" t="s">
        <v>1052</v>
      </c>
      <c r="C567"/>
      <c r="D567">
        <v>0.21</v>
      </c>
      <c r="E567"/>
      <c r="F567"/>
      <c r="G567"/>
      <c r="H567"/>
      <c r="I567"/>
      <c r="J567"/>
      <c r="L567">
        <v>7</v>
      </c>
    </row>
    <row r="568" spans="1:14" x14ac:dyDescent="0.2">
      <c r="A568" t="s">
        <v>11</v>
      </c>
      <c r="B568" t="s">
        <v>1053</v>
      </c>
      <c r="C568"/>
      <c r="D568">
        <v>0.2</v>
      </c>
      <c r="E568"/>
      <c r="F568"/>
      <c r="G568"/>
      <c r="H568"/>
      <c r="I568"/>
      <c r="J568"/>
      <c r="L568">
        <v>1</v>
      </c>
    </row>
    <row r="569" spans="1:14" x14ac:dyDescent="0.2">
      <c r="A569" t="s">
        <v>11</v>
      </c>
      <c r="B569" t="s">
        <v>1057</v>
      </c>
      <c r="C569"/>
      <c r="D569">
        <v>0</v>
      </c>
      <c r="E569"/>
      <c r="F569"/>
      <c r="G569"/>
      <c r="H569"/>
      <c r="I569"/>
      <c r="J569"/>
      <c r="L569">
        <v>18</v>
      </c>
    </row>
    <row r="570" spans="1:14" x14ac:dyDescent="0.2">
      <c r="A570" t="s">
        <v>11</v>
      </c>
      <c r="B570" t="s">
        <v>1058</v>
      </c>
      <c r="C570"/>
      <c r="D570">
        <v>0</v>
      </c>
      <c r="E570"/>
      <c r="F570"/>
      <c r="G570"/>
      <c r="H570"/>
      <c r="I570"/>
      <c r="J570"/>
      <c r="L570">
        <v>0</v>
      </c>
    </row>
    <row r="571" spans="1:14" x14ac:dyDescent="0.2">
      <c r="A571" t="s">
        <v>11</v>
      </c>
      <c r="B571" t="s">
        <v>1222</v>
      </c>
      <c r="C571"/>
      <c r="D571">
        <v>0</v>
      </c>
      <c r="E571"/>
      <c r="F571"/>
      <c r="G571"/>
      <c r="H571"/>
      <c r="I571"/>
      <c r="J571"/>
      <c r="L571">
        <v>0</v>
      </c>
    </row>
    <row r="572" spans="1:14" x14ac:dyDescent="0.2">
      <c r="N572" t="s">
        <v>1321</v>
      </c>
    </row>
    <row r="573" spans="1:14" x14ac:dyDescent="0.2">
      <c r="A573" s="2" t="s">
        <v>1318</v>
      </c>
      <c r="B573" s="3"/>
      <c r="C573" s="3">
        <f>AVERAGE(C2:C571)</f>
        <v>5.6268343815513626</v>
      </c>
      <c r="D573" s="3">
        <f>AVERAGE(D2:D571)</f>
        <v>6.9228070175438541E-2</v>
      </c>
      <c r="E573" s="3">
        <f>SUM(E2:E571)</f>
        <v>512</v>
      </c>
      <c r="F573" s="3">
        <f>AVERAGE(F2:F571)</f>
        <v>0.77142857142857146</v>
      </c>
      <c r="G573" s="3">
        <f>+SUM(G2:G571)</f>
        <v>3</v>
      </c>
      <c r="H573" s="3">
        <f>SUM(H2:H571)</f>
        <v>579</v>
      </c>
      <c r="I573" s="3">
        <f>SUM(I2:I571)</f>
        <v>246</v>
      </c>
      <c r="J573" s="3">
        <f>AVERAGE(J2:J571)</f>
        <v>62.971428571428568</v>
      </c>
      <c r="K573">
        <f>COUNTIF(A2:A571,"File")</f>
        <v>58</v>
      </c>
      <c r="L573">
        <f>SUM(L2:L571)</f>
        <v>477</v>
      </c>
      <c r="M573">
        <f>SUM(M2:M571)</f>
        <v>8</v>
      </c>
      <c r="N573">
        <v>13260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2"/>
  <sheetViews>
    <sheetView workbookViewId="0">
      <pane ySplit="1" topLeftCell="A2" activePane="bottomLeft" state="frozen"/>
      <selection pane="bottomLeft" activeCell="L488" sqref="L488"/>
    </sheetView>
  </sheetViews>
  <sheetFormatPr baseColWidth="10" defaultColWidth="8.83203125" defaultRowHeight="15" x14ac:dyDescent="0.2"/>
  <cols>
    <col min="1" max="1" width="31.6640625" bestFit="1" customWidth="1"/>
    <col min="2" max="2" width="16.6640625" style="3" bestFit="1" customWidth="1"/>
    <col min="3" max="3" width="29.1640625" style="3" bestFit="1" customWidth="1"/>
    <col min="4" max="4" width="28.1640625" style="3" bestFit="1" customWidth="1"/>
    <col min="5" max="5" width="25.6640625" style="3" bestFit="1" customWidth="1"/>
    <col min="6" max="6" width="37.5" style="3" bestFit="1" customWidth="1"/>
    <col min="7" max="7" width="46.5" style="3" bestFit="1" customWidth="1"/>
    <col min="8" max="8" width="35.33203125" style="3" bestFit="1" customWidth="1"/>
    <col min="9" max="9" width="57.83203125" style="3" bestFit="1" customWidth="1"/>
    <col min="10" max="10" width="53" style="3" bestFit="1" customWidth="1"/>
    <col min="11" max="11" width="12.6640625" bestFit="1" customWidth="1"/>
    <col min="12" max="12" width="16.5" bestFit="1" customWidth="1"/>
    <col min="13" max="13" width="23.83203125" bestFit="1" customWidth="1"/>
    <col min="14" max="14" width="15.33203125" bestFit="1" customWidth="1"/>
  </cols>
  <sheetData>
    <row r="1" spans="1:13" ht="30" customHeight="1" x14ac:dyDescent="0.2">
      <c r="A1" t="s">
        <v>8</v>
      </c>
      <c r="B1" t="s">
        <v>9</v>
      </c>
      <c r="C1" t="s">
        <v>1309</v>
      </c>
      <c r="D1" t="s">
        <v>1310</v>
      </c>
      <c r="E1" t="s">
        <v>1319</v>
      </c>
      <c r="F1" t="s">
        <v>1311</v>
      </c>
      <c r="G1" t="s">
        <v>1312</v>
      </c>
      <c r="H1" t="s">
        <v>1313</v>
      </c>
      <c r="I1" t="s">
        <v>1314</v>
      </c>
      <c r="J1" t="s">
        <v>1315</v>
      </c>
      <c r="K1" t="s">
        <v>1316</v>
      </c>
      <c r="L1" t="s">
        <v>1317</v>
      </c>
      <c r="M1" t="s">
        <v>1320</v>
      </c>
    </row>
    <row r="2" spans="1:13" x14ac:dyDescent="0.2">
      <c r="A2" t="s">
        <v>1</v>
      </c>
      <c r="B2" t="s">
        <v>86</v>
      </c>
      <c r="C2"/>
      <c r="D2">
        <v>0</v>
      </c>
      <c r="E2">
        <v>6</v>
      </c>
      <c r="F2">
        <v>1</v>
      </c>
      <c r="G2">
        <v>0</v>
      </c>
      <c r="H2">
        <v>11</v>
      </c>
      <c r="I2">
        <v>1</v>
      </c>
      <c r="J2">
        <v>83</v>
      </c>
      <c r="M2">
        <v>0</v>
      </c>
    </row>
    <row r="3" spans="1:13" x14ac:dyDescent="0.2">
      <c r="A3" t="s">
        <v>11</v>
      </c>
      <c r="B3" t="s">
        <v>87</v>
      </c>
      <c r="C3"/>
      <c r="D3">
        <v>0</v>
      </c>
      <c r="E3"/>
      <c r="F3"/>
      <c r="G3"/>
      <c r="H3"/>
      <c r="I3"/>
      <c r="J3"/>
      <c r="L3">
        <v>2</v>
      </c>
    </row>
    <row r="4" spans="1:13" x14ac:dyDescent="0.2">
      <c r="A4" t="s">
        <v>11</v>
      </c>
      <c r="B4" t="s">
        <v>88</v>
      </c>
      <c r="C4"/>
      <c r="D4">
        <v>0</v>
      </c>
      <c r="E4"/>
      <c r="F4"/>
      <c r="G4"/>
      <c r="H4"/>
      <c r="I4"/>
      <c r="J4"/>
      <c r="L4">
        <v>0</v>
      </c>
    </row>
    <row r="5" spans="1:13" x14ac:dyDescent="0.2">
      <c r="A5" t="s">
        <v>89</v>
      </c>
      <c r="B5" t="s">
        <v>90</v>
      </c>
      <c r="C5">
        <v>1</v>
      </c>
      <c r="D5">
        <v>0</v>
      </c>
      <c r="E5"/>
      <c r="F5"/>
      <c r="G5"/>
      <c r="H5"/>
      <c r="I5"/>
      <c r="J5"/>
    </row>
    <row r="6" spans="1:13" x14ac:dyDescent="0.2">
      <c r="A6" t="s">
        <v>91</v>
      </c>
      <c r="B6" t="s">
        <v>92</v>
      </c>
      <c r="C6">
        <v>1</v>
      </c>
      <c r="D6">
        <v>0</v>
      </c>
      <c r="E6"/>
      <c r="F6"/>
      <c r="G6"/>
      <c r="H6"/>
      <c r="I6"/>
      <c r="J6"/>
    </row>
    <row r="7" spans="1:13" x14ac:dyDescent="0.2">
      <c r="A7" t="s">
        <v>1</v>
      </c>
      <c r="B7" t="s">
        <v>1064</v>
      </c>
      <c r="C7"/>
      <c r="D7">
        <v>0.18</v>
      </c>
      <c r="E7">
        <v>5</v>
      </c>
      <c r="F7">
        <v>1</v>
      </c>
      <c r="G7">
        <v>0</v>
      </c>
      <c r="H7">
        <v>13</v>
      </c>
      <c r="I7">
        <v>9</v>
      </c>
      <c r="J7">
        <v>72</v>
      </c>
      <c r="M7">
        <v>0</v>
      </c>
    </row>
    <row r="8" spans="1:13" x14ac:dyDescent="0.2">
      <c r="A8" t="s">
        <v>11</v>
      </c>
      <c r="B8" t="s">
        <v>1065</v>
      </c>
      <c r="C8"/>
      <c r="D8">
        <v>0.21</v>
      </c>
      <c r="E8"/>
      <c r="F8"/>
      <c r="G8"/>
      <c r="H8"/>
      <c r="I8"/>
      <c r="J8"/>
      <c r="L8">
        <v>3</v>
      </c>
    </row>
    <row r="9" spans="1:13" x14ac:dyDescent="0.2">
      <c r="A9" t="s">
        <v>11</v>
      </c>
      <c r="B9" t="s">
        <v>1066</v>
      </c>
      <c r="C9"/>
      <c r="D9">
        <v>0</v>
      </c>
      <c r="E9"/>
      <c r="F9"/>
      <c r="G9"/>
      <c r="H9"/>
      <c r="I9"/>
      <c r="J9"/>
      <c r="L9">
        <v>1</v>
      </c>
    </row>
    <row r="10" spans="1:13" x14ac:dyDescent="0.2">
      <c r="A10" t="s">
        <v>89</v>
      </c>
      <c r="B10" t="s">
        <v>1067</v>
      </c>
      <c r="C10">
        <v>19</v>
      </c>
      <c r="D10">
        <v>0.25</v>
      </c>
      <c r="E10"/>
      <c r="F10"/>
      <c r="G10"/>
      <c r="H10"/>
      <c r="I10"/>
      <c r="J10"/>
    </row>
    <row r="11" spans="1:13" x14ac:dyDescent="0.2">
      <c r="A11" t="s">
        <v>91</v>
      </c>
      <c r="B11" t="s">
        <v>1068</v>
      </c>
      <c r="C11">
        <v>1</v>
      </c>
      <c r="D11">
        <v>0</v>
      </c>
      <c r="E11"/>
      <c r="F11"/>
      <c r="G11"/>
      <c r="H11"/>
      <c r="I11"/>
      <c r="J11"/>
    </row>
    <row r="12" spans="1:13" x14ac:dyDescent="0.2">
      <c r="A12" t="s">
        <v>33</v>
      </c>
      <c r="B12" t="s">
        <v>1069</v>
      </c>
      <c r="C12">
        <v>2</v>
      </c>
      <c r="D12">
        <v>0</v>
      </c>
      <c r="E12"/>
      <c r="F12"/>
      <c r="G12"/>
      <c r="H12"/>
      <c r="I12"/>
      <c r="J12"/>
    </row>
    <row r="13" spans="1:13" x14ac:dyDescent="0.2">
      <c r="A13" t="s">
        <v>289</v>
      </c>
      <c r="B13" t="s">
        <v>1070</v>
      </c>
      <c r="C13">
        <v>1</v>
      </c>
      <c r="D13">
        <v>0</v>
      </c>
      <c r="E13"/>
      <c r="F13"/>
      <c r="G13"/>
      <c r="H13"/>
      <c r="I13"/>
      <c r="J13"/>
    </row>
    <row r="14" spans="1:13" x14ac:dyDescent="0.2">
      <c r="A14" t="s">
        <v>1</v>
      </c>
      <c r="B14" t="s">
        <v>1112</v>
      </c>
      <c r="C14"/>
      <c r="D14">
        <v>0</v>
      </c>
      <c r="E14">
        <v>5</v>
      </c>
      <c r="F14">
        <v>1</v>
      </c>
      <c r="G14">
        <v>0</v>
      </c>
      <c r="H14">
        <v>9</v>
      </c>
      <c r="I14">
        <v>2</v>
      </c>
      <c r="J14">
        <v>0</v>
      </c>
      <c r="M14">
        <v>0</v>
      </c>
    </row>
    <row r="15" spans="1:13" x14ac:dyDescent="0.2">
      <c r="A15" t="s">
        <v>594</v>
      </c>
      <c r="B15" t="s">
        <v>1113</v>
      </c>
      <c r="C15">
        <v>1</v>
      </c>
      <c r="D15">
        <v>0</v>
      </c>
      <c r="E15"/>
      <c r="F15"/>
      <c r="G15"/>
      <c r="H15"/>
      <c r="I15"/>
      <c r="J15"/>
    </row>
    <row r="16" spans="1:13" x14ac:dyDescent="0.2">
      <c r="A16" t="s">
        <v>15</v>
      </c>
      <c r="B16" t="s">
        <v>1114</v>
      </c>
      <c r="C16">
        <v>1</v>
      </c>
      <c r="D16">
        <v>0</v>
      </c>
      <c r="E16"/>
      <c r="F16"/>
      <c r="G16"/>
      <c r="H16"/>
      <c r="I16"/>
      <c r="J16"/>
    </row>
    <row r="17" spans="1:13" x14ac:dyDescent="0.2">
      <c r="A17" t="s">
        <v>15</v>
      </c>
      <c r="B17" t="s">
        <v>1115</v>
      </c>
      <c r="C17">
        <v>1</v>
      </c>
      <c r="D17">
        <v>0</v>
      </c>
      <c r="E17"/>
      <c r="F17"/>
      <c r="G17"/>
      <c r="H17"/>
      <c r="I17"/>
      <c r="J17"/>
    </row>
    <row r="18" spans="1:13" x14ac:dyDescent="0.2">
      <c r="A18" t="s">
        <v>15</v>
      </c>
      <c r="B18" t="s">
        <v>1116</v>
      </c>
      <c r="C18">
        <v>1</v>
      </c>
      <c r="D18">
        <v>0</v>
      </c>
      <c r="E18"/>
      <c r="F18"/>
      <c r="G18"/>
      <c r="H18"/>
      <c r="I18"/>
      <c r="J18"/>
    </row>
    <row r="19" spans="1:13" x14ac:dyDescent="0.2">
      <c r="A19" t="s">
        <v>15</v>
      </c>
      <c r="B19" t="s">
        <v>1117</v>
      </c>
      <c r="C19">
        <v>1</v>
      </c>
      <c r="D19">
        <v>0</v>
      </c>
      <c r="E19"/>
      <c r="F19"/>
      <c r="G19"/>
      <c r="H19"/>
      <c r="I19"/>
      <c r="J19"/>
    </row>
    <row r="20" spans="1:13" x14ac:dyDescent="0.2">
      <c r="A20" t="s">
        <v>1</v>
      </c>
      <c r="B20" t="s">
        <v>1118</v>
      </c>
      <c r="C20"/>
      <c r="D20">
        <v>0.12</v>
      </c>
      <c r="E20">
        <v>7</v>
      </c>
      <c r="F20">
        <v>0</v>
      </c>
      <c r="G20">
        <v>0</v>
      </c>
      <c r="H20">
        <v>7</v>
      </c>
      <c r="I20">
        <v>3</v>
      </c>
      <c r="J20">
        <v>61</v>
      </c>
      <c r="M20">
        <v>0</v>
      </c>
    </row>
    <row r="21" spans="1:13" x14ac:dyDescent="0.2">
      <c r="A21" t="s">
        <v>13</v>
      </c>
      <c r="B21" t="s">
        <v>1119</v>
      </c>
      <c r="C21">
        <v>1</v>
      </c>
      <c r="D21">
        <v>0</v>
      </c>
      <c r="E21"/>
      <c r="F21"/>
      <c r="G21"/>
      <c r="H21"/>
      <c r="I21"/>
      <c r="J21"/>
    </row>
    <row r="22" spans="1:13" x14ac:dyDescent="0.2">
      <c r="A22" t="s">
        <v>91</v>
      </c>
      <c r="B22" t="s">
        <v>1120</v>
      </c>
      <c r="C22">
        <v>1</v>
      </c>
      <c r="D22">
        <v>0</v>
      </c>
      <c r="E22"/>
      <c r="F22"/>
      <c r="G22"/>
      <c r="H22"/>
      <c r="I22"/>
      <c r="J22"/>
    </row>
    <row r="23" spans="1:13" x14ac:dyDescent="0.2">
      <c r="A23" t="s">
        <v>47</v>
      </c>
      <c r="B23" t="s">
        <v>1121</v>
      </c>
      <c r="C23">
        <v>1</v>
      </c>
      <c r="D23">
        <v>0</v>
      </c>
      <c r="E23"/>
      <c r="F23"/>
      <c r="G23"/>
      <c r="H23"/>
      <c r="I23"/>
      <c r="J23"/>
    </row>
    <row r="24" spans="1:13" x14ac:dyDescent="0.2">
      <c r="A24" t="s">
        <v>47</v>
      </c>
      <c r="B24" t="s">
        <v>1122</v>
      </c>
      <c r="C24">
        <v>1</v>
      </c>
      <c r="D24">
        <v>0</v>
      </c>
      <c r="E24"/>
      <c r="F24"/>
      <c r="G24"/>
      <c r="H24"/>
      <c r="I24"/>
      <c r="J24"/>
    </row>
    <row r="25" spans="1:13" x14ac:dyDescent="0.2">
      <c r="A25" t="s">
        <v>13</v>
      </c>
      <c r="B25" t="s">
        <v>1123</v>
      </c>
      <c r="C25">
        <v>23</v>
      </c>
      <c r="D25">
        <v>0.04</v>
      </c>
      <c r="E25"/>
      <c r="F25"/>
      <c r="G25"/>
      <c r="H25"/>
      <c r="I25"/>
      <c r="J25"/>
    </row>
    <row r="26" spans="1:13" x14ac:dyDescent="0.2">
      <c r="A26" t="s">
        <v>13</v>
      </c>
      <c r="B26" t="s">
        <v>1124</v>
      </c>
      <c r="C26">
        <v>1</v>
      </c>
      <c r="D26">
        <v>0</v>
      </c>
      <c r="E26"/>
      <c r="F26"/>
      <c r="G26"/>
      <c r="H26"/>
      <c r="I26"/>
      <c r="J26"/>
    </row>
    <row r="27" spans="1:13" x14ac:dyDescent="0.2">
      <c r="A27" t="s">
        <v>13</v>
      </c>
      <c r="B27" t="s">
        <v>1125</v>
      </c>
      <c r="C27">
        <v>1</v>
      </c>
      <c r="D27">
        <v>0</v>
      </c>
      <c r="E27"/>
      <c r="F27"/>
      <c r="G27"/>
      <c r="H27"/>
      <c r="I27"/>
      <c r="J27"/>
    </row>
    <row r="28" spans="1:13" x14ac:dyDescent="0.2">
      <c r="A28" t="s">
        <v>19</v>
      </c>
      <c r="B28" t="s">
        <v>1126</v>
      </c>
      <c r="C28"/>
      <c r="D28">
        <v>0</v>
      </c>
      <c r="E28">
        <v>4</v>
      </c>
      <c r="F28">
        <v>0</v>
      </c>
      <c r="G28">
        <v>1</v>
      </c>
      <c r="H28">
        <v>4</v>
      </c>
      <c r="I28">
        <v>0</v>
      </c>
      <c r="J28">
        <v>0</v>
      </c>
      <c r="M28">
        <v>0</v>
      </c>
    </row>
    <row r="29" spans="1:13" x14ac:dyDescent="0.2">
      <c r="A29" t="s">
        <v>15</v>
      </c>
      <c r="B29" t="s">
        <v>1127</v>
      </c>
      <c r="C29">
        <v>1</v>
      </c>
      <c r="D29">
        <v>0</v>
      </c>
      <c r="E29"/>
      <c r="F29"/>
      <c r="G29"/>
      <c r="H29"/>
      <c r="I29"/>
      <c r="J29"/>
    </row>
    <row r="30" spans="1:13" x14ac:dyDescent="0.2">
      <c r="A30" t="s">
        <v>1</v>
      </c>
      <c r="B30" t="s">
        <v>1128</v>
      </c>
      <c r="C30"/>
      <c r="D30">
        <v>0.06</v>
      </c>
      <c r="E30">
        <v>5</v>
      </c>
      <c r="F30">
        <v>1</v>
      </c>
      <c r="G30">
        <v>0</v>
      </c>
      <c r="H30">
        <v>10</v>
      </c>
      <c r="I30">
        <v>2</v>
      </c>
      <c r="J30">
        <v>65</v>
      </c>
      <c r="M30">
        <v>0</v>
      </c>
    </row>
    <row r="31" spans="1:13" x14ac:dyDescent="0.2">
      <c r="A31" t="s">
        <v>11</v>
      </c>
      <c r="B31" t="s">
        <v>1129</v>
      </c>
      <c r="C31"/>
      <c r="D31">
        <v>0</v>
      </c>
      <c r="E31"/>
      <c r="F31"/>
      <c r="G31"/>
      <c r="H31"/>
      <c r="I31"/>
      <c r="J31"/>
      <c r="L31">
        <v>5</v>
      </c>
    </row>
    <row r="32" spans="1:13" x14ac:dyDescent="0.2">
      <c r="A32" t="s">
        <v>11</v>
      </c>
      <c r="B32" t="s">
        <v>1130</v>
      </c>
      <c r="C32"/>
      <c r="D32">
        <v>0.18</v>
      </c>
      <c r="E32"/>
      <c r="F32"/>
      <c r="G32"/>
      <c r="H32"/>
      <c r="I32"/>
      <c r="J32"/>
      <c r="L32">
        <v>0</v>
      </c>
    </row>
    <row r="33" spans="1:13" x14ac:dyDescent="0.2">
      <c r="A33" t="s">
        <v>89</v>
      </c>
      <c r="B33" t="s">
        <v>1131</v>
      </c>
      <c r="C33">
        <v>2</v>
      </c>
      <c r="D33">
        <v>0</v>
      </c>
      <c r="E33"/>
      <c r="F33"/>
      <c r="G33"/>
      <c r="H33"/>
      <c r="I33"/>
      <c r="J33"/>
    </row>
    <row r="34" spans="1:13" x14ac:dyDescent="0.2">
      <c r="A34" t="s">
        <v>13</v>
      </c>
      <c r="B34" t="s">
        <v>1132</v>
      </c>
      <c r="C34">
        <v>2</v>
      </c>
      <c r="D34">
        <v>0</v>
      </c>
      <c r="E34"/>
      <c r="F34"/>
      <c r="G34"/>
      <c r="H34"/>
      <c r="I34"/>
      <c r="J34"/>
    </row>
    <row r="35" spans="1:13" x14ac:dyDescent="0.2">
      <c r="A35" t="s">
        <v>270</v>
      </c>
      <c r="B35" t="s">
        <v>1133</v>
      </c>
      <c r="C35">
        <v>1</v>
      </c>
      <c r="D35">
        <v>0</v>
      </c>
      <c r="E35"/>
      <c r="F35"/>
      <c r="G35"/>
      <c r="H35"/>
      <c r="I35"/>
      <c r="J35"/>
    </row>
    <row r="36" spans="1:13" x14ac:dyDescent="0.2">
      <c r="A36" t="s">
        <v>270</v>
      </c>
      <c r="B36" t="s">
        <v>1134</v>
      </c>
      <c r="C36">
        <v>1</v>
      </c>
      <c r="D36">
        <v>0</v>
      </c>
      <c r="E36"/>
      <c r="F36"/>
      <c r="G36"/>
      <c r="H36"/>
      <c r="I36"/>
      <c r="J36"/>
    </row>
    <row r="37" spans="1:13" x14ac:dyDescent="0.2">
      <c r="A37" t="s">
        <v>91</v>
      </c>
      <c r="B37" t="s">
        <v>1135</v>
      </c>
      <c r="C37">
        <v>1</v>
      </c>
      <c r="D37">
        <v>0</v>
      </c>
      <c r="E37"/>
      <c r="F37"/>
      <c r="G37"/>
      <c r="H37"/>
      <c r="I37"/>
      <c r="J37"/>
    </row>
    <row r="38" spans="1:13" x14ac:dyDescent="0.2">
      <c r="A38" t="s">
        <v>1</v>
      </c>
      <c r="B38" t="s">
        <v>1223</v>
      </c>
      <c r="C38"/>
      <c r="D38">
        <v>0.02</v>
      </c>
      <c r="E38">
        <v>5</v>
      </c>
      <c r="F38">
        <v>1</v>
      </c>
      <c r="G38">
        <v>0</v>
      </c>
      <c r="H38">
        <v>10</v>
      </c>
      <c r="I38">
        <v>1</v>
      </c>
      <c r="J38">
        <v>70</v>
      </c>
      <c r="M38">
        <v>0</v>
      </c>
    </row>
    <row r="39" spans="1:13" x14ac:dyDescent="0.2">
      <c r="A39" t="s">
        <v>11</v>
      </c>
      <c r="B39" t="s">
        <v>1224</v>
      </c>
      <c r="C39"/>
      <c r="D39">
        <v>0.03</v>
      </c>
      <c r="E39"/>
      <c r="F39"/>
      <c r="G39"/>
      <c r="H39"/>
      <c r="I39"/>
      <c r="J39"/>
      <c r="L39">
        <v>4</v>
      </c>
    </row>
    <row r="40" spans="1:13" x14ac:dyDescent="0.2">
      <c r="A40" t="s">
        <v>11</v>
      </c>
      <c r="B40" t="s">
        <v>1225</v>
      </c>
      <c r="C40"/>
      <c r="D40">
        <v>0</v>
      </c>
      <c r="E40"/>
      <c r="F40"/>
      <c r="G40"/>
      <c r="H40"/>
      <c r="I40"/>
      <c r="J40"/>
      <c r="L40">
        <v>0</v>
      </c>
    </row>
    <row r="41" spans="1:13" x14ac:dyDescent="0.2">
      <c r="A41" t="s">
        <v>89</v>
      </c>
      <c r="B41" t="s">
        <v>1226</v>
      </c>
      <c r="C41">
        <v>2</v>
      </c>
      <c r="D41">
        <v>7.0000000000000007E-2</v>
      </c>
      <c r="E41"/>
      <c r="F41"/>
      <c r="G41"/>
      <c r="H41"/>
      <c r="I41"/>
      <c r="J41"/>
    </row>
    <row r="42" spans="1:13" x14ac:dyDescent="0.2">
      <c r="A42" t="s">
        <v>270</v>
      </c>
      <c r="B42" t="s">
        <v>1227</v>
      </c>
      <c r="C42">
        <v>2</v>
      </c>
      <c r="D42">
        <v>0</v>
      </c>
      <c r="E42"/>
      <c r="F42"/>
      <c r="G42"/>
      <c r="H42"/>
      <c r="I42"/>
      <c r="J42"/>
    </row>
    <row r="43" spans="1:13" x14ac:dyDescent="0.2">
      <c r="A43" t="s">
        <v>13</v>
      </c>
      <c r="B43" t="s">
        <v>1228</v>
      </c>
      <c r="C43">
        <v>13</v>
      </c>
      <c r="D43">
        <v>0</v>
      </c>
      <c r="E43"/>
      <c r="F43"/>
      <c r="G43"/>
      <c r="H43"/>
      <c r="I43"/>
      <c r="J43"/>
    </row>
    <row r="44" spans="1:13" x14ac:dyDescent="0.2">
      <c r="A44" t="s">
        <v>91</v>
      </c>
      <c r="B44" t="s">
        <v>1229</v>
      </c>
      <c r="C44">
        <v>1</v>
      </c>
      <c r="D44">
        <v>0</v>
      </c>
      <c r="E44"/>
      <c r="F44"/>
      <c r="G44"/>
      <c r="H44"/>
      <c r="I44"/>
      <c r="J44"/>
    </row>
    <row r="45" spans="1:13" x14ac:dyDescent="0.2">
      <c r="A45" t="s">
        <v>1</v>
      </c>
      <c r="B45" t="s">
        <v>217</v>
      </c>
      <c r="C45"/>
      <c r="D45">
        <v>0.08</v>
      </c>
      <c r="E45">
        <v>6</v>
      </c>
      <c r="F45">
        <v>1</v>
      </c>
      <c r="G45">
        <v>0</v>
      </c>
      <c r="H45">
        <v>11</v>
      </c>
      <c r="I45">
        <v>11</v>
      </c>
      <c r="J45">
        <v>66</v>
      </c>
      <c r="M45">
        <v>0</v>
      </c>
    </row>
    <row r="46" spans="1:13" x14ac:dyDescent="0.2">
      <c r="A46" t="s">
        <v>11</v>
      </c>
      <c r="B46" t="s">
        <v>218</v>
      </c>
      <c r="C46"/>
      <c r="D46">
        <v>0.09</v>
      </c>
      <c r="E46"/>
      <c r="F46"/>
      <c r="G46"/>
      <c r="H46"/>
      <c r="I46"/>
      <c r="J46"/>
      <c r="L46">
        <v>5</v>
      </c>
    </row>
    <row r="47" spans="1:13" x14ac:dyDescent="0.2">
      <c r="A47" t="s">
        <v>11</v>
      </c>
      <c r="B47" t="s">
        <v>219</v>
      </c>
      <c r="C47"/>
      <c r="D47">
        <v>0</v>
      </c>
      <c r="E47"/>
      <c r="F47"/>
      <c r="G47"/>
      <c r="H47"/>
      <c r="I47"/>
      <c r="J47"/>
      <c r="L47">
        <v>0</v>
      </c>
    </row>
    <row r="48" spans="1:13" x14ac:dyDescent="0.2">
      <c r="A48" t="s">
        <v>89</v>
      </c>
      <c r="B48" t="s">
        <v>220</v>
      </c>
      <c r="C48">
        <v>3</v>
      </c>
      <c r="D48">
        <v>0.13</v>
      </c>
      <c r="E48"/>
      <c r="F48"/>
      <c r="G48"/>
      <c r="H48"/>
      <c r="I48"/>
      <c r="J48"/>
    </row>
    <row r="49" spans="1:13" x14ac:dyDescent="0.2">
      <c r="A49" t="s">
        <v>13</v>
      </c>
      <c r="B49" t="s">
        <v>221</v>
      </c>
      <c r="C49">
        <v>5</v>
      </c>
      <c r="D49">
        <v>0.05</v>
      </c>
      <c r="E49"/>
      <c r="F49"/>
      <c r="G49"/>
      <c r="H49"/>
      <c r="I49"/>
      <c r="J49"/>
    </row>
    <row r="50" spans="1:13" x14ac:dyDescent="0.2">
      <c r="A50" t="s">
        <v>91</v>
      </c>
      <c r="B50" t="s">
        <v>222</v>
      </c>
      <c r="C50">
        <v>5</v>
      </c>
      <c r="D50">
        <v>0</v>
      </c>
      <c r="E50"/>
      <c r="F50"/>
      <c r="G50"/>
      <c r="H50"/>
      <c r="I50"/>
      <c r="J50"/>
    </row>
    <row r="51" spans="1:13" x14ac:dyDescent="0.2">
      <c r="A51" t="s">
        <v>91</v>
      </c>
      <c r="B51" t="s">
        <v>223</v>
      </c>
      <c r="C51">
        <v>2</v>
      </c>
      <c r="D51">
        <v>0.2</v>
      </c>
      <c r="E51"/>
      <c r="F51"/>
      <c r="G51"/>
      <c r="H51"/>
      <c r="I51"/>
      <c r="J51"/>
    </row>
    <row r="52" spans="1:13" x14ac:dyDescent="0.2">
      <c r="A52" t="s">
        <v>91</v>
      </c>
      <c r="B52" t="s">
        <v>224</v>
      </c>
      <c r="C52">
        <v>1</v>
      </c>
      <c r="D52">
        <v>0</v>
      </c>
      <c r="E52"/>
      <c r="F52"/>
      <c r="G52"/>
      <c r="H52"/>
      <c r="I52"/>
      <c r="J52"/>
    </row>
    <row r="53" spans="1:13" x14ac:dyDescent="0.2">
      <c r="A53" t="s">
        <v>1</v>
      </c>
      <c r="B53" t="s">
        <v>225</v>
      </c>
      <c r="C53"/>
      <c r="D53">
        <v>0.14000000000000001</v>
      </c>
      <c r="E53">
        <v>40</v>
      </c>
      <c r="F53">
        <v>1</v>
      </c>
      <c r="G53">
        <v>0</v>
      </c>
      <c r="H53">
        <v>41</v>
      </c>
      <c r="I53">
        <v>15</v>
      </c>
      <c r="J53">
        <v>85</v>
      </c>
      <c r="M53">
        <v>0</v>
      </c>
    </row>
    <row r="54" spans="1:13" x14ac:dyDescent="0.2">
      <c r="A54" t="s">
        <v>89</v>
      </c>
      <c r="B54" t="s">
        <v>226</v>
      </c>
      <c r="C54">
        <v>1</v>
      </c>
      <c r="D54">
        <v>0</v>
      </c>
      <c r="E54"/>
      <c r="F54"/>
      <c r="G54"/>
      <c r="H54"/>
      <c r="I54"/>
      <c r="J54"/>
    </row>
    <row r="55" spans="1:13" x14ac:dyDescent="0.2">
      <c r="A55" t="s">
        <v>91</v>
      </c>
      <c r="B55" t="s">
        <v>227</v>
      </c>
      <c r="C55">
        <v>1</v>
      </c>
      <c r="D55">
        <v>0.14000000000000001</v>
      </c>
      <c r="E55"/>
      <c r="F55"/>
      <c r="G55"/>
      <c r="H55"/>
      <c r="I55"/>
      <c r="J55"/>
    </row>
    <row r="56" spans="1:13" x14ac:dyDescent="0.2">
      <c r="A56" t="s">
        <v>91</v>
      </c>
      <c r="B56" t="s">
        <v>228</v>
      </c>
      <c r="C56">
        <v>5</v>
      </c>
      <c r="D56">
        <v>0.08</v>
      </c>
      <c r="E56"/>
      <c r="F56"/>
      <c r="G56"/>
      <c r="H56"/>
      <c r="I56"/>
      <c r="J56"/>
    </row>
    <row r="57" spans="1:13" x14ac:dyDescent="0.2">
      <c r="A57" t="s">
        <v>91</v>
      </c>
      <c r="B57" t="s">
        <v>1185</v>
      </c>
      <c r="C57">
        <v>4</v>
      </c>
      <c r="D57">
        <v>0.12</v>
      </c>
      <c r="E57"/>
      <c r="F57"/>
      <c r="G57"/>
      <c r="H57"/>
      <c r="I57"/>
      <c r="J57"/>
    </row>
    <row r="58" spans="1:13" x14ac:dyDescent="0.2">
      <c r="A58" t="s">
        <v>91</v>
      </c>
      <c r="B58" t="s">
        <v>229</v>
      </c>
      <c r="C58">
        <v>5</v>
      </c>
      <c r="D58">
        <v>0.15</v>
      </c>
      <c r="E58"/>
      <c r="F58"/>
      <c r="G58"/>
      <c r="H58"/>
      <c r="I58"/>
      <c r="J58"/>
    </row>
    <row r="59" spans="1:13" x14ac:dyDescent="0.2">
      <c r="A59" t="s">
        <v>91</v>
      </c>
      <c r="B59" t="s">
        <v>230</v>
      </c>
      <c r="C59">
        <v>7</v>
      </c>
      <c r="D59">
        <v>0.22</v>
      </c>
      <c r="E59"/>
      <c r="F59"/>
      <c r="G59"/>
      <c r="H59"/>
      <c r="I59"/>
      <c r="J59"/>
    </row>
    <row r="60" spans="1:13" x14ac:dyDescent="0.2">
      <c r="A60" t="s">
        <v>91</v>
      </c>
      <c r="B60" t="s">
        <v>231</v>
      </c>
      <c r="C60">
        <v>2</v>
      </c>
      <c r="D60">
        <v>0.22</v>
      </c>
      <c r="E60"/>
      <c r="F60"/>
      <c r="G60"/>
      <c r="H60"/>
      <c r="I60"/>
      <c r="J60"/>
    </row>
    <row r="61" spans="1:13" x14ac:dyDescent="0.2">
      <c r="A61" t="s">
        <v>270</v>
      </c>
      <c r="B61" t="s">
        <v>1230</v>
      </c>
      <c r="C61">
        <v>1</v>
      </c>
      <c r="D61">
        <v>0</v>
      </c>
      <c r="E61"/>
      <c r="F61"/>
      <c r="G61"/>
      <c r="H61"/>
      <c r="I61"/>
      <c r="J61"/>
    </row>
    <row r="62" spans="1:13" x14ac:dyDescent="0.2">
      <c r="A62" t="s">
        <v>91</v>
      </c>
      <c r="B62" t="s">
        <v>233</v>
      </c>
      <c r="C62">
        <v>3</v>
      </c>
      <c r="D62">
        <v>0</v>
      </c>
      <c r="E62"/>
      <c r="F62"/>
      <c r="G62"/>
      <c r="H62"/>
      <c r="I62"/>
      <c r="J62"/>
    </row>
    <row r="63" spans="1:13" x14ac:dyDescent="0.2">
      <c r="A63" t="s">
        <v>91</v>
      </c>
      <c r="B63" t="s">
        <v>234</v>
      </c>
      <c r="C63">
        <v>29</v>
      </c>
      <c r="D63">
        <v>0.1</v>
      </c>
      <c r="E63"/>
      <c r="F63"/>
      <c r="G63"/>
      <c r="H63"/>
      <c r="I63"/>
      <c r="J63"/>
    </row>
    <row r="64" spans="1:13" x14ac:dyDescent="0.2">
      <c r="A64" t="s">
        <v>270</v>
      </c>
      <c r="B64" t="s">
        <v>1136</v>
      </c>
      <c r="C64">
        <v>8</v>
      </c>
      <c r="D64">
        <v>0.04</v>
      </c>
      <c r="E64"/>
      <c r="F64"/>
      <c r="G64"/>
      <c r="H64"/>
      <c r="I64"/>
      <c r="J64"/>
    </row>
    <row r="65" spans="1:10" x14ac:dyDescent="0.2">
      <c r="A65" t="s">
        <v>270</v>
      </c>
      <c r="B65" t="s">
        <v>1137</v>
      </c>
      <c r="C65">
        <v>1</v>
      </c>
      <c r="D65">
        <v>0</v>
      </c>
      <c r="E65"/>
      <c r="F65"/>
      <c r="G65"/>
      <c r="H65"/>
      <c r="I65"/>
      <c r="J65"/>
    </row>
    <row r="66" spans="1:10" x14ac:dyDescent="0.2">
      <c r="A66" t="s">
        <v>91</v>
      </c>
      <c r="B66" t="s">
        <v>235</v>
      </c>
      <c r="C66">
        <v>8</v>
      </c>
      <c r="D66">
        <v>0.15</v>
      </c>
      <c r="E66"/>
      <c r="F66"/>
      <c r="G66"/>
      <c r="H66"/>
      <c r="I66"/>
      <c r="J66"/>
    </row>
    <row r="67" spans="1:10" x14ac:dyDescent="0.2">
      <c r="A67" t="s">
        <v>91</v>
      </c>
      <c r="B67" t="s">
        <v>236</v>
      </c>
      <c r="C67">
        <v>5</v>
      </c>
      <c r="D67">
        <v>0</v>
      </c>
      <c r="E67"/>
      <c r="F67"/>
      <c r="G67"/>
      <c r="H67"/>
      <c r="I67"/>
      <c r="J67"/>
    </row>
    <row r="68" spans="1:10" x14ac:dyDescent="0.2">
      <c r="A68" t="s">
        <v>270</v>
      </c>
      <c r="B68" t="s">
        <v>238</v>
      </c>
      <c r="C68">
        <v>3</v>
      </c>
      <c r="D68">
        <v>0</v>
      </c>
      <c r="E68"/>
      <c r="F68"/>
      <c r="G68"/>
      <c r="H68"/>
      <c r="I68"/>
      <c r="J68"/>
    </row>
    <row r="69" spans="1:10" x14ac:dyDescent="0.2">
      <c r="A69" t="s">
        <v>270</v>
      </c>
      <c r="B69" t="s">
        <v>239</v>
      </c>
      <c r="C69">
        <v>1</v>
      </c>
      <c r="D69">
        <v>0</v>
      </c>
      <c r="E69"/>
      <c r="F69"/>
      <c r="G69"/>
      <c r="H69"/>
      <c r="I69"/>
      <c r="J69"/>
    </row>
    <row r="70" spans="1:10" x14ac:dyDescent="0.2">
      <c r="A70" t="s">
        <v>270</v>
      </c>
      <c r="B70" t="s">
        <v>240</v>
      </c>
      <c r="C70">
        <v>3</v>
      </c>
      <c r="D70">
        <v>0</v>
      </c>
      <c r="E70"/>
      <c r="F70"/>
      <c r="G70"/>
      <c r="H70"/>
      <c r="I70"/>
      <c r="J70"/>
    </row>
    <row r="71" spans="1:10" x14ac:dyDescent="0.2">
      <c r="A71" t="s">
        <v>91</v>
      </c>
      <c r="B71" t="s">
        <v>241</v>
      </c>
      <c r="C71">
        <v>4</v>
      </c>
      <c r="D71">
        <v>0.1</v>
      </c>
      <c r="E71"/>
      <c r="F71"/>
      <c r="G71"/>
      <c r="H71"/>
      <c r="I71"/>
      <c r="J71"/>
    </row>
    <row r="72" spans="1:10" x14ac:dyDescent="0.2">
      <c r="A72" t="s">
        <v>91</v>
      </c>
      <c r="B72" t="s">
        <v>1071</v>
      </c>
      <c r="C72">
        <v>6</v>
      </c>
      <c r="D72">
        <v>0.03</v>
      </c>
      <c r="E72"/>
      <c r="F72"/>
      <c r="G72"/>
      <c r="H72"/>
      <c r="I72"/>
      <c r="J72"/>
    </row>
    <row r="73" spans="1:10" x14ac:dyDescent="0.2">
      <c r="A73" t="s">
        <v>270</v>
      </c>
      <c r="B73" t="s">
        <v>243</v>
      </c>
      <c r="C73">
        <v>1</v>
      </c>
      <c r="D73">
        <v>0</v>
      </c>
      <c r="E73"/>
      <c r="F73"/>
      <c r="G73"/>
      <c r="H73"/>
      <c r="I73"/>
      <c r="J73"/>
    </row>
    <row r="74" spans="1:10" x14ac:dyDescent="0.2">
      <c r="A74" t="s">
        <v>91</v>
      </c>
      <c r="B74" t="s">
        <v>244</v>
      </c>
      <c r="C74">
        <v>4</v>
      </c>
      <c r="D74">
        <v>0.11</v>
      </c>
      <c r="E74"/>
      <c r="F74"/>
      <c r="G74"/>
      <c r="H74"/>
      <c r="I74"/>
      <c r="J74"/>
    </row>
    <row r="75" spans="1:10" x14ac:dyDescent="0.2">
      <c r="A75" t="s">
        <v>91</v>
      </c>
      <c r="B75" t="s">
        <v>245</v>
      </c>
      <c r="C75">
        <v>4</v>
      </c>
      <c r="D75">
        <v>0.27</v>
      </c>
      <c r="E75"/>
      <c r="F75"/>
      <c r="G75"/>
      <c r="H75"/>
      <c r="I75"/>
      <c r="J75"/>
    </row>
    <row r="76" spans="1:10" x14ac:dyDescent="0.2">
      <c r="A76" t="s">
        <v>270</v>
      </c>
      <c r="B76" t="s">
        <v>1138</v>
      </c>
      <c r="C76">
        <v>4</v>
      </c>
      <c r="D76">
        <v>0.05</v>
      </c>
      <c r="E76"/>
      <c r="F76"/>
      <c r="G76"/>
      <c r="H76"/>
      <c r="I76"/>
      <c r="J76"/>
    </row>
    <row r="77" spans="1:10" x14ac:dyDescent="0.2">
      <c r="A77" t="s">
        <v>91</v>
      </c>
      <c r="B77" t="s">
        <v>246</v>
      </c>
      <c r="C77">
        <v>9</v>
      </c>
      <c r="D77">
        <v>0.26</v>
      </c>
      <c r="E77"/>
      <c r="F77"/>
      <c r="G77"/>
      <c r="H77"/>
      <c r="I77"/>
      <c r="J77"/>
    </row>
    <row r="78" spans="1:10" x14ac:dyDescent="0.2">
      <c r="A78" t="s">
        <v>270</v>
      </c>
      <c r="B78" t="s">
        <v>1231</v>
      </c>
      <c r="C78">
        <v>1</v>
      </c>
      <c r="D78">
        <v>0</v>
      </c>
      <c r="E78"/>
      <c r="F78"/>
      <c r="G78"/>
      <c r="H78"/>
      <c r="I78"/>
      <c r="J78"/>
    </row>
    <row r="79" spans="1:10" x14ac:dyDescent="0.2">
      <c r="A79" t="s">
        <v>91</v>
      </c>
      <c r="B79" t="s">
        <v>1232</v>
      </c>
      <c r="C79">
        <v>3</v>
      </c>
      <c r="D79">
        <v>0.09</v>
      </c>
      <c r="E79"/>
      <c r="F79"/>
      <c r="G79"/>
      <c r="H79"/>
      <c r="I79"/>
      <c r="J79"/>
    </row>
    <row r="80" spans="1:10" x14ac:dyDescent="0.2">
      <c r="A80" t="s">
        <v>91</v>
      </c>
      <c r="B80" t="s">
        <v>1233</v>
      </c>
      <c r="C80">
        <v>2</v>
      </c>
      <c r="D80">
        <v>0</v>
      </c>
      <c r="E80"/>
      <c r="F80"/>
      <c r="G80"/>
      <c r="H80"/>
      <c r="I80"/>
      <c r="J80"/>
    </row>
    <row r="81" spans="1:13" x14ac:dyDescent="0.2">
      <c r="A81" t="s">
        <v>91</v>
      </c>
      <c r="B81" t="s">
        <v>247</v>
      </c>
      <c r="C81">
        <v>15</v>
      </c>
      <c r="D81">
        <v>0.36</v>
      </c>
      <c r="E81"/>
      <c r="F81"/>
      <c r="G81"/>
      <c r="H81"/>
      <c r="I81"/>
      <c r="J81"/>
    </row>
    <row r="82" spans="1:13" x14ac:dyDescent="0.2">
      <c r="A82" t="s">
        <v>91</v>
      </c>
      <c r="B82" t="s">
        <v>248</v>
      </c>
      <c r="C82">
        <v>2</v>
      </c>
      <c r="D82">
        <v>0</v>
      </c>
      <c r="E82"/>
      <c r="F82"/>
      <c r="G82"/>
      <c r="H82"/>
      <c r="I82"/>
      <c r="J82"/>
    </row>
    <row r="83" spans="1:13" x14ac:dyDescent="0.2">
      <c r="A83" t="s">
        <v>91</v>
      </c>
      <c r="B83" t="s">
        <v>250</v>
      </c>
      <c r="C83">
        <v>2</v>
      </c>
      <c r="D83">
        <v>0</v>
      </c>
      <c r="E83"/>
      <c r="F83"/>
      <c r="G83"/>
      <c r="H83"/>
      <c r="I83"/>
      <c r="J83"/>
    </row>
    <row r="84" spans="1:13" x14ac:dyDescent="0.2">
      <c r="A84" t="s">
        <v>91</v>
      </c>
      <c r="B84" t="s">
        <v>1234</v>
      </c>
      <c r="C84">
        <v>2</v>
      </c>
      <c r="D84">
        <v>0</v>
      </c>
      <c r="E84"/>
      <c r="F84"/>
      <c r="G84"/>
      <c r="H84"/>
      <c r="I84"/>
      <c r="J84"/>
    </row>
    <row r="85" spans="1:13" x14ac:dyDescent="0.2">
      <c r="A85" t="s">
        <v>91</v>
      </c>
      <c r="B85" t="s">
        <v>253</v>
      </c>
      <c r="C85">
        <v>2</v>
      </c>
      <c r="D85">
        <v>0.22</v>
      </c>
      <c r="E85"/>
      <c r="F85"/>
      <c r="G85"/>
      <c r="H85"/>
      <c r="I85"/>
      <c r="J85"/>
    </row>
    <row r="86" spans="1:13" x14ac:dyDescent="0.2">
      <c r="A86" t="s">
        <v>91</v>
      </c>
      <c r="B86" t="s">
        <v>253</v>
      </c>
      <c r="C86">
        <v>3</v>
      </c>
      <c r="D86">
        <v>0</v>
      </c>
      <c r="E86"/>
      <c r="F86"/>
      <c r="G86"/>
      <c r="H86"/>
      <c r="I86"/>
      <c r="J86"/>
    </row>
    <row r="87" spans="1:13" x14ac:dyDescent="0.2">
      <c r="A87" t="s">
        <v>91</v>
      </c>
      <c r="B87" t="s">
        <v>253</v>
      </c>
      <c r="C87">
        <v>3</v>
      </c>
      <c r="D87">
        <v>0</v>
      </c>
      <c r="E87"/>
      <c r="F87"/>
      <c r="G87"/>
      <c r="H87"/>
      <c r="I87"/>
      <c r="J87"/>
    </row>
    <row r="88" spans="1:13" x14ac:dyDescent="0.2">
      <c r="A88" t="s">
        <v>91</v>
      </c>
      <c r="B88" t="s">
        <v>1235</v>
      </c>
      <c r="C88">
        <v>3</v>
      </c>
      <c r="D88">
        <v>0</v>
      </c>
      <c r="E88"/>
      <c r="F88"/>
      <c r="G88"/>
      <c r="H88"/>
      <c r="I88"/>
      <c r="J88"/>
    </row>
    <row r="89" spans="1:13" x14ac:dyDescent="0.2">
      <c r="A89" t="s">
        <v>91</v>
      </c>
      <c r="B89" t="s">
        <v>1186</v>
      </c>
      <c r="C89">
        <v>4</v>
      </c>
      <c r="D89">
        <v>0.08</v>
      </c>
      <c r="E89"/>
      <c r="F89"/>
      <c r="G89"/>
      <c r="H89"/>
      <c r="I89"/>
      <c r="J89"/>
    </row>
    <row r="90" spans="1:13" x14ac:dyDescent="0.2">
      <c r="A90" t="s">
        <v>91</v>
      </c>
      <c r="B90" t="s">
        <v>255</v>
      </c>
      <c r="C90">
        <v>11</v>
      </c>
      <c r="D90">
        <v>0.05</v>
      </c>
      <c r="E90"/>
      <c r="F90"/>
      <c r="G90"/>
      <c r="H90"/>
      <c r="I90"/>
      <c r="J90"/>
    </row>
    <row r="91" spans="1:13" x14ac:dyDescent="0.2">
      <c r="A91" t="s">
        <v>91</v>
      </c>
      <c r="B91" t="s">
        <v>256</v>
      </c>
      <c r="C91">
        <v>11</v>
      </c>
      <c r="D91">
        <v>7.0000000000000007E-2</v>
      </c>
      <c r="E91"/>
      <c r="F91"/>
      <c r="G91"/>
      <c r="H91"/>
      <c r="I91"/>
      <c r="J91"/>
    </row>
    <row r="92" spans="1:13" x14ac:dyDescent="0.2">
      <c r="A92" t="s">
        <v>289</v>
      </c>
      <c r="B92" t="s">
        <v>257</v>
      </c>
      <c r="C92">
        <v>1</v>
      </c>
      <c r="D92">
        <v>0</v>
      </c>
      <c r="E92"/>
      <c r="F92"/>
      <c r="G92"/>
      <c r="H92"/>
      <c r="I92"/>
      <c r="J92"/>
    </row>
    <row r="93" spans="1:13" x14ac:dyDescent="0.2">
      <c r="A93" t="s">
        <v>1</v>
      </c>
      <c r="B93" t="s">
        <v>258</v>
      </c>
      <c r="C93"/>
      <c r="D93">
        <v>0.06</v>
      </c>
      <c r="E93">
        <v>6</v>
      </c>
      <c r="F93">
        <v>0</v>
      </c>
      <c r="G93">
        <v>0</v>
      </c>
      <c r="H93">
        <v>6</v>
      </c>
      <c r="I93">
        <v>1</v>
      </c>
      <c r="J93">
        <v>63</v>
      </c>
      <c r="M93">
        <v>0</v>
      </c>
    </row>
    <row r="94" spans="1:13" x14ac:dyDescent="0.2">
      <c r="A94" t="s">
        <v>13</v>
      </c>
      <c r="B94" t="s">
        <v>259</v>
      </c>
      <c r="C94">
        <v>1</v>
      </c>
      <c r="D94">
        <v>0</v>
      </c>
      <c r="E94"/>
      <c r="F94"/>
      <c r="G94"/>
      <c r="H94"/>
      <c r="I94"/>
      <c r="J94"/>
    </row>
    <row r="95" spans="1:13" x14ac:dyDescent="0.2">
      <c r="A95" t="s">
        <v>13</v>
      </c>
      <c r="B95" t="s">
        <v>259</v>
      </c>
      <c r="C95">
        <v>1</v>
      </c>
      <c r="D95">
        <v>0</v>
      </c>
      <c r="E95"/>
      <c r="F95"/>
      <c r="G95"/>
      <c r="H95"/>
      <c r="I95"/>
      <c r="J95"/>
    </row>
    <row r="96" spans="1:13" x14ac:dyDescent="0.2">
      <c r="A96" t="s">
        <v>47</v>
      </c>
      <c r="B96" t="s">
        <v>262</v>
      </c>
      <c r="C96">
        <v>1</v>
      </c>
      <c r="D96">
        <v>0</v>
      </c>
      <c r="E96"/>
      <c r="F96"/>
      <c r="G96"/>
      <c r="H96"/>
      <c r="I96"/>
      <c r="J96"/>
    </row>
    <row r="97" spans="1:13" x14ac:dyDescent="0.2">
      <c r="A97" t="s">
        <v>47</v>
      </c>
      <c r="B97" t="s">
        <v>263</v>
      </c>
      <c r="C97">
        <v>1</v>
      </c>
      <c r="D97">
        <v>0</v>
      </c>
      <c r="E97"/>
      <c r="F97"/>
      <c r="G97"/>
      <c r="H97"/>
      <c r="I97"/>
      <c r="J97"/>
    </row>
    <row r="98" spans="1:13" x14ac:dyDescent="0.2">
      <c r="A98" t="s">
        <v>47</v>
      </c>
      <c r="B98" t="s">
        <v>264</v>
      </c>
      <c r="C98">
        <v>1</v>
      </c>
      <c r="D98">
        <v>0</v>
      </c>
      <c r="E98"/>
      <c r="F98"/>
      <c r="G98"/>
      <c r="H98"/>
      <c r="I98"/>
      <c r="J98"/>
    </row>
    <row r="99" spans="1:13" x14ac:dyDescent="0.2">
      <c r="A99" t="s">
        <v>47</v>
      </c>
      <c r="B99" t="s">
        <v>265</v>
      </c>
      <c r="C99">
        <v>1</v>
      </c>
      <c r="D99">
        <v>0</v>
      </c>
      <c r="E99"/>
      <c r="F99"/>
      <c r="G99"/>
      <c r="H99"/>
      <c r="I99"/>
      <c r="J99"/>
    </row>
    <row r="100" spans="1:13" x14ac:dyDescent="0.2">
      <c r="A100" t="s">
        <v>1</v>
      </c>
      <c r="B100" t="s">
        <v>266</v>
      </c>
      <c r="C100"/>
      <c r="D100">
        <v>0.11</v>
      </c>
      <c r="E100">
        <v>13</v>
      </c>
      <c r="F100">
        <v>1</v>
      </c>
      <c r="G100">
        <v>0</v>
      </c>
      <c r="H100">
        <v>13</v>
      </c>
      <c r="I100">
        <v>10</v>
      </c>
      <c r="J100">
        <v>69</v>
      </c>
      <c r="M100">
        <v>0</v>
      </c>
    </row>
    <row r="101" spans="1:13" x14ac:dyDescent="0.2">
      <c r="A101" t="s">
        <v>11</v>
      </c>
      <c r="B101" t="s">
        <v>267</v>
      </c>
      <c r="C101"/>
      <c r="D101">
        <v>0.12</v>
      </c>
      <c r="E101"/>
      <c r="F101"/>
      <c r="G101"/>
      <c r="H101"/>
      <c r="I101"/>
      <c r="J101"/>
      <c r="L101">
        <v>13</v>
      </c>
    </row>
    <row r="102" spans="1:13" x14ac:dyDescent="0.2">
      <c r="A102" t="s">
        <v>11</v>
      </c>
      <c r="B102" t="s">
        <v>268</v>
      </c>
      <c r="C102"/>
      <c r="D102">
        <v>0</v>
      </c>
      <c r="E102"/>
      <c r="F102"/>
      <c r="G102"/>
      <c r="H102"/>
      <c r="I102"/>
      <c r="J102"/>
      <c r="L102">
        <v>0</v>
      </c>
    </row>
    <row r="103" spans="1:13" x14ac:dyDescent="0.2">
      <c r="A103" t="s">
        <v>89</v>
      </c>
      <c r="B103" t="s">
        <v>269</v>
      </c>
      <c r="C103">
        <v>1</v>
      </c>
      <c r="D103">
        <v>0.12</v>
      </c>
      <c r="E103"/>
      <c r="F103"/>
      <c r="G103"/>
      <c r="H103"/>
      <c r="I103"/>
      <c r="J103"/>
    </row>
    <row r="104" spans="1:13" x14ac:dyDescent="0.2">
      <c r="A104" t="s">
        <v>270</v>
      </c>
      <c r="B104" t="s">
        <v>271</v>
      </c>
      <c r="C104">
        <v>1</v>
      </c>
      <c r="D104">
        <v>0</v>
      </c>
      <c r="E104"/>
      <c r="F104"/>
      <c r="G104"/>
      <c r="H104"/>
      <c r="I104"/>
      <c r="J104"/>
    </row>
    <row r="105" spans="1:13" x14ac:dyDescent="0.2">
      <c r="A105" t="s">
        <v>270</v>
      </c>
      <c r="B105" t="s">
        <v>272</v>
      </c>
      <c r="C105">
        <v>6</v>
      </c>
      <c r="D105">
        <v>0.21</v>
      </c>
      <c r="E105"/>
      <c r="F105"/>
      <c r="G105"/>
      <c r="H105"/>
      <c r="I105"/>
      <c r="J105"/>
    </row>
    <row r="106" spans="1:13" x14ac:dyDescent="0.2">
      <c r="A106" t="s">
        <v>91</v>
      </c>
      <c r="B106" t="s">
        <v>273</v>
      </c>
      <c r="C106">
        <v>5</v>
      </c>
      <c r="D106">
        <v>0.11</v>
      </c>
      <c r="E106"/>
      <c r="F106"/>
      <c r="G106"/>
      <c r="H106"/>
      <c r="I106"/>
      <c r="J106"/>
    </row>
    <row r="107" spans="1:13" x14ac:dyDescent="0.2">
      <c r="A107" t="s">
        <v>270</v>
      </c>
      <c r="B107" t="s">
        <v>274</v>
      </c>
      <c r="C107">
        <v>3</v>
      </c>
      <c r="D107">
        <v>0.2</v>
      </c>
      <c r="E107"/>
      <c r="F107"/>
      <c r="G107"/>
      <c r="H107"/>
      <c r="I107"/>
      <c r="J107"/>
    </row>
    <row r="108" spans="1:13" x14ac:dyDescent="0.2">
      <c r="A108" t="s">
        <v>270</v>
      </c>
      <c r="B108" t="s">
        <v>275</v>
      </c>
      <c r="C108">
        <v>2</v>
      </c>
      <c r="D108">
        <v>0.17</v>
      </c>
      <c r="E108"/>
      <c r="F108"/>
      <c r="G108"/>
      <c r="H108"/>
      <c r="I108"/>
      <c r="J108"/>
    </row>
    <row r="109" spans="1:13" x14ac:dyDescent="0.2">
      <c r="A109" t="s">
        <v>270</v>
      </c>
      <c r="B109" t="s">
        <v>276</v>
      </c>
      <c r="C109">
        <v>4</v>
      </c>
      <c r="D109">
        <v>0</v>
      </c>
      <c r="E109"/>
      <c r="F109"/>
      <c r="G109"/>
      <c r="H109"/>
      <c r="I109"/>
      <c r="J109"/>
    </row>
    <row r="110" spans="1:13" x14ac:dyDescent="0.2">
      <c r="A110" t="s">
        <v>270</v>
      </c>
      <c r="B110" t="s">
        <v>277</v>
      </c>
      <c r="C110">
        <v>5</v>
      </c>
      <c r="D110">
        <v>0.21</v>
      </c>
      <c r="E110"/>
      <c r="F110"/>
      <c r="G110"/>
      <c r="H110"/>
      <c r="I110"/>
      <c r="J110"/>
    </row>
    <row r="111" spans="1:13" x14ac:dyDescent="0.2">
      <c r="A111" t="s">
        <v>270</v>
      </c>
      <c r="B111" t="s">
        <v>278</v>
      </c>
      <c r="C111">
        <v>1</v>
      </c>
      <c r="D111">
        <v>0</v>
      </c>
      <c r="E111"/>
      <c r="F111"/>
      <c r="G111"/>
      <c r="H111"/>
      <c r="I111"/>
      <c r="J111"/>
    </row>
    <row r="112" spans="1:13" x14ac:dyDescent="0.2">
      <c r="A112" t="s">
        <v>270</v>
      </c>
      <c r="B112" t="s">
        <v>279</v>
      </c>
      <c r="C112">
        <v>3</v>
      </c>
      <c r="D112">
        <v>0</v>
      </c>
      <c r="E112"/>
      <c r="F112"/>
      <c r="G112"/>
      <c r="H112"/>
      <c r="I112"/>
      <c r="J112"/>
    </row>
    <row r="113" spans="1:13" x14ac:dyDescent="0.2">
      <c r="A113" t="s">
        <v>91</v>
      </c>
      <c r="B113" t="s">
        <v>280</v>
      </c>
      <c r="C113">
        <v>8</v>
      </c>
      <c r="D113">
        <v>0.15</v>
      </c>
      <c r="E113"/>
      <c r="F113"/>
      <c r="G113"/>
      <c r="H113"/>
      <c r="I113"/>
      <c r="J113"/>
    </row>
    <row r="114" spans="1:13" x14ac:dyDescent="0.2">
      <c r="A114" t="s">
        <v>270</v>
      </c>
      <c r="B114" t="s">
        <v>281</v>
      </c>
      <c r="C114">
        <v>3</v>
      </c>
      <c r="D114">
        <v>0</v>
      </c>
      <c r="E114"/>
      <c r="F114"/>
      <c r="G114"/>
      <c r="H114"/>
      <c r="I114"/>
      <c r="J114"/>
    </row>
    <row r="115" spans="1:13" x14ac:dyDescent="0.2">
      <c r="A115" t="s">
        <v>91</v>
      </c>
      <c r="B115" t="s">
        <v>282</v>
      </c>
      <c r="C115">
        <v>1</v>
      </c>
      <c r="D115">
        <v>0</v>
      </c>
      <c r="E115"/>
      <c r="F115"/>
      <c r="G115"/>
      <c r="H115"/>
      <c r="I115"/>
      <c r="J115"/>
    </row>
    <row r="116" spans="1:13" x14ac:dyDescent="0.2">
      <c r="A116" t="s">
        <v>1</v>
      </c>
      <c r="B116" t="s">
        <v>285</v>
      </c>
      <c r="C116"/>
      <c r="D116">
        <v>0.24</v>
      </c>
      <c r="E116">
        <v>20</v>
      </c>
      <c r="F116">
        <v>1</v>
      </c>
      <c r="G116">
        <v>0</v>
      </c>
      <c r="H116">
        <v>25</v>
      </c>
      <c r="I116">
        <v>13</v>
      </c>
      <c r="J116">
        <v>80</v>
      </c>
      <c r="M116">
        <v>0</v>
      </c>
    </row>
    <row r="117" spans="1:13" x14ac:dyDescent="0.2">
      <c r="A117" t="s">
        <v>11</v>
      </c>
      <c r="B117" t="s">
        <v>286</v>
      </c>
      <c r="C117"/>
      <c r="D117">
        <v>0.3</v>
      </c>
      <c r="E117"/>
      <c r="F117"/>
      <c r="G117"/>
      <c r="H117"/>
      <c r="I117"/>
      <c r="J117"/>
      <c r="L117">
        <v>18</v>
      </c>
    </row>
    <row r="118" spans="1:13" x14ac:dyDescent="0.2">
      <c r="A118" t="s">
        <v>11</v>
      </c>
      <c r="B118" t="s">
        <v>287</v>
      </c>
      <c r="C118"/>
      <c r="D118">
        <v>0</v>
      </c>
      <c r="E118"/>
      <c r="F118"/>
      <c r="G118"/>
      <c r="H118"/>
      <c r="I118"/>
      <c r="J118"/>
      <c r="L118">
        <v>0</v>
      </c>
    </row>
    <row r="119" spans="1:13" x14ac:dyDescent="0.2">
      <c r="A119" t="s">
        <v>89</v>
      </c>
      <c r="B119" t="s">
        <v>288</v>
      </c>
      <c r="C119">
        <v>1</v>
      </c>
      <c r="D119">
        <v>0.11</v>
      </c>
      <c r="E119"/>
      <c r="F119"/>
      <c r="G119"/>
      <c r="H119"/>
      <c r="I119"/>
      <c r="J119"/>
    </row>
    <row r="120" spans="1:13" x14ac:dyDescent="0.2">
      <c r="A120" t="s">
        <v>289</v>
      </c>
      <c r="B120" t="s">
        <v>290</v>
      </c>
      <c r="C120">
        <v>6</v>
      </c>
      <c r="D120">
        <v>0.2</v>
      </c>
      <c r="E120"/>
      <c r="F120"/>
      <c r="G120"/>
      <c r="H120"/>
      <c r="I120"/>
      <c r="J120"/>
    </row>
    <row r="121" spans="1:13" x14ac:dyDescent="0.2">
      <c r="A121" t="s">
        <v>15</v>
      </c>
      <c r="B121" t="s">
        <v>1236</v>
      </c>
      <c r="C121">
        <v>1</v>
      </c>
      <c r="D121">
        <v>0</v>
      </c>
      <c r="E121"/>
      <c r="F121"/>
      <c r="G121"/>
      <c r="H121"/>
      <c r="I121"/>
      <c r="J121"/>
    </row>
    <row r="122" spans="1:13" x14ac:dyDescent="0.2">
      <c r="A122" t="s">
        <v>289</v>
      </c>
      <c r="B122" t="s">
        <v>291</v>
      </c>
      <c r="C122">
        <v>4</v>
      </c>
      <c r="D122">
        <v>0.28999999999999998</v>
      </c>
      <c r="E122"/>
      <c r="F122"/>
      <c r="G122"/>
      <c r="H122"/>
      <c r="I122"/>
      <c r="J122"/>
    </row>
    <row r="123" spans="1:13" x14ac:dyDescent="0.2">
      <c r="A123" t="s">
        <v>289</v>
      </c>
      <c r="B123" t="s">
        <v>1237</v>
      </c>
      <c r="C123">
        <v>6</v>
      </c>
      <c r="D123">
        <v>0.59</v>
      </c>
      <c r="E123"/>
      <c r="F123"/>
      <c r="G123"/>
      <c r="H123"/>
      <c r="I123"/>
      <c r="J123"/>
    </row>
    <row r="124" spans="1:13" x14ac:dyDescent="0.2">
      <c r="A124" t="s">
        <v>289</v>
      </c>
      <c r="B124" t="s">
        <v>294</v>
      </c>
      <c r="C124">
        <v>2</v>
      </c>
      <c r="D124">
        <v>0.44</v>
      </c>
      <c r="E124"/>
      <c r="F124"/>
      <c r="G124"/>
      <c r="H124"/>
      <c r="I124"/>
      <c r="J124"/>
    </row>
    <row r="125" spans="1:13" x14ac:dyDescent="0.2">
      <c r="A125" t="s">
        <v>289</v>
      </c>
      <c r="B125" t="s">
        <v>295</v>
      </c>
      <c r="C125">
        <v>5</v>
      </c>
      <c r="D125">
        <v>0.13</v>
      </c>
      <c r="E125"/>
      <c r="F125"/>
      <c r="G125"/>
      <c r="H125"/>
      <c r="I125"/>
      <c r="J125"/>
    </row>
    <row r="126" spans="1:13" x14ac:dyDescent="0.2">
      <c r="A126" t="s">
        <v>289</v>
      </c>
      <c r="B126" t="s">
        <v>1238</v>
      </c>
      <c r="C126">
        <v>2</v>
      </c>
      <c r="D126">
        <v>0</v>
      </c>
      <c r="E126"/>
      <c r="F126"/>
      <c r="G126"/>
      <c r="H126"/>
      <c r="I126"/>
      <c r="J126"/>
    </row>
    <row r="127" spans="1:13" x14ac:dyDescent="0.2">
      <c r="A127" t="s">
        <v>13</v>
      </c>
      <c r="B127" t="s">
        <v>299</v>
      </c>
      <c r="C127">
        <v>4</v>
      </c>
      <c r="D127">
        <v>0.13</v>
      </c>
      <c r="E127"/>
      <c r="F127"/>
      <c r="G127"/>
      <c r="H127"/>
      <c r="I127"/>
      <c r="J127"/>
    </row>
    <row r="128" spans="1:13" x14ac:dyDescent="0.2">
      <c r="A128" t="s">
        <v>289</v>
      </c>
      <c r="B128" t="s">
        <v>1239</v>
      </c>
      <c r="C128">
        <v>15</v>
      </c>
      <c r="D128">
        <v>0.43</v>
      </c>
      <c r="E128"/>
      <c r="F128"/>
      <c r="G128"/>
      <c r="H128"/>
      <c r="I128"/>
      <c r="J128"/>
    </row>
    <row r="129" spans="1:13" x14ac:dyDescent="0.2">
      <c r="A129" t="s">
        <v>15</v>
      </c>
      <c r="B129" t="s">
        <v>1240</v>
      </c>
      <c r="C129">
        <v>1</v>
      </c>
      <c r="D129">
        <v>0.5</v>
      </c>
      <c r="E129"/>
      <c r="F129"/>
      <c r="G129"/>
      <c r="H129"/>
      <c r="I129"/>
      <c r="J129"/>
    </row>
    <row r="130" spans="1:13" x14ac:dyDescent="0.2">
      <c r="A130" t="s">
        <v>91</v>
      </c>
      <c r="B130" t="s">
        <v>1241</v>
      </c>
      <c r="C130">
        <v>1</v>
      </c>
      <c r="D130">
        <v>0</v>
      </c>
      <c r="E130"/>
      <c r="F130"/>
      <c r="G130"/>
      <c r="H130"/>
      <c r="I130"/>
      <c r="J130"/>
    </row>
    <row r="131" spans="1:13" x14ac:dyDescent="0.2">
      <c r="A131" t="s">
        <v>13</v>
      </c>
      <c r="B131" t="s">
        <v>1242</v>
      </c>
      <c r="C131">
        <v>1</v>
      </c>
      <c r="D131">
        <v>0.83</v>
      </c>
      <c r="E131"/>
      <c r="F131"/>
      <c r="G131"/>
      <c r="H131"/>
      <c r="I131"/>
      <c r="J131"/>
    </row>
    <row r="132" spans="1:13" x14ac:dyDescent="0.2">
      <c r="A132" t="s">
        <v>289</v>
      </c>
      <c r="B132" t="s">
        <v>1243</v>
      </c>
      <c r="C132">
        <v>2</v>
      </c>
      <c r="D132">
        <v>0.4</v>
      </c>
      <c r="E132"/>
      <c r="F132"/>
      <c r="G132"/>
      <c r="H132"/>
      <c r="I132"/>
      <c r="J132"/>
    </row>
    <row r="133" spans="1:13" x14ac:dyDescent="0.2">
      <c r="A133" t="s">
        <v>334</v>
      </c>
      <c r="B133" t="s">
        <v>1244</v>
      </c>
      <c r="C133">
        <v>2</v>
      </c>
      <c r="D133">
        <v>0.11</v>
      </c>
      <c r="E133"/>
      <c r="F133"/>
      <c r="G133"/>
      <c r="H133"/>
      <c r="I133"/>
      <c r="J133"/>
    </row>
    <row r="134" spans="1:13" x14ac:dyDescent="0.2">
      <c r="A134" t="s">
        <v>289</v>
      </c>
      <c r="B134" t="s">
        <v>302</v>
      </c>
      <c r="C134">
        <v>1</v>
      </c>
      <c r="D134">
        <v>0</v>
      </c>
      <c r="E134"/>
      <c r="F134"/>
      <c r="G134"/>
      <c r="H134"/>
      <c r="I134"/>
      <c r="J134"/>
    </row>
    <row r="135" spans="1:13" x14ac:dyDescent="0.2">
      <c r="A135" t="s">
        <v>289</v>
      </c>
      <c r="B135" t="s">
        <v>1245</v>
      </c>
      <c r="C135">
        <v>4</v>
      </c>
      <c r="D135">
        <v>0.27</v>
      </c>
      <c r="E135"/>
      <c r="F135"/>
      <c r="G135"/>
      <c r="H135"/>
      <c r="I135"/>
      <c r="J135"/>
    </row>
    <row r="136" spans="1:13" x14ac:dyDescent="0.2">
      <c r="A136" t="s">
        <v>91</v>
      </c>
      <c r="B136" t="s">
        <v>303</v>
      </c>
      <c r="C136">
        <v>1</v>
      </c>
      <c r="D136">
        <v>0</v>
      </c>
      <c r="E136"/>
      <c r="F136"/>
      <c r="G136"/>
      <c r="H136"/>
      <c r="I136"/>
      <c r="J136"/>
    </row>
    <row r="137" spans="1:13" x14ac:dyDescent="0.2">
      <c r="A137" t="s">
        <v>1</v>
      </c>
      <c r="B137" t="s">
        <v>304</v>
      </c>
      <c r="C137"/>
      <c r="D137">
        <v>0.13</v>
      </c>
      <c r="E137">
        <v>20</v>
      </c>
      <c r="F137">
        <v>1</v>
      </c>
      <c r="G137">
        <v>0</v>
      </c>
      <c r="H137">
        <v>25</v>
      </c>
      <c r="I137">
        <v>15</v>
      </c>
      <c r="J137">
        <v>75</v>
      </c>
      <c r="M137">
        <v>0</v>
      </c>
    </row>
    <row r="138" spans="1:13" x14ac:dyDescent="0.2">
      <c r="A138" t="s">
        <v>11</v>
      </c>
      <c r="B138" t="s">
        <v>305</v>
      </c>
      <c r="C138"/>
      <c r="D138">
        <v>0.14000000000000001</v>
      </c>
      <c r="E138"/>
      <c r="F138"/>
      <c r="G138"/>
      <c r="H138"/>
      <c r="I138"/>
      <c r="J138"/>
      <c r="L138">
        <v>19</v>
      </c>
    </row>
    <row r="139" spans="1:13" x14ac:dyDescent="0.2">
      <c r="A139" t="s">
        <v>11</v>
      </c>
      <c r="B139" t="s">
        <v>306</v>
      </c>
      <c r="C139"/>
      <c r="D139">
        <v>0.02</v>
      </c>
      <c r="E139"/>
      <c r="F139"/>
      <c r="G139"/>
      <c r="H139"/>
      <c r="I139"/>
      <c r="J139"/>
      <c r="L139">
        <v>0</v>
      </c>
    </row>
    <row r="140" spans="1:13" x14ac:dyDescent="0.2">
      <c r="A140" t="s">
        <v>89</v>
      </c>
      <c r="B140" t="s">
        <v>307</v>
      </c>
      <c r="C140">
        <v>2</v>
      </c>
      <c r="D140">
        <v>0.21</v>
      </c>
      <c r="E140"/>
      <c r="F140"/>
      <c r="G140"/>
      <c r="H140"/>
      <c r="I140"/>
      <c r="J140"/>
    </row>
    <row r="141" spans="1:13" x14ac:dyDescent="0.2">
      <c r="A141" t="s">
        <v>289</v>
      </c>
      <c r="B141" t="s">
        <v>308</v>
      </c>
      <c r="C141">
        <v>5</v>
      </c>
      <c r="D141">
        <v>0.21</v>
      </c>
      <c r="E141"/>
      <c r="F141"/>
      <c r="G141"/>
      <c r="H141"/>
      <c r="I141"/>
      <c r="J141"/>
    </row>
    <row r="142" spans="1:13" x14ac:dyDescent="0.2">
      <c r="A142" t="s">
        <v>289</v>
      </c>
      <c r="B142" t="s">
        <v>309</v>
      </c>
      <c r="C142">
        <v>4</v>
      </c>
      <c r="D142">
        <v>0.1</v>
      </c>
      <c r="E142"/>
      <c r="F142"/>
      <c r="G142"/>
      <c r="H142"/>
      <c r="I142"/>
      <c r="J142"/>
    </row>
    <row r="143" spans="1:13" x14ac:dyDescent="0.2">
      <c r="A143" t="s">
        <v>289</v>
      </c>
      <c r="B143" t="s">
        <v>310</v>
      </c>
      <c r="C143">
        <v>3</v>
      </c>
      <c r="D143">
        <v>0</v>
      </c>
      <c r="E143"/>
      <c r="F143"/>
      <c r="G143"/>
      <c r="H143"/>
      <c r="I143"/>
      <c r="J143"/>
    </row>
    <row r="144" spans="1:13" x14ac:dyDescent="0.2">
      <c r="A144" t="s">
        <v>91</v>
      </c>
      <c r="B144" t="s">
        <v>1246</v>
      </c>
      <c r="C144">
        <v>2</v>
      </c>
      <c r="D144">
        <v>0</v>
      </c>
      <c r="E144"/>
      <c r="F144"/>
      <c r="G144"/>
      <c r="H144"/>
      <c r="I144"/>
      <c r="J144"/>
    </row>
    <row r="145" spans="1:13" x14ac:dyDescent="0.2">
      <c r="A145" t="s">
        <v>289</v>
      </c>
      <c r="B145" t="s">
        <v>311</v>
      </c>
      <c r="C145">
        <v>2</v>
      </c>
      <c r="D145">
        <v>0.17</v>
      </c>
      <c r="E145"/>
      <c r="F145"/>
      <c r="G145"/>
      <c r="H145"/>
      <c r="I145"/>
      <c r="J145"/>
    </row>
    <row r="146" spans="1:13" x14ac:dyDescent="0.2">
      <c r="A146" t="s">
        <v>289</v>
      </c>
      <c r="B146" t="s">
        <v>312</v>
      </c>
      <c r="C146">
        <v>40</v>
      </c>
      <c r="D146">
        <v>0.11</v>
      </c>
      <c r="E146"/>
      <c r="F146"/>
      <c r="G146"/>
      <c r="H146"/>
      <c r="I146"/>
      <c r="J146"/>
    </row>
    <row r="147" spans="1:13" x14ac:dyDescent="0.2">
      <c r="A147" t="s">
        <v>33</v>
      </c>
      <c r="B147" t="s">
        <v>1139</v>
      </c>
      <c r="C147">
        <v>3</v>
      </c>
      <c r="D147">
        <v>0</v>
      </c>
      <c r="E147"/>
      <c r="F147"/>
      <c r="G147"/>
      <c r="H147"/>
      <c r="I147"/>
      <c r="J147"/>
    </row>
    <row r="148" spans="1:13" x14ac:dyDescent="0.2">
      <c r="A148" t="s">
        <v>91</v>
      </c>
      <c r="B148" t="s">
        <v>313</v>
      </c>
      <c r="C148">
        <v>6</v>
      </c>
      <c r="D148">
        <v>0.28000000000000003</v>
      </c>
      <c r="E148"/>
      <c r="F148"/>
      <c r="G148"/>
      <c r="H148"/>
      <c r="I148"/>
      <c r="J148"/>
    </row>
    <row r="149" spans="1:13" x14ac:dyDescent="0.2">
      <c r="A149" t="s">
        <v>289</v>
      </c>
      <c r="B149" t="s">
        <v>314</v>
      </c>
      <c r="C149">
        <v>1</v>
      </c>
      <c r="D149">
        <v>0</v>
      </c>
      <c r="E149"/>
      <c r="F149"/>
      <c r="G149"/>
      <c r="H149"/>
      <c r="I149"/>
      <c r="J149"/>
    </row>
    <row r="150" spans="1:13" x14ac:dyDescent="0.2">
      <c r="A150" t="s">
        <v>289</v>
      </c>
      <c r="B150" t="s">
        <v>315</v>
      </c>
      <c r="C150">
        <v>1</v>
      </c>
      <c r="D150">
        <v>0</v>
      </c>
      <c r="E150"/>
      <c r="F150"/>
      <c r="G150"/>
      <c r="H150"/>
      <c r="I150"/>
      <c r="J150"/>
    </row>
    <row r="151" spans="1:13" x14ac:dyDescent="0.2">
      <c r="A151" t="s">
        <v>13</v>
      </c>
      <c r="B151" t="s">
        <v>316</v>
      </c>
      <c r="C151">
        <v>7</v>
      </c>
      <c r="D151">
        <v>0.18</v>
      </c>
      <c r="E151"/>
      <c r="F151"/>
      <c r="G151"/>
      <c r="H151"/>
      <c r="I151"/>
      <c r="J151"/>
    </row>
    <row r="152" spans="1:13" x14ac:dyDescent="0.2">
      <c r="A152" t="s">
        <v>289</v>
      </c>
      <c r="B152" t="s">
        <v>317</v>
      </c>
      <c r="C152">
        <v>1</v>
      </c>
      <c r="D152">
        <v>0.17</v>
      </c>
      <c r="E152"/>
      <c r="F152"/>
      <c r="G152"/>
      <c r="H152"/>
      <c r="I152"/>
      <c r="J152"/>
    </row>
    <row r="153" spans="1:13" x14ac:dyDescent="0.2">
      <c r="A153" t="s">
        <v>289</v>
      </c>
      <c r="B153" t="s">
        <v>318</v>
      </c>
      <c r="C153">
        <v>5</v>
      </c>
      <c r="D153">
        <v>0.27</v>
      </c>
      <c r="E153"/>
      <c r="F153"/>
      <c r="G153"/>
      <c r="H153"/>
      <c r="I153"/>
      <c r="J153"/>
    </row>
    <row r="154" spans="1:13" x14ac:dyDescent="0.2">
      <c r="A154" t="s">
        <v>289</v>
      </c>
      <c r="B154" t="s">
        <v>1140</v>
      </c>
      <c r="C154">
        <v>3</v>
      </c>
      <c r="D154">
        <v>0.25</v>
      </c>
      <c r="E154"/>
      <c r="F154"/>
      <c r="G154"/>
      <c r="H154"/>
      <c r="I154"/>
      <c r="J154"/>
    </row>
    <row r="155" spans="1:13" x14ac:dyDescent="0.2">
      <c r="A155" t="s">
        <v>91</v>
      </c>
      <c r="B155" t="s">
        <v>319</v>
      </c>
      <c r="C155">
        <v>1</v>
      </c>
      <c r="D155">
        <v>0</v>
      </c>
      <c r="E155"/>
      <c r="F155"/>
      <c r="G155"/>
      <c r="H155"/>
      <c r="I155"/>
      <c r="J155"/>
    </row>
    <row r="156" spans="1:13" x14ac:dyDescent="0.2">
      <c r="A156" t="s">
        <v>91</v>
      </c>
      <c r="B156" t="s">
        <v>320</v>
      </c>
      <c r="C156">
        <v>1</v>
      </c>
      <c r="D156">
        <v>0</v>
      </c>
      <c r="E156"/>
      <c r="F156"/>
      <c r="G156"/>
      <c r="H156"/>
      <c r="I156"/>
      <c r="J156"/>
    </row>
    <row r="157" spans="1:13" x14ac:dyDescent="0.2">
      <c r="A157" t="s">
        <v>289</v>
      </c>
      <c r="B157" t="s">
        <v>321</v>
      </c>
      <c r="C157">
        <v>5</v>
      </c>
      <c r="D157">
        <v>0</v>
      </c>
      <c r="E157"/>
      <c r="F157"/>
      <c r="G157"/>
      <c r="H157"/>
      <c r="I157"/>
      <c r="J157"/>
    </row>
    <row r="158" spans="1:13" x14ac:dyDescent="0.2">
      <c r="A158" t="s">
        <v>91</v>
      </c>
      <c r="B158" t="s">
        <v>322</v>
      </c>
      <c r="C158">
        <v>1</v>
      </c>
      <c r="D158">
        <v>0</v>
      </c>
      <c r="E158"/>
      <c r="F158"/>
      <c r="G158"/>
      <c r="H158"/>
      <c r="I158"/>
      <c r="J158"/>
    </row>
    <row r="159" spans="1:13" x14ac:dyDescent="0.2">
      <c r="A159" t="s">
        <v>1</v>
      </c>
      <c r="B159" t="s">
        <v>323</v>
      </c>
      <c r="C159"/>
      <c r="D159">
        <v>0.21</v>
      </c>
      <c r="E159">
        <v>12</v>
      </c>
      <c r="F159">
        <v>1</v>
      </c>
      <c r="G159">
        <v>0</v>
      </c>
      <c r="H159">
        <v>17</v>
      </c>
      <c r="I159">
        <v>14</v>
      </c>
      <c r="J159">
        <v>75</v>
      </c>
      <c r="M159">
        <v>0</v>
      </c>
    </row>
    <row r="160" spans="1:13" x14ac:dyDescent="0.2">
      <c r="A160" t="s">
        <v>11</v>
      </c>
      <c r="B160" t="s">
        <v>324</v>
      </c>
      <c r="C160"/>
      <c r="D160">
        <v>0.23</v>
      </c>
      <c r="E160"/>
      <c r="F160"/>
      <c r="G160"/>
      <c r="H160"/>
      <c r="I160"/>
      <c r="J160"/>
      <c r="L160">
        <v>11</v>
      </c>
    </row>
    <row r="161" spans="1:13" x14ac:dyDescent="0.2">
      <c r="A161" t="s">
        <v>11</v>
      </c>
      <c r="B161" t="s">
        <v>325</v>
      </c>
      <c r="C161"/>
      <c r="D161">
        <v>0</v>
      </c>
      <c r="E161"/>
      <c r="F161"/>
      <c r="G161"/>
      <c r="H161"/>
      <c r="I161"/>
      <c r="J161"/>
      <c r="L161">
        <v>0</v>
      </c>
    </row>
    <row r="162" spans="1:13" x14ac:dyDescent="0.2">
      <c r="A162" t="s">
        <v>89</v>
      </c>
      <c r="B162" t="s">
        <v>326</v>
      </c>
      <c r="C162">
        <v>5</v>
      </c>
      <c r="D162">
        <v>0.2</v>
      </c>
      <c r="E162"/>
      <c r="F162"/>
      <c r="G162"/>
      <c r="H162"/>
      <c r="I162"/>
      <c r="J162"/>
    </row>
    <row r="163" spans="1:13" x14ac:dyDescent="0.2">
      <c r="A163" t="s">
        <v>13</v>
      </c>
      <c r="B163" t="s">
        <v>327</v>
      </c>
      <c r="C163">
        <v>9</v>
      </c>
      <c r="D163">
        <v>0.13</v>
      </c>
      <c r="E163"/>
      <c r="F163"/>
      <c r="G163"/>
      <c r="H163"/>
      <c r="I163"/>
      <c r="J163"/>
    </row>
    <row r="164" spans="1:13" x14ac:dyDescent="0.2">
      <c r="A164" t="s">
        <v>270</v>
      </c>
      <c r="B164" t="s">
        <v>1247</v>
      </c>
      <c r="C164">
        <v>3</v>
      </c>
      <c r="D164">
        <v>0.25</v>
      </c>
      <c r="E164"/>
      <c r="F164"/>
      <c r="G164"/>
      <c r="H164"/>
      <c r="I164"/>
      <c r="J164"/>
    </row>
    <row r="165" spans="1:13" x14ac:dyDescent="0.2">
      <c r="A165" t="s">
        <v>270</v>
      </c>
      <c r="B165" t="s">
        <v>1141</v>
      </c>
      <c r="C165">
        <v>5</v>
      </c>
      <c r="D165">
        <v>0.35</v>
      </c>
      <c r="E165"/>
      <c r="F165"/>
      <c r="G165"/>
      <c r="H165"/>
      <c r="I165"/>
      <c r="J165"/>
    </row>
    <row r="166" spans="1:13" x14ac:dyDescent="0.2">
      <c r="A166" t="s">
        <v>270</v>
      </c>
      <c r="B166" t="s">
        <v>1142</v>
      </c>
      <c r="C166">
        <v>6</v>
      </c>
      <c r="D166">
        <v>0.36</v>
      </c>
      <c r="E166"/>
      <c r="F166"/>
      <c r="G166"/>
      <c r="H166"/>
      <c r="I166"/>
      <c r="J166"/>
    </row>
    <row r="167" spans="1:13" x14ac:dyDescent="0.2">
      <c r="A167" t="s">
        <v>91</v>
      </c>
      <c r="B167" t="s">
        <v>1143</v>
      </c>
      <c r="C167">
        <v>14</v>
      </c>
      <c r="D167">
        <v>0.16</v>
      </c>
      <c r="E167"/>
      <c r="F167"/>
      <c r="G167"/>
      <c r="H167"/>
      <c r="I167"/>
      <c r="J167"/>
    </row>
    <row r="168" spans="1:13" x14ac:dyDescent="0.2">
      <c r="A168" t="s">
        <v>91</v>
      </c>
      <c r="B168" t="s">
        <v>1248</v>
      </c>
      <c r="C168">
        <v>3</v>
      </c>
      <c r="D168">
        <v>0.42</v>
      </c>
      <c r="E168"/>
      <c r="F168"/>
      <c r="G168"/>
      <c r="H168"/>
      <c r="I168"/>
      <c r="J168"/>
    </row>
    <row r="169" spans="1:13" x14ac:dyDescent="0.2">
      <c r="A169" t="s">
        <v>91</v>
      </c>
      <c r="B169" t="s">
        <v>1144</v>
      </c>
      <c r="C169">
        <v>5</v>
      </c>
      <c r="D169">
        <v>0.33</v>
      </c>
      <c r="E169"/>
      <c r="F169"/>
      <c r="G169"/>
      <c r="H169"/>
      <c r="I169"/>
      <c r="J169"/>
    </row>
    <row r="170" spans="1:13" x14ac:dyDescent="0.2">
      <c r="A170" t="s">
        <v>91</v>
      </c>
      <c r="B170" t="s">
        <v>1145</v>
      </c>
      <c r="C170">
        <v>6</v>
      </c>
      <c r="D170">
        <v>0.38</v>
      </c>
      <c r="E170"/>
      <c r="F170"/>
      <c r="G170"/>
      <c r="H170"/>
      <c r="I170"/>
      <c r="J170"/>
    </row>
    <row r="171" spans="1:13" x14ac:dyDescent="0.2">
      <c r="A171" t="s">
        <v>91</v>
      </c>
      <c r="B171" t="s">
        <v>1072</v>
      </c>
      <c r="C171">
        <v>1</v>
      </c>
      <c r="D171">
        <v>0.2</v>
      </c>
      <c r="E171"/>
      <c r="F171"/>
      <c r="G171"/>
      <c r="H171"/>
      <c r="I171"/>
      <c r="J171"/>
    </row>
    <row r="172" spans="1:13" x14ac:dyDescent="0.2">
      <c r="A172" t="s">
        <v>91</v>
      </c>
      <c r="B172" t="s">
        <v>328</v>
      </c>
      <c r="C172">
        <v>1</v>
      </c>
      <c r="D172">
        <v>0</v>
      </c>
      <c r="E172"/>
      <c r="F172"/>
      <c r="G172"/>
      <c r="H172"/>
      <c r="I172"/>
      <c r="J172"/>
    </row>
    <row r="173" spans="1:13" x14ac:dyDescent="0.2">
      <c r="A173" t="s">
        <v>1</v>
      </c>
      <c r="B173" t="s">
        <v>1187</v>
      </c>
      <c r="C173"/>
      <c r="D173">
        <v>0.1</v>
      </c>
      <c r="E173">
        <v>6</v>
      </c>
      <c r="F173">
        <v>1</v>
      </c>
      <c r="G173">
        <v>0</v>
      </c>
      <c r="H173">
        <v>11</v>
      </c>
      <c r="I173">
        <v>8</v>
      </c>
      <c r="J173">
        <v>70</v>
      </c>
      <c r="M173">
        <v>0</v>
      </c>
    </row>
    <row r="174" spans="1:13" x14ac:dyDescent="0.2">
      <c r="A174" t="s">
        <v>11</v>
      </c>
      <c r="B174" t="s">
        <v>1188</v>
      </c>
      <c r="C174"/>
      <c r="D174">
        <v>0.11</v>
      </c>
      <c r="E174"/>
      <c r="F174"/>
      <c r="G174"/>
      <c r="H174"/>
      <c r="I174"/>
      <c r="J174"/>
      <c r="L174">
        <v>5</v>
      </c>
    </row>
    <row r="175" spans="1:13" x14ac:dyDescent="0.2">
      <c r="A175" t="s">
        <v>11</v>
      </c>
      <c r="B175" t="s">
        <v>1189</v>
      </c>
      <c r="C175"/>
      <c r="D175">
        <v>0</v>
      </c>
      <c r="E175"/>
      <c r="F175"/>
      <c r="G175"/>
      <c r="H175"/>
      <c r="I175"/>
      <c r="J175"/>
      <c r="L175">
        <v>0</v>
      </c>
    </row>
    <row r="176" spans="1:13" x14ac:dyDescent="0.2">
      <c r="A176" t="s">
        <v>89</v>
      </c>
      <c r="B176" t="s">
        <v>1190</v>
      </c>
      <c r="C176">
        <v>4</v>
      </c>
      <c r="D176">
        <v>0.15</v>
      </c>
      <c r="E176"/>
      <c r="F176"/>
      <c r="G176"/>
      <c r="H176"/>
      <c r="I176"/>
      <c r="J176"/>
    </row>
    <row r="177" spans="1:13" x14ac:dyDescent="0.2">
      <c r="A177" t="s">
        <v>13</v>
      </c>
      <c r="B177" t="s">
        <v>1191</v>
      </c>
      <c r="C177">
        <v>6</v>
      </c>
      <c r="D177">
        <v>0.14000000000000001</v>
      </c>
      <c r="E177"/>
      <c r="F177"/>
      <c r="G177"/>
      <c r="H177"/>
      <c r="I177"/>
      <c r="J177"/>
    </row>
    <row r="178" spans="1:13" x14ac:dyDescent="0.2">
      <c r="A178" t="s">
        <v>91</v>
      </c>
      <c r="B178" t="s">
        <v>1249</v>
      </c>
      <c r="C178">
        <v>2</v>
      </c>
      <c r="D178">
        <v>0</v>
      </c>
      <c r="E178"/>
      <c r="F178"/>
      <c r="G178"/>
      <c r="H178"/>
      <c r="I178"/>
      <c r="J178"/>
    </row>
    <row r="179" spans="1:13" x14ac:dyDescent="0.2">
      <c r="A179" t="s">
        <v>91</v>
      </c>
      <c r="B179" t="s">
        <v>1250</v>
      </c>
      <c r="C179">
        <v>2</v>
      </c>
      <c r="D179">
        <v>0</v>
      </c>
      <c r="E179"/>
      <c r="F179"/>
      <c r="G179"/>
      <c r="H179"/>
      <c r="I179"/>
      <c r="J179"/>
    </row>
    <row r="180" spans="1:13" x14ac:dyDescent="0.2">
      <c r="A180" t="s">
        <v>91</v>
      </c>
      <c r="B180" t="s">
        <v>1192</v>
      </c>
      <c r="C180">
        <v>1</v>
      </c>
      <c r="D180">
        <v>0</v>
      </c>
      <c r="E180"/>
      <c r="F180"/>
      <c r="G180"/>
      <c r="H180"/>
      <c r="I180"/>
      <c r="J180"/>
    </row>
    <row r="181" spans="1:13" x14ac:dyDescent="0.2">
      <c r="A181" t="s">
        <v>1</v>
      </c>
      <c r="B181" t="s">
        <v>329</v>
      </c>
      <c r="C181"/>
      <c r="D181">
        <v>0.13</v>
      </c>
      <c r="E181">
        <v>14</v>
      </c>
      <c r="F181">
        <v>1</v>
      </c>
      <c r="G181">
        <v>0</v>
      </c>
      <c r="H181">
        <v>18</v>
      </c>
      <c r="I181">
        <v>11</v>
      </c>
      <c r="J181">
        <v>92</v>
      </c>
      <c r="M181">
        <v>0</v>
      </c>
    </row>
    <row r="182" spans="1:13" x14ac:dyDescent="0.2">
      <c r="A182" t="s">
        <v>11</v>
      </c>
      <c r="B182" t="s">
        <v>330</v>
      </c>
      <c r="C182"/>
      <c r="D182">
        <v>0.13</v>
      </c>
      <c r="E182"/>
      <c r="F182"/>
      <c r="G182"/>
      <c r="H182"/>
      <c r="I182"/>
      <c r="J182"/>
      <c r="L182">
        <v>13</v>
      </c>
    </row>
    <row r="183" spans="1:13" x14ac:dyDescent="0.2">
      <c r="A183" t="s">
        <v>11</v>
      </c>
      <c r="B183" t="s">
        <v>331</v>
      </c>
      <c r="C183"/>
      <c r="D183">
        <v>0</v>
      </c>
      <c r="E183"/>
      <c r="F183"/>
      <c r="G183"/>
      <c r="H183"/>
      <c r="I183"/>
      <c r="J183"/>
      <c r="L183">
        <v>1</v>
      </c>
    </row>
    <row r="184" spans="1:13" x14ac:dyDescent="0.2">
      <c r="A184" t="s">
        <v>89</v>
      </c>
      <c r="B184" t="s">
        <v>332</v>
      </c>
      <c r="C184">
        <v>1</v>
      </c>
      <c r="D184">
        <v>0.1</v>
      </c>
      <c r="E184"/>
      <c r="F184"/>
      <c r="G184"/>
      <c r="H184"/>
      <c r="I184"/>
      <c r="J184"/>
    </row>
    <row r="185" spans="1:13" x14ac:dyDescent="0.2">
      <c r="A185" t="s">
        <v>91</v>
      </c>
      <c r="B185" t="s">
        <v>1251</v>
      </c>
      <c r="C185">
        <v>4</v>
      </c>
      <c r="D185">
        <v>0.1</v>
      </c>
      <c r="E185"/>
      <c r="F185"/>
      <c r="G185"/>
      <c r="H185"/>
      <c r="I185"/>
      <c r="J185"/>
    </row>
    <row r="186" spans="1:13" x14ac:dyDescent="0.2">
      <c r="A186" t="s">
        <v>91</v>
      </c>
      <c r="B186" t="s">
        <v>333</v>
      </c>
      <c r="C186">
        <v>10</v>
      </c>
      <c r="D186">
        <v>0.11</v>
      </c>
      <c r="E186"/>
      <c r="F186"/>
      <c r="G186"/>
      <c r="H186"/>
      <c r="I186"/>
      <c r="J186"/>
    </row>
    <row r="187" spans="1:13" x14ac:dyDescent="0.2">
      <c r="A187" t="s">
        <v>334</v>
      </c>
      <c r="B187" t="s">
        <v>1252</v>
      </c>
      <c r="C187">
        <v>1</v>
      </c>
      <c r="D187">
        <v>0</v>
      </c>
      <c r="E187"/>
      <c r="F187"/>
      <c r="G187"/>
      <c r="H187"/>
      <c r="I187"/>
      <c r="J187"/>
    </row>
    <row r="188" spans="1:13" x14ac:dyDescent="0.2">
      <c r="A188" t="s">
        <v>334</v>
      </c>
      <c r="B188" t="s">
        <v>1253</v>
      </c>
      <c r="C188">
        <v>1</v>
      </c>
      <c r="D188">
        <v>0</v>
      </c>
      <c r="E188"/>
      <c r="F188"/>
      <c r="G188"/>
      <c r="H188"/>
      <c r="I188"/>
      <c r="J188"/>
    </row>
    <row r="189" spans="1:13" x14ac:dyDescent="0.2">
      <c r="A189" t="s">
        <v>334</v>
      </c>
      <c r="B189" t="s">
        <v>1254</v>
      </c>
      <c r="C189">
        <v>1</v>
      </c>
      <c r="D189">
        <v>0</v>
      </c>
      <c r="E189"/>
      <c r="F189"/>
      <c r="G189"/>
      <c r="H189"/>
      <c r="I189"/>
      <c r="J189"/>
    </row>
    <row r="190" spans="1:13" x14ac:dyDescent="0.2">
      <c r="A190" t="s">
        <v>91</v>
      </c>
      <c r="B190" t="s">
        <v>1073</v>
      </c>
      <c r="C190">
        <v>1</v>
      </c>
      <c r="D190">
        <v>0</v>
      </c>
      <c r="E190"/>
      <c r="F190"/>
      <c r="G190"/>
      <c r="H190"/>
      <c r="I190"/>
      <c r="J190"/>
    </row>
    <row r="191" spans="1:13" x14ac:dyDescent="0.2">
      <c r="A191" t="s">
        <v>334</v>
      </c>
      <c r="B191" t="s">
        <v>335</v>
      </c>
      <c r="C191">
        <v>7</v>
      </c>
      <c r="D191">
        <v>0.31</v>
      </c>
      <c r="E191"/>
      <c r="F191"/>
      <c r="G191"/>
      <c r="H191"/>
      <c r="I191"/>
      <c r="J191"/>
    </row>
    <row r="192" spans="1:13" x14ac:dyDescent="0.2">
      <c r="A192" t="s">
        <v>91</v>
      </c>
      <c r="B192" t="s">
        <v>336</v>
      </c>
      <c r="C192">
        <v>3</v>
      </c>
      <c r="D192">
        <v>0.33</v>
      </c>
      <c r="E192"/>
      <c r="F192"/>
      <c r="G192"/>
      <c r="H192"/>
      <c r="I192"/>
      <c r="J192"/>
    </row>
    <row r="193" spans="1:13" x14ac:dyDescent="0.2">
      <c r="A193" t="s">
        <v>91</v>
      </c>
      <c r="B193" t="s">
        <v>1255</v>
      </c>
      <c r="C193">
        <v>13</v>
      </c>
      <c r="D193">
        <v>0.11</v>
      </c>
      <c r="E193"/>
      <c r="F193"/>
      <c r="G193"/>
      <c r="H193"/>
      <c r="I193"/>
      <c r="J193"/>
    </row>
    <row r="194" spans="1:13" x14ac:dyDescent="0.2">
      <c r="A194" t="s">
        <v>13</v>
      </c>
      <c r="B194" t="s">
        <v>1193</v>
      </c>
      <c r="C194">
        <v>1</v>
      </c>
      <c r="D194">
        <v>0</v>
      </c>
      <c r="E194"/>
      <c r="F194"/>
      <c r="G194"/>
      <c r="H194"/>
      <c r="I194"/>
      <c r="J194"/>
    </row>
    <row r="195" spans="1:13" x14ac:dyDescent="0.2">
      <c r="A195" t="s">
        <v>334</v>
      </c>
      <c r="B195" t="s">
        <v>337</v>
      </c>
      <c r="C195">
        <v>3</v>
      </c>
      <c r="D195">
        <v>0.3</v>
      </c>
      <c r="E195"/>
      <c r="F195"/>
      <c r="G195"/>
      <c r="H195"/>
      <c r="I195"/>
      <c r="J195"/>
    </row>
    <row r="196" spans="1:13" x14ac:dyDescent="0.2">
      <c r="A196" t="s">
        <v>13</v>
      </c>
      <c r="B196" t="s">
        <v>338</v>
      </c>
      <c r="C196">
        <v>3</v>
      </c>
      <c r="D196">
        <v>0.28999999999999998</v>
      </c>
      <c r="E196"/>
      <c r="F196"/>
      <c r="G196"/>
      <c r="H196"/>
      <c r="I196"/>
      <c r="J196"/>
    </row>
    <row r="197" spans="1:13" x14ac:dyDescent="0.2">
      <c r="A197" t="s">
        <v>1</v>
      </c>
      <c r="B197" t="s">
        <v>0</v>
      </c>
      <c r="C197"/>
      <c r="D197">
        <v>0.1</v>
      </c>
      <c r="E197">
        <v>6</v>
      </c>
      <c r="F197">
        <v>1</v>
      </c>
      <c r="G197">
        <v>0</v>
      </c>
      <c r="H197">
        <v>9</v>
      </c>
      <c r="I197">
        <v>1</v>
      </c>
      <c r="J197">
        <v>0</v>
      </c>
      <c r="M197">
        <v>0</v>
      </c>
    </row>
    <row r="198" spans="1:13" x14ac:dyDescent="0.2">
      <c r="A198" t="s">
        <v>11</v>
      </c>
      <c r="B198" t="s">
        <v>1194</v>
      </c>
      <c r="C198"/>
      <c r="D198">
        <v>0.13</v>
      </c>
      <c r="E198"/>
      <c r="F198"/>
      <c r="G198"/>
      <c r="H198"/>
      <c r="I198"/>
      <c r="J198"/>
      <c r="L198">
        <v>5</v>
      </c>
    </row>
    <row r="199" spans="1:13" x14ac:dyDescent="0.2">
      <c r="A199" t="s">
        <v>11</v>
      </c>
      <c r="B199" t="s">
        <v>1195</v>
      </c>
      <c r="C199"/>
      <c r="D199">
        <v>0</v>
      </c>
      <c r="E199"/>
      <c r="F199"/>
      <c r="G199"/>
      <c r="H199"/>
      <c r="I199"/>
      <c r="J199"/>
      <c r="L199">
        <v>1</v>
      </c>
    </row>
    <row r="200" spans="1:13" x14ac:dyDescent="0.2">
      <c r="A200" t="s">
        <v>1034</v>
      </c>
      <c r="B200" t="s">
        <v>1196</v>
      </c>
      <c r="C200">
        <v>2</v>
      </c>
      <c r="D200">
        <v>0</v>
      </c>
      <c r="E200"/>
      <c r="F200"/>
      <c r="G200"/>
      <c r="H200"/>
      <c r="I200"/>
      <c r="J200"/>
    </row>
    <row r="201" spans="1:13" x14ac:dyDescent="0.2">
      <c r="A201" t="s">
        <v>496</v>
      </c>
      <c r="B201" t="s">
        <v>1197</v>
      </c>
      <c r="C201">
        <v>4</v>
      </c>
      <c r="D201">
        <v>0.23</v>
      </c>
      <c r="E201"/>
      <c r="F201"/>
      <c r="G201"/>
      <c r="H201"/>
      <c r="I201"/>
      <c r="J201"/>
    </row>
    <row r="202" spans="1:13" x14ac:dyDescent="0.2">
      <c r="A202" t="s">
        <v>1034</v>
      </c>
      <c r="B202" t="s">
        <v>1198</v>
      </c>
      <c r="C202">
        <v>2</v>
      </c>
      <c r="D202">
        <v>0</v>
      </c>
      <c r="E202"/>
      <c r="F202"/>
      <c r="G202"/>
      <c r="H202"/>
      <c r="I202"/>
      <c r="J202"/>
    </row>
    <row r="203" spans="1:13" x14ac:dyDescent="0.2">
      <c r="A203" t="s">
        <v>1034</v>
      </c>
      <c r="B203" t="s">
        <v>1199</v>
      </c>
      <c r="C203">
        <v>3</v>
      </c>
      <c r="D203">
        <v>0</v>
      </c>
      <c r="E203"/>
      <c r="F203"/>
      <c r="G203"/>
      <c r="H203"/>
      <c r="I203"/>
      <c r="J203"/>
    </row>
    <row r="204" spans="1:13" x14ac:dyDescent="0.2">
      <c r="A204" t="s">
        <v>1034</v>
      </c>
      <c r="B204" t="s">
        <v>1256</v>
      </c>
      <c r="C204">
        <v>1</v>
      </c>
      <c r="D204">
        <v>0</v>
      </c>
      <c r="E204"/>
      <c r="F204"/>
      <c r="G204"/>
      <c r="H204"/>
      <c r="I204"/>
      <c r="J204"/>
    </row>
    <row r="205" spans="1:13" x14ac:dyDescent="0.2">
      <c r="A205" t="s">
        <v>496</v>
      </c>
      <c r="B205" t="s">
        <v>1200</v>
      </c>
      <c r="C205">
        <v>4</v>
      </c>
      <c r="D205">
        <v>0.27</v>
      </c>
      <c r="E205"/>
      <c r="F205"/>
      <c r="G205"/>
      <c r="H205"/>
      <c r="I205"/>
      <c r="J205"/>
    </row>
    <row r="206" spans="1:13" x14ac:dyDescent="0.2">
      <c r="A206" t="s">
        <v>1</v>
      </c>
      <c r="B206" t="s">
        <v>1146</v>
      </c>
      <c r="C206"/>
      <c r="D206">
        <v>0.27</v>
      </c>
      <c r="E206">
        <v>6</v>
      </c>
      <c r="F206">
        <v>1</v>
      </c>
      <c r="G206">
        <v>0</v>
      </c>
      <c r="H206">
        <v>8</v>
      </c>
      <c r="I206">
        <v>5</v>
      </c>
      <c r="J206">
        <v>83</v>
      </c>
      <c r="M206">
        <v>0</v>
      </c>
    </row>
    <row r="207" spans="1:13" x14ac:dyDescent="0.2">
      <c r="A207" t="s">
        <v>11</v>
      </c>
      <c r="B207" t="s">
        <v>1257</v>
      </c>
      <c r="C207"/>
      <c r="D207">
        <v>0.36</v>
      </c>
      <c r="E207"/>
      <c r="F207"/>
      <c r="G207"/>
      <c r="H207"/>
      <c r="I207"/>
      <c r="J207"/>
      <c r="L207">
        <v>5</v>
      </c>
    </row>
    <row r="208" spans="1:13" x14ac:dyDescent="0.2">
      <c r="A208" t="s">
        <v>11</v>
      </c>
      <c r="B208" t="s">
        <v>1258</v>
      </c>
      <c r="C208"/>
      <c r="D208">
        <v>0.05</v>
      </c>
      <c r="E208"/>
      <c r="F208"/>
      <c r="G208"/>
      <c r="H208"/>
      <c r="I208"/>
      <c r="J208"/>
      <c r="L208">
        <v>0</v>
      </c>
    </row>
    <row r="209" spans="1:13" x14ac:dyDescent="0.2">
      <c r="A209" t="s">
        <v>89</v>
      </c>
      <c r="B209" t="s">
        <v>1147</v>
      </c>
      <c r="C209">
        <v>1</v>
      </c>
      <c r="D209">
        <v>0.9</v>
      </c>
      <c r="E209"/>
      <c r="F209"/>
      <c r="G209"/>
      <c r="H209"/>
      <c r="I209"/>
      <c r="J209"/>
    </row>
    <row r="210" spans="1:13" x14ac:dyDescent="0.2">
      <c r="A210" t="s">
        <v>91</v>
      </c>
      <c r="B210" t="s">
        <v>1259</v>
      </c>
      <c r="C210">
        <v>1</v>
      </c>
      <c r="D210">
        <v>0.4</v>
      </c>
      <c r="E210"/>
      <c r="F210"/>
      <c r="G210"/>
      <c r="H210"/>
      <c r="I210"/>
      <c r="J210"/>
    </row>
    <row r="211" spans="1:13" x14ac:dyDescent="0.2">
      <c r="A211" t="s">
        <v>13</v>
      </c>
      <c r="B211" t="s">
        <v>1260</v>
      </c>
      <c r="C211">
        <v>1</v>
      </c>
      <c r="D211">
        <v>0.4</v>
      </c>
      <c r="E211"/>
      <c r="F211"/>
      <c r="G211"/>
      <c r="H211"/>
      <c r="I211"/>
      <c r="J211"/>
    </row>
    <row r="212" spans="1:13" x14ac:dyDescent="0.2">
      <c r="A212" t="s">
        <v>33</v>
      </c>
      <c r="B212" t="s">
        <v>1148</v>
      </c>
      <c r="C212">
        <v>5</v>
      </c>
      <c r="D212">
        <v>0</v>
      </c>
      <c r="E212"/>
      <c r="F212"/>
      <c r="G212"/>
      <c r="H212"/>
      <c r="I212"/>
      <c r="J212"/>
    </row>
    <row r="213" spans="1:13" x14ac:dyDescent="0.2">
      <c r="A213" t="s">
        <v>91</v>
      </c>
      <c r="B213" t="s">
        <v>1261</v>
      </c>
      <c r="C213">
        <v>1</v>
      </c>
      <c r="D213">
        <v>0.4</v>
      </c>
      <c r="E213"/>
      <c r="F213"/>
      <c r="G213"/>
      <c r="H213"/>
      <c r="I213"/>
      <c r="J213"/>
    </row>
    <row r="214" spans="1:13" x14ac:dyDescent="0.2">
      <c r="A214" t="s">
        <v>1</v>
      </c>
      <c r="B214" t="s">
        <v>339</v>
      </c>
      <c r="C214"/>
      <c r="D214">
        <v>0.18</v>
      </c>
      <c r="E214">
        <v>8</v>
      </c>
      <c r="F214">
        <v>1</v>
      </c>
      <c r="G214">
        <v>0</v>
      </c>
      <c r="H214">
        <v>10</v>
      </c>
      <c r="I214">
        <v>5</v>
      </c>
      <c r="J214">
        <v>78</v>
      </c>
      <c r="M214">
        <v>0</v>
      </c>
    </row>
    <row r="215" spans="1:13" x14ac:dyDescent="0.2">
      <c r="A215" t="s">
        <v>11</v>
      </c>
      <c r="B215" t="s">
        <v>340</v>
      </c>
      <c r="C215"/>
      <c r="D215">
        <v>0.24</v>
      </c>
      <c r="E215"/>
      <c r="F215"/>
      <c r="G215"/>
      <c r="H215"/>
      <c r="I215"/>
      <c r="J215"/>
      <c r="L215">
        <v>8</v>
      </c>
    </row>
    <row r="216" spans="1:13" x14ac:dyDescent="0.2">
      <c r="A216" t="s">
        <v>11</v>
      </c>
      <c r="B216" t="s">
        <v>341</v>
      </c>
      <c r="C216"/>
      <c r="D216">
        <v>0</v>
      </c>
      <c r="E216"/>
      <c r="F216"/>
      <c r="G216"/>
      <c r="H216"/>
      <c r="I216"/>
      <c r="J216"/>
      <c r="L216">
        <v>0</v>
      </c>
    </row>
    <row r="217" spans="1:13" x14ac:dyDescent="0.2">
      <c r="A217" t="s">
        <v>89</v>
      </c>
      <c r="B217" t="s">
        <v>342</v>
      </c>
      <c r="C217">
        <v>1</v>
      </c>
      <c r="D217">
        <v>0.3</v>
      </c>
      <c r="E217"/>
      <c r="F217"/>
      <c r="G217"/>
      <c r="H217"/>
      <c r="I217"/>
      <c r="J217"/>
    </row>
    <row r="218" spans="1:13" x14ac:dyDescent="0.2">
      <c r="A218" t="s">
        <v>13</v>
      </c>
      <c r="B218" t="s">
        <v>343</v>
      </c>
      <c r="C218">
        <v>3</v>
      </c>
      <c r="D218">
        <v>0.33</v>
      </c>
      <c r="E218"/>
      <c r="F218"/>
      <c r="G218"/>
      <c r="H218"/>
      <c r="I218"/>
      <c r="J218"/>
    </row>
    <row r="219" spans="1:13" x14ac:dyDescent="0.2">
      <c r="A219" t="s">
        <v>13</v>
      </c>
      <c r="B219" t="s">
        <v>1201</v>
      </c>
      <c r="C219">
        <v>1</v>
      </c>
      <c r="D219">
        <v>0</v>
      </c>
      <c r="E219"/>
      <c r="F219"/>
      <c r="G219"/>
      <c r="H219"/>
      <c r="I219"/>
      <c r="J219"/>
    </row>
    <row r="220" spans="1:13" x14ac:dyDescent="0.2">
      <c r="A220" t="s">
        <v>13</v>
      </c>
      <c r="B220" t="s">
        <v>344</v>
      </c>
      <c r="C220">
        <v>3</v>
      </c>
      <c r="D220">
        <v>0.25</v>
      </c>
      <c r="E220"/>
      <c r="F220"/>
      <c r="G220"/>
      <c r="H220"/>
      <c r="I220"/>
      <c r="J220"/>
    </row>
    <row r="221" spans="1:13" x14ac:dyDescent="0.2">
      <c r="A221" t="s">
        <v>13</v>
      </c>
      <c r="B221" t="s">
        <v>345</v>
      </c>
      <c r="C221">
        <v>1</v>
      </c>
      <c r="D221">
        <v>0.25</v>
      </c>
      <c r="E221"/>
      <c r="F221"/>
      <c r="G221"/>
      <c r="H221"/>
      <c r="I221"/>
      <c r="J221"/>
    </row>
    <row r="222" spans="1:13" x14ac:dyDescent="0.2">
      <c r="A222" t="s">
        <v>13</v>
      </c>
      <c r="B222" t="s">
        <v>1262</v>
      </c>
      <c r="C222">
        <v>2</v>
      </c>
      <c r="D222">
        <v>0</v>
      </c>
      <c r="E222"/>
      <c r="F222"/>
      <c r="G222"/>
      <c r="H222"/>
      <c r="I222"/>
      <c r="J222"/>
    </row>
    <row r="223" spans="1:13" x14ac:dyDescent="0.2">
      <c r="A223" t="s">
        <v>346</v>
      </c>
      <c r="B223" t="s">
        <v>347</v>
      </c>
      <c r="C223">
        <v>2</v>
      </c>
      <c r="D223">
        <v>0.28999999999999998</v>
      </c>
      <c r="E223"/>
      <c r="F223"/>
      <c r="G223"/>
      <c r="H223"/>
      <c r="I223"/>
      <c r="J223"/>
    </row>
    <row r="224" spans="1:13" x14ac:dyDescent="0.2">
      <c r="A224" t="s">
        <v>334</v>
      </c>
      <c r="B224" t="s">
        <v>348</v>
      </c>
      <c r="C224">
        <v>2</v>
      </c>
      <c r="D224">
        <v>0.22</v>
      </c>
      <c r="E224"/>
      <c r="F224"/>
      <c r="G224"/>
      <c r="H224"/>
      <c r="I224"/>
      <c r="J224"/>
    </row>
    <row r="225" spans="1:13" x14ac:dyDescent="0.2">
      <c r="A225" t="s">
        <v>1</v>
      </c>
      <c r="B225" t="s">
        <v>349</v>
      </c>
      <c r="C225"/>
      <c r="D225">
        <v>0.1</v>
      </c>
      <c r="E225">
        <v>12</v>
      </c>
      <c r="F225">
        <v>1</v>
      </c>
      <c r="G225">
        <v>0</v>
      </c>
      <c r="H225">
        <v>17</v>
      </c>
      <c r="I225">
        <v>17</v>
      </c>
      <c r="J225">
        <v>76</v>
      </c>
      <c r="M225">
        <v>0</v>
      </c>
    </row>
    <row r="226" spans="1:13" x14ac:dyDescent="0.2">
      <c r="A226" t="s">
        <v>11</v>
      </c>
      <c r="B226" t="s">
        <v>350</v>
      </c>
      <c r="C226"/>
      <c r="D226">
        <v>0.09</v>
      </c>
      <c r="E226"/>
      <c r="F226"/>
      <c r="G226"/>
      <c r="H226"/>
      <c r="I226"/>
      <c r="J226"/>
      <c r="L226">
        <v>17</v>
      </c>
    </row>
    <row r="227" spans="1:13" x14ac:dyDescent="0.2">
      <c r="A227" t="s">
        <v>11</v>
      </c>
      <c r="B227" t="s">
        <v>351</v>
      </c>
      <c r="C227"/>
      <c r="D227">
        <v>0</v>
      </c>
      <c r="E227"/>
      <c r="F227"/>
      <c r="G227"/>
      <c r="H227"/>
      <c r="I227"/>
      <c r="J227"/>
      <c r="L227">
        <v>0</v>
      </c>
    </row>
    <row r="228" spans="1:13" x14ac:dyDescent="0.2">
      <c r="A228" t="s">
        <v>89</v>
      </c>
      <c r="B228" t="s">
        <v>352</v>
      </c>
      <c r="C228">
        <v>1</v>
      </c>
      <c r="D228">
        <v>0.17</v>
      </c>
      <c r="E228"/>
      <c r="F228"/>
      <c r="G228"/>
      <c r="H228"/>
      <c r="I228"/>
      <c r="J228"/>
    </row>
    <row r="229" spans="1:13" x14ac:dyDescent="0.2">
      <c r="A229" t="s">
        <v>13</v>
      </c>
      <c r="B229" t="s">
        <v>353</v>
      </c>
      <c r="C229">
        <v>20</v>
      </c>
      <c r="D229">
        <v>0.14000000000000001</v>
      </c>
      <c r="E229"/>
      <c r="F229"/>
      <c r="G229"/>
      <c r="H229"/>
      <c r="I229"/>
      <c r="J229"/>
    </row>
    <row r="230" spans="1:13" x14ac:dyDescent="0.2">
      <c r="A230" t="s">
        <v>289</v>
      </c>
      <c r="B230" t="s">
        <v>354</v>
      </c>
      <c r="C230">
        <v>2</v>
      </c>
      <c r="D230">
        <v>0</v>
      </c>
      <c r="E230"/>
      <c r="F230"/>
      <c r="G230"/>
      <c r="H230"/>
      <c r="I230"/>
      <c r="J230"/>
    </row>
    <row r="231" spans="1:13" x14ac:dyDescent="0.2">
      <c r="A231" t="s">
        <v>270</v>
      </c>
      <c r="B231" t="s">
        <v>1149</v>
      </c>
      <c r="C231">
        <v>3</v>
      </c>
      <c r="D231">
        <v>0.14000000000000001</v>
      </c>
      <c r="E231"/>
      <c r="F231"/>
      <c r="G231"/>
      <c r="H231"/>
      <c r="I231"/>
      <c r="J231"/>
    </row>
    <row r="232" spans="1:13" x14ac:dyDescent="0.2">
      <c r="A232" t="s">
        <v>270</v>
      </c>
      <c r="B232" t="s">
        <v>355</v>
      </c>
      <c r="C232">
        <v>4</v>
      </c>
      <c r="D232">
        <v>0.11</v>
      </c>
      <c r="E232"/>
      <c r="F232"/>
      <c r="G232"/>
      <c r="H232"/>
      <c r="I232"/>
      <c r="J232"/>
    </row>
    <row r="233" spans="1:13" x14ac:dyDescent="0.2">
      <c r="A233" t="s">
        <v>270</v>
      </c>
      <c r="B233" t="s">
        <v>356</v>
      </c>
      <c r="C233">
        <v>4</v>
      </c>
      <c r="D233">
        <v>0.17</v>
      </c>
      <c r="E233"/>
      <c r="F233"/>
      <c r="G233"/>
      <c r="H233"/>
      <c r="I233"/>
      <c r="J233"/>
    </row>
    <row r="234" spans="1:13" x14ac:dyDescent="0.2">
      <c r="A234" t="s">
        <v>91</v>
      </c>
      <c r="B234" t="s">
        <v>1150</v>
      </c>
      <c r="C234">
        <v>2</v>
      </c>
      <c r="D234">
        <v>0</v>
      </c>
      <c r="E234"/>
      <c r="F234"/>
      <c r="G234"/>
      <c r="H234"/>
      <c r="I234"/>
      <c r="J234"/>
    </row>
    <row r="235" spans="1:13" x14ac:dyDescent="0.2">
      <c r="A235" t="s">
        <v>91</v>
      </c>
      <c r="B235" t="s">
        <v>1151</v>
      </c>
      <c r="C235">
        <v>2</v>
      </c>
      <c r="D235">
        <v>0</v>
      </c>
      <c r="E235"/>
      <c r="F235"/>
      <c r="G235"/>
      <c r="H235"/>
      <c r="I235"/>
      <c r="J235"/>
    </row>
    <row r="236" spans="1:13" x14ac:dyDescent="0.2">
      <c r="A236" t="s">
        <v>91</v>
      </c>
      <c r="B236" t="s">
        <v>1152</v>
      </c>
      <c r="C236">
        <v>3</v>
      </c>
      <c r="D236">
        <v>0</v>
      </c>
      <c r="E236"/>
      <c r="F236"/>
      <c r="G236"/>
      <c r="H236"/>
      <c r="I236"/>
      <c r="J236"/>
    </row>
    <row r="237" spans="1:13" x14ac:dyDescent="0.2">
      <c r="A237" t="s">
        <v>289</v>
      </c>
      <c r="B237" t="s">
        <v>357</v>
      </c>
      <c r="C237">
        <v>6</v>
      </c>
      <c r="D237">
        <v>0.14000000000000001</v>
      </c>
      <c r="E237"/>
      <c r="F237"/>
      <c r="G237"/>
      <c r="H237"/>
      <c r="I237"/>
      <c r="J237"/>
    </row>
    <row r="238" spans="1:13" x14ac:dyDescent="0.2">
      <c r="A238" t="s">
        <v>91</v>
      </c>
      <c r="B238" t="s">
        <v>358</v>
      </c>
      <c r="C238">
        <v>1</v>
      </c>
      <c r="D238">
        <v>0</v>
      </c>
      <c r="E238"/>
      <c r="F238"/>
      <c r="G238"/>
      <c r="H238"/>
      <c r="I238"/>
      <c r="J238"/>
    </row>
    <row r="239" spans="1:13" x14ac:dyDescent="0.2">
      <c r="A239" t="s">
        <v>1</v>
      </c>
      <c r="B239" t="s">
        <v>384</v>
      </c>
      <c r="C239"/>
      <c r="D239">
        <v>0.12</v>
      </c>
      <c r="E239">
        <v>97</v>
      </c>
      <c r="F239">
        <v>1</v>
      </c>
      <c r="G239">
        <v>0</v>
      </c>
      <c r="H239">
        <v>102</v>
      </c>
      <c r="I239">
        <v>52</v>
      </c>
      <c r="J239">
        <v>92</v>
      </c>
      <c r="M239">
        <v>0</v>
      </c>
    </row>
    <row r="240" spans="1:13" x14ac:dyDescent="0.2">
      <c r="A240" t="s">
        <v>11</v>
      </c>
      <c r="B240" t="s">
        <v>385</v>
      </c>
      <c r="C240"/>
      <c r="D240">
        <v>0.14000000000000001</v>
      </c>
      <c r="E240"/>
      <c r="F240"/>
      <c r="G240"/>
      <c r="H240"/>
      <c r="I240"/>
      <c r="J240"/>
      <c r="L240">
        <v>95</v>
      </c>
    </row>
    <row r="241" spans="1:13" x14ac:dyDescent="0.2">
      <c r="A241" t="s">
        <v>11</v>
      </c>
      <c r="B241" t="s">
        <v>386</v>
      </c>
      <c r="C241"/>
      <c r="D241">
        <v>0</v>
      </c>
      <c r="E241"/>
      <c r="F241"/>
      <c r="G241"/>
      <c r="H241"/>
      <c r="I241"/>
      <c r="J241"/>
      <c r="L241">
        <v>3</v>
      </c>
    </row>
    <row r="242" spans="1:13" x14ac:dyDescent="0.2">
      <c r="A242" t="s">
        <v>388</v>
      </c>
      <c r="B242" t="s">
        <v>1263</v>
      </c>
      <c r="C242"/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M242">
        <v>0</v>
      </c>
    </row>
    <row r="243" spans="1:13" x14ac:dyDescent="0.2">
      <c r="A243" t="s">
        <v>89</v>
      </c>
      <c r="B243" t="s">
        <v>387</v>
      </c>
      <c r="C243">
        <v>1</v>
      </c>
      <c r="D243">
        <v>0</v>
      </c>
      <c r="E243"/>
      <c r="F243"/>
      <c r="G243"/>
      <c r="H243"/>
      <c r="I243"/>
      <c r="J243"/>
    </row>
    <row r="244" spans="1:13" x14ac:dyDescent="0.2">
      <c r="A244" t="s">
        <v>388</v>
      </c>
      <c r="B244" t="s">
        <v>389</v>
      </c>
      <c r="C244"/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M244">
        <v>0</v>
      </c>
    </row>
    <row r="245" spans="1:13" x14ac:dyDescent="0.2">
      <c r="A245" t="s">
        <v>91</v>
      </c>
      <c r="B245" t="s">
        <v>390</v>
      </c>
      <c r="C245">
        <v>1</v>
      </c>
      <c r="D245">
        <v>0</v>
      </c>
      <c r="E245"/>
      <c r="F245"/>
      <c r="G245"/>
      <c r="H245"/>
      <c r="I245"/>
      <c r="J245"/>
    </row>
    <row r="246" spans="1:13" x14ac:dyDescent="0.2">
      <c r="A246" t="s">
        <v>91</v>
      </c>
      <c r="B246" t="s">
        <v>391</v>
      </c>
      <c r="C246">
        <v>2</v>
      </c>
      <c r="D246">
        <v>0</v>
      </c>
      <c r="E246"/>
      <c r="F246"/>
      <c r="G246"/>
      <c r="H246"/>
      <c r="I246"/>
      <c r="J246"/>
    </row>
    <row r="247" spans="1:13" x14ac:dyDescent="0.2">
      <c r="A247" t="s">
        <v>91</v>
      </c>
      <c r="B247" t="s">
        <v>1153</v>
      </c>
      <c r="C247">
        <v>3</v>
      </c>
      <c r="D247">
        <v>0</v>
      </c>
      <c r="E247"/>
      <c r="F247"/>
      <c r="G247"/>
      <c r="H247"/>
      <c r="I247"/>
      <c r="J247"/>
    </row>
    <row r="248" spans="1:13" x14ac:dyDescent="0.2">
      <c r="A248" t="s">
        <v>91</v>
      </c>
      <c r="B248" t="s">
        <v>1264</v>
      </c>
      <c r="C248">
        <v>3</v>
      </c>
      <c r="D248">
        <v>0.22</v>
      </c>
      <c r="E248"/>
      <c r="F248"/>
      <c r="G248"/>
      <c r="H248"/>
      <c r="I248"/>
      <c r="J248"/>
    </row>
    <row r="249" spans="1:13" x14ac:dyDescent="0.2">
      <c r="A249" t="s">
        <v>91</v>
      </c>
      <c r="B249" t="s">
        <v>1265</v>
      </c>
      <c r="C249">
        <v>1</v>
      </c>
      <c r="D249">
        <v>0</v>
      </c>
      <c r="E249"/>
      <c r="F249"/>
      <c r="G249"/>
      <c r="H249"/>
      <c r="I249"/>
      <c r="J249"/>
    </row>
    <row r="250" spans="1:13" x14ac:dyDescent="0.2">
      <c r="A250" t="s">
        <v>91</v>
      </c>
      <c r="B250" t="s">
        <v>1266</v>
      </c>
      <c r="C250">
        <v>6</v>
      </c>
      <c r="D250">
        <v>0.22</v>
      </c>
      <c r="E250"/>
      <c r="F250"/>
      <c r="G250"/>
      <c r="H250"/>
      <c r="I250"/>
      <c r="J250"/>
    </row>
    <row r="251" spans="1:13" x14ac:dyDescent="0.2">
      <c r="A251" t="s">
        <v>13</v>
      </c>
      <c r="B251" t="s">
        <v>392</v>
      </c>
      <c r="C251">
        <v>1</v>
      </c>
      <c r="D251">
        <v>0</v>
      </c>
      <c r="E251"/>
      <c r="F251"/>
      <c r="G251"/>
      <c r="H251"/>
      <c r="I251"/>
      <c r="J251"/>
    </row>
    <row r="252" spans="1:13" x14ac:dyDescent="0.2">
      <c r="A252" t="s">
        <v>91</v>
      </c>
      <c r="B252" t="s">
        <v>393</v>
      </c>
      <c r="C252">
        <v>3</v>
      </c>
      <c r="D252">
        <v>0.4</v>
      </c>
      <c r="E252"/>
      <c r="F252"/>
      <c r="G252"/>
      <c r="H252"/>
      <c r="I252"/>
      <c r="J252"/>
    </row>
    <row r="253" spans="1:13" x14ac:dyDescent="0.2">
      <c r="A253" t="s">
        <v>91</v>
      </c>
      <c r="B253" t="s">
        <v>394</v>
      </c>
      <c r="C253">
        <v>9</v>
      </c>
      <c r="D253">
        <v>7.0000000000000007E-2</v>
      </c>
      <c r="E253"/>
      <c r="F253"/>
      <c r="G253"/>
      <c r="H253"/>
      <c r="I253"/>
      <c r="J253"/>
    </row>
    <row r="254" spans="1:13" x14ac:dyDescent="0.2">
      <c r="A254" t="s">
        <v>33</v>
      </c>
      <c r="B254" t="s">
        <v>395</v>
      </c>
      <c r="C254">
        <v>2</v>
      </c>
      <c r="D254">
        <v>0</v>
      </c>
      <c r="E254"/>
      <c r="F254"/>
      <c r="G254"/>
      <c r="H254"/>
      <c r="I254"/>
      <c r="J254"/>
    </row>
    <row r="255" spans="1:13" x14ac:dyDescent="0.2">
      <c r="A255" t="s">
        <v>91</v>
      </c>
      <c r="B255" t="s">
        <v>396</v>
      </c>
      <c r="C255">
        <v>2</v>
      </c>
      <c r="D255">
        <v>0.25</v>
      </c>
      <c r="E255"/>
      <c r="F255"/>
      <c r="G255"/>
      <c r="H255"/>
      <c r="I255"/>
      <c r="J255"/>
    </row>
    <row r="256" spans="1:13" x14ac:dyDescent="0.2">
      <c r="A256" t="s">
        <v>91</v>
      </c>
      <c r="B256" t="s">
        <v>397</v>
      </c>
      <c r="C256">
        <v>2</v>
      </c>
      <c r="D256">
        <v>0</v>
      </c>
      <c r="E256"/>
      <c r="F256"/>
      <c r="G256"/>
      <c r="H256"/>
      <c r="I256"/>
      <c r="J256"/>
    </row>
    <row r="257" spans="1:10" x14ac:dyDescent="0.2">
      <c r="A257" t="s">
        <v>91</v>
      </c>
      <c r="B257" t="s">
        <v>1202</v>
      </c>
      <c r="C257">
        <v>2</v>
      </c>
      <c r="D257">
        <v>0.43</v>
      </c>
      <c r="E257"/>
      <c r="F257"/>
      <c r="G257"/>
      <c r="H257"/>
      <c r="I257"/>
      <c r="J257"/>
    </row>
    <row r="258" spans="1:10" x14ac:dyDescent="0.2">
      <c r="A258" t="s">
        <v>91</v>
      </c>
      <c r="B258" t="s">
        <v>398</v>
      </c>
      <c r="C258">
        <v>3</v>
      </c>
      <c r="D258">
        <v>0</v>
      </c>
      <c r="E258"/>
      <c r="F258"/>
      <c r="G258"/>
      <c r="H258"/>
      <c r="I258"/>
      <c r="J258"/>
    </row>
    <row r="259" spans="1:10" x14ac:dyDescent="0.2">
      <c r="A259" t="s">
        <v>91</v>
      </c>
      <c r="B259" t="s">
        <v>400</v>
      </c>
      <c r="C259">
        <v>3</v>
      </c>
      <c r="D259">
        <v>0</v>
      </c>
      <c r="E259"/>
      <c r="F259"/>
      <c r="G259"/>
      <c r="H259"/>
      <c r="I259"/>
      <c r="J259"/>
    </row>
    <row r="260" spans="1:10" x14ac:dyDescent="0.2">
      <c r="A260" t="s">
        <v>13</v>
      </c>
      <c r="B260" t="s">
        <v>401</v>
      </c>
      <c r="C260">
        <v>3</v>
      </c>
      <c r="D260">
        <v>0</v>
      </c>
      <c r="E260"/>
      <c r="F260"/>
      <c r="G260"/>
      <c r="H260"/>
      <c r="I260"/>
      <c r="J260"/>
    </row>
    <row r="261" spans="1:10" x14ac:dyDescent="0.2">
      <c r="A261" t="s">
        <v>91</v>
      </c>
      <c r="B261" t="s">
        <v>1267</v>
      </c>
      <c r="C261">
        <v>3</v>
      </c>
      <c r="D261">
        <v>0.23</v>
      </c>
      <c r="E261"/>
      <c r="F261"/>
      <c r="G261"/>
      <c r="H261"/>
      <c r="I261"/>
      <c r="J261"/>
    </row>
    <row r="262" spans="1:10" x14ac:dyDescent="0.2">
      <c r="A262" t="s">
        <v>13</v>
      </c>
      <c r="B262" t="s">
        <v>402</v>
      </c>
      <c r="C262">
        <v>1</v>
      </c>
      <c r="D262">
        <v>0.17</v>
      </c>
      <c r="E262"/>
      <c r="F262"/>
      <c r="G262"/>
      <c r="H262"/>
      <c r="I262"/>
      <c r="J262"/>
    </row>
    <row r="263" spans="1:10" x14ac:dyDescent="0.2">
      <c r="A263" t="s">
        <v>91</v>
      </c>
      <c r="B263" t="s">
        <v>403</v>
      </c>
      <c r="C263">
        <v>3</v>
      </c>
      <c r="D263">
        <v>0.16</v>
      </c>
      <c r="E263"/>
      <c r="F263"/>
      <c r="G263"/>
      <c r="H263"/>
      <c r="I263"/>
      <c r="J263"/>
    </row>
    <row r="264" spans="1:10" x14ac:dyDescent="0.2">
      <c r="A264" t="s">
        <v>91</v>
      </c>
      <c r="B264" t="s">
        <v>404</v>
      </c>
      <c r="C264">
        <v>6</v>
      </c>
      <c r="D264">
        <v>0.04</v>
      </c>
      <c r="E264"/>
      <c r="F264"/>
      <c r="G264"/>
      <c r="H264"/>
      <c r="I264"/>
      <c r="J264"/>
    </row>
    <row r="265" spans="1:10" x14ac:dyDescent="0.2">
      <c r="A265" t="s">
        <v>91</v>
      </c>
      <c r="B265" t="s">
        <v>1268</v>
      </c>
      <c r="C265">
        <v>4</v>
      </c>
      <c r="D265">
        <v>0</v>
      </c>
      <c r="E265"/>
      <c r="F265"/>
      <c r="G265"/>
      <c r="H265"/>
      <c r="I265"/>
      <c r="J265"/>
    </row>
    <row r="266" spans="1:10" x14ac:dyDescent="0.2">
      <c r="A266" t="s">
        <v>91</v>
      </c>
      <c r="B266" t="s">
        <v>405</v>
      </c>
      <c r="C266">
        <v>2</v>
      </c>
      <c r="D266">
        <v>0.5</v>
      </c>
      <c r="E266"/>
      <c r="F266"/>
      <c r="G266"/>
      <c r="H266"/>
      <c r="I266"/>
      <c r="J266"/>
    </row>
    <row r="267" spans="1:10" x14ac:dyDescent="0.2">
      <c r="A267" t="s">
        <v>33</v>
      </c>
      <c r="B267" t="s">
        <v>406</v>
      </c>
      <c r="C267">
        <v>2</v>
      </c>
      <c r="D267">
        <v>0</v>
      </c>
      <c r="E267"/>
      <c r="F267"/>
      <c r="G267"/>
      <c r="H267"/>
      <c r="I267"/>
      <c r="J267"/>
    </row>
    <row r="268" spans="1:10" x14ac:dyDescent="0.2">
      <c r="A268" t="s">
        <v>33</v>
      </c>
      <c r="B268" t="s">
        <v>407</v>
      </c>
      <c r="C268">
        <v>3</v>
      </c>
      <c r="D268">
        <v>0</v>
      </c>
      <c r="E268"/>
      <c r="F268"/>
      <c r="G268"/>
      <c r="H268"/>
      <c r="I268"/>
      <c r="J268"/>
    </row>
    <row r="269" spans="1:10" x14ac:dyDescent="0.2">
      <c r="A269" t="s">
        <v>91</v>
      </c>
      <c r="B269" t="s">
        <v>1269</v>
      </c>
      <c r="C269">
        <v>3</v>
      </c>
      <c r="D269">
        <v>0.41</v>
      </c>
      <c r="E269"/>
      <c r="F269"/>
      <c r="G269"/>
      <c r="H269"/>
      <c r="I269"/>
      <c r="J269"/>
    </row>
    <row r="270" spans="1:10" x14ac:dyDescent="0.2">
      <c r="A270" t="s">
        <v>91</v>
      </c>
      <c r="B270" t="s">
        <v>1154</v>
      </c>
      <c r="C270">
        <v>1</v>
      </c>
      <c r="D270">
        <v>0</v>
      </c>
      <c r="E270"/>
      <c r="F270"/>
      <c r="G270"/>
      <c r="H270"/>
      <c r="I270"/>
      <c r="J270"/>
    </row>
    <row r="271" spans="1:10" x14ac:dyDescent="0.2">
      <c r="A271" t="s">
        <v>91</v>
      </c>
      <c r="B271" t="s">
        <v>408</v>
      </c>
      <c r="C271">
        <v>4</v>
      </c>
      <c r="D271">
        <v>0</v>
      </c>
      <c r="E271"/>
      <c r="F271"/>
      <c r="G271"/>
      <c r="H271"/>
      <c r="I271"/>
      <c r="J271"/>
    </row>
    <row r="272" spans="1:10" x14ac:dyDescent="0.2">
      <c r="A272" t="s">
        <v>91</v>
      </c>
      <c r="B272" t="s">
        <v>411</v>
      </c>
      <c r="C272">
        <v>16</v>
      </c>
      <c r="D272">
        <v>0.14000000000000001</v>
      </c>
      <c r="E272"/>
      <c r="F272"/>
      <c r="G272"/>
      <c r="H272"/>
      <c r="I272"/>
      <c r="J272"/>
    </row>
    <row r="273" spans="1:10" x14ac:dyDescent="0.2">
      <c r="A273" t="s">
        <v>91</v>
      </c>
      <c r="B273" t="s">
        <v>412</v>
      </c>
      <c r="C273">
        <v>2</v>
      </c>
      <c r="D273">
        <v>0</v>
      </c>
      <c r="E273"/>
      <c r="F273"/>
      <c r="G273"/>
      <c r="H273"/>
      <c r="I273"/>
      <c r="J273"/>
    </row>
    <row r="274" spans="1:10" x14ac:dyDescent="0.2">
      <c r="A274" t="s">
        <v>91</v>
      </c>
      <c r="B274" t="s">
        <v>413</v>
      </c>
      <c r="C274">
        <v>4</v>
      </c>
      <c r="D274">
        <v>0.15</v>
      </c>
      <c r="E274"/>
      <c r="F274"/>
      <c r="G274"/>
      <c r="H274"/>
      <c r="I274"/>
      <c r="J274"/>
    </row>
    <row r="275" spans="1:10" x14ac:dyDescent="0.2">
      <c r="A275" t="s">
        <v>91</v>
      </c>
      <c r="B275" t="s">
        <v>1155</v>
      </c>
      <c r="C275">
        <v>2</v>
      </c>
      <c r="D275">
        <v>0.2</v>
      </c>
      <c r="E275"/>
      <c r="F275"/>
      <c r="G275"/>
      <c r="H275"/>
      <c r="I275"/>
      <c r="J275"/>
    </row>
    <row r="276" spans="1:10" x14ac:dyDescent="0.2">
      <c r="A276" t="s">
        <v>91</v>
      </c>
      <c r="B276" t="s">
        <v>414</v>
      </c>
      <c r="C276">
        <v>3</v>
      </c>
      <c r="D276">
        <v>0.24</v>
      </c>
      <c r="E276"/>
      <c r="F276"/>
      <c r="G276"/>
      <c r="H276"/>
      <c r="I276"/>
      <c r="J276"/>
    </row>
    <row r="277" spans="1:10" x14ac:dyDescent="0.2">
      <c r="A277" t="s">
        <v>91</v>
      </c>
      <c r="B277" t="s">
        <v>415</v>
      </c>
      <c r="C277">
        <v>3</v>
      </c>
      <c r="D277">
        <v>0</v>
      </c>
      <c r="E277"/>
      <c r="F277"/>
      <c r="G277"/>
      <c r="H277"/>
      <c r="I277"/>
      <c r="J277"/>
    </row>
    <row r="278" spans="1:10" x14ac:dyDescent="0.2">
      <c r="A278" t="s">
        <v>13</v>
      </c>
      <c r="B278" t="s">
        <v>416</v>
      </c>
      <c r="C278">
        <v>9</v>
      </c>
      <c r="D278">
        <v>0.09</v>
      </c>
      <c r="E278"/>
      <c r="F278"/>
      <c r="G278"/>
      <c r="H278"/>
      <c r="I278"/>
      <c r="J278"/>
    </row>
    <row r="279" spans="1:10" x14ac:dyDescent="0.2">
      <c r="A279" t="s">
        <v>91</v>
      </c>
      <c r="B279" t="s">
        <v>417</v>
      </c>
      <c r="C279">
        <v>3</v>
      </c>
      <c r="D279">
        <v>0</v>
      </c>
      <c r="E279"/>
      <c r="F279"/>
      <c r="G279"/>
      <c r="H279"/>
      <c r="I279"/>
      <c r="J279"/>
    </row>
    <row r="280" spans="1:10" x14ac:dyDescent="0.2">
      <c r="A280" t="s">
        <v>91</v>
      </c>
      <c r="B280" t="s">
        <v>418</v>
      </c>
      <c r="C280">
        <v>2</v>
      </c>
      <c r="D280">
        <v>0</v>
      </c>
      <c r="E280"/>
      <c r="F280"/>
      <c r="G280"/>
      <c r="H280"/>
      <c r="I280"/>
      <c r="J280"/>
    </row>
    <row r="281" spans="1:10" x14ac:dyDescent="0.2">
      <c r="A281" t="s">
        <v>91</v>
      </c>
      <c r="B281" t="s">
        <v>419</v>
      </c>
      <c r="C281">
        <v>1</v>
      </c>
      <c r="D281">
        <v>0</v>
      </c>
      <c r="E281"/>
      <c r="F281"/>
      <c r="G281"/>
      <c r="H281"/>
      <c r="I281"/>
      <c r="J281"/>
    </row>
    <row r="282" spans="1:10" x14ac:dyDescent="0.2">
      <c r="A282" t="s">
        <v>91</v>
      </c>
      <c r="B282" t="s">
        <v>420</v>
      </c>
      <c r="C282">
        <v>1</v>
      </c>
      <c r="D282">
        <v>0</v>
      </c>
      <c r="E282"/>
      <c r="F282"/>
      <c r="G282"/>
      <c r="H282"/>
      <c r="I282"/>
      <c r="J282"/>
    </row>
    <row r="283" spans="1:10" x14ac:dyDescent="0.2">
      <c r="A283" t="s">
        <v>91</v>
      </c>
      <c r="B283" t="s">
        <v>421</v>
      </c>
      <c r="C283">
        <v>1</v>
      </c>
      <c r="D283">
        <v>0</v>
      </c>
      <c r="E283"/>
      <c r="F283"/>
      <c r="G283"/>
      <c r="H283"/>
      <c r="I283"/>
      <c r="J283"/>
    </row>
    <row r="284" spans="1:10" x14ac:dyDescent="0.2">
      <c r="A284" t="s">
        <v>91</v>
      </c>
      <c r="B284" t="s">
        <v>1075</v>
      </c>
      <c r="C284">
        <v>13</v>
      </c>
      <c r="D284">
        <v>0.08</v>
      </c>
      <c r="E284"/>
      <c r="F284"/>
      <c r="G284"/>
      <c r="H284"/>
      <c r="I284"/>
      <c r="J284"/>
    </row>
    <row r="285" spans="1:10" x14ac:dyDescent="0.2">
      <c r="A285" t="s">
        <v>91</v>
      </c>
      <c r="B285" t="s">
        <v>422</v>
      </c>
      <c r="C285">
        <v>7</v>
      </c>
      <c r="D285">
        <v>0.11</v>
      </c>
      <c r="E285"/>
      <c r="F285"/>
      <c r="G285"/>
      <c r="H285"/>
      <c r="I285"/>
      <c r="J285"/>
    </row>
    <row r="286" spans="1:10" x14ac:dyDescent="0.2">
      <c r="A286" t="s">
        <v>91</v>
      </c>
      <c r="B286" t="s">
        <v>423</v>
      </c>
      <c r="C286">
        <v>3</v>
      </c>
      <c r="D286">
        <v>0</v>
      </c>
      <c r="E286"/>
      <c r="F286"/>
      <c r="G286"/>
      <c r="H286"/>
      <c r="I286"/>
      <c r="J286"/>
    </row>
    <row r="287" spans="1:10" x14ac:dyDescent="0.2">
      <c r="A287" t="s">
        <v>91</v>
      </c>
      <c r="B287" t="s">
        <v>424</v>
      </c>
      <c r="C287">
        <v>3</v>
      </c>
      <c r="D287">
        <v>0.26</v>
      </c>
      <c r="E287"/>
      <c r="F287"/>
      <c r="G287"/>
      <c r="H287"/>
      <c r="I287"/>
      <c r="J287"/>
    </row>
    <row r="288" spans="1:10" x14ac:dyDescent="0.2">
      <c r="A288" t="s">
        <v>13</v>
      </c>
      <c r="B288" t="s">
        <v>1270</v>
      </c>
      <c r="C288">
        <v>4</v>
      </c>
      <c r="D288">
        <v>0.38</v>
      </c>
      <c r="E288"/>
      <c r="F288"/>
      <c r="G288"/>
      <c r="H288"/>
      <c r="I288"/>
      <c r="J288"/>
    </row>
    <row r="289" spans="1:10" x14ac:dyDescent="0.2">
      <c r="A289" t="s">
        <v>91</v>
      </c>
      <c r="B289" t="s">
        <v>425</v>
      </c>
      <c r="C289">
        <v>3</v>
      </c>
      <c r="D289">
        <v>0</v>
      </c>
      <c r="E289"/>
      <c r="F289"/>
      <c r="G289"/>
      <c r="H289"/>
      <c r="I289"/>
      <c r="J289"/>
    </row>
    <row r="290" spans="1:10" x14ac:dyDescent="0.2">
      <c r="A290" t="s">
        <v>91</v>
      </c>
      <c r="B290" t="s">
        <v>426</v>
      </c>
      <c r="C290">
        <v>3</v>
      </c>
      <c r="D290">
        <v>0</v>
      </c>
      <c r="E290"/>
      <c r="F290"/>
      <c r="G290"/>
      <c r="H290"/>
      <c r="I290"/>
      <c r="J290"/>
    </row>
    <row r="291" spans="1:10" x14ac:dyDescent="0.2">
      <c r="A291" t="s">
        <v>91</v>
      </c>
      <c r="B291" t="s">
        <v>427</v>
      </c>
      <c r="C291">
        <v>1</v>
      </c>
      <c r="D291">
        <v>0</v>
      </c>
      <c r="E291"/>
      <c r="F291"/>
      <c r="G291"/>
      <c r="H291"/>
      <c r="I291"/>
      <c r="J291"/>
    </row>
    <row r="292" spans="1:10" x14ac:dyDescent="0.2">
      <c r="A292" t="s">
        <v>91</v>
      </c>
      <c r="B292" t="s">
        <v>1076</v>
      </c>
      <c r="C292">
        <v>25</v>
      </c>
      <c r="D292">
        <v>0.2</v>
      </c>
      <c r="E292"/>
      <c r="F292"/>
      <c r="G292"/>
      <c r="H292"/>
      <c r="I292"/>
      <c r="J292"/>
    </row>
    <row r="293" spans="1:10" x14ac:dyDescent="0.2">
      <c r="A293" t="s">
        <v>13</v>
      </c>
      <c r="B293" t="s">
        <v>428</v>
      </c>
      <c r="C293">
        <v>2</v>
      </c>
      <c r="D293">
        <v>0</v>
      </c>
      <c r="E293"/>
      <c r="F293"/>
      <c r="G293"/>
      <c r="H293"/>
      <c r="I293"/>
      <c r="J293"/>
    </row>
    <row r="294" spans="1:10" x14ac:dyDescent="0.2">
      <c r="A294" t="s">
        <v>91</v>
      </c>
      <c r="B294" t="s">
        <v>429</v>
      </c>
      <c r="C294">
        <v>6</v>
      </c>
      <c r="D294">
        <v>0</v>
      </c>
      <c r="E294"/>
      <c r="F294"/>
      <c r="G294"/>
      <c r="H294"/>
      <c r="I294"/>
      <c r="J294"/>
    </row>
    <row r="295" spans="1:10" x14ac:dyDescent="0.2">
      <c r="A295" t="s">
        <v>91</v>
      </c>
      <c r="B295" t="s">
        <v>1156</v>
      </c>
      <c r="C295">
        <v>1</v>
      </c>
      <c r="D295">
        <v>0</v>
      </c>
      <c r="E295"/>
      <c r="F295"/>
      <c r="G295"/>
      <c r="H295"/>
      <c r="I295"/>
      <c r="J295"/>
    </row>
    <row r="296" spans="1:10" x14ac:dyDescent="0.2">
      <c r="A296" t="s">
        <v>91</v>
      </c>
      <c r="B296" t="s">
        <v>1157</v>
      </c>
      <c r="C296">
        <v>1</v>
      </c>
      <c r="D296">
        <v>0</v>
      </c>
      <c r="E296"/>
      <c r="F296"/>
      <c r="G296"/>
      <c r="H296"/>
      <c r="I296"/>
      <c r="J296"/>
    </row>
    <row r="297" spans="1:10" x14ac:dyDescent="0.2">
      <c r="A297" t="s">
        <v>91</v>
      </c>
      <c r="B297" t="s">
        <v>430</v>
      </c>
      <c r="C297">
        <v>3</v>
      </c>
      <c r="D297">
        <v>0</v>
      </c>
      <c r="E297"/>
      <c r="F297"/>
      <c r="G297"/>
      <c r="H297"/>
      <c r="I297"/>
      <c r="J297"/>
    </row>
    <row r="298" spans="1:10" x14ac:dyDescent="0.2">
      <c r="A298" t="s">
        <v>91</v>
      </c>
      <c r="B298" t="s">
        <v>431</v>
      </c>
      <c r="C298">
        <v>2</v>
      </c>
      <c r="D298">
        <v>0</v>
      </c>
      <c r="E298"/>
      <c r="F298"/>
      <c r="G298"/>
      <c r="H298"/>
      <c r="I298"/>
      <c r="J298"/>
    </row>
    <row r="299" spans="1:10" x14ac:dyDescent="0.2">
      <c r="A299" t="s">
        <v>91</v>
      </c>
      <c r="B299" t="s">
        <v>432</v>
      </c>
      <c r="C299">
        <v>2</v>
      </c>
      <c r="D299">
        <v>0</v>
      </c>
      <c r="E299"/>
      <c r="F299"/>
      <c r="G299"/>
      <c r="H299"/>
      <c r="I299"/>
      <c r="J299"/>
    </row>
    <row r="300" spans="1:10" x14ac:dyDescent="0.2">
      <c r="A300" t="s">
        <v>91</v>
      </c>
      <c r="B300" t="s">
        <v>1077</v>
      </c>
      <c r="C300">
        <v>1</v>
      </c>
      <c r="D300">
        <v>0</v>
      </c>
      <c r="E300"/>
      <c r="F300"/>
      <c r="G300"/>
      <c r="H300"/>
      <c r="I300"/>
      <c r="J300"/>
    </row>
    <row r="301" spans="1:10" x14ac:dyDescent="0.2">
      <c r="A301" t="s">
        <v>91</v>
      </c>
      <c r="B301" t="s">
        <v>1271</v>
      </c>
      <c r="C301">
        <v>1</v>
      </c>
      <c r="D301">
        <v>0</v>
      </c>
      <c r="E301"/>
      <c r="F301"/>
      <c r="G301"/>
      <c r="H301"/>
      <c r="I301"/>
      <c r="J301"/>
    </row>
    <row r="302" spans="1:10" x14ac:dyDescent="0.2">
      <c r="A302" t="s">
        <v>91</v>
      </c>
      <c r="B302" t="s">
        <v>1078</v>
      </c>
      <c r="C302">
        <v>1</v>
      </c>
      <c r="D302">
        <v>0</v>
      </c>
      <c r="E302"/>
      <c r="F302"/>
      <c r="G302"/>
      <c r="H302"/>
      <c r="I302"/>
      <c r="J302"/>
    </row>
    <row r="303" spans="1:10" x14ac:dyDescent="0.2">
      <c r="A303" t="s">
        <v>91</v>
      </c>
      <c r="B303" t="s">
        <v>1079</v>
      </c>
      <c r="C303">
        <v>1</v>
      </c>
      <c r="D303">
        <v>0</v>
      </c>
      <c r="E303"/>
      <c r="F303"/>
      <c r="G303"/>
      <c r="H303"/>
      <c r="I303"/>
      <c r="J303"/>
    </row>
    <row r="304" spans="1:10" x14ac:dyDescent="0.2">
      <c r="A304" t="s">
        <v>91</v>
      </c>
      <c r="B304" t="s">
        <v>1080</v>
      </c>
      <c r="C304">
        <v>6</v>
      </c>
      <c r="D304">
        <v>0</v>
      </c>
      <c r="E304"/>
      <c r="F304"/>
      <c r="G304"/>
      <c r="H304"/>
      <c r="I304"/>
      <c r="J304"/>
    </row>
    <row r="305" spans="1:10" x14ac:dyDescent="0.2">
      <c r="A305" t="s">
        <v>91</v>
      </c>
      <c r="B305" t="s">
        <v>1203</v>
      </c>
      <c r="C305">
        <v>1</v>
      </c>
      <c r="D305">
        <v>0</v>
      </c>
      <c r="E305"/>
      <c r="F305"/>
      <c r="G305"/>
      <c r="H305"/>
      <c r="I305"/>
      <c r="J305"/>
    </row>
    <row r="306" spans="1:10" x14ac:dyDescent="0.2">
      <c r="A306" t="s">
        <v>91</v>
      </c>
      <c r="B306" t="s">
        <v>1204</v>
      </c>
      <c r="C306">
        <v>3</v>
      </c>
      <c r="D306">
        <v>0</v>
      </c>
      <c r="E306"/>
      <c r="F306"/>
      <c r="G306"/>
      <c r="H306"/>
      <c r="I306"/>
      <c r="J306"/>
    </row>
    <row r="307" spans="1:10" x14ac:dyDescent="0.2">
      <c r="A307" t="s">
        <v>91</v>
      </c>
      <c r="B307" t="s">
        <v>1205</v>
      </c>
      <c r="C307">
        <v>4</v>
      </c>
      <c r="D307">
        <v>7.0000000000000007E-2</v>
      </c>
      <c r="E307"/>
      <c r="F307"/>
      <c r="G307"/>
      <c r="H307"/>
      <c r="I307"/>
      <c r="J307"/>
    </row>
    <row r="308" spans="1:10" x14ac:dyDescent="0.2">
      <c r="A308" t="s">
        <v>91</v>
      </c>
      <c r="B308" t="s">
        <v>1081</v>
      </c>
      <c r="C308">
        <v>8</v>
      </c>
      <c r="D308">
        <v>0.09</v>
      </c>
      <c r="E308"/>
      <c r="F308"/>
      <c r="G308"/>
      <c r="H308"/>
      <c r="I308"/>
      <c r="J308"/>
    </row>
    <row r="309" spans="1:10" x14ac:dyDescent="0.2">
      <c r="A309" t="s">
        <v>91</v>
      </c>
      <c r="B309" t="s">
        <v>1082</v>
      </c>
      <c r="C309">
        <v>4</v>
      </c>
      <c r="D309">
        <v>0.08</v>
      </c>
      <c r="E309"/>
      <c r="F309"/>
      <c r="G309"/>
      <c r="H309"/>
      <c r="I309"/>
      <c r="J309"/>
    </row>
    <row r="310" spans="1:10" x14ac:dyDescent="0.2">
      <c r="A310" t="s">
        <v>91</v>
      </c>
      <c r="B310" t="s">
        <v>433</v>
      </c>
      <c r="C310">
        <v>2</v>
      </c>
      <c r="D310">
        <v>0</v>
      </c>
      <c r="E310"/>
      <c r="F310"/>
      <c r="G310"/>
      <c r="H310"/>
      <c r="I310"/>
      <c r="J310"/>
    </row>
    <row r="311" spans="1:10" x14ac:dyDescent="0.2">
      <c r="A311" t="s">
        <v>91</v>
      </c>
      <c r="B311" t="s">
        <v>434</v>
      </c>
      <c r="C311">
        <v>2</v>
      </c>
      <c r="D311">
        <v>0</v>
      </c>
      <c r="E311"/>
      <c r="F311"/>
      <c r="G311"/>
      <c r="H311"/>
      <c r="I311"/>
      <c r="J311"/>
    </row>
    <row r="312" spans="1:10" x14ac:dyDescent="0.2">
      <c r="A312" t="s">
        <v>91</v>
      </c>
      <c r="B312" t="s">
        <v>435</v>
      </c>
      <c r="C312">
        <v>3</v>
      </c>
      <c r="D312">
        <v>0.04</v>
      </c>
      <c r="E312"/>
      <c r="F312"/>
      <c r="G312"/>
      <c r="H312"/>
      <c r="I312"/>
      <c r="J312"/>
    </row>
    <row r="313" spans="1:10" x14ac:dyDescent="0.2">
      <c r="A313" t="s">
        <v>91</v>
      </c>
      <c r="B313" t="s">
        <v>436</v>
      </c>
      <c r="C313">
        <v>2</v>
      </c>
      <c r="D313">
        <v>0.09</v>
      </c>
      <c r="E313"/>
      <c r="F313"/>
      <c r="G313"/>
      <c r="H313"/>
      <c r="I313"/>
      <c r="J313"/>
    </row>
    <row r="314" spans="1:10" x14ac:dyDescent="0.2">
      <c r="A314" t="s">
        <v>91</v>
      </c>
      <c r="B314" t="s">
        <v>437</v>
      </c>
      <c r="C314">
        <v>6</v>
      </c>
      <c r="D314">
        <v>0.14000000000000001</v>
      </c>
      <c r="E314"/>
      <c r="F314"/>
      <c r="G314"/>
      <c r="H314"/>
      <c r="I314"/>
      <c r="J314"/>
    </row>
    <row r="315" spans="1:10" x14ac:dyDescent="0.2">
      <c r="A315" t="s">
        <v>91</v>
      </c>
      <c r="B315" t="s">
        <v>438</v>
      </c>
      <c r="C315">
        <v>16</v>
      </c>
      <c r="D315">
        <v>0.28000000000000003</v>
      </c>
      <c r="E315"/>
      <c r="F315"/>
      <c r="G315"/>
      <c r="H315"/>
      <c r="I315"/>
      <c r="J315"/>
    </row>
    <row r="316" spans="1:10" x14ac:dyDescent="0.2">
      <c r="A316" t="s">
        <v>91</v>
      </c>
      <c r="B316" t="s">
        <v>439</v>
      </c>
      <c r="C316">
        <v>2</v>
      </c>
      <c r="D316">
        <v>0.23</v>
      </c>
      <c r="E316"/>
      <c r="F316"/>
      <c r="G316"/>
      <c r="H316"/>
      <c r="I316"/>
      <c r="J316"/>
    </row>
    <row r="317" spans="1:10" x14ac:dyDescent="0.2">
      <c r="A317" t="s">
        <v>91</v>
      </c>
      <c r="B317" t="s">
        <v>440</v>
      </c>
      <c r="C317">
        <v>4</v>
      </c>
      <c r="D317">
        <v>0.1</v>
      </c>
      <c r="E317"/>
      <c r="F317"/>
      <c r="G317"/>
      <c r="H317"/>
      <c r="I317"/>
      <c r="J317"/>
    </row>
    <row r="318" spans="1:10" x14ac:dyDescent="0.2">
      <c r="A318" t="s">
        <v>33</v>
      </c>
      <c r="B318" t="s">
        <v>441</v>
      </c>
      <c r="C318">
        <v>1</v>
      </c>
      <c r="D318">
        <v>0</v>
      </c>
      <c r="E318"/>
      <c r="F318"/>
      <c r="G318"/>
      <c r="H318"/>
      <c r="I318"/>
      <c r="J318"/>
    </row>
    <row r="319" spans="1:10" x14ac:dyDescent="0.2">
      <c r="A319" t="s">
        <v>91</v>
      </c>
      <c r="B319" t="s">
        <v>442</v>
      </c>
      <c r="C319">
        <v>3</v>
      </c>
      <c r="D319">
        <v>0.03</v>
      </c>
      <c r="E319"/>
      <c r="F319"/>
      <c r="G319"/>
      <c r="H319"/>
      <c r="I319"/>
      <c r="J319"/>
    </row>
    <row r="320" spans="1:10" x14ac:dyDescent="0.2">
      <c r="A320" t="s">
        <v>91</v>
      </c>
      <c r="B320" t="s">
        <v>1083</v>
      </c>
      <c r="C320">
        <v>5</v>
      </c>
      <c r="D320">
        <v>0.21</v>
      </c>
      <c r="E320"/>
      <c r="F320"/>
      <c r="G320"/>
      <c r="H320"/>
      <c r="I320"/>
      <c r="J320"/>
    </row>
    <row r="321" spans="1:10" x14ac:dyDescent="0.2">
      <c r="A321" t="s">
        <v>91</v>
      </c>
      <c r="B321" t="s">
        <v>443</v>
      </c>
      <c r="C321">
        <v>2</v>
      </c>
      <c r="D321">
        <v>7.0000000000000007E-2</v>
      </c>
      <c r="E321"/>
      <c r="F321"/>
      <c r="G321"/>
      <c r="H321"/>
      <c r="I321"/>
      <c r="J321"/>
    </row>
    <row r="322" spans="1:10" x14ac:dyDescent="0.2">
      <c r="A322" t="s">
        <v>91</v>
      </c>
      <c r="B322" t="s">
        <v>1158</v>
      </c>
      <c r="C322">
        <v>2</v>
      </c>
      <c r="D322">
        <v>0.08</v>
      </c>
      <c r="E322"/>
      <c r="F322"/>
      <c r="G322"/>
      <c r="H322"/>
      <c r="I322"/>
      <c r="J322"/>
    </row>
    <row r="323" spans="1:10" x14ac:dyDescent="0.2">
      <c r="A323" t="s">
        <v>91</v>
      </c>
      <c r="B323" t="s">
        <v>444</v>
      </c>
      <c r="C323">
        <v>3</v>
      </c>
      <c r="D323">
        <v>0.25</v>
      </c>
      <c r="E323"/>
      <c r="F323"/>
      <c r="G323"/>
      <c r="H323"/>
      <c r="I323"/>
      <c r="J323"/>
    </row>
    <row r="324" spans="1:10" x14ac:dyDescent="0.2">
      <c r="A324" t="s">
        <v>91</v>
      </c>
      <c r="B324" t="s">
        <v>445</v>
      </c>
      <c r="C324">
        <v>1</v>
      </c>
      <c r="D324">
        <v>0</v>
      </c>
      <c r="E324"/>
      <c r="F324"/>
      <c r="G324"/>
      <c r="H324"/>
      <c r="I324"/>
      <c r="J324"/>
    </row>
    <row r="325" spans="1:10" x14ac:dyDescent="0.2">
      <c r="A325" t="s">
        <v>91</v>
      </c>
      <c r="B325" t="s">
        <v>446</v>
      </c>
      <c r="C325">
        <v>2</v>
      </c>
      <c r="D325">
        <v>0.3</v>
      </c>
      <c r="E325"/>
      <c r="F325"/>
      <c r="G325"/>
      <c r="H325"/>
      <c r="I325"/>
      <c r="J325"/>
    </row>
    <row r="326" spans="1:10" x14ac:dyDescent="0.2">
      <c r="A326" t="s">
        <v>91</v>
      </c>
      <c r="B326" t="s">
        <v>1272</v>
      </c>
      <c r="C326">
        <v>2</v>
      </c>
      <c r="D326">
        <v>0.5</v>
      </c>
      <c r="E326"/>
      <c r="F326"/>
      <c r="G326"/>
      <c r="H326"/>
      <c r="I326"/>
      <c r="J326"/>
    </row>
    <row r="327" spans="1:10" x14ac:dyDescent="0.2">
      <c r="A327" t="s">
        <v>91</v>
      </c>
      <c r="B327" t="s">
        <v>1273</v>
      </c>
      <c r="C327">
        <v>3</v>
      </c>
      <c r="D327">
        <v>0</v>
      </c>
      <c r="E327"/>
      <c r="F327"/>
      <c r="G327"/>
      <c r="H327"/>
      <c r="I327"/>
      <c r="J327"/>
    </row>
    <row r="328" spans="1:10" x14ac:dyDescent="0.2">
      <c r="A328" t="s">
        <v>91</v>
      </c>
      <c r="B328" t="s">
        <v>1274</v>
      </c>
      <c r="C328">
        <v>1</v>
      </c>
      <c r="D328">
        <v>0.55000000000000004</v>
      </c>
      <c r="E328"/>
      <c r="F328"/>
      <c r="G328"/>
      <c r="H328"/>
      <c r="I328"/>
      <c r="J328"/>
    </row>
    <row r="329" spans="1:10" x14ac:dyDescent="0.2">
      <c r="A329" t="s">
        <v>13</v>
      </c>
      <c r="B329" t="s">
        <v>1206</v>
      </c>
      <c r="C329">
        <v>3</v>
      </c>
      <c r="D329">
        <v>0.17</v>
      </c>
      <c r="E329"/>
      <c r="F329"/>
      <c r="G329"/>
      <c r="H329"/>
      <c r="I329"/>
      <c r="J329"/>
    </row>
    <row r="330" spans="1:10" x14ac:dyDescent="0.2">
      <c r="A330" t="s">
        <v>91</v>
      </c>
      <c r="B330" t="s">
        <v>1275</v>
      </c>
      <c r="C330">
        <v>2</v>
      </c>
      <c r="D330">
        <v>0.22</v>
      </c>
      <c r="E330"/>
      <c r="F330"/>
      <c r="G330"/>
      <c r="H330"/>
      <c r="I330"/>
      <c r="J330"/>
    </row>
    <row r="331" spans="1:10" x14ac:dyDescent="0.2">
      <c r="A331" t="s">
        <v>91</v>
      </c>
      <c r="B331" t="s">
        <v>1084</v>
      </c>
      <c r="C331">
        <v>2</v>
      </c>
      <c r="D331">
        <v>0.05</v>
      </c>
      <c r="E331"/>
      <c r="F331"/>
      <c r="G331"/>
      <c r="H331"/>
      <c r="I331"/>
      <c r="J331"/>
    </row>
    <row r="332" spans="1:10" x14ac:dyDescent="0.2">
      <c r="A332" t="s">
        <v>91</v>
      </c>
      <c r="B332" t="s">
        <v>1159</v>
      </c>
      <c r="C332">
        <v>1</v>
      </c>
      <c r="D332">
        <v>0</v>
      </c>
      <c r="E332"/>
      <c r="F332"/>
      <c r="G332"/>
      <c r="H332"/>
      <c r="I332"/>
      <c r="J332"/>
    </row>
    <row r="333" spans="1:10" x14ac:dyDescent="0.2">
      <c r="A333" t="s">
        <v>91</v>
      </c>
      <c r="B333" t="s">
        <v>1085</v>
      </c>
      <c r="C333">
        <v>19</v>
      </c>
      <c r="D333">
        <v>0.22</v>
      </c>
      <c r="E333"/>
      <c r="F333"/>
      <c r="G333"/>
      <c r="H333"/>
      <c r="I333"/>
      <c r="J333"/>
    </row>
    <row r="334" spans="1:10" x14ac:dyDescent="0.2">
      <c r="A334" t="s">
        <v>91</v>
      </c>
      <c r="B334" t="s">
        <v>447</v>
      </c>
      <c r="C334">
        <v>1</v>
      </c>
      <c r="D334">
        <v>0</v>
      </c>
      <c r="E334"/>
      <c r="F334"/>
      <c r="G334"/>
      <c r="H334"/>
      <c r="I334"/>
      <c r="J334"/>
    </row>
    <row r="335" spans="1:10" x14ac:dyDescent="0.2">
      <c r="A335" t="s">
        <v>91</v>
      </c>
      <c r="B335" t="s">
        <v>448</v>
      </c>
      <c r="C335">
        <v>6</v>
      </c>
      <c r="D335">
        <v>0.19</v>
      </c>
      <c r="E335"/>
      <c r="F335"/>
      <c r="G335"/>
      <c r="H335"/>
      <c r="I335"/>
      <c r="J335"/>
    </row>
    <row r="336" spans="1:10" x14ac:dyDescent="0.2">
      <c r="A336" t="s">
        <v>91</v>
      </c>
      <c r="B336" t="s">
        <v>449</v>
      </c>
      <c r="C336">
        <v>1</v>
      </c>
      <c r="D336">
        <v>0</v>
      </c>
      <c r="E336"/>
      <c r="F336"/>
      <c r="G336"/>
      <c r="H336"/>
      <c r="I336"/>
      <c r="J336"/>
    </row>
    <row r="337" spans="1:13" x14ac:dyDescent="0.2">
      <c r="A337" t="s">
        <v>91</v>
      </c>
      <c r="B337" t="s">
        <v>450</v>
      </c>
      <c r="C337">
        <v>1</v>
      </c>
      <c r="D337">
        <v>0</v>
      </c>
      <c r="E337"/>
      <c r="F337"/>
      <c r="G337"/>
      <c r="H337"/>
      <c r="I337"/>
      <c r="J337"/>
    </row>
    <row r="338" spans="1:13" x14ac:dyDescent="0.2">
      <c r="A338" t="s">
        <v>1</v>
      </c>
      <c r="B338" t="s">
        <v>490</v>
      </c>
      <c r="C338"/>
      <c r="D338">
        <v>0.14000000000000001</v>
      </c>
      <c r="E338">
        <v>16</v>
      </c>
      <c r="F338">
        <v>1</v>
      </c>
      <c r="G338">
        <v>0</v>
      </c>
      <c r="H338">
        <v>21</v>
      </c>
      <c r="I338">
        <v>18</v>
      </c>
      <c r="J338">
        <v>82</v>
      </c>
      <c r="M338">
        <v>1</v>
      </c>
    </row>
    <row r="339" spans="1:13" x14ac:dyDescent="0.2">
      <c r="A339" t="s">
        <v>11</v>
      </c>
      <c r="B339" t="s">
        <v>491</v>
      </c>
      <c r="C339"/>
      <c r="D339">
        <v>0.15</v>
      </c>
      <c r="E339"/>
      <c r="F339"/>
      <c r="G339"/>
      <c r="H339"/>
      <c r="I339"/>
      <c r="J339"/>
      <c r="L339">
        <v>15</v>
      </c>
    </row>
    <row r="340" spans="1:13" x14ac:dyDescent="0.2">
      <c r="A340" t="s">
        <v>11</v>
      </c>
      <c r="B340" t="s">
        <v>492</v>
      </c>
      <c r="C340"/>
      <c r="D340">
        <v>0.1</v>
      </c>
      <c r="E340"/>
      <c r="F340"/>
      <c r="G340"/>
      <c r="H340"/>
      <c r="I340"/>
      <c r="J340"/>
      <c r="L340">
        <v>0</v>
      </c>
    </row>
    <row r="341" spans="1:13" x14ac:dyDescent="0.2">
      <c r="A341" t="s">
        <v>89</v>
      </c>
      <c r="B341" t="s">
        <v>493</v>
      </c>
      <c r="C341">
        <v>1</v>
      </c>
      <c r="D341">
        <v>0</v>
      </c>
      <c r="E341"/>
      <c r="F341"/>
      <c r="G341"/>
      <c r="H341"/>
      <c r="I341"/>
      <c r="J341"/>
    </row>
    <row r="342" spans="1:13" x14ac:dyDescent="0.2">
      <c r="A342" t="s">
        <v>289</v>
      </c>
      <c r="B342" t="s">
        <v>494</v>
      </c>
      <c r="C342">
        <v>2</v>
      </c>
      <c r="D342">
        <v>0</v>
      </c>
      <c r="E342"/>
      <c r="F342"/>
      <c r="G342"/>
      <c r="H342"/>
      <c r="I342"/>
      <c r="J342"/>
    </row>
    <row r="343" spans="1:13" x14ac:dyDescent="0.2">
      <c r="A343" t="s">
        <v>289</v>
      </c>
      <c r="B343" t="s">
        <v>495</v>
      </c>
      <c r="C343">
        <v>2</v>
      </c>
      <c r="D343">
        <v>0</v>
      </c>
      <c r="E343"/>
      <c r="F343"/>
      <c r="G343"/>
      <c r="H343"/>
      <c r="I343"/>
      <c r="J343"/>
    </row>
    <row r="344" spans="1:13" x14ac:dyDescent="0.2">
      <c r="A344" t="s">
        <v>33</v>
      </c>
      <c r="B344" t="s">
        <v>1207</v>
      </c>
      <c r="C344">
        <v>6</v>
      </c>
      <c r="D344">
        <v>0.16</v>
      </c>
      <c r="E344"/>
      <c r="F344"/>
      <c r="G344"/>
      <c r="H344"/>
      <c r="I344"/>
      <c r="J344"/>
    </row>
    <row r="345" spans="1:13" x14ac:dyDescent="0.2">
      <c r="A345" t="s">
        <v>91</v>
      </c>
      <c r="B345" t="s">
        <v>1160</v>
      </c>
      <c r="C345">
        <v>6</v>
      </c>
      <c r="D345">
        <v>0.16</v>
      </c>
      <c r="E345"/>
      <c r="F345"/>
      <c r="G345"/>
      <c r="H345"/>
      <c r="I345"/>
      <c r="J345"/>
    </row>
    <row r="346" spans="1:13" x14ac:dyDescent="0.2">
      <c r="A346" t="s">
        <v>496</v>
      </c>
      <c r="B346" t="s">
        <v>497</v>
      </c>
      <c r="C346">
        <v>54</v>
      </c>
      <c r="D346">
        <v>0.28999999999999998</v>
      </c>
      <c r="E346"/>
      <c r="F346"/>
      <c r="G346"/>
      <c r="H346"/>
      <c r="I346"/>
      <c r="J346"/>
    </row>
    <row r="347" spans="1:13" x14ac:dyDescent="0.2">
      <c r="A347" t="s">
        <v>496</v>
      </c>
      <c r="B347" t="s">
        <v>498</v>
      </c>
      <c r="C347">
        <v>2</v>
      </c>
      <c r="D347">
        <v>0.23</v>
      </c>
      <c r="E347"/>
      <c r="F347"/>
      <c r="G347"/>
      <c r="H347"/>
      <c r="I347"/>
      <c r="J347"/>
    </row>
    <row r="348" spans="1:13" x14ac:dyDescent="0.2">
      <c r="A348" t="s">
        <v>91</v>
      </c>
      <c r="B348" t="s">
        <v>1276</v>
      </c>
      <c r="C348">
        <v>1</v>
      </c>
      <c r="D348">
        <v>0</v>
      </c>
      <c r="E348"/>
      <c r="F348"/>
      <c r="G348"/>
      <c r="H348"/>
      <c r="I348"/>
      <c r="J348"/>
    </row>
    <row r="349" spans="1:13" x14ac:dyDescent="0.2">
      <c r="A349" t="s">
        <v>13</v>
      </c>
      <c r="B349" t="s">
        <v>499</v>
      </c>
      <c r="C349">
        <v>7</v>
      </c>
      <c r="D349">
        <v>0</v>
      </c>
      <c r="E349"/>
      <c r="F349"/>
      <c r="G349"/>
      <c r="H349"/>
      <c r="I349"/>
      <c r="J349"/>
    </row>
    <row r="350" spans="1:13" x14ac:dyDescent="0.2">
      <c r="A350" t="s">
        <v>289</v>
      </c>
      <c r="B350" t="s">
        <v>500</v>
      </c>
      <c r="C350">
        <v>2</v>
      </c>
      <c r="D350">
        <v>0</v>
      </c>
      <c r="E350"/>
      <c r="F350"/>
      <c r="G350"/>
      <c r="H350"/>
      <c r="I350"/>
      <c r="J350"/>
    </row>
    <row r="351" spans="1:13" x14ac:dyDescent="0.2">
      <c r="A351" t="s">
        <v>91</v>
      </c>
      <c r="B351" t="s">
        <v>1277</v>
      </c>
      <c r="C351">
        <v>1</v>
      </c>
      <c r="D351">
        <v>0</v>
      </c>
      <c r="E351"/>
      <c r="F351"/>
      <c r="G351"/>
      <c r="H351"/>
      <c r="I351"/>
      <c r="J351"/>
    </row>
    <row r="352" spans="1:13" x14ac:dyDescent="0.2">
      <c r="A352" t="s">
        <v>289</v>
      </c>
      <c r="B352" t="s">
        <v>501</v>
      </c>
      <c r="C352">
        <v>3</v>
      </c>
      <c r="D352">
        <v>0.02</v>
      </c>
      <c r="E352"/>
      <c r="F352"/>
      <c r="G352"/>
      <c r="H352"/>
      <c r="I352"/>
      <c r="J352"/>
    </row>
    <row r="353" spans="1:13" x14ac:dyDescent="0.2">
      <c r="A353" t="s">
        <v>496</v>
      </c>
      <c r="B353" t="s">
        <v>502</v>
      </c>
      <c r="C353">
        <v>2</v>
      </c>
      <c r="D353">
        <v>0.36</v>
      </c>
      <c r="E353"/>
      <c r="F353"/>
      <c r="G353"/>
      <c r="H353"/>
      <c r="I353"/>
      <c r="J353"/>
    </row>
    <row r="354" spans="1:13" x14ac:dyDescent="0.2">
      <c r="A354" t="s">
        <v>289</v>
      </c>
      <c r="B354" t="s">
        <v>503</v>
      </c>
      <c r="C354">
        <v>3</v>
      </c>
      <c r="D354">
        <v>0</v>
      </c>
      <c r="E354"/>
      <c r="F354"/>
      <c r="G354"/>
      <c r="H354"/>
      <c r="I354"/>
      <c r="J354"/>
    </row>
    <row r="355" spans="1:13" x14ac:dyDescent="0.2">
      <c r="A355" t="s">
        <v>91</v>
      </c>
      <c r="B355" t="s">
        <v>504</v>
      </c>
      <c r="C355">
        <v>1</v>
      </c>
      <c r="D355">
        <v>0</v>
      </c>
      <c r="E355"/>
      <c r="F355"/>
      <c r="G355"/>
      <c r="H355"/>
      <c r="I355"/>
      <c r="J355"/>
    </row>
    <row r="356" spans="1:13" x14ac:dyDescent="0.2">
      <c r="A356" t="s">
        <v>1</v>
      </c>
      <c r="B356" t="s">
        <v>614</v>
      </c>
      <c r="C356"/>
      <c r="D356">
        <v>0.09</v>
      </c>
      <c r="E356">
        <v>16</v>
      </c>
      <c r="F356">
        <v>1</v>
      </c>
      <c r="G356">
        <v>0</v>
      </c>
      <c r="H356">
        <v>16</v>
      </c>
      <c r="I356">
        <v>13</v>
      </c>
      <c r="J356">
        <v>81</v>
      </c>
      <c r="M356">
        <v>0</v>
      </c>
    </row>
    <row r="357" spans="1:13" x14ac:dyDescent="0.2">
      <c r="A357" t="s">
        <v>11</v>
      </c>
      <c r="B357" t="s">
        <v>615</v>
      </c>
      <c r="C357"/>
      <c r="D357">
        <v>0.11</v>
      </c>
      <c r="E357"/>
      <c r="F357"/>
      <c r="G357"/>
      <c r="H357"/>
      <c r="I357"/>
      <c r="J357"/>
      <c r="L357">
        <v>12</v>
      </c>
    </row>
    <row r="358" spans="1:13" x14ac:dyDescent="0.2">
      <c r="A358" t="s">
        <v>11</v>
      </c>
      <c r="B358" t="s">
        <v>616</v>
      </c>
      <c r="C358"/>
      <c r="D358">
        <v>0</v>
      </c>
      <c r="E358"/>
      <c r="F358"/>
      <c r="G358"/>
      <c r="H358"/>
      <c r="I358"/>
      <c r="J358"/>
      <c r="L358">
        <v>3</v>
      </c>
    </row>
    <row r="359" spans="1:13" x14ac:dyDescent="0.2">
      <c r="A359" t="s">
        <v>89</v>
      </c>
      <c r="B359" t="s">
        <v>617</v>
      </c>
      <c r="C359">
        <v>1</v>
      </c>
      <c r="D359">
        <v>0.28999999999999998</v>
      </c>
      <c r="E359"/>
      <c r="F359"/>
      <c r="G359"/>
      <c r="H359"/>
      <c r="I359"/>
      <c r="J359"/>
    </row>
    <row r="360" spans="1:13" x14ac:dyDescent="0.2">
      <c r="A360" t="s">
        <v>15</v>
      </c>
      <c r="B360" t="s">
        <v>618</v>
      </c>
      <c r="C360">
        <v>1</v>
      </c>
      <c r="D360">
        <v>0</v>
      </c>
      <c r="E360"/>
      <c r="F360"/>
      <c r="G360"/>
      <c r="H360"/>
      <c r="I360"/>
      <c r="J360"/>
    </row>
    <row r="361" spans="1:13" x14ac:dyDescent="0.2">
      <c r="A361" t="s">
        <v>270</v>
      </c>
      <c r="B361" t="s">
        <v>1161</v>
      </c>
      <c r="C361">
        <v>1</v>
      </c>
      <c r="D361">
        <v>0</v>
      </c>
      <c r="E361"/>
      <c r="F361"/>
      <c r="G361"/>
      <c r="H361"/>
      <c r="I361"/>
      <c r="J361"/>
    </row>
    <row r="362" spans="1:13" x14ac:dyDescent="0.2">
      <c r="A362" t="s">
        <v>13</v>
      </c>
      <c r="B362" t="s">
        <v>619</v>
      </c>
      <c r="C362">
        <v>3</v>
      </c>
      <c r="D362">
        <v>0.1</v>
      </c>
      <c r="E362"/>
      <c r="F362"/>
      <c r="G362"/>
      <c r="H362"/>
      <c r="I362"/>
      <c r="J362"/>
    </row>
    <row r="363" spans="1:13" x14ac:dyDescent="0.2">
      <c r="A363" t="s">
        <v>91</v>
      </c>
      <c r="B363" t="s">
        <v>620</v>
      </c>
      <c r="C363">
        <v>1</v>
      </c>
      <c r="D363">
        <v>0</v>
      </c>
      <c r="E363"/>
      <c r="F363"/>
      <c r="G363"/>
      <c r="H363"/>
      <c r="I363"/>
      <c r="J363"/>
    </row>
    <row r="364" spans="1:13" x14ac:dyDescent="0.2">
      <c r="A364" t="s">
        <v>91</v>
      </c>
      <c r="B364" t="s">
        <v>621</v>
      </c>
      <c r="C364">
        <v>1</v>
      </c>
      <c r="D364">
        <v>0</v>
      </c>
      <c r="E364"/>
      <c r="F364"/>
      <c r="G364"/>
      <c r="H364"/>
      <c r="I364"/>
      <c r="J364"/>
    </row>
    <row r="365" spans="1:13" x14ac:dyDescent="0.2">
      <c r="A365" t="s">
        <v>91</v>
      </c>
      <c r="B365" t="s">
        <v>1162</v>
      </c>
      <c r="C365">
        <v>1</v>
      </c>
      <c r="D365">
        <v>0</v>
      </c>
      <c r="E365"/>
      <c r="F365"/>
      <c r="G365"/>
      <c r="H365"/>
      <c r="I365"/>
      <c r="J365"/>
    </row>
    <row r="366" spans="1:13" x14ac:dyDescent="0.2">
      <c r="A366" t="s">
        <v>270</v>
      </c>
      <c r="B366" t="s">
        <v>622</v>
      </c>
      <c r="C366">
        <v>1</v>
      </c>
      <c r="D366">
        <v>0</v>
      </c>
      <c r="E366"/>
      <c r="F366"/>
      <c r="G366"/>
      <c r="H366"/>
      <c r="I366"/>
      <c r="J366"/>
    </row>
    <row r="367" spans="1:13" x14ac:dyDescent="0.2">
      <c r="A367" t="s">
        <v>270</v>
      </c>
      <c r="B367" t="s">
        <v>623</v>
      </c>
      <c r="C367">
        <v>1</v>
      </c>
      <c r="D367">
        <v>0</v>
      </c>
      <c r="E367"/>
      <c r="F367"/>
      <c r="G367"/>
      <c r="H367"/>
      <c r="I367"/>
      <c r="J367"/>
    </row>
    <row r="368" spans="1:13" x14ac:dyDescent="0.2">
      <c r="A368" t="s">
        <v>91</v>
      </c>
      <c r="B368" t="s">
        <v>1278</v>
      </c>
      <c r="C368">
        <v>1</v>
      </c>
      <c r="D368">
        <v>0</v>
      </c>
      <c r="E368"/>
      <c r="F368"/>
      <c r="G368"/>
      <c r="H368"/>
      <c r="I368"/>
      <c r="J368"/>
    </row>
    <row r="369" spans="1:13" x14ac:dyDescent="0.2">
      <c r="A369" t="s">
        <v>15</v>
      </c>
      <c r="B369" t="s">
        <v>1279</v>
      </c>
      <c r="C369">
        <v>2</v>
      </c>
      <c r="D369">
        <v>0.25</v>
      </c>
      <c r="E369"/>
      <c r="F369"/>
      <c r="G369"/>
      <c r="H369"/>
      <c r="I369"/>
      <c r="J369"/>
    </row>
    <row r="370" spans="1:13" x14ac:dyDescent="0.2">
      <c r="A370" t="s">
        <v>15</v>
      </c>
      <c r="B370" t="s">
        <v>624</v>
      </c>
      <c r="C370">
        <v>1</v>
      </c>
      <c r="D370">
        <v>0</v>
      </c>
      <c r="E370"/>
      <c r="F370"/>
      <c r="G370"/>
      <c r="H370"/>
      <c r="I370"/>
      <c r="J370"/>
    </row>
    <row r="371" spans="1:13" x14ac:dyDescent="0.2">
      <c r="A371" t="s">
        <v>15</v>
      </c>
      <c r="B371" t="s">
        <v>625</v>
      </c>
      <c r="C371">
        <v>6</v>
      </c>
      <c r="D371">
        <v>0.1</v>
      </c>
      <c r="E371"/>
      <c r="F371"/>
      <c r="G371"/>
      <c r="H371"/>
      <c r="I371"/>
      <c r="J371"/>
    </row>
    <row r="372" spans="1:13" x14ac:dyDescent="0.2">
      <c r="A372" t="s">
        <v>91</v>
      </c>
      <c r="B372" t="s">
        <v>1163</v>
      </c>
      <c r="C372">
        <v>1</v>
      </c>
      <c r="D372">
        <v>0</v>
      </c>
      <c r="E372"/>
      <c r="F372"/>
      <c r="G372"/>
      <c r="H372"/>
      <c r="I372"/>
      <c r="J372"/>
    </row>
    <row r="373" spans="1:13" x14ac:dyDescent="0.2">
      <c r="A373" t="s">
        <v>91</v>
      </c>
      <c r="B373" t="s">
        <v>627</v>
      </c>
      <c r="C373">
        <v>1</v>
      </c>
      <c r="D373">
        <v>0</v>
      </c>
      <c r="E373"/>
      <c r="F373"/>
      <c r="G373"/>
      <c r="H373"/>
      <c r="I373"/>
      <c r="J373"/>
    </row>
    <row r="374" spans="1:13" x14ac:dyDescent="0.2">
      <c r="A374" t="s">
        <v>1</v>
      </c>
      <c r="B374" t="s">
        <v>628</v>
      </c>
      <c r="C374"/>
      <c r="D374">
        <v>0.18</v>
      </c>
      <c r="E374">
        <v>15</v>
      </c>
      <c r="F374">
        <v>1</v>
      </c>
      <c r="G374">
        <v>0</v>
      </c>
      <c r="H374">
        <v>16</v>
      </c>
      <c r="I374">
        <v>9</v>
      </c>
      <c r="J374">
        <v>89</v>
      </c>
      <c r="M374">
        <v>1</v>
      </c>
    </row>
    <row r="375" spans="1:13" x14ac:dyDescent="0.2">
      <c r="A375" t="s">
        <v>89</v>
      </c>
      <c r="B375" t="s">
        <v>634</v>
      </c>
      <c r="C375">
        <v>2</v>
      </c>
      <c r="D375">
        <v>0.53</v>
      </c>
      <c r="E375"/>
      <c r="F375"/>
      <c r="G375"/>
      <c r="H375"/>
      <c r="I375"/>
      <c r="J375"/>
    </row>
    <row r="376" spans="1:13" x14ac:dyDescent="0.2">
      <c r="A376" t="s">
        <v>13</v>
      </c>
      <c r="B376" t="s">
        <v>1280</v>
      </c>
      <c r="C376">
        <v>1</v>
      </c>
      <c r="D376">
        <v>0.25</v>
      </c>
      <c r="E376"/>
      <c r="F376"/>
      <c r="G376"/>
      <c r="H376"/>
      <c r="I376"/>
      <c r="J376"/>
    </row>
    <row r="377" spans="1:13" x14ac:dyDescent="0.2">
      <c r="A377" t="s">
        <v>33</v>
      </c>
      <c r="B377" t="s">
        <v>637</v>
      </c>
      <c r="C377">
        <v>3</v>
      </c>
      <c r="D377">
        <v>0</v>
      </c>
      <c r="E377"/>
      <c r="F377"/>
      <c r="G377"/>
      <c r="H377"/>
      <c r="I377"/>
      <c r="J377"/>
    </row>
    <row r="378" spans="1:13" x14ac:dyDescent="0.2">
      <c r="A378" t="s">
        <v>13</v>
      </c>
      <c r="B378" t="s">
        <v>1209</v>
      </c>
      <c r="C378">
        <v>1</v>
      </c>
      <c r="D378">
        <v>0.25</v>
      </c>
      <c r="E378"/>
      <c r="F378"/>
      <c r="G378"/>
      <c r="H378"/>
      <c r="I378"/>
      <c r="J378"/>
    </row>
    <row r="379" spans="1:13" x14ac:dyDescent="0.2">
      <c r="A379" t="s">
        <v>13</v>
      </c>
      <c r="B379" t="s">
        <v>1210</v>
      </c>
      <c r="C379">
        <v>3</v>
      </c>
      <c r="D379">
        <v>0.16</v>
      </c>
      <c r="E379"/>
      <c r="F379"/>
      <c r="G379"/>
      <c r="H379"/>
      <c r="I379"/>
      <c r="J379"/>
    </row>
    <row r="380" spans="1:13" x14ac:dyDescent="0.2">
      <c r="A380" t="s">
        <v>13</v>
      </c>
      <c r="B380" t="s">
        <v>1281</v>
      </c>
      <c r="C380">
        <v>2</v>
      </c>
      <c r="D380">
        <v>0.2</v>
      </c>
      <c r="E380"/>
      <c r="F380"/>
      <c r="G380"/>
      <c r="H380"/>
      <c r="I380"/>
      <c r="J380"/>
    </row>
    <row r="381" spans="1:13" x14ac:dyDescent="0.2">
      <c r="A381" t="s">
        <v>91</v>
      </c>
      <c r="B381" t="s">
        <v>1211</v>
      </c>
      <c r="C381">
        <v>1</v>
      </c>
      <c r="D381">
        <v>0</v>
      </c>
      <c r="E381"/>
      <c r="F381"/>
      <c r="G381"/>
      <c r="H381"/>
      <c r="I381"/>
      <c r="J381"/>
    </row>
    <row r="382" spans="1:13" x14ac:dyDescent="0.2">
      <c r="A382" t="s">
        <v>13</v>
      </c>
      <c r="B382" t="s">
        <v>649</v>
      </c>
      <c r="C382">
        <v>1</v>
      </c>
      <c r="D382">
        <v>0.5</v>
      </c>
      <c r="E382"/>
      <c r="F382"/>
      <c r="G382"/>
      <c r="H382"/>
      <c r="I382"/>
      <c r="J382"/>
    </row>
    <row r="383" spans="1:13" x14ac:dyDescent="0.2">
      <c r="A383" t="s">
        <v>289</v>
      </c>
      <c r="B383" t="s">
        <v>650</v>
      </c>
      <c r="C383">
        <v>1</v>
      </c>
      <c r="D383">
        <v>0</v>
      </c>
      <c r="E383"/>
      <c r="F383"/>
      <c r="G383"/>
      <c r="H383"/>
      <c r="I383"/>
      <c r="J383"/>
    </row>
    <row r="384" spans="1:13" x14ac:dyDescent="0.2">
      <c r="A384" t="s">
        <v>1</v>
      </c>
      <c r="B384" t="s">
        <v>1212</v>
      </c>
      <c r="C384"/>
      <c r="D384">
        <v>0.13</v>
      </c>
      <c r="E384">
        <v>7</v>
      </c>
      <c r="F384">
        <v>1</v>
      </c>
      <c r="G384">
        <v>0</v>
      </c>
      <c r="H384">
        <v>8</v>
      </c>
      <c r="I384">
        <v>4</v>
      </c>
      <c r="J384">
        <v>75</v>
      </c>
      <c r="M384">
        <v>0</v>
      </c>
    </row>
    <row r="385" spans="1:13" x14ac:dyDescent="0.2">
      <c r="A385" t="s">
        <v>11</v>
      </c>
      <c r="B385" t="s">
        <v>1213</v>
      </c>
      <c r="C385"/>
      <c r="D385">
        <v>0.15</v>
      </c>
      <c r="E385"/>
      <c r="F385"/>
      <c r="G385"/>
      <c r="H385"/>
      <c r="I385"/>
      <c r="J385"/>
      <c r="L385">
        <v>5</v>
      </c>
    </row>
    <row r="386" spans="1:13" x14ac:dyDescent="0.2">
      <c r="A386" t="s">
        <v>11</v>
      </c>
      <c r="B386" t="s">
        <v>1214</v>
      </c>
      <c r="C386"/>
      <c r="D386">
        <v>0</v>
      </c>
      <c r="E386"/>
      <c r="F386"/>
      <c r="G386"/>
      <c r="H386"/>
      <c r="I386"/>
      <c r="J386"/>
      <c r="L386">
        <v>0</v>
      </c>
    </row>
    <row r="387" spans="1:13" x14ac:dyDescent="0.2">
      <c r="A387" t="s">
        <v>89</v>
      </c>
      <c r="B387" t="s">
        <v>1215</v>
      </c>
      <c r="C387">
        <v>1</v>
      </c>
      <c r="D387">
        <v>0.22</v>
      </c>
      <c r="E387"/>
      <c r="F387"/>
      <c r="G387"/>
      <c r="H387"/>
      <c r="I387"/>
      <c r="J387"/>
    </row>
    <row r="388" spans="1:13" x14ac:dyDescent="0.2">
      <c r="A388" t="s">
        <v>346</v>
      </c>
      <c r="B388" t="s">
        <v>1216</v>
      </c>
      <c r="C388">
        <v>1</v>
      </c>
      <c r="D388">
        <v>0.33</v>
      </c>
      <c r="E388"/>
      <c r="F388"/>
      <c r="G388"/>
      <c r="H388"/>
      <c r="I388"/>
      <c r="J388"/>
    </row>
    <row r="389" spans="1:13" x14ac:dyDescent="0.2">
      <c r="A389" t="s">
        <v>346</v>
      </c>
      <c r="B389" t="s">
        <v>1217</v>
      </c>
      <c r="C389">
        <v>3</v>
      </c>
      <c r="D389">
        <v>0.5</v>
      </c>
      <c r="E389"/>
      <c r="F389"/>
      <c r="G389"/>
      <c r="H389"/>
      <c r="I389"/>
      <c r="J389"/>
    </row>
    <row r="390" spans="1:13" x14ac:dyDescent="0.2">
      <c r="A390" t="s">
        <v>91</v>
      </c>
      <c r="B390" t="s">
        <v>1218</v>
      </c>
      <c r="C390">
        <v>2</v>
      </c>
      <c r="D390">
        <v>0.14000000000000001</v>
      </c>
      <c r="E390"/>
      <c r="F390"/>
      <c r="G390"/>
      <c r="H390"/>
      <c r="I390"/>
      <c r="J390"/>
    </row>
    <row r="391" spans="1:13" x14ac:dyDescent="0.2">
      <c r="A391" t="s">
        <v>91</v>
      </c>
      <c r="B391" t="s">
        <v>1219</v>
      </c>
      <c r="C391">
        <v>1</v>
      </c>
      <c r="D391">
        <v>0.08</v>
      </c>
      <c r="E391"/>
      <c r="F391"/>
      <c r="G391"/>
      <c r="H391"/>
      <c r="I391"/>
      <c r="J391"/>
    </row>
    <row r="392" spans="1:13" x14ac:dyDescent="0.2">
      <c r="A392" t="s">
        <v>1</v>
      </c>
      <c r="B392" t="s">
        <v>651</v>
      </c>
      <c r="C392"/>
      <c r="D392">
        <v>0.19</v>
      </c>
      <c r="E392">
        <v>37</v>
      </c>
      <c r="F392">
        <v>1</v>
      </c>
      <c r="G392">
        <v>0</v>
      </c>
      <c r="H392">
        <v>37</v>
      </c>
      <c r="I392">
        <v>3</v>
      </c>
      <c r="J392">
        <v>100</v>
      </c>
      <c r="M392">
        <v>5</v>
      </c>
    </row>
    <row r="393" spans="1:13" x14ac:dyDescent="0.2">
      <c r="A393" t="s">
        <v>11</v>
      </c>
      <c r="B393" t="s">
        <v>652</v>
      </c>
      <c r="C393"/>
      <c r="D393">
        <v>0.25</v>
      </c>
      <c r="E393"/>
      <c r="F393"/>
      <c r="G393"/>
      <c r="H393"/>
      <c r="I393"/>
      <c r="J393"/>
      <c r="L393">
        <v>35</v>
      </c>
    </row>
    <row r="394" spans="1:13" x14ac:dyDescent="0.2">
      <c r="A394" t="s">
        <v>11</v>
      </c>
      <c r="B394" t="s">
        <v>653</v>
      </c>
      <c r="C394"/>
      <c r="D394">
        <v>0.04</v>
      </c>
      <c r="E394"/>
      <c r="F394"/>
      <c r="G394"/>
      <c r="H394"/>
      <c r="I394"/>
      <c r="J394"/>
      <c r="L394">
        <v>1</v>
      </c>
    </row>
    <row r="395" spans="1:13" x14ac:dyDescent="0.2">
      <c r="A395" t="s">
        <v>13</v>
      </c>
      <c r="B395" t="s">
        <v>654</v>
      </c>
      <c r="C395">
        <v>1</v>
      </c>
      <c r="D395">
        <v>0</v>
      </c>
      <c r="E395"/>
      <c r="F395"/>
      <c r="G395"/>
      <c r="H395"/>
      <c r="I395"/>
      <c r="J395"/>
    </row>
    <row r="396" spans="1:13" x14ac:dyDescent="0.2">
      <c r="A396" t="s">
        <v>13</v>
      </c>
      <c r="B396" t="s">
        <v>654</v>
      </c>
      <c r="C396">
        <v>1</v>
      </c>
      <c r="D396">
        <v>0</v>
      </c>
      <c r="E396"/>
      <c r="F396"/>
      <c r="G396"/>
      <c r="H396"/>
      <c r="I396"/>
      <c r="J396"/>
    </row>
    <row r="397" spans="1:13" x14ac:dyDescent="0.2">
      <c r="A397" t="s">
        <v>13</v>
      </c>
      <c r="B397" t="s">
        <v>654</v>
      </c>
      <c r="C397">
        <v>1</v>
      </c>
      <c r="D397">
        <v>0</v>
      </c>
      <c r="E397"/>
      <c r="F397"/>
      <c r="G397"/>
      <c r="H397"/>
      <c r="I397"/>
      <c r="J397"/>
    </row>
    <row r="398" spans="1:13" x14ac:dyDescent="0.2">
      <c r="A398" t="s">
        <v>47</v>
      </c>
      <c r="B398" t="s">
        <v>655</v>
      </c>
      <c r="C398">
        <v>1</v>
      </c>
      <c r="D398">
        <v>0</v>
      </c>
      <c r="E398"/>
      <c r="F398"/>
      <c r="G398"/>
      <c r="H398"/>
      <c r="I398"/>
      <c r="J398"/>
    </row>
    <row r="399" spans="1:13" x14ac:dyDescent="0.2">
      <c r="A399" t="s">
        <v>91</v>
      </c>
      <c r="B399" t="s">
        <v>656</v>
      </c>
      <c r="C399">
        <v>1</v>
      </c>
      <c r="D399">
        <v>0</v>
      </c>
      <c r="E399"/>
      <c r="F399"/>
      <c r="G399"/>
      <c r="H399"/>
      <c r="I399"/>
      <c r="J399"/>
    </row>
    <row r="400" spans="1:13" x14ac:dyDescent="0.2">
      <c r="A400" t="s">
        <v>13</v>
      </c>
      <c r="B400" t="s">
        <v>657</v>
      </c>
      <c r="C400">
        <v>2</v>
      </c>
      <c r="D400">
        <v>0.08</v>
      </c>
      <c r="E400"/>
      <c r="F400"/>
      <c r="G400"/>
      <c r="H400"/>
      <c r="I400"/>
      <c r="J400"/>
    </row>
    <row r="401" spans="1:10" x14ac:dyDescent="0.2">
      <c r="A401" t="s">
        <v>13</v>
      </c>
      <c r="B401" t="s">
        <v>658</v>
      </c>
      <c r="C401">
        <v>2</v>
      </c>
      <c r="D401">
        <v>0.08</v>
      </c>
      <c r="E401"/>
      <c r="F401"/>
      <c r="G401"/>
      <c r="H401"/>
      <c r="I401"/>
      <c r="J401"/>
    </row>
    <row r="402" spans="1:10" x14ac:dyDescent="0.2">
      <c r="A402" t="s">
        <v>13</v>
      </c>
      <c r="B402" t="s">
        <v>659</v>
      </c>
      <c r="C402">
        <v>2</v>
      </c>
      <c r="D402">
        <v>0</v>
      </c>
      <c r="E402"/>
      <c r="F402"/>
      <c r="G402"/>
      <c r="H402"/>
      <c r="I402"/>
      <c r="J402"/>
    </row>
    <row r="403" spans="1:10" x14ac:dyDescent="0.2">
      <c r="A403" t="s">
        <v>13</v>
      </c>
      <c r="B403" t="s">
        <v>660</v>
      </c>
      <c r="C403">
        <v>2</v>
      </c>
      <c r="D403">
        <v>0</v>
      </c>
      <c r="E403"/>
      <c r="F403"/>
      <c r="G403"/>
      <c r="H403"/>
      <c r="I403"/>
      <c r="J403"/>
    </row>
    <row r="404" spans="1:10" x14ac:dyDescent="0.2">
      <c r="A404" t="s">
        <v>13</v>
      </c>
      <c r="B404" t="s">
        <v>661</v>
      </c>
      <c r="C404">
        <v>2</v>
      </c>
      <c r="D404">
        <v>0.08</v>
      </c>
      <c r="E404"/>
      <c r="F404"/>
      <c r="G404"/>
      <c r="H404"/>
      <c r="I404"/>
      <c r="J404"/>
    </row>
    <row r="405" spans="1:10" x14ac:dyDescent="0.2">
      <c r="A405" t="s">
        <v>13</v>
      </c>
      <c r="B405" t="s">
        <v>662</v>
      </c>
      <c r="C405">
        <v>10</v>
      </c>
      <c r="D405">
        <v>0.24</v>
      </c>
      <c r="E405"/>
      <c r="F405"/>
      <c r="G405"/>
      <c r="H405"/>
      <c r="I405"/>
      <c r="J405"/>
    </row>
    <row r="406" spans="1:10" x14ac:dyDescent="0.2">
      <c r="A406" t="s">
        <v>33</v>
      </c>
      <c r="B406" t="s">
        <v>663</v>
      </c>
      <c r="C406">
        <v>2</v>
      </c>
      <c r="D406">
        <v>0</v>
      </c>
      <c r="E406"/>
      <c r="F406"/>
      <c r="G406"/>
      <c r="H406"/>
      <c r="I406"/>
      <c r="J406"/>
    </row>
    <row r="407" spans="1:10" x14ac:dyDescent="0.2">
      <c r="A407" t="s">
        <v>33</v>
      </c>
      <c r="B407" t="s">
        <v>664</v>
      </c>
      <c r="C407">
        <v>2</v>
      </c>
      <c r="D407">
        <v>0</v>
      </c>
      <c r="E407"/>
      <c r="F407"/>
      <c r="G407"/>
      <c r="H407"/>
      <c r="I407"/>
      <c r="J407"/>
    </row>
    <row r="408" spans="1:10" x14ac:dyDescent="0.2">
      <c r="A408" t="s">
        <v>13</v>
      </c>
      <c r="B408" t="s">
        <v>665</v>
      </c>
      <c r="C408">
        <v>2</v>
      </c>
      <c r="D408">
        <v>0.08</v>
      </c>
      <c r="E408"/>
      <c r="F408"/>
      <c r="G408"/>
      <c r="H408"/>
      <c r="I408"/>
      <c r="J408"/>
    </row>
    <row r="409" spans="1:10" x14ac:dyDescent="0.2">
      <c r="A409" t="s">
        <v>13</v>
      </c>
      <c r="B409" t="s">
        <v>666</v>
      </c>
      <c r="C409">
        <v>2</v>
      </c>
      <c r="D409">
        <v>0</v>
      </c>
      <c r="E409"/>
      <c r="F409"/>
      <c r="G409"/>
      <c r="H409"/>
      <c r="I409"/>
      <c r="J409"/>
    </row>
    <row r="410" spans="1:10" x14ac:dyDescent="0.2">
      <c r="A410" t="s">
        <v>13</v>
      </c>
      <c r="B410" t="s">
        <v>667</v>
      </c>
      <c r="C410">
        <v>2</v>
      </c>
      <c r="D410">
        <v>0.08</v>
      </c>
      <c r="E410"/>
      <c r="F410"/>
      <c r="G410"/>
      <c r="H410"/>
      <c r="I410"/>
      <c r="J410"/>
    </row>
    <row r="411" spans="1:10" x14ac:dyDescent="0.2">
      <c r="A411" t="s">
        <v>13</v>
      </c>
      <c r="B411" t="s">
        <v>668</v>
      </c>
      <c r="C411">
        <v>2</v>
      </c>
      <c r="D411">
        <v>0</v>
      </c>
      <c r="E411"/>
      <c r="F411"/>
      <c r="G411"/>
      <c r="H411"/>
      <c r="I411"/>
      <c r="J411"/>
    </row>
    <row r="412" spans="1:10" x14ac:dyDescent="0.2">
      <c r="A412" t="s">
        <v>13</v>
      </c>
      <c r="B412" t="s">
        <v>669</v>
      </c>
      <c r="C412">
        <v>68</v>
      </c>
      <c r="D412">
        <v>0.57999999999999996</v>
      </c>
      <c r="E412"/>
      <c r="F412"/>
      <c r="G412"/>
      <c r="H412"/>
      <c r="I412"/>
      <c r="J412"/>
    </row>
    <row r="413" spans="1:10" x14ac:dyDescent="0.2">
      <c r="A413" t="s">
        <v>13</v>
      </c>
      <c r="B413" t="s">
        <v>670</v>
      </c>
      <c r="C413">
        <v>2</v>
      </c>
      <c r="D413">
        <v>0.08</v>
      </c>
      <c r="E413"/>
      <c r="F413"/>
      <c r="G413"/>
      <c r="H413"/>
      <c r="I413"/>
      <c r="J413"/>
    </row>
    <row r="414" spans="1:10" x14ac:dyDescent="0.2">
      <c r="A414" t="s">
        <v>13</v>
      </c>
      <c r="B414" t="s">
        <v>671</v>
      </c>
      <c r="C414">
        <v>2</v>
      </c>
      <c r="D414">
        <v>0</v>
      </c>
      <c r="E414"/>
      <c r="F414"/>
      <c r="G414"/>
      <c r="H414"/>
      <c r="I414"/>
      <c r="J414"/>
    </row>
    <row r="415" spans="1:10" x14ac:dyDescent="0.2">
      <c r="A415" t="s">
        <v>13</v>
      </c>
      <c r="B415" t="s">
        <v>672</v>
      </c>
      <c r="C415">
        <v>2</v>
      </c>
      <c r="D415">
        <v>0.08</v>
      </c>
      <c r="E415"/>
      <c r="F415"/>
      <c r="G415"/>
      <c r="H415"/>
      <c r="I415"/>
      <c r="J415"/>
    </row>
    <row r="416" spans="1:10" x14ac:dyDescent="0.2">
      <c r="A416" t="s">
        <v>13</v>
      </c>
      <c r="B416" t="s">
        <v>673</v>
      </c>
      <c r="C416">
        <v>2</v>
      </c>
      <c r="D416">
        <v>0.08</v>
      </c>
      <c r="E416"/>
      <c r="F416"/>
      <c r="G416"/>
      <c r="H416"/>
      <c r="I416"/>
      <c r="J416"/>
    </row>
    <row r="417" spans="1:13" x14ac:dyDescent="0.2">
      <c r="A417" t="s">
        <v>33</v>
      </c>
      <c r="B417" t="s">
        <v>674</v>
      </c>
      <c r="C417">
        <v>4</v>
      </c>
      <c r="D417">
        <v>0.13</v>
      </c>
      <c r="E417"/>
      <c r="F417"/>
      <c r="G417"/>
      <c r="H417"/>
      <c r="I417"/>
      <c r="J417"/>
    </row>
    <row r="418" spans="1:13" x14ac:dyDescent="0.2">
      <c r="A418" t="s">
        <v>13</v>
      </c>
      <c r="B418" t="s">
        <v>675</v>
      </c>
      <c r="C418">
        <v>38</v>
      </c>
      <c r="D418">
        <v>0.3</v>
      </c>
      <c r="E418"/>
      <c r="F418"/>
      <c r="G418"/>
      <c r="H418"/>
      <c r="I418"/>
      <c r="J418"/>
    </row>
    <row r="419" spans="1:13" x14ac:dyDescent="0.2">
      <c r="A419" t="s">
        <v>13</v>
      </c>
      <c r="B419" t="s">
        <v>676</v>
      </c>
      <c r="C419">
        <v>2</v>
      </c>
      <c r="D419">
        <v>0</v>
      </c>
      <c r="E419"/>
      <c r="F419"/>
      <c r="G419"/>
      <c r="H419"/>
      <c r="I419"/>
      <c r="J419"/>
    </row>
    <row r="420" spans="1:13" x14ac:dyDescent="0.2">
      <c r="A420" t="s">
        <v>13</v>
      </c>
      <c r="B420" t="s">
        <v>677</v>
      </c>
      <c r="C420">
        <v>2</v>
      </c>
      <c r="D420">
        <v>0.08</v>
      </c>
      <c r="E420"/>
      <c r="F420"/>
      <c r="G420"/>
      <c r="H420"/>
      <c r="I420"/>
      <c r="J420"/>
    </row>
    <row r="421" spans="1:13" x14ac:dyDescent="0.2">
      <c r="A421" t="s">
        <v>13</v>
      </c>
      <c r="B421" t="s">
        <v>678</v>
      </c>
      <c r="C421">
        <v>9</v>
      </c>
      <c r="D421">
        <v>0.21</v>
      </c>
      <c r="E421"/>
      <c r="F421"/>
      <c r="G421"/>
      <c r="H421"/>
      <c r="I421"/>
      <c r="J421"/>
    </row>
    <row r="422" spans="1:13" x14ac:dyDescent="0.2">
      <c r="A422" t="s">
        <v>13</v>
      </c>
      <c r="B422" t="s">
        <v>1086</v>
      </c>
      <c r="C422">
        <v>5</v>
      </c>
      <c r="D422">
        <v>0.27</v>
      </c>
      <c r="E422"/>
      <c r="F422"/>
      <c r="G422"/>
      <c r="H422"/>
      <c r="I422"/>
      <c r="J422"/>
    </row>
    <row r="423" spans="1:13" x14ac:dyDescent="0.2">
      <c r="A423" t="s">
        <v>13</v>
      </c>
      <c r="B423" t="s">
        <v>679</v>
      </c>
      <c r="C423">
        <v>2</v>
      </c>
      <c r="D423">
        <v>0.08</v>
      </c>
      <c r="E423"/>
      <c r="F423"/>
      <c r="G423"/>
      <c r="H423"/>
      <c r="I423"/>
      <c r="J423"/>
    </row>
    <row r="424" spans="1:13" x14ac:dyDescent="0.2">
      <c r="A424" t="s">
        <v>13</v>
      </c>
      <c r="B424" t="s">
        <v>680</v>
      </c>
      <c r="C424">
        <v>2</v>
      </c>
      <c r="D424">
        <v>0.08</v>
      </c>
      <c r="E424"/>
      <c r="F424"/>
      <c r="G424"/>
      <c r="H424"/>
      <c r="I424"/>
      <c r="J424"/>
    </row>
    <row r="425" spans="1:13" x14ac:dyDescent="0.2">
      <c r="A425" t="s">
        <v>13</v>
      </c>
      <c r="B425" t="s">
        <v>681</v>
      </c>
      <c r="C425">
        <v>2</v>
      </c>
      <c r="D425">
        <v>0.08</v>
      </c>
      <c r="E425"/>
      <c r="F425"/>
      <c r="G425"/>
      <c r="H425"/>
      <c r="I425"/>
      <c r="J425"/>
    </row>
    <row r="426" spans="1:13" x14ac:dyDescent="0.2">
      <c r="A426" t="s">
        <v>13</v>
      </c>
      <c r="B426" t="s">
        <v>682</v>
      </c>
      <c r="C426">
        <v>5</v>
      </c>
      <c r="D426">
        <v>0.27</v>
      </c>
      <c r="E426"/>
      <c r="F426"/>
      <c r="G426"/>
      <c r="H426"/>
      <c r="I426"/>
      <c r="J426"/>
    </row>
    <row r="427" spans="1:13" x14ac:dyDescent="0.2">
      <c r="A427" t="s">
        <v>13</v>
      </c>
      <c r="B427" t="s">
        <v>683</v>
      </c>
      <c r="C427">
        <v>2</v>
      </c>
      <c r="D427">
        <v>0.08</v>
      </c>
      <c r="E427"/>
      <c r="F427"/>
      <c r="G427"/>
      <c r="H427"/>
      <c r="I427"/>
      <c r="J427"/>
    </row>
    <row r="428" spans="1:13" x14ac:dyDescent="0.2">
      <c r="A428" t="s">
        <v>13</v>
      </c>
      <c r="B428" t="s">
        <v>684</v>
      </c>
      <c r="C428">
        <v>2</v>
      </c>
      <c r="D428">
        <v>0.08</v>
      </c>
      <c r="E428"/>
      <c r="F428"/>
      <c r="G428"/>
      <c r="H428"/>
      <c r="I428"/>
      <c r="J428"/>
    </row>
    <row r="429" spans="1:13" x14ac:dyDescent="0.2">
      <c r="A429" t="s">
        <v>13</v>
      </c>
      <c r="B429" t="s">
        <v>685</v>
      </c>
      <c r="C429">
        <v>2</v>
      </c>
      <c r="D429">
        <v>0</v>
      </c>
      <c r="E429"/>
      <c r="F429"/>
      <c r="G429"/>
      <c r="H429"/>
      <c r="I429"/>
      <c r="J429"/>
    </row>
    <row r="430" spans="1:13" x14ac:dyDescent="0.2">
      <c r="A430" t="s">
        <v>13</v>
      </c>
      <c r="B430" t="s">
        <v>686</v>
      </c>
      <c r="C430">
        <v>7</v>
      </c>
      <c r="D430">
        <v>0.2</v>
      </c>
      <c r="E430"/>
      <c r="F430"/>
      <c r="G430"/>
      <c r="H430"/>
      <c r="I430"/>
      <c r="J430"/>
    </row>
    <row r="431" spans="1:13" x14ac:dyDescent="0.2">
      <c r="A431" t="s">
        <v>1</v>
      </c>
      <c r="B431" t="s">
        <v>687</v>
      </c>
      <c r="C431"/>
      <c r="D431">
        <v>0.01</v>
      </c>
      <c r="E431">
        <v>47</v>
      </c>
      <c r="F431">
        <v>1</v>
      </c>
      <c r="G431">
        <v>0</v>
      </c>
      <c r="H431">
        <v>47</v>
      </c>
      <c r="I431">
        <v>1</v>
      </c>
      <c r="J431">
        <v>99</v>
      </c>
      <c r="M431">
        <v>0</v>
      </c>
    </row>
    <row r="432" spans="1:13" x14ac:dyDescent="0.2">
      <c r="A432" t="s">
        <v>11</v>
      </c>
      <c r="B432" t="s">
        <v>688</v>
      </c>
      <c r="C432"/>
      <c r="D432">
        <v>0.03</v>
      </c>
      <c r="E432"/>
      <c r="F432"/>
      <c r="G432"/>
      <c r="H432"/>
      <c r="I432"/>
      <c r="J432"/>
      <c r="L432">
        <v>40</v>
      </c>
    </row>
    <row r="433" spans="1:12" x14ac:dyDescent="0.2">
      <c r="A433" t="s">
        <v>11</v>
      </c>
      <c r="B433" t="s">
        <v>689</v>
      </c>
      <c r="C433"/>
      <c r="D433">
        <v>0.02</v>
      </c>
      <c r="E433"/>
      <c r="F433"/>
      <c r="G433"/>
      <c r="H433"/>
      <c r="I433"/>
      <c r="J433"/>
      <c r="L433">
        <v>3</v>
      </c>
    </row>
    <row r="434" spans="1:12" x14ac:dyDescent="0.2">
      <c r="A434" t="s">
        <v>13</v>
      </c>
      <c r="B434" t="s">
        <v>690</v>
      </c>
      <c r="C434">
        <v>1</v>
      </c>
      <c r="D434">
        <v>0</v>
      </c>
      <c r="E434"/>
      <c r="F434"/>
      <c r="G434"/>
      <c r="H434"/>
      <c r="I434"/>
      <c r="J434"/>
    </row>
    <row r="435" spans="1:12" x14ac:dyDescent="0.2">
      <c r="A435" t="s">
        <v>13</v>
      </c>
      <c r="B435" t="s">
        <v>690</v>
      </c>
      <c r="C435">
        <v>1</v>
      </c>
      <c r="D435">
        <v>0</v>
      </c>
      <c r="E435"/>
      <c r="F435"/>
      <c r="G435"/>
      <c r="H435"/>
      <c r="I435"/>
      <c r="J435"/>
    </row>
    <row r="436" spans="1:12" x14ac:dyDescent="0.2">
      <c r="A436" t="s">
        <v>13</v>
      </c>
      <c r="B436" t="s">
        <v>690</v>
      </c>
      <c r="C436">
        <v>1</v>
      </c>
      <c r="D436">
        <v>0</v>
      </c>
      <c r="E436"/>
      <c r="F436"/>
      <c r="G436"/>
      <c r="H436"/>
      <c r="I436"/>
      <c r="J436"/>
    </row>
    <row r="437" spans="1:12" x14ac:dyDescent="0.2">
      <c r="A437" t="s">
        <v>33</v>
      </c>
      <c r="B437" t="s">
        <v>690</v>
      </c>
      <c r="C437">
        <v>1</v>
      </c>
      <c r="D437">
        <v>0</v>
      </c>
      <c r="E437"/>
      <c r="F437"/>
      <c r="G437"/>
      <c r="H437"/>
      <c r="I437"/>
      <c r="J437"/>
    </row>
    <row r="438" spans="1:12" x14ac:dyDescent="0.2">
      <c r="A438" t="s">
        <v>33</v>
      </c>
      <c r="B438" t="s">
        <v>690</v>
      </c>
      <c r="C438">
        <v>1</v>
      </c>
      <c r="D438">
        <v>0</v>
      </c>
      <c r="E438"/>
      <c r="F438"/>
      <c r="G438"/>
      <c r="H438"/>
      <c r="I438"/>
      <c r="J438"/>
    </row>
    <row r="439" spans="1:12" x14ac:dyDescent="0.2">
      <c r="A439" t="s">
        <v>13</v>
      </c>
      <c r="B439" t="s">
        <v>1087</v>
      </c>
      <c r="C439">
        <v>7</v>
      </c>
      <c r="D439">
        <v>0.06</v>
      </c>
      <c r="E439"/>
      <c r="F439"/>
      <c r="G439"/>
      <c r="H439"/>
      <c r="I439"/>
      <c r="J439"/>
    </row>
    <row r="440" spans="1:12" x14ac:dyDescent="0.2">
      <c r="A440" t="s">
        <v>13</v>
      </c>
      <c r="B440" t="s">
        <v>691</v>
      </c>
      <c r="C440">
        <v>44</v>
      </c>
      <c r="D440">
        <v>0</v>
      </c>
      <c r="E440"/>
      <c r="F440"/>
      <c r="G440"/>
      <c r="H440"/>
      <c r="I440"/>
      <c r="J440"/>
    </row>
    <row r="441" spans="1:12" x14ac:dyDescent="0.2">
      <c r="A441" t="s">
        <v>13</v>
      </c>
      <c r="B441" t="s">
        <v>692</v>
      </c>
      <c r="C441">
        <v>17</v>
      </c>
      <c r="D441">
        <v>0.02</v>
      </c>
      <c r="E441"/>
      <c r="F441"/>
      <c r="G441"/>
      <c r="H441"/>
      <c r="I441"/>
      <c r="J441"/>
    </row>
    <row r="442" spans="1:12" x14ac:dyDescent="0.2">
      <c r="A442" t="s">
        <v>13</v>
      </c>
      <c r="B442" t="s">
        <v>693</v>
      </c>
      <c r="C442">
        <v>7</v>
      </c>
      <c r="D442">
        <v>0</v>
      </c>
      <c r="E442"/>
      <c r="F442"/>
      <c r="G442"/>
      <c r="H442"/>
      <c r="I442"/>
      <c r="J442"/>
    </row>
    <row r="443" spans="1:12" x14ac:dyDescent="0.2">
      <c r="A443" t="s">
        <v>13</v>
      </c>
      <c r="B443" t="s">
        <v>694</v>
      </c>
      <c r="C443">
        <v>2</v>
      </c>
      <c r="D443">
        <v>0</v>
      </c>
      <c r="E443"/>
      <c r="F443"/>
      <c r="G443"/>
      <c r="H443"/>
      <c r="I443"/>
      <c r="J443"/>
    </row>
    <row r="444" spans="1:12" x14ac:dyDescent="0.2">
      <c r="A444" t="s">
        <v>13</v>
      </c>
      <c r="B444" t="s">
        <v>695</v>
      </c>
      <c r="C444">
        <v>126</v>
      </c>
      <c r="D444">
        <v>0</v>
      </c>
      <c r="E444"/>
      <c r="F444"/>
      <c r="G444"/>
      <c r="H444"/>
      <c r="I444"/>
      <c r="J444"/>
    </row>
    <row r="445" spans="1:12" x14ac:dyDescent="0.2">
      <c r="A445" t="s">
        <v>13</v>
      </c>
      <c r="B445" t="s">
        <v>696</v>
      </c>
      <c r="C445">
        <v>24</v>
      </c>
      <c r="D445">
        <v>0.03</v>
      </c>
      <c r="E445"/>
      <c r="F445"/>
      <c r="G445"/>
      <c r="H445"/>
      <c r="I445"/>
      <c r="J445"/>
    </row>
    <row r="446" spans="1:12" x14ac:dyDescent="0.2">
      <c r="A446" t="s">
        <v>13</v>
      </c>
      <c r="B446" t="s">
        <v>697</v>
      </c>
      <c r="C446">
        <v>59</v>
      </c>
      <c r="D446">
        <v>0</v>
      </c>
      <c r="E446"/>
      <c r="F446"/>
      <c r="G446"/>
      <c r="H446"/>
      <c r="I446"/>
      <c r="J446"/>
    </row>
    <row r="447" spans="1:12" x14ac:dyDescent="0.2">
      <c r="A447" t="s">
        <v>13</v>
      </c>
      <c r="B447" t="s">
        <v>698</v>
      </c>
      <c r="C447">
        <v>13</v>
      </c>
      <c r="D447">
        <v>0</v>
      </c>
      <c r="E447"/>
      <c r="F447"/>
      <c r="G447"/>
      <c r="H447"/>
      <c r="I447"/>
      <c r="J447"/>
    </row>
    <row r="448" spans="1:12" x14ac:dyDescent="0.2">
      <c r="A448" t="s">
        <v>13</v>
      </c>
      <c r="B448" t="s">
        <v>699</v>
      </c>
      <c r="C448">
        <v>2</v>
      </c>
      <c r="D448">
        <v>0</v>
      </c>
      <c r="E448"/>
      <c r="F448"/>
      <c r="G448"/>
      <c r="H448"/>
      <c r="I448"/>
      <c r="J448"/>
    </row>
    <row r="449" spans="1:10" x14ac:dyDescent="0.2">
      <c r="A449" t="s">
        <v>13</v>
      </c>
      <c r="B449" t="s">
        <v>700</v>
      </c>
      <c r="C449">
        <v>104</v>
      </c>
      <c r="D449">
        <v>0.01</v>
      </c>
      <c r="E449"/>
      <c r="F449"/>
      <c r="G449"/>
      <c r="H449"/>
      <c r="I449"/>
      <c r="J449"/>
    </row>
    <row r="450" spans="1:10" x14ac:dyDescent="0.2">
      <c r="A450" t="s">
        <v>13</v>
      </c>
      <c r="B450" t="s">
        <v>701</v>
      </c>
      <c r="C450">
        <v>2</v>
      </c>
      <c r="D450">
        <v>0</v>
      </c>
      <c r="E450"/>
      <c r="F450"/>
      <c r="G450"/>
      <c r="H450"/>
      <c r="I450"/>
      <c r="J450"/>
    </row>
    <row r="451" spans="1:10" x14ac:dyDescent="0.2">
      <c r="A451" t="s">
        <v>13</v>
      </c>
      <c r="B451" t="s">
        <v>702</v>
      </c>
      <c r="C451">
        <v>33</v>
      </c>
      <c r="D451">
        <v>0.02</v>
      </c>
      <c r="E451"/>
      <c r="F451"/>
      <c r="G451"/>
      <c r="H451"/>
      <c r="I451"/>
      <c r="J451"/>
    </row>
    <row r="452" spans="1:10" x14ac:dyDescent="0.2">
      <c r="A452" t="s">
        <v>13</v>
      </c>
      <c r="B452" t="s">
        <v>703</v>
      </c>
      <c r="C452">
        <v>82</v>
      </c>
      <c r="D452">
        <v>0.01</v>
      </c>
      <c r="E452"/>
      <c r="F452"/>
      <c r="G452"/>
      <c r="H452"/>
      <c r="I452"/>
      <c r="J452"/>
    </row>
    <row r="453" spans="1:10" x14ac:dyDescent="0.2">
      <c r="A453" t="s">
        <v>13</v>
      </c>
      <c r="B453" t="s">
        <v>704</v>
      </c>
      <c r="C453">
        <v>2</v>
      </c>
      <c r="D453">
        <v>0</v>
      </c>
      <c r="E453"/>
      <c r="F453"/>
      <c r="G453"/>
      <c r="H453"/>
      <c r="I453"/>
      <c r="J453"/>
    </row>
    <row r="454" spans="1:10" x14ac:dyDescent="0.2">
      <c r="A454" t="s">
        <v>47</v>
      </c>
      <c r="B454" t="s">
        <v>705</v>
      </c>
      <c r="C454">
        <v>1</v>
      </c>
      <c r="D454">
        <v>0</v>
      </c>
      <c r="E454"/>
      <c r="F454"/>
      <c r="G454"/>
      <c r="H454"/>
      <c r="I454"/>
      <c r="J454"/>
    </row>
    <row r="455" spans="1:10" x14ac:dyDescent="0.2">
      <c r="A455" t="s">
        <v>47</v>
      </c>
      <c r="B455" t="s">
        <v>706</v>
      </c>
      <c r="C455">
        <v>2</v>
      </c>
      <c r="D455">
        <v>0</v>
      </c>
      <c r="E455"/>
      <c r="F455"/>
      <c r="G455"/>
      <c r="H455"/>
      <c r="I455"/>
      <c r="J455"/>
    </row>
    <row r="456" spans="1:10" x14ac:dyDescent="0.2">
      <c r="A456" t="s">
        <v>47</v>
      </c>
      <c r="B456" t="s">
        <v>707</v>
      </c>
      <c r="C456">
        <v>1</v>
      </c>
      <c r="D456">
        <v>0</v>
      </c>
      <c r="E456"/>
      <c r="F456"/>
      <c r="G456"/>
      <c r="H456"/>
      <c r="I456"/>
      <c r="J456"/>
    </row>
    <row r="457" spans="1:10" x14ac:dyDescent="0.2">
      <c r="A457" t="s">
        <v>13</v>
      </c>
      <c r="B457" t="s">
        <v>708</v>
      </c>
      <c r="C457">
        <v>9</v>
      </c>
      <c r="D457">
        <v>0</v>
      </c>
      <c r="E457"/>
      <c r="F457"/>
      <c r="G457"/>
      <c r="H457"/>
      <c r="I457"/>
      <c r="J457"/>
    </row>
    <row r="458" spans="1:10" x14ac:dyDescent="0.2">
      <c r="A458" t="s">
        <v>13</v>
      </c>
      <c r="B458" t="s">
        <v>709</v>
      </c>
      <c r="C458">
        <v>11</v>
      </c>
      <c r="D458">
        <v>0</v>
      </c>
      <c r="E458"/>
      <c r="F458"/>
      <c r="G458"/>
      <c r="H458"/>
      <c r="I458"/>
      <c r="J458"/>
    </row>
    <row r="459" spans="1:10" x14ac:dyDescent="0.2">
      <c r="A459" t="s">
        <v>13</v>
      </c>
      <c r="B459" t="s">
        <v>710</v>
      </c>
      <c r="C459">
        <v>21</v>
      </c>
      <c r="D459">
        <v>0</v>
      </c>
      <c r="E459"/>
      <c r="F459"/>
      <c r="G459"/>
      <c r="H459"/>
      <c r="I459"/>
      <c r="J459"/>
    </row>
    <row r="460" spans="1:10" x14ac:dyDescent="0.2">
      <c r="A460" t="s">
        <v>13</v>
      </c>
      <c r="B460" t="s">
        <v>711</v>
      </c>
      <c r="C460">
        <v>1</v>
      </c>
      <c r="D460">
        <v>0</v>
      </c>
      <c r="E460"/>
      <c r="F460"/>
      <c r="G460"/>
      <c r="H460"/>
      <c r="I460"/>
      <c r="J460"/>
    </row>
    <row r="461" spans="1:10" x14ac:dyDescent="0.2">
      <c r="A461" t="s">
        <v>13</v>
      </c>
      <c r="B461" t="s">
        <v>1088</v>
      </c>
      <c r="C461">
        <v>105</v>
      </c>
      <c r="D461">
        <v>0</v>
      </c>
      <c r="E461"/>
      <c r="F461"/>
      <c r="G461"/>
      <c r="H461"/>
      <c r="I461"/>
      <c r="J461"/>
    </row>
    <row r="462" spans="1:10" x14ac:dyDescent="0.2">
      <c r="A462" t="s">
        <v>13</v>
      </c>
      <c r="B462" t="s">
        <v>1089</v>
      </c>
      <c r="C462">
        <v>57</v>
      </c>
      <c r="D462">
        <v>0</v>
      </c>
      <c r="E462"/>
      <c r="F462"/>
      <c r="G462"/>
      <c r="H462"/>
      <c r="I462"/>
      <c r="J462"/>
    </row>
    <row r="463" spans="1:10" x14ac:dyDescent="0.2">
      <c r="A463" t="s">
        <v>13</v>
      </c>
      <c r="B463" t="s">
        <v>1090</v>
      </c>
      <c r="C463">
        <v>9</v>
      </c>
      <c r="D463">
        <v>0</v>
      </c>
      <c r="E463"/>
      <c r="F463"/>
      <c r="G463"/>
      <c r="H463"/>
      <c r="I463"/>
      <c r="J463"/>
    </row>
    <row r="464" spans="1:10" x14ac:dyDescent="0.2">
      <c r="A464" t="s">
        <v>13</v>
      </c>
      <c r="B464" t="s">
        <v>712</v>
      </c>
      <c r="C464">
        <v>13</v>
      </c>
      <c r="D464">
        <v>0</v>
      </c>
      <c r="E464"/>
      <c r="F464"/>
      <c r="G464"/>
      <c r="H464"/>
      <c r="I464"/>
      <c r="J464"/>
    </row>
    <row r="465" spans="1:13" x14ac:dyDescent="0.2">
      <c r="A465" t="s">
        <v>13</v>
      </c>
      <c r="B465" t="s">
        <v>713</v>
      </c>
      <c r="C465">
        <v>9</v>
      </c>
      <c r="D465">
        <v>0</v>
      </c>
      <c r="E465"/>
      <c r="F465"/>
      <c r="G465"/>
      <c r="H465"/>
      <c r="I465"/>
      <c r="J465"/>
    </row>
    <row r="466" spans="1:13" x14ac:dyDescent="0.2">
      <c r="A466" t="s">
        <v>13</v>
      </c>
      <c r="B466" t="s">
        <v>1091</v>
      </c>
      <c r="C466">
        <v>2</v>
      </c>
      <c r="D466">
        <v>0</v>
      </c>
      <c r="E466"/>
      <c r="F466"/>
      <c r="G466"/>
      <c r="H466"/>
      <c r="I466"/>
      <c r="J466"/>
    </row>
    <row r="467" spans="1:13" x14ac:dyDescent="0.2">
      <c r="A467" t="s">
        <v>13</v>
      </c>
      <c r="B467" t="s">
        <v>714</v>
      </c>
      <c r="C467">
        <v>17</v>
      </c>
      <c r="D467">
        <v>0</v>
      </c>
      <c r="E467"/>
      <c r="F467"/>
      <c r="G467"/>
      <c r="H467"/>
      <c r="I467"/>
      <c r="J467"/>
    </row>
    <row r="468" spans="1:13" x14ac:dyDescent="0.2">
      <c r="A468" t="s">
        <v>13</v>
      </c>
      <c r="B468" t="s">
        <v>715</v>
      </c>
      <c r="C468">
        <v>2</v>
      </c>
      <c r="D468">
        <v>0</v>
      </c>
      <c r="E468"/>
      <c r="F468"/>
      <c r="G468"/>
      <c r="H468"/>
      <c r="I468"/>
      <c r="J468"/>
    </row>
    <row r="469" spans="1:13" x14ac:dyDescent="0.2">
      <c r="A469" t="s">
        <v>13</v>
      </c>
      <c r="B469" t="s">
        <v>716</v>
      </c>
      <c r="C469">
        <v>7</v>
      </c>
      <c r="D469">
        <v>0</v>
      </c>
      <c r="E469"/>
      <c r="F469"/>
      <c r="G469"/>
      <c r="H469"/>
      <c r="I469"/>
      <c r="J469"/>
    </row>
    <row r="470" spans="1:13" x14ac:dyDescent="0.2">
      <c r="A470" t="s">
        <v>13</v>
      </c>
      <c r="B470" t="s">
        <v>717</v>
      </c>
      <c r="C470">
        <v>2</v>
      </c>
      <c r="D470">
        <v>0</v>
      </c>
      <c r="E470"/>
      <c r="F470"/>
      <c r="G470"/>
      <c r="H470"/>
      <c r="I470"/>
      <c r="J470"/>
    </row>
    <row r="471" spans="1:13" x14ac:dyDescent="0.2">
      <c r="A471" t="s">
        <v>13</v>
      </c>
      <c r="B471" t="s">
        <v>718</v>
      </c>
      <c r="C471">
        <v>9</v>
      </c>
      <c r="D471">
        <v>0.04</v>
      </c>
      <c r="E471"/>
      <c r="F471"/>
      <c r="G471"/>
      <c r="H471"/>
      <c r="I471"/>
      <c r="J471"/>
    </row>
    <row r="472" spans="1:13" x14ac:dyDescent="0.2">
      <c r="A472" t="s">
        <v>13</v>
      </c>
      <c r="B472" t="s">
        <v>719</v>
      </c>
      <c r="C472">
        <v>228</v>
      </c>
      <c r="D472">
        <v>0</v>
      </c>
      <c r="E472"/>
      <c r="F472"/>
      <c r="G472"/>
      <c r="H472"/>
      <c r="I472"/>
      <c r="J472"/>
    </row>
    <row r="473" spans="1:13" x14ac:dyDescent="0.2">
      <c r="A473" t="s">
        <v>13</v>
      </c>
      <c r="B473" t="s">
        <v>720</v>
      </c>
      <c r="C473">
        <v>142</v>
      </c>
      <c r="D473">
        <v>0.01</v>
      </c>
      <c r="E473"/>
      <c r="F473"/>
      <c r="G473"/>
      <c r="H473"/>
      <c r="I473"/>
      <c r="J473"/>
    </row>
    <row r="474" spans="1:13" x14ac:dyDescent="0.2">
      <c r="A474" t="s">
        <v>13</v>
      </c>
      <c r="B474" t="s">
        <v>721</v>
      </c>
      <c r="C474">
        <v>63</v>
      </c>
      <c r="D474">
        <v>0.02</v>
      </c>
      <c r="E474"/>
      <c r="F474"/>
      <c r="G474"/>
      <c r="H474"/>
      <c r="I474"/>
      <c r="J474"/>
    </row>
    <row r="475" spans="1:13" x14ac:dyDescent="0.2">
      <c r="A475" t="s">
        <v>13</v>
      </c>
      <c r="B475" t="s">
        <v>722</v>
      </c>
      <c r="C475">
        <v>2</v>
      </c>
      <c r="D475">
        <v>0</v>
      </c>
      <c r="E475"/>
      <c r="F475"/>
      <c r="G475"/>
      <c r="H475"/>
      <c r="I475"/>
      <c r="J475"/>
    </row>
    <row r="476" spans="1:13" x14ac:dyDescent="0.2">
      <c r="A476" t="s">
        <v>13</v>
      </c>
      <c r="B476" t="s">
        <v>723</v>
      </c>
      <c r="C476">
        <v>27</v>
      </c>
      <c r="D476">
        <v>0.02</v>
      </c>
      <c r="E476"/>
      <c r="F476"/>
      <c r="G476"/>
      <c r="H476"/>
      <c r="I476"/>
      <c r="J476"/>
    </row>
    <row r="477" spans="1:13" x14ac:dyDescent="0.2">
      <c r="A477" t="s">
        <v>1</v>
      </c>
      <c r="B477" t="s">
        <v>724</v>
      </c>
      <c r="C477"/>
      <c r="D477">
        <v>0.1</v>
      </c>
      <c r="E477">
        <v>40</v>
      </c>
      <c r="F477">
        <v>1</v>
      </c>
      <c r="G477">
        <v>0</v>
      </c>
      <c r="H477">
        <v>41</v>
      </c>
      <c r="I477">
        <v>14</v>
      </c>
      <c r="J477">
        <v>87</v>
      </c>
      <c r="M477">
        <v>0</v>
      </c>
    </row>
    <row r="478" spans="1:13" x14ac:dyDescent="0.2">
      <c r="A478" t="s">
        <v>89</v>
      </c>
      <c r="B478" t="s">
        <v>725</v>
      </c>
      <c r="C478">
        <v>1</v>
      </c>
      <c r="D478">
        <v>0</v>
      </c>
      <c r="E478"/>
      <c r="F478"/>
      <c r="G478"/>
      <c r="H478"/>
      <c r="I478"/>
      <c r="J478"/>
    </row>
    <row r="479" spans="1:13" x14ac:dyDescent="0.2">
      <c r="A479" t="s">
        <v>91</v>
      </c>
      <c r="B479" t="s">
        <v>726</v>
      </c>
      <c r="C479">
        <v>6</v>
      </c>
      <c r="D479">
        <v>0.14000000000000001</v>
      </c>
      <c r="E479"/>
      <c r="F479"/>
      <c r="G479"/>
      <c r="H479"/>
      <c r="I479"/>
      <c r="J479"/>
    </row>
    <row r="480" spans="1:13" x14ac:dyDescent="0.2">
      <c r="A480" t="s">
        <v>270</v>
      </c>
      <c r="B480" t="s">
        <v>727</v>
      </c>
      <c r="C480">
        <v>1</v>
      </c>
      <c r="D480">
        <v>0</v>
      </c>
      <c r="E480"/>
      <c r="F480"/>
      <c r="G480"/>
      <c r="H480"/>
      <c r="I480"/>
      <c r="J480"/>
    </row>
    <row r="481" spans="1:10" x14ac:dyDescent="0.2">
      <c r="A481" t="s">
        <v>91</v>
      </c>
      <c r="B481" t="s">
        <v>728</v>
      </c>
      <c r="C481">
        <v>2</v>
      </c>
      <c r="D481">
        <v>0</v>
      </c>
      <c r="E481"/>
      <c r="F481"/>
      <c r="G481"/>
      <c r="H481"/>
      <c r="I481"/>
      <c r="J481"/>
    </row>
    <row r="482" spans="1:10" x14ac:dyDescent="0.2">
      <c r="A482" t="s">
        <v>270</v>
      </c>
      <c r="B482" t="s">
        <v>729</v>
      </c>
      <c r="C482">
        <v>1</v>
      </c>
      <c r="D482">
        <v>0</v>
      </c>
      <c r="E482"/>
      <c r="F482"/>
      <c r="G482"/>
      <c r="H482"/>
      <c r="I482"/>
      <c r="J482"/>
    </row>
    <row r="483" spans="1:10" x14ac:dyDescent="0.2">
      <c r="A483" t="s">
        <v>270</v>
      </c>
      <c r="B483" t="s">
        <v>730</v>
      </c>
      <c r="C483">
        <v>17</v>
      </c>
      <c r="D483">
        <v>0.05</v>
      </c>
      <c r="E483"/>
      <c r="F483"/>
      <c r="G483"/>
      <c r="H483"/>
      <c r="I483"/>
      <c r="J483"/>
    </row>
    <row r="484" spans="1:10" x14ac:dyDescent="0.2">
      <c r="A484" t="s">
        <v>270</v>
      </c>
      <c r="B484" t="s">
        <v>1282</v>
      </c>
      <c r="C484">
        <v>2</v>
      </c>
      <c r="D484">
        <v>0</v>
      </c>
      <c r="E484"/>
      <c r="F484"/>
      <c r="G484"/>
      <c r="H484"/>
      <c r="I484"/>
      <c r="J484"/>
    </row>
    <row r="485" spans="1:10" x14ac:dyDescent="0.2">
      <c r="A485" t="s">
        <v>91</v>
      </c>
      <c r="B485" t="s">
        <v>1283</v>
      </c>
      <c r="C485">
        <v>4</v>
      </c>
      <c r="D485">
        <v>0</v>
      </c>
      <c r="E485"/>
      <c r="F485"/>
      <c r="G485"/>
      <c r="H485"/>
      <c r="I485"/>
      <c r="J485"/>
    </row>
    <row r="486" spans="1:10" x14ac:dyDescent="0.2">
      <c r="A486" t="s">
        <v>334</v>
      </c>
      <c r="B486" t="s">
        <v>1284</v>
      </c>
      <c r="C486">
        <v>4</v>
      </c>
      <c r="D486">
        <v>0.19</v>
      </c>
      <c r="E486"/>
      <c r="F486"/>
      <c r="G486"/>
      <c r="H486"/>
      <c r="I486"/>
      <c r="J486"/>
    </row>
    <row r="487" spans="1:10" x14ac:dyDescent="0.2">
      <c r="A487" t="s">
        <v>270</v>
      </c>
      <c r="B487" t="s">
        <v>1285</v>
      </c>
      <c r="C487">
        <v>2</v>
      </c>
      <c r="D487">
        <v>0</v>
      </c>
      <c r="E487"/>
      <c r="F487"/>
      <c r="G487"/>
      <c r="H487"/>
      <c r="I487"/>
      <c r="J487"/>
    </row>
    <row r="488" spans="1:10" x14ac:dyDescent="0.2">
      <c r="A488" t="s">
        <v>270</v>
      </c>
      <c r="B488" t="s">
        <v>1286</v>
      </c>
      <c r="C488">
        <v>1</v>
      </c>
      <c r="D488">
        <v>0</v>
      </c>
      <c r="E488"/>
      <c r="F488"/>
      <c r="G488"/>
      <c r="H488"/>
      <c r="I488"/>
      <c r="J488"/>
    </row>
    <row r="489" spans="1:10" x14ac:dyDescent="0.2">
      <c r="A489" t="s">
        <v>91</v>
      </c>
      <c r="B489" t="s">
        <v>731</v>
      </c>
      <c r="C489">
        <v>9</v>
      </c>
      <c r="D489">
        <v>7.0000000000000007E-2</v>
      </c>
      <c r="E489"/>
      <c r="F489"/>
      <c r="G489"/>
      <c r="H489"/>
      <c r="I489"/>
      <c r="J489"/>
    </row>
    <row r="490" spans="1:10" x14ac:dyDescent="0.2">
      <c r="A490" t="s">
        <v>91</v>
      </c>
      <c r="B490" t="s">
        <v>732</v>
      </c>
      <c r="C490">
        <v>1</v>
      </c>
      <c r="D490">
        <v>0</v>
      </c>
      <c r="E490"/>
      <c r="F490"/>
      <c r="G490"/>
      <c r="H490"/>
      <c r="I490"/>
      <c r="J490"/>
    </row>
    <row r="491" spans="1:10" x14ac:dyDescent="0.2">
      <c r="A491" t="s">
        <v>270</v>
      </c>
      <c r="B491" t="s">
        <v>733</v>
      </c>
      <c r="C491">
        <v>5</v>
      </c>
      <c r="D491">
        <v>0.13</v>
      </c>
      <c r="E491"/>
      <c r="F491"/>
      <c r="G491"/>
      <c r="H491"/>
      <c r="I491"/>
      <c r="J491"/>
    </row>
    <row r="492" spans="1:10" x14ac:dyDescent="0.2">
      <c r="A492" t="s">
        <v>91</v>
      </c>
      <c r="B492" t="s">
        <v>1092</v>
      </c>
      <c r="C492">
        <v>3</v>
      </c>
      <c r="D492">
        <v>0</v>
      </c>
      <c r="E492"/>
      <c r="F492"/>
      <c r="G492"/>
      <c r="H492"/>
      <c r="I492"/>
      <c r="J492"/>
    </row>
    <row r="493" spans="1:10" x14ac:dyDescent="0.2">
      <c r="A493" t="s">
        <v>270</v>
      </c>
      <c r="B493" t="s">
        <v>1287</v>
      </c>
      <c r="C493">
        <v>3</v>
      </c>
      <c r="D493">
        <v>0.15</v>
      </c>
      <c r="E493"/>
      <c r="F493"/>
      <c r="G493"/>
      <c r="H493"/>
      <c r="I493"/>
      <c r="J493"/>
    </row>
    <row r="494" spans="1:10" x14ac:dyDescent="0.2">
      <c r="A494" t="s">
        <v>91</v>
      </c>
      <c r="B494" t="s">
        <v>734</v>
      </c>
      <c r="C494">
        <v>6</v>
      </c>
      <c r="D494">
        <v>0.16</v>
      </c>
      <c r="E494"/>
      <c r="F494"/>
      <c r="G494"/>
      <c r="H494"/>
      <c r="I494"/>
      <c r="J494"/>
    </row>
    <row r="495" spans="1:10" x14ac:dyDescent="0.2">
      <c r="A495" t="s">
        <v>270</v>
      </c>
      <c r="B495" t="s">
        <v>735</v>
      </c>
      <c r="C495">
        <v>4</v>
      </c>
      <c r="D495">
        <v>0.08</v>
      </c>
      <c r="E495"/>
      <c r="F495"/>
      <c r="G495"/>
      <c r="H495"/>
      <c r="I495"/>
      <c r="J495"/>
    </row>
    <row r="496" spans="1:10" x14ac:dyDescent="0.2">
      <c r="A496" t="s">
        <v>91</v>
      </c>
      <c r="B496" t="s">
        <v>736</v>
      </c>
      <c r="C496">
        <v>7</v>
      </c>
      <c r="D496">
        <v>0.03</v>
      </c>
      <c r="E496"/>
      <c r="F496"/>
      <c r="G496"/>
      <c r="H496"/>
      <c r="I496"/>
      <c r="J496"/>
    </row>
    <row r="497" spans="1:10" x14ac:dyDescent="0.2">
      <c r="A497" t="s">
        <v>270</v>
      </c>
      <c r="B497" t="s">
        <v>737</v>
      </c>
      <c r="C497">
        <v>1</v>
      </c>
      <c r="D497">
        <v>0</v>
      </c>
      <c r="E497"/>
      <c r="F497"/>
      <c r="G497"/>
      <c r="H497"/>
      <c r="I497"/>
      <c r="J497"/>
    </row>
    <row r="498" spans="1:10" x14ac:dyDescent="0.2">
      <c r="A498" t="s">
        <v>270</v>
      </c>
      <c r="B498" t="s">
        <v>738</v>
      </c>
      <c r="C498">
        <v>1</v>
      </c>
      <c r="D498">
        <v>0</v>
      </c>
      <c r="E498"/>
      <c r="F498"/>
      <c r="G498"/>
      <c r="H498"/>
      <c r="I498"/>
      <c r="J498"/>
    </row>
    <row r="499" spans="1:10" x14ac:dyDescent="0.2">
      <c r="A499" t="s">
        <v>91</v>
      </c>
      <c r="B499" t="s">
        <v>739</v>
      </c>
      <c r="C499">
        <v>2</v>
      </c>
      <c r="D499">
        <v>0</v>
      </c>
      <c r="E499"/>
      <c r="F499"/>
      <c r="G499"/>
      <c r="H499"/>
      <c r="I499"/>
      <c r="J499"/>
    </row>
    <row r="500" spans="1:10" x14ac:dyDescent="0.2">
      <c r="A500" t="s">
        <v>91</v>
      </c>
      <c r="B500" t="s">
        <v>1093</v>
      </c>
      <c r="C500">
        <v>1</v>
      </c>
      <c r="D500">
        <v>0</v>
      </c>
      <c r="E500"/>
      <c r="F500"/>
      <c r="G500"/>
      <c r="H500"/>
      <c r="I500"/>
      <c r="J500"/>
    </row>
    <row r="501" spans="1:10" x14ac:dyDescent="0.2">
      <c r="A501" t="s">
        <v>270</v>
      </c>
      <c r="B501" t="s">
        <v>740</v>
      </c>
      <c r="C501">
        <v>1</v>
      </c>
      <c r="D501">
        <v>0.25</v>
      </c>
      <c r="E501"/>
      <c r="F501"/>
      <c r="G501"/>
      <c r="H501"/>
      <c r="I501"/>
      <c r="J501"/>
    </row>
    <row r="502" spans="1:10" x14ac:dyDescent="0.2">
      <c r="A502" t="s">
        <v>91</v>
      </c>
      <c r="B502" t="s">
        <v>741</v>
      </c>
      <c r="C502">
        <v>1</v>
      </c>
      <c r="D502">
        <v>0</v>
      </c>
      <c r="E502"/>
      <c r="F502"/>
      <c r="G502"/>
      <c r="H502"/>
      <c r="I502"/>
      <c r="J502"/>
    </row>
    <row r="503" spans="1:10" x14ac:dyDescent="0.2">
      <c r="A503" t="s">
        <v>91</v>
      </c>
      <c r="B503" t="s">
        <v>742</v>
      </c>
      <c r="C503">
        <v>1</v>
      </c>
      <c r="D503">
        <v>0.5</v>
      </c>
      <c r="E503"/>
      <c r="F503"/>
      <c r="G503"/>
      <c r="H503"/>
      <c r="I503"/>
      <c r="J503"/>
    </row>
    <row r="504" spans="1:10" x14ac:dyDescent="0.2">
      <c r="A504" t="s">
        <v>91</v>
      </c>
      <c r="B504" t="s">
        <v>1288</v>
      </c>
      <c r="C504">
        <v>1</v>
      </c>
      <c r="D504">
        <v>0</v>
      </c>
      <c r="E504"/>
      <c r="F504"/>
      <c r="G504"/>
      <c r="H504"/>
      <c r="I504"/>
      <c r="J504"/>
    </row>
    <row r="505" spans="1:10" x14ac:dyDescent="0.2">
      <c r="A505" t="s">
        <v>91</v>
      </c>
      <c r="B505" t="s">
        <v>743</v>
      </c>
      <c r="C505">
        <v>5</v>
      </c>
      <c r="D505">
        <v>0.17</v>
      </c>
      <c r="E505"/>
      <c r="F505"/>
      <c r="G505"/>
      <c r="H505"/>
      <c r="I505"/>
      <c r="J505"/>
    </row>
    <row r="506" spans="1:10" x14ac:dyDescent="0.2">
      <c r="A506" t="s">
        <v>91</v>
      </c>
      <c r="B506" t="s">
        <v>744</v>
      </c>
      <c r="C506">
        <v>5</v>
      </c>
      <c r="D506">
        <v>0.05</v>
      </c>
      <c r="E506"/>
      <c r="F506"/>
      <c r="G506"/>
      <c r="H506"/>
      <c r="I506"/>
      <c r="J506"/>
    </row>
    <row r="507" spans="1:10" x14ac:dyDescent="0.2">
      <c r="A507" t="s">
        <v>91</v>
      </c>
      <c r="B507" t="s">
        <v>1289</v>
      </c>
      <c r="C507">
        <v>5</v>
      </c>
      <c r="D507">
        <v>0.14000000000000001</v>
      </c>
      <c r="E507"/>
      <c r="F507"/>
      <c r="G507"/>
      <c r="H507"/>
      <c r="I507"/>
      <c r="J507"/>
    </row>
    <row r="508" spans="1:10" x14ac:dyDescent="0.2">
      <c r="A508" t="s">
        <v>91</v>
      </c>
      <c r="B508" t="s">
        <v>745</v>
      </c>
      <c r="C508">
        <v>6</v>
      </c>
      <c r="D508">
        <v>0.3</v>
      </c>
      <c r="E508"/>
      <c r="F508"/>
      <c r="G508"/>
      <c r="H508"/>
      <c r="I508"/>
      <c r="J508"/>
    </row>
    <row r="509" spans="1:10" x14ac:dyDescent="0.2">
      <c r="A509" t="s">
        <v>1290</v>
      </c>
      <c r="B509" t="s">
        <v>1291</v>
      </c>
      <c r="C509">
        <v>1</v>
      </c>
      <c r="D509">
        <v>0</v>
      </c>
      <c r="E509"/>
      <c r="F509"/>
      <c r="G509"/>
      <c r="H509"/>
      <c r="I509"/>
      <c r="J509"/>
    </row>
    <row r="510" spans="1:10" x14ac:dyDescent="0.2">
      <c r="A510" t="s">
        <v>270</v>
      </c>
      <c r="B510" t="s">
        <v>746</v>
      </c>
      <c r="C510">
        <v>1</v>
      </c>
      <c r="D510">
        <v>0</v>
      </c>
      <c r="E510"/>
      <c r="F510"/>
      <c r="G510"/>
      <c r="H510"/>
      <c r="I510"/>
      <c r="J510"/>
    </row>
    <row r="511" spans="1:10" x14ac:dyDescent="0.2">
      <c r="A511" t="s">
        <v>13</v>
      </c>
      <c r="B511" t="s">
        <v>747</v>
      </c>
      <c r="C511">
        <v>12</v>
      </c>
      <c r="D511">
        <v>0.16</v>
      </c>
      <c r="E511"/>
      <c r="F511"/>
      <c r="G511"/>
      <c r="H511"/>
      <c r="I511"/>
      <c r="J511"/>
    </row>
    <row r="512" spans="1:10" x14ac:dyDescent="0.2">
      <c r="A512" t="s">
        <v>270</v>
      </c>
      <c r="B512" t="s">
        <v>748</v>
      </c>
      <c r="C512">
        <v>1</v>
      </c>
      <c r="D512">
        <v>0</v>
      </c>
      <c r="E512"/>
      <c r="F512"/>
      <c r="G512"/>
      <c r="H512"/>
      <c r="I512"/>
      <c r="J512"/>
    </row>
    <row r="513" spans="1:13" x14ac:dyDescent="0.2">
      <c r="A513" t="s">
        <v>1</v>
      </c>
      <c r="B513" t="s">
        <v>1165</v>
      </c>
      <c r="C513"/>
      <c r="D513">
        <v>0.02</v>
      </c>
      <c r="E513">
        <v>4</v>
      </c>
      <c r="F513">
        <v>1</v>
      </c>
      <c r="G513">
        <v>0</v>
      </c>
      <c r="H513">
        <v>5</v>
      </c>
      <c r="I513">
        <v>3</v>
      </c>
      <c r="J513">
        <v>100</v>
      </c>
      <c r="M513">
        <v>0</v>
      </c>
    </row>
    <row r="514" spans="1:13" x14ac:dyDescent="0.2">
      <c r="A514" t="s">
        <v>11</v>
      </c>
      <c r="B514" t="s">
        <v>1094</v>
      </c>
      <c r="C514"/>
      <c r="D514">
        <v>0.03</v>
      </c>
      <c r="E514"/>
      <c r="F514"/>
      <c r="G514"/>
      <c r="H514"/>
      <c r="I514"/>
      <c r="J514"/>
      <c r="L514">
        <v>4</v>
      </c>
    </row>
    <row r="515" spans="1:13" x14ac:dyDescent="0.2">
      <c r="A515" t="s">
        <v>11</v>
      </c>
      <c r="B515" t="s">
        <v>1166</v>
      </c>
      <c r="C515"/>
      <c r="D515">
        <v>0</v>
      </c>
      <c r="E515"/>
      <c r="F515"/>
      <c r="G515"/>
      <c r="H515"/>
      <c r="I515"/>
      <c r="J515"/>
      <c r="L515">
        <v>0</v>
      </c>
    </row>
    <row r="516" spans="1:13" x14ac:dyDescent="0.2">
      <c r="A516" t="s">
        <v>91</v>
      </c>
      <c r="B516" t="s">
        <v>1220</v>
      </c>
      <c r="C516">
        <v>1</v>
      </c>
      <c r="D516">
        <v>0</v>
      </c>
      <c r="E516"/>
      <c r="F516"/>
      <c r="G516"/>
      <c r="H516"/>
      <c r="I516"/>
      <c r="J516"/>
    </row>
    <row r="517" spans="1:13" x14ac:dyDescent="0.2">
      <c r="A517" t="s">
        <v>13</v>
      </c>
      <c r="B517" t="s">
        <v>1095</v>
      </c>
      <c r="C517">
        <v>1</v>
      </c>
      <c r="D517">
        <v>0.12</v>
      </c>
      <c r="E517"/>
      <c r="F517"/>
      <c r="G517"/>
      <c r="H517"/>
      <c r="I517"/>
      <c r="J517"/>
    </row>
    <row r="518" spans="1:13" x14ac:dyDescent="0.2">
      <c r="A518" t="s">
        <v>91</v>
      </c>
      <c r="B518" t="s">
        <v>1096</v>
      </c>
      <c r="C518">
        <v>1</v>
      </c>
      <c r="D518">
        <v>0</v>
      </c>
      <c r="E518"/>
      <c r="F518"/>
      <c r="G518"/>
      <c r="H518"/>
      <c r="I518"/>
      <c r="J518"/>
    </row>
    <row r="519" spans="1:13" x14ac:dyDescent="0.2">
      <c r="A519" t="s">
        <v>91</v>
      </c>
      <c r="B519" t="s">
        <v>1167</v>
      </c>
      <c r="C519">
        <v>1</v>
      </c>
      <c r="D519">
        <v>0</v>
      </c>
      <c r="E519"/>
      <c r="F519"/>
      <c r="G519"/>
      <c r="H519"/>
      <c r="I519"/>
      <c r="J519"/>
    </row>
    <row r="520" spans="1:13" x14ac:dyDescent="0.2">
      <c r="A520" t="s">
        <v>1</v>
      </c>
      <c r="B520" t="s">
        <v>751</v>
      </c>
      <c r="C520"/>
      <c r="D520">
        <v>0</v>
      </c>
      <c r="E520">
        <v>18</v>
      </c>
      <c r="F520">
        <v>1</v>
      </c>
      <c r="G520">
        <v>0</v>
      </c>
      <c r="H520">
        <v>19</v>
      </c>
      <c r="I520">
        <v>2</v>
      </c>
      <c r="J520">
        <v>0</v>
      </c>
      <c r="M520">
        <v>0</v>
      </c>
    </row>
    <row r="521" spans="1:13" x14ac:dyDescent="0.2">
      <c r="A521" t="s">
        <v>91</v>
      </c>
      <c r="B521" t="s">
        <v>752</v>
      </c>
      <c r="C521">
        <v>1</v>
      </c>
      <c r="D521">
        <v>0</v>
      </c>
      <c r="E521"/>
      <c r="F521"/>
      <c r="G521"/>
      <c r="H521"/>
      <c r="I521"/>
      <c r="J521"/>
    </row>
    <row r="522" spans="1:13" x14ac:dyDescent="0.2">
      <c r="A522" t="s">
        <v>91</v>
      </c>
      <c r="B522" t="s">
        <v>1097</v>
      </c>
      <c r="C522">
        <v>1</v>
      </c>
      <c r="D522">
        <v>0</v>
      </c>
      <c r="E522"/>
      <c r="F522"/>
      <c r="G522"/>
      <c r="H522"/>
      <c r="I522"/>
      <c r="J522"/>
    </row>
    <row r="523" spans="1:13" x14ac:dyDescent="0.2">
      <c r="A523" t="s">
        <v>91</v>
      </c>
      <c r="B523" t="s">
        <v>1098</v>
      </c>
      <c r="C523">
        <v>1</v>
      </c>
      <c r="D523">
        <v>0</v>
      </c>
      <c r="E523"/>
      <c r="F523"/>
      <c r="G523"/>
      <c r="H523"/>
      <c r="I523"/>
      <c r="J523"/>
    </row>
    <row r="524" spans="1:13" x14ac:dyDescent="0.2">
      <c r="A524" t="s">
        <v>91</v>
      </c>
      <c r="B524" t="s">
        <v>1169</v>
      </c>
      <c r="C524">
        <v>1</v>
      </c>
      <c r="D524">
        <v>0</v>
      </c>
      <c r="E524"/>
      <c r="F524"/>
      <c r="G524"/>
      <c r="H524"/>
      <c r="I524"/>
      <c r="J524"/>
    </row>
    <row r="525" spans="1:13" x14ac:dyDescent="0.2">
      <c r="A525" t="s">
        <v>91</v>
      </c>
      <c r="B525" t="s">
        <v>753</v>
      </c>
      <c r="C525">
        <v>1</v>
      </c>
      <c r="D525">
        <v>0</v>
      </c>
      <c r="E525"/>
      <c r="F525"/>
      <c r="G525"/>
      <c r="H525"/>
      <c r="I525"/>
      <c r="J525"/>
    </row>
    <row r="526" spans="1:13" x14ac:dyDescent="0.2">
      <c r="A526" t="s">
        <v>91</v>
      </c>
      <c r="B526" t="s">
        <v>1099</v>
      </c>
      <c r="C526">
        <v>1</v>
      </c>
      <c r="D526">
        <v>0</v>
      </c>
      <c r="E526"/>
      <c r="F526"/>
      <c r="G526"/>
      <c r="H526"/>
      <c r="I526"/>
      <c r="J526"/>
    </row>
    <row r="527" spans="1:13" x14ac:dyDescent="0.2">
      <c r="A527" t="s">
        <v>91</v>
      </c>
      <c r="B527" t="s">
        <v>754</v>
      </c>
      <c r="C527">
        <v>1</v>
      </c>
      <c r="D527">
        <v>0</v>
      </c>
      <c r="E527"/>
      <c r="F527"/>
      <c r="G527"/>
      <c r="H527"/>
      <c r="I527"/>
      <c r="J527"/>
    </row>
    <row r="528" spans="1:13" x14ac:dyDescent="0.2">
      <c r="A528" t="s">
        <v>91</v>
      </c>
      <c r="B528" t="s">
        <v>1170</v>
      </c>
      <c r="C528">
        <v>1</v>
      </c>
      <c r="D528">
        <v>0</v>
      </c>
      <c r="E528"/>
      <c r="F528"/>
      <c r="G528"/>
      <c r="H528"/>
      <c r="I528"/>
      <c r="J528"/>
    </row>
    <row r="529" spans="1:13" x14ac:dyDescent="0.2">
      <c r="A529" t="s">
        <v>91</v>
      </c>
      <c r="B529" t="s">
        <v>1171</v>
      </c>
      <c r="C529">
        <v>1</v>
      </c>
      <c r="D529">
        <v>0</v>
      </c>
      <c r="E529"/>
      <c r="F529"/>
      <c r="G529"/>
      <c r="H529"/>
      <c r="I529"/>
      <c r="J529"/>
    </row>
    <row r="530" spans="1:13" x14ac:dyDescent="0.2">
      <c r="A530" t="s">
        <v>91</v>
      </c>
      <c r="B530" t="s">
        <v>755</v>
      </c>
      <c r="C530">
        <v>1</v>
      </c>
      <c r="D530">
        <v>0</v>
      </c>
      <c r="E530"/>
      <c r="F530"/>
      <c r="G530"/>
      <c r="H530"/>
      <c r="I530"/>
      <c r="J530"/>
    </row>
    <row r="531" spans="1:13" x14ac:dyDescent="0.2">
      <c r="A531" t="s">
        <v>91</v>
      </c>
      <c r="B531" t="s">
        <v>1172</v>
      </c>
      <c r="C531">
        <v>1</v>
      </c>
      <c r="D531">
        <v>0</v>
      </c>
      <c r="E531"/>
      <c r="F531"/>
      <c r="G531"/>
      <c r="H531"/>
      <c r="I531"/>
      <c r="J531"/>
    </row>
    <row r="532" spans="1:13" x14ac:dyDescent="0.2">
      <c r="A532" t="s">
        <v>91</v>
      </c>
      <c r="B532" t="s">
        <v>1100</v>
      </c>
      <c r="C532">
        <v>1</v>
      </c>
      <c r="D532">
        <v>0</v>
      </c>
      <c r="E532"/>
      <c r="F532"/>
      <c r="G532"/>
      <c r="H532"/>
      <c r="I532"/>
      <c r="J532"/>
    </row>
    <row r="533" spans="1:13" x14ac:dyDescent="0.2">
      <c r="A533" t="s">
        <v>91</v>
      </c>
      <c r="B533" t="s">
        <v>756</v>
      </c>
      <c r="C533">
        <v>1</v>
      </c>
      <c r="D533">
        <v>0</v>
      </c>
      <c r="E533"/>
      <c r="F533"/>
      <c r="G533"/>
      <c r="H533"/>
      <c r="I533"/>
      <c r="J533"/>
    </row>
    <row r="534" spans="1:13" x14ac:dyDescent="0.2">
      <c r="A534" t="s">
        <v>91</v>
      </c>
      <c r="B534" t="s">
        <v>757</v>
      </c>
      <c r="C534">
        <v>1</v>
      </c>
      <c r="D534">
        <v>0</v>
      </c>
      <c r="E534"/>
      <c r="F534"/>
      <c r="G534"/>
      <c r="H534"/>
      <c r="I534"/>
      <c r="J534"/>
    </row>
    <row r="535" spans="1:13" x14ac:dyDescent="0.2">
      <c r="A535" t="s">
        <v>91</v>
      </c>
      <c r="B535" t="s">
        <v>1101</v>
      </c>
      <c r="C535">
        <v>1</v>
      </c>
      <c r="D535">
        <v>0</v>
      </c>
      <c r="E535"/>
      <c r="F535"/>
      <c r="G535"/>
      <c r="H535"/>
      <c r="I535"/>
      <c r="J535"/>
    </row>
    <row r="536" spans="1:13" x14ac:dyDescent="0.2">
      <c r="A536" t="s">
        <v>91</v>
      </c>
      <c r="B536" t="s">
        <v>758</v>
      </c>
      <c r="C536">
        <v>1</v>
      </c>
      <c r="D536">
        <v>0</v>
      </c>
      <c r="E536"/>
      <c r="F536"/>
      <c r="G536"/>
      <c r="H536"/>
      <c r="I536"/>
      <c r="J536"/>
    </row>
    <row r="537" spans="1:13" x14ac:dyDescent="0.2">
      <c r="A537" t="s">
        <v>13</v>
      </c>
      <c r="B537" t="s">
        <v>759</v>
      </c>
      <c r="C537">
        <v>1</v>
      </c>
      <c r="D537">
        <v>0</v>
      </c>
      <c r="E537"/>
      <c r="F537"/>
      <c r="G537"/>
      <c r="H537"/>
      <c r="I537"/>
      <c r="J537"/>
    </row>
    <row r="538" spans="1:13" x14ac:dyDescent="0.2">
      <c r="A538" t="s">
        <v>91</v>
      </c>
      <c r="B538" t="s">
        <v>1102</v>
      </c>
      <c r="C538">
        <v>1</v>
      </c>
      <c r="D538">
        <v>0</v>
      </c>
      <c r="E538"/>
      <c r="F538"/>
      <c r="G538"/>
      <c r="H538"/>
      <c r="I538"/>
      <c r="J538"/>
    </row>
    <row r="539" spans="1:13" x14ac:dyDescent="0.2">
      <c r="A539" t="s">
        <v>1</v>
      </c>
      <c r="B539" t="s">
        <v>926</v>
      </c>
      <c r="C539"/>
      <c r="D539">
        <v>0.15</v>
      </c>
      <c r="E539">
        <v>4</v>
      </c>
      <c r="F539">
        <v>1</v>
      </c>
      <c r="G539">
        <v>0</v>
      </c>
      <c r="H539">
        <v>9</v>
      </c>
      <c r="I539">
        <v>7</v>
      </c>
      <c r="J539">
        <v>68</v>
      </c>
      <c r="M539">
        <v>0</v>
      </c>
    </row>
    <row r="540" spans="1:13" x14ac:dyDescent="0.2">
      <c r="A540" t="s">
        <v>11</v>
      </c>
      <c r="B540" t="s">
        <v>927</v>
      </c>
      <c r="C540"/>
      <c r="D540">
        <v>0.2</v>
      </c>
      <c r="E540"/>
      <c r="F540"/>
      <c r="G540"/>
      <c r="H540"/>
      <c r="I540"/>
      <c r="J540"/>
      <c r="L540">
        <v>3</v>
      </c>
    </row>
    <row r="541" spans="1:13" x14ac:dyDescent="0.2">
      <c r="A541" t="s">
        <v>11</v>
      </c>
      <c r="B541" t="s">
        <v>928</v>
      </c>
      <c r="C541"/>
      <c r="D541">
        <v>0</v>
      </c>
      <c r="E541"/>
      <c r="F541"/>
      <c r="G541"/>
      <c r="H541"/>
      <c r="I541"/>
      <c r="J541"/>
      <c r="L541">
        <v>0</v>
      </c>
    </row>
    <row r="542" spans="1:13" x14ac:dyDescent="0.2">
      <c r="A542" t="s">
        <v>89</v>
      </c>
      <c r="B542" t="s">
        <v>929</v>
      </c>
      <c r="C542">
        <v>2</v>
      </c>
      <c r="D542">
        <v>0.21</v>
      </c>
      <c r="E542"/>
      <c r="F542"/>
      <c r="G542"/>
      <c r="H542"/>
      <c r="I542"/>
      <c r="J542"/>
    </row>
    <row r="543" spans="1:13" x14ac:dyDescent="0.2">
      <c r="A543" t="s">
        <v>13</v>
      </c>
      <c r="B543" t="s">
        <v>930</v>
      </c>
      <c r="C543">
        <v>3</v>
      </c>
      <c r="D543">
        <v>0.24</v>
      </c>
      <c r="E543"/>
      <c r="F543"/>
      <c r="G543"/>
      <c r="H543"/>
      <c r="I543"/>
      <c r="J543"/>
    </row>
    <row r="544" spans="1:13" x14ac:dyDescent="0.2">
      <c r="A544" t="s">
        <v>91</v>
      </c>
      <c r="B544" t="s">
        <v>931</v>
      </c>
      <c r="C544">
        <v>1</v>
      </c>
      <c r="D544">
        <v>0</v>
      </c>
      <c r="E544"/>
      <c r="F544"/>
      <c r="G544"/>
      <c r="H544"/>
      <c r="I544"/>
      <c r="J544"/>
    </row>
    <row r="545" spans="1:13" x14ac:dyDescent="0.2">
      <c r="A545" t="s">
        <v>283</v>
      </c>
      <c r="B545" t="s">
        <v>1173</v>
      </c>
      <c r="C545">
        <v>2</v>
      </c>
      <c r="D545">
        <v>0</v>
      </c>
      <c r="E545"/>
      <c r="F545"/>
      <c r="G545"/>
      <c r="H545"/>
      <c r="I545"/>
      <c r="J545"/>
    </row>
    <row r="546" spans="1:13" x14ac:dyDescent="0.2">
      <c r="A546" t="s">
        <v>283</v>
      </c>
      <c r="B546" t="s">
        <v>1174</v>
      </c>
      <c r="C546">
        <v>2</v>
      </c>
      <c r="D546">
        <v>0.12</v>
      </c>
      <c r="E546"/>
      <c r="F546"/>
      <c r="G546"/>
      <c r="H546"/>
      <c r="I546"/>
      <c r="J546"/>
    </row>
    <row r="547" spans="1:13" x14ac:dyDescent="0.2">
      <c r="A547" t="s">
        <v>283</v>
      </c>
      <c r="B547" t="s">
        <v>1175</v>
      </c>
      <c r="C547">
        <v>2</v>
      </c>
      <c r="D547">
        <v>0.08</v>
      </c>
      <c r="E547"/>
      <c r="F547"/>
      <c r="G547"/>
      <c r="H547"/>
      <c r="I547"/>
      <c r="J547"/>
    </row>
    <row r="548" spans="1:13" x14ac:dyDescent="0.2">
      <c r="A548" t="s">
        <v>11</v>
      </c>
      <c r="B548" t="s">
        <v>1176</v>
      </c>
      <c r="C548"/>
      <c r="D548">
        <v>0.03</v>
      </c>
      <c r="E548"/>
      <c r="F548"/>
      <c r="G548"/>
      <c r="H548"/>
      <c r="I548"/>
      <c r="J548"/>
      <c r="L548">
        <v>4</v>
      </c>
    </row>
    <row r="549" spans="1:13" x14ac:dyDescent="0.2">
      <c r="A549" t="s">
        <v>11</v>
      </c>
      <c r="B549" t="s">
        <v>1177</v>
      </c>
      <c r="C549"/>
      <c r="D549">
        <v>0.51</v>
      </c>
      <c r="E549"/>
      <c r="F549"/>
      <c r="G549"/>
      <c r="H549"/>
      <c r="I549"/>
      <c r="J549"/>
      <c r="L549">
        <v>5</v>
      </c>
    </row>
    <row r="550" spans="1:13" x14ac:dyDescent="0.2">
      <c r="A550" t="s">
        <v>283</v>
      </c>
      <c r="B550" t="s">
        <v>1103</v>
      </c>
      <c r="C550">
        <v>4</v>
      </c>
      <c r="D550">
        <v>0</v>
      </c>
      <c r="E550"/>
      <c r="F550"/>
      <c r="G550"/>
      <c r="H550"/>
      <c r="I550"/>
      <c r="J550"/>
    </row>
    <row r="551" spans="1:13" x14ac:dyDescent="0.2">
      <c r="A551" t="s">
        <v>283</v>
      </c>
      <c r="B551" t="s">
        <v>970</v>
      </c>
      <c r="C551">
        <v>2</v>
      </c>
      <c r="D551">
        <v>0.43</v>
      </c>
      <c r="E551"/>
      <c r="F551"/>
      <c r="G551"/>
      <c r="H551"/>
      <c r="I551"/>
      <c r="J551"/>
    </row>
    <row r="552" spans="1:13" x14ac:dyDescent="0.2">
      <c r="A552" t="s">
        <v>11</v>
      </c>
      <c r="B552" t="s">
        <v>971</v>
      </c>
      <c r="C552"/>
      <c r="D552">
        <v>0.43</v>
      </c>
      <c r="E552"/>
      <c r="F552"/>
      <c r="G552"/>
      <c r="H552"/>
      <c r="I552"/>
      <c r="J552"/>
      <c r="L552">
        <v>1</v>
      </c>
    </row>
    <row r="553" spans="1:13" x14ac:dyDescent="0.2">
      <c r="A553" t="s">
        <v>283</v>
      </c>
      <c r="B553" t="s">
        <v>1292</v>
      </c>
      <c r="C553">
        <v>1</v>
      </c>
      <c r="D553">
        <v>0</v>
      </c>
      <c r="E553"/>
      <c r="F553"/>
      <c r="G553"/>
      <c r="H553"/>
      <c r="I553"/>
      <c r="J553"/>
    </row>
    <row r="554" spans="1:13" x14ac:dyDescent="0.2">
      <c r="A554" t="s">
        <v>283</v>
      </c>
      <c r="B554" t="s">
        <v>1293</v>
      </c>
      <c r="C554">
        <v>1</v>
      </c>
      <c r="D554">
        <v>0</v>
      </c>
      <c r="E554"/>
      <c r="F554"/>
      <c r="G554"/>
      <c r="H554"/>
      <c r="I554"/>
      <c r="J554"/>
    </row>
    <row r="555" spans="1:13" x14ac:dyDescent="0.2">
      <c r="A555" t="s">
        <v>283</v>
      </c>
      <c r="B555" t="s">
        <v>1294</v>
      </c>
      <c r="C555">
        <v>6</v>
      </c>
      <c r="D555">
        <v>0.09</v>
      </c>
      <c r="E555"/>
      <c r="F555"/>
      <c r="G555"/>
      <c r="H555"/>
      <c r="I555"/>
      <c r="J555"/>
    </row>
    <row r="556" spans="1:13" x14ac:dyDescent="0.2">
      <c r="A556" t="s">
        <v>1104</v>
      </c>
      <c r="B556" t="s">
        <v>1221</v>
      </c>
      <c r="C556">
        <v>2</v>
      </c>
      <c r="D556">
        <v>0.89</v>
      </c>
      <c r="E556"/>
      <c r="F556"/>
      <c r="G556"/>
      <c r="H556"/>
      <c r="I556"/>
      <c r="J556"/>
    </row>
    <row r="557" spans="1:13" x14ac:dyDescent="0.2">
      <c r="A557" t="s">
        <v>283</v>
      </c>
      <c r="B557" t="s">
        <v>989</v>
      </c>
      <c r="C557">
        <v>3</v>
      </c>
      <c r="D557">
        <v>0.05</v>
      </c>
      <c r="E557"/>
      <c r="F557"/>
      <c r="G557"/>
      <c r="H557"/>
      <c r="I557"/>
      <c r="J557"/>
    </row>
    <row r="558" spans="1:13" x14ac:dyDescent="0.2">
      <c r="A558" t="s">
        <v>283</v>
      </c>
      <c r="B558" t="s">
        <v>990</v>
      </c>
      <c r="C558">
        <v>2</v>
      </c>
      <c r="D558">
        <v>0</v>
      </c>
      <c r="E558"/>
      <c r="F558"/>
      <c r="G558"/>
      <c r="H558"/>
      <c r="I558"/>
      <c r="J558"/>
    </row>
    <row r="559" spans="1:13" x14ac:dyDescent="0.2">
      <c r="A559" t="s">
        <v>1104</v>
      </c>
      <c r="B559" t="s">
        <v>1105</v>
      </c>
      <c r="C559">
        <v>3</v>
      </c>
      <c r="D559">
        <v>0</v>
      </c>
      <c r="E559"/>
      <c r="F559"/>
      <c r="G559"/>
      <c r="H559"/>
      <c r="I559"/>
      <c r="J559"/>
    </row>
    <row r="560" spans="1:13" x14ac:dyDescent="0.2">
      <c r="A560" t="s">
        <v>1</v>
      </c>
      <c r="B560" t="s">
        <v>1001</v>
      </c>
      <c r="C560"/>
      <c r="D560">
        <v>0.18</v>
      </c>
      <c r="E560">
        <v>4</v>
      </c>
      <c r="F560">
        <v>0</v>
      </c>
      <c r="G560">
        <v>0</v>
      </c>
      <c r="H560">
        <v>4</v>
      </c>
      <c r="I560">
        <v>5</v>
      </c>
      <c r="J560">
        <v>25</v>
      </c>
      <c r="M560">
        <v>0</v>
      </c>
    </row>
    <row r="561" spans="1:13" x14ac:dyDescent="0.2">
      <c r="A561" t="s">
        <v>594</v>
      </c>
      <c r="B561" t="s">
        <v>1002</v>
      </c>
      <c r="C561">
        <v>1</v>
      </c>
      <c r="D561">
        <v>0</v>
      </c>
      <c r="E561"/>
      <c r="F561"/>
      <c r="G561"/>
      <c r="H561"/>
      <c r="I561"/>
      <c r="J561"/>
    </row>
    <row r="562" spans="1:13" x14ac:dyDescent="0.2">
      <c r="A562" t="s">
        <v>47</v>
      </c>
      <c r="B562" t="s">
        <v>1106</v>
      </c>
      <c r="C562">
        <v>1</v>
      </c>
      <c r="D562">
        <v>0</v>
      </c>
      <c r="E562"/>
      <c r="F562"/>
      <c r="G562"/>
      <c r="H562"/>
      <c r="I562"/>
      <c r="J562"/>
    </row>
    <row r="563" spans="1:13" x14ac:dyDescent="0.2">
      <c r="A563" t="s">
        <v>91</v>
      </c>
      <c r="B563" t="s">
        <v>1003</v>
      </c>
      <c r="C563">
        <v>15</v>
      </c>
      <c r="D563">
        <v>0.13</v>
      </c>
      <c r="E563"/>
      <c r="F563"/>
      <c r="G563"/>
      <c r="H563"/>
      <c r="I563"/>
      <c r="J563"/>
    </row>
    <row r="564" spans="1:13" x14ac:dyDescent="0.2">
      <c r="A564" t="s">
        <v>13</v>
      </c>
      <c r="B564" t="s">
        <v>1004</v>
      </c>
      <c r="C564">
        <v>25</v>
      </c>
      <c r="D564">
        <v>0.23</v>
      </c>
      <c r="E564"/>
      <c r="F564"/>
      <c r="G564"/>
      <c r="H564"/>
      <c r="I564"/>
      <c r="J564"/>
    </row>
    <row r="565" spans="1:13" x14ac:dyDescent="0.2">
      <c r="A565" t="s">
        <v>1</v>
      </c>
      <c r="B565" t="s">
        <v>1005</v>
      </c>
      <c r="C565"/>
      <c r="D565">
        <v>0.02</v>
      </c>
      <c r="E565">
        <v>22</v>
      </c>
      <c r="F565">
        <v>0</v>
      </c>
      <c r="G565">
        <v>0</v>
      </c>
      <c r="H565">
        <v>22</v>
      </c>
      <c r="I565">
        <v>1</v>
      </c>
      <c r="J565">
        <v>83</v>
      </c>
      <c r="M565">
        <v>1</v>
      </c>
    </row>
    <row r="566" spans="1:13" x14ac:dyDescent="0.2">
      <c r="A566" t="s">
        <v>13</v>
      </c>
      <c r="B566" t="s">
        <v>1006</v>
      </c>
      <c r="C566">
        <v>1</v>
      </c>
      <c r="D566">
        <v>0</v>
      </c>
      <c r="E566"/>
      <c r="F566"/>
      <c r="G566"/>
      <c r="H566"/>
      <c r="I566"/>
      <c r="J566"/>
    </row>
    <row r="567" spans="1:13" x14ac:dyDescent="0.2">
      <c r="A567" t="s">
        <v>47</v>
      </c>
      <c r="B567" t="s">
        <v>1007</v>
      </c>
      <c r="C567">
        <v>1</v>
      </c>
      <c r="D567">
        <v>0</v>
      </c>
      <c r="E567"/>
      <c r="F567"/>
      <c r="G567"/>
      <c r="H567"/>
      <c r="I567"/>
      <c r="J567"/>
    </row>
    <row r="568" spans="1:13" x14ac:dyDescent="0.2">
      <c r="A568" t="s">
        <v>47</v>
      </c>
      <c r="B568" t="s">
        <v>1008</v>
      </c>
      <c r="C568">
        <v>1</v>
      </c>
      <c r="D568">
        <v>0</v>
      </c>
      <c r="E568"/>
      <c r="F568"/>
      <c r="G568"/>
      <c r="H568"/>
      <c r="I568"/>
      <c r="J568"/>
    </row>
    <row r="569" spans="1:13" x14ac:dyDescent="0.2">
      <c r="A569" t="s">
        <v>47</v>
      </c>
      <c r="B569" t="s">
        <v>1009</v>
      </c>
      <c r="C569">
        <v>1</v>
      </c>
      <c r="D569">
        <v>0</v>
      </c>
      <c r="E569"/>
      <c r="F569"/>
      <c r="G569"/>
      <c r="H569"/>
      <c r="I569"/>
      <c r="J569"/>
    </row>
    <row r="570" spans="1:13" x14ac:dyDescent="0.2">
      <c r="A570" t="s">
        <v>47</v>
      </c>
      <c r="B570" t="s">
        <v>1178</v>
      </c>
      <c r="C570">
        <v>1</v>
      </c>
      <c r="D570">
        <v>0</v>
      </c>
      <c r="E570"/>
      <c r="F570"/>
      <c r="G570"/>
      <c r="H570"/>
      <c r="I570"/>
      <c r="J570"/>
    </row>
    <row r="571" spans="1:13" x14ac:dyDescent="0.2">
      <c r="A571" t="s">
        <v>47</v>
      </c>
      <c r="B571" t="s">
        <v>1010</v>
      </c>
      <c r="C571">
        <v>1</v>
      </c>
      <c r="D571">
        <v>0</v>
      </c>
      <c r="E571"/>
      <c r="F571"/>
      <c r="G571"/>
      <c r="H571"/>
      <c r="I571"/>
      <c r="J571"/>
    </row>
    <row r="572" spans="1:13" x14ac:dyDescent="0.2">
      <c r="A572" t="s">
        <v>47</v>
      </c>
      <c r="B572" t="s">
        <v>1011</v>
      </c>
      <c r="C572">
        <v>1</v>
      </c>
      <c r="D572">
        <v>0</v>
      </c>
      <c r="E572"/>
      <c r="F572"/>
      <c r="G572"/>
      <c r="H572"/>
      <c r="I572"/>
      <c r="J572"/>
    </row>
    <row r="573" spans="1:13" x14ac:dyDescent="0.2">
      <c r="A573" t="s">
        <v>47</v>
      </c>
      <c r="B573" t="s">
        <v>1012</v>
      </c>
      <c r="C573">
        <v>1</v>
      </c>
      <c r="D573">
        <v>0</v>
      </c>
      <c r="E573"/>
      <c r="F573"/>
      <c r="G573"/>
      <c r="H573"/>
      <c r="I573"/>
      <c r="J573"/>
    </row>
    <row r="574" spans="1:13" x14ac:dyDescent="0.2">
      <c r="A574" t="s">
        <v>47</v>
      </c>
      <c r="B574" t="s">
        <v>1013</v>
      </c>
      <c r="C574">
        <v>1</v>
      </c>
      <c r="D574">
        <v>0</v>
      </c>
      <c r="E574"/>
      <c r="F574"/>
      <c r="G574"/>
      <c r="H574"/>
      <c r="I574"/>
      <c r="J574"/>
    </row>
    <row r="575" spans="1:13" x14ac:dyDescent="0.2">
      <c r="A575" t="s">
        <v>47</v>
      </c>
      <c r="B575" t="s">
        <v>1014</v>
      </c>
      <c r="C575">
        <v>1</v>
      </c>
      <c r="D575">
        <v>0</v>
      </c>
      <c r="E575"/>
      <c r="F575"/>
      <c r="G575"/>
      <c r="H575"/>
      <c r="I575"/>
      <c r="J575"/>
    </row>
    <row r="576" spans="1:13" x14ac:dyDescent="0.2">
      <c r="A576" t="s">
        <v>13</v>
      </c>
      <c r="B576" t="s">
        <v>1015</v>
      </c>
      <c r="C576">
        <v>1</v>
      </c>
      <c r="D576">
        <v>0</v>
      </c>
      <c r="E576"/>
      <c r="F576"/>
      <c r="G576"/>
      <c r="H576"/>
      <c r="I576"/>
      <c r="J576"/>
    </row>
    <row r="577" spans="1:13" x14ac:dyDescent="0.2">
      <c r="A577" t="s">
        <v>13</v>
      </c>
      <c r="B577" t="s">
        <v>1016</v>
      </c>
      <c r="C577">
        <v>1</v>
      </c>
      <c r="D577">
        <v>0</v>
      </c>
      <c r="E577"/>
      <c r="F577"/>
      <c r="G577"/>
      <c r="H577"/>
      <c r="I577"/>
      <c r="J577"/>
    </row>
    <row r="578" spans="1:13" x14ac:dyDescent="0.2">
      <c r="A578" t="s">
        <v>13</v>
      </c>
      <c r="B578" t="s">
        <v>1017</v>
      </c>
      <c r="C578">
        <v>1</v>
      </c>
      <c r="D578">
        <v>0</v>
      </c>
      <c r="E578"/>
      <c r="F578"/>
      <c r="G578"/>
      <c r="H578"/>
      <c r="I578"/>
      <c r="J578"/>
    </row>
    <row r="579" spans="1:13" x14ac:dyDescent="0.2">
      <c r="A579" t="s">
        <v>13</v>
      </c>
      <c r="B579" t="s">
        <v>1179</v>
      </c>
      <c r="C579">
        <v>1</v>
      </c>
      <c r="D579">
        <v>0</v>
      </c>
      <c r="E579"/>
      <c r="F579"/>
      <c r="G579"/>
      <c r="H579"/>
      <c r="I579"/>
      <c r="J579"/>
    </row>
    <row r="580" spans="1:13" x14ac:dyDescent="0.2">
      <c r="A580" t="s">
        <v>13</v>
      </c>
      <c r="B580" t="s">
        <v>1018</v>
      </c>
      <c r="C580">
        <v>1</v>
      </c>
      <c r="D580">
        <v>0</v>
      </c>
      <c r="E580"/>
      <c r="F580"/>
      <c r="G580"/>
      <c r="H580"/>
      <c r="I580"/>
      <c r="J580"/>
    </row>
    <row r="581" spans="1:13" x14ac:dyDescent="0.2">
      <c r="A581" t="s">
        <v>13</v>
      </c>
      <c r="B581" t="s">
        <v>1019</v>
      </c>
      <c r="C581">
        <v>1</v>
      </c>
      <c r="D581">
        <v>0</v>
      </c>
      <c r="E581"/>
      <c r="F581"/>
      <c r="G581"/>
      <c r="H581"/>
      <c r="I581"/>
      <c r="J581"/>
    </row>
    <row r="582" spans="1:13" x14ac:dyDescent="0.2">
      <c r="A582" t="s">
        <v>13</v>
      </c>
      <c r="B582" t="s">
        <v>1020</v>
      </c>
      <c r="C582">
        <v>1</v>
      </c>
      <c r="D582">
        <v>0</v>
      </c>
      <c r="E582"/>
      <c r="F582"/>
      <c r="G582"/>
      <c r="H582"/>
      <c r="I582"/>
      <c r="J582"/>
    </row>
    <row r="583" spans="1:13" x14ac:dyDescent="0.2">
      <c r="A583" t="s">
        <v>13</v>
      </c>
      <c r="B583" t="s">
        <v>1021</v>
      </c>
      <c r="C583">
        <v>1</v>
      </c>
      <c r="D583">
        <v>0</v>
      </c>
      <c r="E583"/>
      <c r="F583"/>
      <c r="G583"/>
      <c r="H583"/>
      <c r="I583"/>
      <c r="J583"/>
    </row>
    <row r="584" spans="1:13" x14ac:dyDescent="0.2">
      <c r="A584" t="s">
        <v>13</v>
      </c>
      <c r="B584" t="s">
        <v>1107</v>
      </c>
      <c r="C584">
        <v>1</v>
      </c>
      <c r="D584">
        <v>0</v>
      </c>
      <c r="E584"/>
      <c r="F584"/>
      <c r="G584"/>
      <c r="H584"/>
      <c r="I584"/>
      <c r="J584"/>
    </row>
    <row r="585" spans="1:13" x14ac:dyDescent="0.2">
      <c r="A585" t="s">
        <v>47</v>
      </c>
      <c r="B585" t="s">
        <v>1022</v>
      </c>
      <c r="C585">
        <v>6</v>
      </c>
      <c r="D585">
        <v>0</v>
      </c>
      <c r="E585"/>
      <c r="F585"/>
      <c r="G585"/>
      <c r="H585"/>
      <c r="I585"/>
      <c r="J585"/>
    </row>
    <row r="586" spans="1:13" x14ac:dyDescent="0.2">
      <c r="A586" t="s">
        <v>47</v>
      </c>
      <c r="B586" t="s">
        <v>1023</v>
      </c>
      <c r="C586">
        <v>1</v>
      </c>
      <c r="D586">
        <v>0</v>
      </c>
      <c r="E586"/>
      <c r="F586"/>
      <c r="G586"/>
      <c r="H586"/>
      <c r="I586"/>
      <c r="J586"/>
    </row>
    <row r="587" spans="1:13" x14ac:dyDescent="0.2">
      <c r="A587" t="s">
        <v>47</v>
      </c>
      <c r="B587" t="s">
        <v>1108</v>
      </c>
      <c r="C587">
        <v>1</v>
      </c>
      <c r="D587">
        <v>0</v>
      </c>
      <c r="E587"/>
      <c r="F587"/>
      <c r="G587"/>
      <c r="H587"/>
      <c r="I587"/>
      <c r="J587"/>
    </row>
    <row r="588" spans="1:13" x14ac:dyDescent="0.2">
      <c r="A588" t="s">
        <v>1</v>
      </c>
      <c r="B588" t="s">
        <v>1295</v>
      </c>
      <c r="C588"/>
      <c r="D588">
        <v>0.02</v>
      </c>
      <c r="E588">
        <v>10</v>
      </c>
      <c r="F588">
        <v>0</v>
      </c>
      <c r="G588">
        <v>0</v>
      </c>
      <c r="H588">
        <v>10</v>
      </c>
      <c r="I588">
        <v>0</v>
      </c>
      <c r="J588">
        <v>55</v>
      </c>
      <c r="M588">
        <v>0</v>
      </c>
    </row>
    <row r="589" spans="1:13" x14ac:dyDescent="0.2">
      <c r="A589" t="s">
        <v>13</v>
      </c>
      <c r="B589" t="s">
        <v>1296</v>
      </c>
      <c r="C589">
        <v>1</v>
      </c>
      <c r="D589">
        <v>0</v>
      </c>
      <c r="E589"/>
      <c r="F589"/>
      <c r="G589"/>
      <c r="H589"/>
      <c r="I589"/>
      <c r="J589"/>
    </row>
    <row r="590" spans="1:13" x14ac:dyDescent="0.2">
      <c r="A590" t="s">
        <v>47</v>
      </c>
      <c r="B590" t="s">
        <v>1297</v>
      </c>
      <c r="C590">
        <v>1</v>
      </c>
      <c r="D590">
        <v>0</v>
      </c>
      <c r="E590"/>
      <c r="F590"/>
      <c r="G590"/>
      <c r="H590"/>
      <c r="I590"/>
      <c r="J590"/>
    </row>
    <row r="591" spans="1:13" x14ac:dyDescent="0.2">
      <c r="A591" t="s">
        <v>47</v>
      </c>
      <c r="B591" t="s">
        <v>1298</v>
      </c>
      <c r="C591">
        <v>1</v>
      </c>
      <c r="D591">
        <v>0</v>
      </c>
      <c r="E591"/>
      <c r="F591"/>
      <c r="G591"/>
      <c r="H591"/>
      <c r="I591"/>
      <c r="J591"/>
    </row>
    <row r="592" spans="1:13" x14ac:dyDescent="0.2">
      <c r="A592" t="s">
        <v>47</v>
      </c>
      <c r="B592" t="s">
        <v>1299</v>
      </c>
      <c r="C592">
        <v>1</v>
      </c>
      <c r="D592">
        <v>0</v>
      </c>
      <c r="E592"/>
      <c r="F592"/>
      <c r="G592"/>
      <c r="H592"/>
      <c r="I592"/>
      <c r="J592"/>
    </row>
    <row r="593" spans="1:13" x14ac:dyDescent="0.2">
      <c r="A593" t="s">
        <v>13</v>
      </c>
      <c r="B593" t="s">
        <v>1300</v>
      </c>
      <c r="C593">
        <v>1</v>
      </c>
      <c r="D593">
        <v>0</v>
      </c>
      <c r="E593"/>
      <c r="F593"/>
      <c r="G593"/>
      <c r="H593"/>
      <c r="I593"/>
      <c r="J593"/>
    </row>
    <row r="594" spans="1:13" x14ac:dyDescent="0.2">
      <c r="A594" t="s">
        <v>13</v>
      </c>
      <c r="B594" t="s">
        <v>1301</v>
      </c>
      <c r="C594">
        <v>1</v>
      </c>
      <c r="D594">
        <v>0</v>
      </c>
      <c r="E594"/>
      <c r="F594"/>
      <c r="G594"/>
      <c r="H594"/>
      <c r="I594"/>
      <c r="J594"/>
    </row>
    <row r="595" spans="1:13" x14ac:dyDescent="0.2">
      <c r="A595" t="s">
        <v>13</v>
      </c>
      <c r="B595" t="s">
        <v>1302</v>
      </c>
      <c r="C595">
        <v>1</v>
      </c>
      <c r="D595">
        <v>0</v>
      </c>
      <c r="E595"/>
      <c r="F595"/>
      <c r="G595"/>
      <c r="H595"/>
      <c r="I595"/>
      <c r="J595"/>
    </row>
    <row r="596" spans="1:13" x14ac:dyDescent="0.2">
      <c r="A596" t="s">
        <v>13</v>
      </c>
      <c r="B596" t="s">
        <v>1303</v>
      </c>
      <c r="C596">
        <v>1</v>
      </c>
      <c r="D596">
        <v>0</v>
      </c>
      <c r="E596"/>
      <c r="F596"/>
      <c r="G596"/>
      <c r="H596"/>
      <c r="I596"/>
      <c r="J596"/>
    </row>
    <row r="597" spans="1:13" x14ac:dyDescent="0.2">
      <c r="A597" t="s">
        <v>47</v>
      </c>
      <c r="B597" t="s">
        <v>1304</v>
      </c>
      <c r="C597">
        <v>1</v>
      </c>
      <c r="D597">
        <v>0</v>
      </c>
      <c r="E597"/>
      <c r="F597"/>
      <c r="G597"/>
      <c r="H597"/>
      <c r="I597"/>
      <c r="J597"/>
    </row>
    <row r="598" spans="1:13" x14ac:dyDescent="0.2">
      <c r="A598" t="s">
        <v>47</v>
      </c>
      <c r="B598" t="s">
        <v>1305</v>
      </c>
      <c r="C598">
        <v>5</v>
      </c>
      <c r="D598">
        <v>0.05</v>
      </c>
      <c r="E598"/>
      <c r="F598"/>
      <c r="G598"/>
      <c r="H598"/>
      <c r="I598"/>
      <c r="J598"/>
    </row>
    <row r="599" spans="1:13" x14ac:dyDescent="0.2">
      <c r="A599" t="s">
        <v>1</v>
      </c>
      <c r="B599" t="s">
        <v>1024</v>
      </c>
      <c r="C599"/>
      <c r="D599">
        <v>0.14000000000000001</v>
      </c>
      <c r="E599">
        <v>20</v>
      </c>
      <c r="F599">
        <v>0</v>
      </c>
      <c r="G599">
        <v>0</v>
      </c>
      <c r="H599">
        <v>20</v>
      </c>
      <c r="I599">
        <v>6</v>
      </c>
      <c r="J599">
        <v>65</v>
      </c>
      <c r="M599">
        <v>0</v>
      </c>
    </row>
    <row r="600" spans="1:13" x14ac:dyDescent="0.2">
      <c r="A600" t="s">
        <v>594</v>
      </c>
      <c r="B600" t="s">
        <v>1025</v>
      </c>
      <c r="C600">
        <v>1</v>
      </c>
      <c r="D600">
        <v>0</v>
      </c>
      <c r="E600"/>
      <c r="F600"/>
      <c r="G600"/>
      <c r="H600"/>
      <c r="I600"/>
      <c r="J600"/>
    </row>
    <row r="601" spans="1:13" x14ac:dyDescent="0.2">
      <c r="A601" t="s">
        <v>13</v>
      </c>
      <c r="B601" t="s">
        <v>1026</v>
      </c>
      <c r="C601">
        <v>1</v>
      </c>
      <c r="D601">
        <v>0</v>
      </c>
      <c r="E601"/>
      <c r="F601"/>
      <c r="G601"/>
      <c r="H601"/>
      <c r="I601"/>
      <c r="J601"/>
    </row>
    <row r="602" spans="1:13" x14ac:dyDescent="0.2">
      <c r="A602" t="s">
        <v>13</v>
      </c>
      <c r="B602" t="s">
        <v>1027</v>
      </c>
      <c r="C602">
        <v>1</v>
      </c>
      <c r="D602">
        <v>0</v>
      </c>
      <c r="E602"/>
      <c r="F602"/>
      <c r="G602"/>
      <c r="H602"/>
      <c r="I602"/>
      <c r="J602"/>
    </row>
    <row r="603" spans="1:13" x14ac:dyDescent="0.2">
      <c r="A603" t="s">
        <v>270</v>
      </c>
      <c r="B603" t="s">
        <v>1029</v>
      </c>
      <c r="C603">
        <v>1</v>
      </c>
      <c r="D603">
        <v>0</v>
      </c>
      <c r="E603"/>
      <c r="F603"/>
      <c r="G603"/>
      <c r="H603"/>
      <c r="I603"/>
      <c r="J603"/>
    </row>
    <row r="604" spans="1:13" x14ac:dyDescent="0.2">
      <c r="A604" t="s">
        <v>47</v>
      </c>
      <c r="B604" t="s">
        <v>1180</v>
      </c>
      <c r="C604">
        <v>1</v>
      </c>
      <c r="D604">
        <v>0</v>
      </c>
      <c r="E604"/>
      <c r="F604"/>
      <c r="G604"/>
      <c r="H604"/>
      <c r="I604"/>
      <c r="J604"/>
    </row>
    <row r="605" spans="1:13" x14ac:dyDescent="0.2">
      <c r="A605" t="s">
        <v>47</v>
      </c>
      <c r="B605" t="s">
        <v>1030</v>
      </c>
      <c r="C605">
        <v>1</v>
      </c>
      <c r="D605">
        <v>0</v>
      </c>
      <c r="E605"/>
      <c r="F605"/>
      <c r="G605"/>
      <c r="H605"/>
      <c r="I605"/>
      <c r="J605"/>
    </row>
    <row r="606" spans="1:13" x14ac:dyDescent="0.2">
      <c r="A606" t="s">
        <v>13</v>
      </c>
      <c r="B606" t="s">
        <v>1031</v>
      </c>
      <c r="C606">
        <v>3</v>
      </c>
      <c r="D606">
        <v>0</v>
      </c>
      <c r="E606"/>
      <c r="F606"/>
      <c r="G606"/>
      <c r="H606"/>
      <c r="I606"/>
      <c r="J606"/>
    </row>
    <row r="607" spans="1:13" x14ac:dyDescent="0.2">
      <c r="A607" t="s">
        <v>47</v>
      </c>
      <c r="B607" t="s">
        <v>1109</v>
      </c>
      <c r="C607">
        <v>3</v>
      </c>
      <c r="D607">
        <v>0</v>
      </c>
      <c r="E607"/>
      <c r="F607"/>
      <c r="G607"/>
      <c r="H607"/>
      <c r="I607"/>
      <c r="J607"/>
    </row>
    <row r="608" spans="1:13" x14ac:dyDescent="0.2">
      <c r="A608" t="s">
        <v>270</v>
      </c>
      <c r="B608" t="s">
        <v>1032</v>
      </c>
      <c r="C608">
        <v>2</v>
      </c>
      <c r="D608">
        <v>0</v>
      </c>
      <c r="E608"/>
      <c r="F608"/>
      <c r="G608"/>
      <c r="H608"/>
      <c r="I608"/>
      <c r="J608"/>
    </row>
    <row r="609" spans="1:10" x14ac:dyDescent="0.2">
      <c r="A609" t="s">
        <v>47</v>
      </c>
      <c r="B609" t="s">
        <v>1181</v>
      </c>
      <c r="C609">
        <v>1</v>
      </c>
      <c r="D609">
        <v>0</v>
      </c>
      <c r="E609"/>
      <c r="F609"/>
      <c r="G609"/>
      <c r="H609"/>
      <c r="I609"/>
      <c r="J609"/>
    </row>
    <row r="610" spans="1:10" x14ac:dyDescent="0.2">
      <c r="A610" t="s">
        <v>47</v>
      </c>
      <c r="B610" t="s">
        <v>1033</v>
      </c>
      <c r="C610">
        <v>1</v>
      </c>
      <c r="D610">
        <v>0</v>
      </c>
      <c r="E610"/>
      <c r="F610"/>
      <c r="G610"/>
      <c r="H610"/>
      <c r="I610"/>
      <c r="J610"/>
    </row>
    <row r="611" spans="1:10" x14ac:dyDescent="0.2">
      <c r="A611" t="s">
        <v>1034</v>
      </c>
      <c r="B611" t="s">
        <v>1035</v>
      </c>
      <c r="C611">
        <v>3</v>
      </c>
      <c r="D611">
        <v>0.04</v>
      </c>
      <c r="E611"/>
      <c r="F611"/>
      <c r="G611"/>
      <c r="H611"/>
      <c r="I611"/>
      <c r="J611"/>
    </row>
    <row r="612" spans="1:10" x14ac:dyDescent="0.2">
      <c r="A612" t="s">
        <v>13</v>
      </c>
      <c r="B612" t="s">
        <v>1036</v>
      </c>
      <c r="C612">
        <v>2</v>
      </c>
      <c r="D612">
        <v>0</v>
      </c>
      <c r="E612"/>
      <c r="F612"/>
      <c r="G612"/>
      <c r="H612"/>
      <c r="I612"/>
      <c r="J612"/>
    </row>
    <row r="613" spans="1:10" x14ac:dyDescent="0.2">
      <c r="A613" t="s">
        <v>47</v>
      </c>
      <c r="B613" t="s">
        <v>1110</v>
      </c>
      <c r="C613">
        <v>1</v>
      </c>
      <c r="D613">
        <v>0</v>
      </c>
      <c r="E613"/>
      <c r="F613"/>
      <c r="G613"/>
      <c r="H613"/>
      <c r="I613"/>
      <c r="J613"/>
    </row>
    <row r="614" spans="1:10" x14ac:dyDescent="0.2">
      <c r="A614" t="s">
        <v>13</v>
      </c>
      <c r="B614" t="s">
        <v>1037</v>
      </c>
      <c r="C614">
        <v>1</v>
      </c>
      <c r="D614">
        <v>0</v>
      </c>
      <c r="E614"/>
      <c r="F614"/>
      <c r="G614"/>
      <c r="H614"/>
      <c r="I614"/>
      <c r="J614"/>
    </row>
    <row r="615" spans="1:10" x14ac:dyDescent="0.2">
      <c r="A615" t="s">
        <v>13</v>
      </c>
      <c r="B615" t="s">
        <v>1038</v>
      </c>
      <c r="C615">
        <v>1</v>
      </c>
      <c r="D615">
        <v>0</v>
      </c>
      <c r="E615"/>
      <c r="F615"/>
      <c r="G615"/>
      <c r="H615"/>
      <c r="I615"/>
      <c r="J615"/>
    </row>
    <row r="616" spans="1:10" x14ac:dyDescent="0.2">
      <c r="A616" t="s">
        <v>13</v>
      </c>
      <c r="B616" t="s">
        <v>1039</v>
      </c>
      <c r="C616">
        <v>1</v>
      </c>
      <c r="D616">
        <v>0</v>
      </c>
      <c r="E616"/>
      <c r="F616"/>
      <c r="G616"/>
      <c r="H616"/>
      <c r="I616"/>
      <c r="J616"/>
    </row>
    <row r="617" spans="1:10" x14ac:dyDescent="0.2">
      <c r="A617" t="s">
        <v>13</v>
      </c>
      <c r="B617" t="s">
        <v>1111</v>
      </c>
      <c r="C617">
        <v>1</v>
      </c>
      <c r="D617">
        <v>0</v>
      </c>
      <c r="E617"/>
      <c r="F617"/>
      <c r="G617"/>
      <c r="H617"/>
      <c r="I617"/>
      <c r="J617"/>
    </row>
    <row r="618" spans="1:10" x14ac:dyDescent="0.2">
      <c r="A618" t="s">
        <v>47</v>
      </c>
      <c r="B618" t="s">
        <v>1040</v>
      </c>
      <c r="C618">
        <v>6</v>
      </c>
      <c r="D618">
        <v>0.1</v>
      </c>
      <c r="E618"/>
      <c r="F618"/>
      <c r="G618"/>
      <c r="H618"/>
      <c r="I618"/>
      <c r="J618"/>
    </row>
    <row r="619" spans="1:10" x14ac:dyDescent="0.2">
      <c r="A619" t="s">
        <v>15</v>
      </c>
      <c r="B619" t="s">
        <v>1041</v>
      </c>
      <c r="C619">
        <v>1</v>
      </c>
      <c r="D619">
        <v>0</v>
      </c>
      <c r="E619"/>
      <c r="F619"/>
      <c r="G619"/>
      <c r="H619"/>
      <c r="I619"/>
      <c r="J619"/>
    </row>
    <row r="620" spans="1:10" x14ac:dyDescent="0.2">
      <c r="A620" t="s">
        <v>283</v>
      </c>
      <c r="B620" t="s">
        <v>1182</v>
      </c>
      <c r="C620">
        <v>2</v>
      </c>
      <c r="D620">
        <v>0</v>
      </c>
      <c r="E620"/>
      <c r="F620"/>
      <c r="G620"/>
      <c r="H620"/>
      <c r="I620"/>
      <c r="J620"/>
    </row>
    <row r="621" spans="1:10" x14ac:dyDescent="0.2">
      <c r="A621" t="s">
        <v>283</v>
      </c>
      <c r="B621" t="s">
        <v>1042</v>
      </c>
      <c r="C621">
        <v>3</v>
      </c>
      <c r="D621">
        <v>0</v>
      </c>
      <c r="E621"/>
      <c r="F621"/>
      <c r="G621"/>
      <c r="H621"/>
      <c r="I621"/>
      <c r="J621"/>
    </row>
    <row r="622" spans="1:10" x14ac:dyDescent="0.2">
      <c r="A622" t="s">
        <v>283</v>
      </c>
      <c r="B622" t="s">
        <v>1306</v>
      </c>
      <c r="C622">
        <v>1</v>
      </c>
      <c r="D622">
        <v>0</v>
      </c>
      <c r="E622"/>
      <c r="F622"/>
      <c r="G622"/>
      <c r="H622"/>
      <c r="I622"/>
      <c r="J622"/>
    </row>
    <row r="623" spans="1:10" x14ac:dyDescent="0.2">
      <c r="A623" t="s">
        <v>283</v>
      </c>
      <c r="B623" t="s">
        <v>1043</v>
      </c>
      <c r="C623">
        <v>2</v>
      </c>
      <c r="D623">
        <v>0.43</v>
      </c>
      <c r="E623"/>
      <c r="F623"/>
      <c r="G623"/>
      <c r="H623"/>
      <c r="I623"/>
      <c r="J623"/>
    </row>
    <row r="624" spans="1:10" x14ac:dyDescent="0.2">
      <c r="A624" t="s">
        <v>283</v>
      </c>
      <c r="B624" t="s">
        <v>1183</v>
      </c>
      <c r="C624">
        <v>2</v>
      </c>
      <c r="D624">
        <v>0</v>
      </c>
      <c r="E624"/>
      <c r="F624"/>
      <c r="G624"/>
      <c r="H624"/>
      <c r="I624"/>
      <c r="J624"/>
    </row>
    <row r="625" spans="1:13" x14ac:dyDescent="0.2">
      <c r="A625" t="s">
        <v>11</v>
      </c>
      <c r="B625" t="s">
        <v>1184</v>
      </c>
      <c r="C625"/>
      <c r="D625">
        <v>0</v>
      </c>
      <c r="E625"/>
      <c r="F625"/>
      <c r="G625"/>
      <c r="H625"/>
      <c r="I625"/>
      <c r="J625"/>
      <c r="L625">
        <v>0</v>
      </c>
    </row>
    <row r="626" spans="1:13" x14ac:dyDescent="0.2">
      <c r="A626" t="s">
        <v>69</v>
      </c>
      <c r="B626" t="s">
        <v>1044</v>
      </c>
      <c r="C626"/>
      <c r="D626">
        <v>0</v>
      </c>
      <c r="E626">
        <v>0</v>
      </c>
      <c r="F626">
        <v>0</v>
      </c>
      <c r="G626">
        <v>2</v>
      </c>
      <c r="H626">
        <v>0</v>
      </c>
      <c r="I626">
        <v>0</v>
      </c>
      <c r="J626">
        <v>0</v>
      </c>
      <c r="M626">
        <v>0</v>
      </c>
    </row>
    <row r="627" spans="1:13" x14ac:dyDescent="0.2">
      <c r="A627" t="s">
        <v>11</v>
      </c>
      <c r="B627" t="s">
        <v>1045</v>
      </c>
      <c r="C627"/>
      <c r="D627">
        <v>0.02</v>
      </c>
      <c r="E627"/>
      <c r="F627"/>
      <c r="G627"/>
      <c r="H627"/>
      <c r="I627"/>
      <c r="J627"/>
      <c r="L627">
        <v>0</v>
      </c>
    </row>
    <row r="628" spans="1:13" x14ac:dyDescent="0.2">
      <c r="A628" t="s">
        <v>1104</v>
      </c>
      <c r="B628" t="s">
        <v>1307</v>
      </c>
      <c r="C628">
        <v>1</v>
      </c>
      <c r="D628">
        <v>0.17</v>
      </c>
      <c r="E628"/>
      <c r="F628"/>
      <c r="G628"/>
      <c r="H628"/>
      <c r="I628"/>
      <c r="J628"/>
    </row>
    <row r="629" spans="1:13" x14ac:dyDescent="0.2">
      <c r="A629" t="s">
        <v>1104</v>
      </c>
      <c r="B629" t="s">
        <v>1308</v>
      </c>
      <c r="C629">
        <v>1</v>
      </c>
      <c r="D629">
        <v>0.17</v>
      </c>
      <c r="E629"/>
      <c r="F629"/>
      <c r="G629"/>
      <c r="H629"/>
      <c r="I629"/>
      <c r="J629"/>
    </row>
    <row r="630" spans="1:13" x14ac:dyDescent="0.2">
      <c r="A630" t="s">
        <v>11</v>
      </c>
      <c r="B630" t="s">
        <v>1046</v>
      </c>
      <c r="C630"/>
      <c r="D630">
        <v>0.13</v>
      </c>
      <c r="E630"/>
      <c r="F630"/>
      <c r="G630"/>
      <c r="H630"/>
      <c r="I630"/>
      <c r="J630"/>
      <c r="L630">
        <v>39</v>
      </c>
    </row>
    <row r="631" spans="1:13" x14ac:dyDescent="0.2">
      <c r="A631" t="s">
        <v>11</v>
      </c>
      <c r="B631" t="s">
        <v>1047</v>
      </c>
      <c r="C631"/>
      <c r="D631">
        <v>0.35</v>
      </c>
      <c r="E631"/>
      <c r="F631"/>
      <c r="G631"/>
      <c r="H631"/>
      <c r="I631"/>
      <c r="J631"/>
      <c r="L631">
        <v>11</v>
      </c>
    </row>
    <row r="632" spans="1:13" x14ac:dyDescent="0.2">
      <c r="A632" t="s">
        <v>11</v>
      </c>
      <c r="B632" t="s">
        <v>1048</v>
      </c>
      <c r="C632"/>
      <c r="D632">
        <v>0.09</v>
      </c>
      <c r="E632"/>
      <c r="F632"/>
      <c r="G632"/>
      <c r="H632"/>
      <c r="I632"/>
      <c r="J632"/>
      <c r="L632">
        <v>32</v>
      </c>
    </row>
    <row r="633" spans="1:13" x14ac:dyDescent="0.2">
      <c r="A633" t="s">
        <v>11</v>
      </c>
      <c r="B633" t="s">
        <v>1049</v>
      </c>
      <c r="C633"/>
      <c r="D633">
        <v>0.16</v>
      </c>
      <c r="E633"/>
      <c r="F633"/>
      <c r="G633"/>
      <c r="H633"/>
      <c r="I633"/>
      <c r="J633"/>
      <c r="L633">
        <v>4</v>
      </c>
    </row>
    <row r="634" spans="1:13" x14ac:dyDescent="0.2">
      <c r="A634" t="s">
        <v>11</v>
      </c>
      <c r="B634" t="s">
        <v>1050</v>
      </c>
      <c r="C634"/>
      <c r="D634">
        <v>0.12</v>
      </c>
      <c r="E634"/>
      <c r="F634"/>
      <c r="G634"/>
      <c r="H634"/>
      <c r="I634"/>
      <c r="J634"/>
      <c r="L634">
        <v>25</v>
      </c>
    </row>
    <row r="635" spans="1:13" x14ac:dyDescent="0.2">
      <c r="A635" t="s">
        <v>11</v>
      </c>
      <c r="B635" t="s">
        <v>1051</v>
      </c>
      <c r="C635"/>
      <c r="D635">
        <v>0.21</v>
      </c>
      <c r="E635"/>
      <c r="F635"/>
      <c r="G635"/>
      <c r="H635"/>
      <c r="I635"/>
      <c r="J635"/>
      <c r="L635">
        <v>36</v>
      </c>
    </row>
    <row r="636" spans="1:13" x14ac:dyDescent="0.2">
      <c r="A636" t="s">
        <v>11</v>
      </c>
      <c r="B636" t="s">
        <v>1052</v>
      </c>
      <c r="C636"/>
      <c r="D636">
        <v>0.21</v>
      </c>
      <c r="E636"/>
      <c r="F636"/>
      <c r="G636"/>
      <c r="H636"/>
      <c r="I636"/>
      <c r="J636"/>
      <c r="L636">
        <v>9</v>
      </c>
    </row>
    <row r="637" spans="1:13" x14ac:dyDescent="0.2">
      <c r="A637" t="s">
        <v>11</v>
      </c>
      <c r="B637" t="s">
        <v>1053</v>
      </c>
      <c r="C637"/>
      <c r="D637">
        <v>0.18</v>
      </c>
      <c r="E637"/>
      <c r="F637"/>
      <c r="G637"/>
      <c r="H637"/>
      <c r="I637"/>
      <c r="J637"/>
      <c r="L637">
        <v>0</v>
      </c>
    </row>
    <row r="638" spans="1:13" x14ac:dyDescent="0.2">
      <c r="A638" t="s">
        <v>11</v>
      </c>
      <c r="B638" t="s">
        <v>1057</v>
      </c>
      <c r="C638"/>
      <c r="D638">
        <v>0</v>
      </c>
      <c r="E638"/>
      <c r="F638"/>
      <c r="G638"/>
      <c r="H638"/>
      <c r="I638"/>
      <c r="J638"/>
      <c r="L638">
        <v>18</v>
      </c>
    </row>
    <row r="639" spans="1:13" x14ac:dyDescent="0.2">
      <c r="A639" t="s">
        <v>11</v>
      </c>
      <c r="B639" t="s">
        <v>1058</v>
      </c>
      <c r="C639"/>
      <c r="D639">
        <v>0</v>
      </c>
      <c r="E639"/>
      <c r="F639"/>
      <c r="G639"/>
      <c r="H639"/>
      <c r="I639"/>
      <c r="J639"/>
      <c r="L639">
        <v>0</v>
      </c>
    </row>
    <row r="640" spans="1:13" x14ac:dyDescent="0.2">
      <c r="A640" t="s">
        <v>11</v>
      </c>
      <c r="B640" t="s">
        <v>1222</v>
      </c>
      <c r="C640"/>
      <c r="D640">
        <v>0</v>
      </c>
      <c r="E640"/>
      <c r="F640"/>
      <c r="G640"/>
      <c r="H640"/>
      <c r="I640"/>
      <c r="J640"/>
      <c r="L640">
        <v>0</v>
      </c>
    </row>
    <row r="641" spans="1:14" x14ac:dyDescent="0.2">
      <c r="N641" t="s">
        <v>1321</v>
      </c>
    </row>
    <row r="642" spans="1:14" x14ac:dyDescent="0.2">
      <c r="A642" s="2" t="s">
        <v>1318</v>
      </c>
      <c r="C642" s="3">
        <f>AVERAGE(C2:C640)</f>
        <v>5.4619666048237479</v>
      </c>
      <c r="D642" s="3">
        <f>AVERAGE(D2:D640)</f>
        <v>8.5367762128325461E-2</v>
      </c>
      <c r="E642" s="3">
        <f>SUM(E2:E640)</f>
        <v>563</v>
      </c>
      <c r="F642" s="3">
        <f>AVERAGE(F2:F640)</f>
        <v>0.73684210526315785</v>
      </c>
      <c r="G642" s="3">
        <f>+SUM(G2:G640)</f>
        <v>3</v>
      </c>
      <c r="H642" s="3">
        <f>SUM(H2:H640)</f>
        <v>652</v>
      </c>
      <c r="I642" s="3">
        <f>SUM(I2:I640)</f>
        <v>283</v>
      </c>
      <c r="J642" s="3">
        <f>AVERAGE(J2:J640)</f>
        <v>62.210526315789473</v>
      </c>
      <c r="K642">
        <f>COUNTIF(A2:A640,"File")</f>
        <v>62</v>
      </c>
      <c r="L642">
        <f>SUM(L2:L640)</f>
        <v>539</v>
      </c>
      <c r="M642">
        <f>SUM(M2:M640)</f>
        <v>8</v>
      </c>
      <c r="N642">
        <v>14656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1" sqref="C1"/>
    </sheetView>
  </sheetViews>
  <sheetFormatPr baseColWidth="10" defaultColWidth="8.83203125" defaultRowHeight="15" x14ac:dyDescent="0.2"/>
  <cols>
    <col min="2" max="2" width="9.1640625" customWidth="1"/>
    <col min="3" max="3" width="28.1640625" bestFit="1" customWidth="1"/>
    <col min="9" max="9" width="12.1640625" bestFit="1" customWidth="1"/>
    <col min="10" max="10" width="12.6640625" bestFit="1" customWidth="1"/>
    <col min="11" max="11" width="16.5" bestFit="1" customWidth="1"/>
  </cols>
  <sheetData>
    <row r="1" spans="1:13" x14ac:dyDescent="0.2">
      <c r="A1" s="5" t="s">
        <v>7</v>
      </c>
      <c r="B1" s="6" t="s">
        <v>1322</v>
      </c>
      <c r="C1" s="6" t="s">
        <v>1310</v>
      </c>
      <c r="D1" s="6" t="s">
        <v>6</v>
      </c>
      <c r="E1" s="6" t="s">
        <v>2</v>
      </c>
      <c r="F1" s="6" t="s">
        <v>4</v>
      </c>
      <c r="G1" s="6" t="s">
        <v>5</v>
      </c>
      <c r="H1" s="6" t="s">
        <v>3</v>
      </c>
      <c r="I1" s="6" t="s">
        <v>1323</v>
      </c>
      <c r="J1" s="6" t="s">
        <v>1316</v>
      </c>
      <c r="K1" s="6" t="s">
        <v>1317</v>
      </c>
      <c r="L1" s="6" t="s">
        <v>1324</v>
      </c>
      <c r="M1" s="6" t="s">
        <v>1325</v>
      </c>
    </row>
    <row r="2" spans="1:13" x14ac:dyDescent="0.2">
      <c r="A2" s="7">
        <v>3</v>
      </c>
      <c r="B2" s="4">
        <f>'V3'!C1204</f>
        <v>2.7675126903553298</v>
      </c>
      <c r="C2" s="4">
        <f>'V3'!D1204</f>
        <v>9.3663613655287234E-2</v>
      </c>
      <c r="D2" s="4">
        <f>'V3'!E1204</f>
        <v>1071</v>
      </c>
      <c r="E2" s="4">
        <f>'V3'!F1204</f>
        <v>0.7865168539325843</v>
      </c>
      <c r="F2" s="4">
        <f>'V3'!G1204</f>
        <v>32</v>
      </c>
      <c r="G2" s="4">
        <f>'V3'!H1204</f>
        <v>1578</v>
      </c>
      <c r="H2" s="4">
        <f>'V3'!I1204</f>
        <v>294</v>
      </c>
      <c r="I2" s="4">
        <f>'V3'!J1204</f>
        <v>53.08988764044944</v>
      </c>
      <c r="J2" s="4">
        <f>'V3'!K1204</f>
        <v>127</v>
      </c>
      <c r="K2" s="4">
        <f>'V3'!L1204</f>
        <v>938</v>
      </c>
      <c r="L2" s="4">
        <f>'V3'!M1204</f>
        <v>29</v>
      </c>
      <c r="M2" s="4">
        <f>'V3'!N1204</f>
        <v>9653</v>
      </c>
    </row>
    <row r="3" spans="1:13" x14ac:dyDescent="0.2">
      <c r="A3" s="7">
        <v>3.5</v>
      </c>
      <c r="B3" s="4">
        <f>V3.3!C499</f>
        <v>5.7923627684964201</v>
      </c>
      <c r="C3" s="4">
        <f>V3.3!D499</f>
        <v>6.2419354838709591E-2</v>
      </c>
      <c r="D3" s="4">
        <f>V3.3!E499</f>
        <v>396</v>
      </c>
      <c r="E3" s="4">
        <f>V3.3!F499</f>
        <v>0.75862068965517238</v>
      </c>
      <c r="F3" s="4">
        <f>V3.3!G499</f>
        <v>0</v>
      </c>
      <c r="G3" s="4">
        <f>V3.3!H499</f>
        <v>436</v>
      </c>
      <c r="H3" s="4">
        <f>V3.3!I499</f>
        <v>65</v>
      </c>
      <c r="I3" s="4">
        <f>V3.3!J499</f>
        <v>80.551724137931032</v>
      </c>
      <c r="J3" s="4">
        <f>V3.3!K499</f>
        <v>48</v>
      </c>
      <c r="K3" s="4">
        <f>V3.3!L499</f>
        <v>419</v>
      </c>
      <c r="L3" s="4">
        <f>V3.3!M499</f>
        <v>7</v>
      </c>
      <c r="M3" s="4">
        <f>V3.3!N499</f>
        <v>11994</v>
      </c>
    </row>
    <row r="4" spans="1:13" x14ac:dyDescent="0.2">
      <c r="A4" s="7">
        <v>3.5</v>
      </c>
      <c r="B4" s="4">
        <f>V3.5!C567</f>
        <v>5.5590717299578056</v>
      </c>
      <c r="C4" s="4">
        <f>V3.5!D567</f>
        <v>6.1861702127659499E-2</v>
      </c>
      <c r="D4" s="4">
        <f>V3.5!E567</f>
        <v>509</v>
      </c>
      <c r="E4" s="4">
        <f>V3.5!F567</f>
        <v>0.74285714285714288</v>
      </c>
      <c r="F4" s="4">
        <f>V3.5!G567</f>
        <v>3</v>
      </c>
      <c r="G4" s="4">
        <f>V3.5!H567</f>
        <v>567</v>
      </c>
      <c r="H4" s="4">
        <f>V3.5!I567</f>
        <v>241</v>
      </c>
      <c r="I4" s="4">
        <f>V3.5!J567</f>
        <v>62.371428571428574</v>
      </c>
      <c r="J4" s="4">
        <f>V3.5!K567</f>
        <v>55</v>
      </c>
      <c r="K4" s="4">
        <f>V3.5!L567</f>
        <v>474</v>
      </c>
      <c r="L4" s="4">
        <f>V3.5!M567</f>
        <v>7</v>
      </c>
      <c r="M4" s="4">
        <f>V3.5!N567</f>
        <v>12997</v>
      </c>
    </row>
    <row r="5" spans="1:13" x14ac:dyDescent="0.2">
      <c r="A5" s="7">
        <v>3.7</v>
      </c>
      <c r="B5" s="4">
        <f>V3.7!C573</f>
        <v>5.6268343815513626</v>
      </c>
      <c r="C5" s="4">
        <f>V3.7!D573</f>
        <v>6.9228070175438541E-2</v>
      </c>
      <c r="D5" s="4">
        <f>V3.7!E573</f>
        <v>512</v>
      </c>
      <c r="E5" s="4">
        <f>V3.7!F573</f>
        <v>0.77142857142857146</v>
      </c>
      <c r="F5" s="4">
        <f>V3.7!G573</f>
        <v>3</v>
      </c>
      <c r="G5" s="4">
        <f>V3.7!H573</f>
        <v>579</v>
      </c>
      <c r="H5" s="4">
        <f>V3.7!I573</f>
        <v>246</v>
      </c>
      <c r="I5" s="4">
        <f>V3.7!J573</f>
        <v>62.971428571428568</v>
      </c>
      <c r="J5" s="4">
        <f>V3.7!K573</f>
        <v>58</v>
      </c>
      <c r="K5" s="4">
        <f>V3.7!L573</f>
        <v>477</v>
      </c>
      <c r="L5" s="4">
        <f>V3.7!M573</f>
        <v>8</v>
      </c>
      <c r="M5" s="4">
        <f>V3.7!N573</f>
        <v>13260</v>
      </c>
    </row>
    <row r="6" spans="1:13" x14ac:dyDescent="0.2">
      <c r="A6" s="7">
        <v>3.9</v>
      </c>
      <c r="B6" s="4">
        <f>V3.9!C642</f>
        <v>5.4619666048237479</v>
      </c>
      <c r="C6" s="4">
        <f>V3.9!D642</f>
        <v>8.5367762128325461E-2</v>
      </c>
      <c r="D6" s="4">
        <f>V3.9!E642</f>
        <v>563</v>
      </c>
      <c r="E6" s="4">
        <f>V3.9!F642</f>
        <v>0.73684210526315785</v>
      </c>
      <c r="F6" s="4">
        <f>V3.9!G642</f>
        <v>3</v>
      </c>
      <c r="G6" s="4">
        <f>V3.9!H642</f>
        <v>652</v>
      </c>
      <c r="H6" s="4">
        <f>V3.9!I642</f>
        <v>283</v>
      </c>
      <c r="I6" s="4">
        <f>V3.9!J642</f>
        <v>62.210526315789473</v>
      </c>
      <c r="J6" s="4">
        <f>V3.9!K642</f>
        <v>62</v>
      </c>
      <c r="K6" s="4">
        <f>V3.9!L642</f>
        <v>539</v>
      </c>
      <c r="L6" s="4">
        <f>V3.9!M642</f>
        <v>8</v>
      </c>
      <c r="M6" s="4">
        <f>V3.9!N642</f>
        <v>14656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V3</vt:lpstr>
      <vt:lpstr>V3.3</vt:lpstr>
      <vt:lpstr>V3.5</vt:lpstr>
      <vt:lpstr>V3.7</vt:lpstr>
      <vt:lpstr>V3.9</vt:lpstr>
      <vt:lpstr>Understand Graph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Jairo Veloz Vidal</cp:lastModifiedBy>
  <dcterms:created xsi:type="dcterms:W3CDTF">2014-11-19T05:12:22Z</dcterms:created>
  <dcterms:modified xsi:type="dcterms:W3CDTF">2016-09-23T02:17:31Z</dcterms:modified>
</cp:coreProperties>
</file>