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IGMA Projects\Financial Analysis of AMD inc\"/>
    </mc:Choice>
  </mc:AlternateContent>
  <bookViews>
    <workbookView xWindow="0" yWindow="0" windowWidth="20445" windowHeight="7485"/>
  </bookViews>
  <sheets>
    <sheet name="master_financials" sheetId="1" r:id="rId1"/>
  </sheet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L21" i="1"/>
  <c r="L18" i="1"/>
  <c r="L19" i="1"/>
  <c r="L20" i="1"/>
  <c r="L17" i="1"/>
  <c r="L16" i="1"/>
  <c r="L15" i="1"/>
  <c r="L4" i="1"/>
  <c r="L5" i="1"/>
  <c r="L6" i="1"/>
  <c r="L7" i="1"/>
  <c r="L8" i="1"/>
  <c r="L9" i="1"/>
  <c r="L10" i="1"/>
  <c r="L11" i="1"/>
  <c r="L12" i="1"/>
  <c r="L13" i="1"/>
  <c r="L14" i="1"/>
  <c r="L3" i="1"/>
</calcChain>
</file>

<file path=xl/sharedStrings.xml><?xml version="1.0" encoding="utf-8"?>
<sst xmlns="http://schemas.openxmlformats.org/spreadsheetml/2006/main" count="34" uniqueCount="18">
  <si>
    <t>Year</t>
  </si>
  <si>
    <t>Quarter</t>
  </si>
  <si>
    <t>Revenue ($M)</t>
  </si>
  <si>
    <t>Gross Margin ($M)</t>
  </si>
  <si>
    <t>Gross Margin %</t>
  </si>
  <si>
    <t>Net Income ($M)</t>
  </si>
  <si>
    <t>Free Cash Flow ($M)</t>
  </si>
  <si>
    <t>Total Assets ($M)</t>
  </si>
  <si>
    <t>Liabilities ($M)</t>
  </si>
  <si>
    <t>Equity ($M)</t>
  </si>
  <si>
    <t>Adjusted EBITDA ($M)</t>
  </si>
  <si>
    <t>Q1</t>
  </si>
  <si>
    <t>Q2</t>
  </si>
  <si>
    <t>Q3</t>
  </si>
  <si>
    <t>Q4</t>
  </si>
  <si>
    <t>EPS (Basic )</t>
  </si>
  <si>
    <t>EPS(Dilute)</t>
  </si>
  <si>
    <t>Total Cost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</si>
</sst>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topLeftCell="E1" workbookViewId="0">
      <selection activeCell="G24" sqref="G24"/>
    </sheetView>
  </sheetViews>
  <sheetFormatPr defaultRowHeight="15" x14ac:dyDescent="0.25"/>
  <cols>
    <col min="1" max="1" width="12.5703125" customWidth="1"/>
    <col min="2" max="2" width="12.7109375" customWidth="1"/>
    <col min="3" max="3" width="13.5703125" customWidth="1"/>
    <col min="4" max="5" width="18.28515625" customWidth="1"/>
    <col min="6" max="6" width="16.7109375" customWidth="1"/>
    <col min="7" max="7" width="19" customWidth="1"/>
    <col min="8" max="8" width="12.7109375" customWidth="1"/>
    <col min="9" max="9" width="13.7109375" customWidth="1"/>
    <col min="10" max="10" width="20.140625" customWidth="1"/>
    <col min="11" max="11" width="16" customWidth="1"/>
    <col min="12" max="12" width="16.85546875" customWidth="1"/>
    <col min="13" max="13" width="14" customWidth="1"/>
    <col min="14" max="14" width="23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17</v>
      </c>
      <c r="F1" t="s">
        <v>4</v>
      </c>
      <c r="G1" t="s">
        <v>5</v>
      </c>
      <c r="H1" t="s">
        <v>15</v>
      </c>
      <c r="I1" t="s">
        <v>16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4" x14ac:dyDescent="0.25">
      <c r="A2">
        <v>2020</v>
      </c>
      <c r="B2" t="s">
        <v>11</v>
      </c>
      <c r="C2">
        <v>1786</v>
      </c>
      <c r="D2">
        <v>818</v>
      </c>
      <c r="E2">
        <f>C2 -D2</f>
        <v>968</v>
      </c>
      <c r="F2">
        <v>46</v>
      </c>
      <c r="G2">
        <v>162</v>
      </c>
      <c r="H2">
        <v>0.14000000000000001</v>
      </c>
      <c r="I2">
        <v>0.14000000000000001</v>
      </c>
      <c r="J2">
        <v>120</v>
      </c>
      <c r="K2">
        <v>5864</v>
      </c>
      <c r="L2">
        <v>2827</v>
      </c>
      <c r="M2">
        <v>3037</v>
      </c>
      <c r="N2">
        <v>304</v>
      </c>
    </row>
    <row r="3" spans="1:14" x14ac:dyDescent="0.25">
      <c r="A3">
        <v>2020</v>
      </c>
      <c r="B3" t="s">
        <v>12</v>
      </c>
      <c r="C3">
        <v>1932</v>
      </c>
      <c r="D3">
        <v>848</v>
      </c>
      <c r="E3">
        <f t="shared" ref="E3:E21" si="0">C3 -D3</f>
        <v>1084</v>
      </c>
      <c r="F3">
        <v>44</v>
      </c>
      <c r="G3">
        <v>157</v>
      </c>
      <c r="H3">
        <v>0.13</v>
      </c>
      <c r="I3">
        <v>0.13</v>
      </c>
      <c r="J3">
        <v>152</v>
      </c>
      <c r="K3">
        <v>6583</v>
      </c>
      <c r="L3">
        <f>(K3 - M3)</f>
        <v>3278</v>
      </c>
      <c r="M3">
        <v>3305</v>
      </c>
      <c r="N3">
        <v>305</v>
      </c>
    </row>
    <row r="4" spans="1:14" x14ac:dyDescent="0.25">
      <c r="A4">
        <v>2020</v>
      </c>
      <c r="B4" t="s">
        <v>13</v>
      </c>
      <c r="C4">
        <v>2801</v>
      </c>
      <c r="D4">
        <v>1230</v>
      </c>
      <c r="E4">
        <f t="shared" si="0"/>
        <v>1571</v>
      </c>
      <c r="F4">
        <v>44</v>
      </c>
      <c r="G4">
        <v>390</v>
      </c>
      <c r="H4">
        <v>0.33</v>
      </c>
      <c r="I4">
        <v>0.32</v>
      </c>
      <c r="J4">
        <v>265</v>
      </c>
      <c r="K4">
        <v>7023</v>
      </c>
      <c r="L4">
        <f t="shared" ref="L4:L21" si="1">(K4 - M4)</f>
        <v>3156</v>
      </c>
      <c r="M4">
        <v>3867</v>
      </c>
      <c r="N4">
        <v>607</v>
      </c>
    </row>
    <row r="5" spans="1:14" x14ac:dyDescent="0.25">
      <c r="A5">
        <v>2020</v>
      </c>
      <c r="B5" t="s">
        <v>14</v>
      </c>
      <c r="C5">
        <v>3244</v>
      </c>
      <c r="D5">
        <v>1451</v>
      </c>
      <c r="E5">
        <f t="shared" si="0"/>
        <v>1793</v>
      </c>
      <c r="F5">
        <v>45</v>
      </c>
      <c r="G5">
        <v>1781</v>
      </c>
      <c r="H5">
        <v>1.48</v>
      </c>
      <c r="I5">
        <v>1.45</v>
      </c>
      <c r="J5">
        <v>480</v>
      </c>
      <c r="K5">
        <v>8962</v>
      </c>
      <c r="L5">
        <f t="shared" si="1"/>
        <v>3125</v>
      </c>
      <c r="M5">
        <v>5837</v>
      </c>
      <c r="N5">
        <v>753</v>
      </c>
    </row>
    <row r="6" spans="1:14" x14ac:dyDescent="0.25">
      <c r="A6">
        <v>2021</v>
      </c>
      <c r="B6" t="s">
        <v>11</v>
      </c>
      <c r="C6">
        <v>3445</v>
      </c>
      <c r="D6">
        <v>1587</v>
      </c>
      <c r="E6">
        <f t="shared" si="0"/>
        <v>1858</v>
      </c>
      <c r="F6">
        <v>46</v>
      </c>
      <c r="G6">
        <v>555</v>
      </c>
      <c r="H6">
        <v>0.46</v>
      </c>
      <c r="I6">
        <v>0.45</v>
      </c>
      <c r="J6">
        <v>832</v>
      </c>
      <c r="K6">
        <v>10047</v>
      </c>
      <c r="L6">
        <f t="shared" si="1"/>
        <v>3570</v>
      </c>
      <c r="M6">
        <v>6477</v>
      </c>
      <c r="N6">
        <v>857</v>
      </c>
    </row>
    <row r="7" spans="1:14" x14ac:dyDescent="0.25">
      <c r="A7">
        <v>2021</v>
      </c>
      <c r="B7" t="s">
        <v>12</v>
      </c>
      <c r="C7">
        <v>3850</v>
      </c>
      <c r="D7">
        <v>1830</v>
      </c>
      <c r="E7">
        <f t="shared" si="0"/>
        <v>2020</v>
      </c>
      <c r="F7">
        <v>48</v>
      </c>
      <c r="G7">
        <v>710</v>
      </c>
      <c r="H7">
        <v>0.57999999999999996</v>
      </c>
      <c r="I7">
        <v>0.57999999999999996</v>
      </c>
      <c r="J7">
        <v>888</v>
      </c>
      <c r="K7">
        <v>10691</v>
      </c>
      <c r="L7">
        <f t="shared" si="1"/>
        <v>3626</v>
      </c>
      <c r="M7">
        <v>7065</v>
      </c>
      <c r="N7">
        <v>1021</v>
      </c>
    </row>
    <row r="8" spans="1:14" x14ac:dyDescent="0.25">
      <c r="A8">
        <v>2021</v>
      </c>
      <c r="B8" t="s">
        <v>13</v>
      </c>
      <c r="C8">
        <v>4313</v>
      </c>
      <c r="D8">
        <v>2086</v>
      </c>
      <c r="E8">
        <f t="shared" si="0"/>
        <v>2227</v>
      </c>
      <c r="F8">
        <v>48</v>
      </c>
      <c r="G8">
        <v>923</v>
      </c>
      <c r="H8">
        <v>0.76</v>
      </c>
      <c r="I8">
        <v>0.75</v>
      </c>
      <c r="J8">
        <v>764</v>
      </c>
      <c r="K8">
        <v>11153</v>
      </c>
      <c r="L8">
        <f t="shared" si="1"/>
        <v>4017</v>
      </c>
      <c r="M8">
        <v>7136</v>
      </c>
      <c r="N8">
        <v>1152</v>
      </c>
    </row>
    <row r="9" spans="1:14" x14ac:dyDescent="0.25">
      <c r="A9">
        <v>2021</v>
      </c>
      <c r="B9" t="s">
        <v>14</v>
      </c>
      <c r="C9">
        <v>4826</v>
      </c>
      <c r="D9">
        <v>2426</v>
      </c>
      <c r="E9">
        <f t="shared" si="0"/>
        <v>2400</v>
      </c>
      <c r="F9">
        <v>50</v>
      </c>
      <c r="G9">
        <v>974</v>
      </c>
      <c r="H9">
        <v>0.81</v>
      </c>
      <c r="I9">
        <v>0.8</v>
      </c>
      <c r="J9">
        <v>736</v>
      </c>
      <c r="K9">
        <v>12419</v>
      </c>
      <c r="L9">
        <f t="shared" si="1"/>
        <v>4922</v>
      </c>
      <c r="M9">
        <v>7497</v>
      </c>
      <c r="N9">
        <v>1446</v>
      </c>
    </row>
    <row r="10" spans="1:14" x14ac:dyDescent="0.25">
      <c r="A10">
        <v>2022</v>
      </c>
      <c r="B10" t="s">
        <v>11</v>
      </c>
      <c r="C10">
        <v>5887</v>
      </c>
      <c r="D10">
        <v>2818</v>
      </c>
      <c r="E10">
        <f t="shared" si="0"/>
        <v>3069</v>
      </c>
      <c r="F10">
        <v>48</v>
      </c>
      <c r="G10">
        <v>786</v>
      </c>
      <c r="H10">
        <v>0.56000000000000005</v>
      </c>
      <c r="I10">
        <v>0.56000000000000005</v>
      </c>
      <c r="J10">
        <v>924</v>
      </c>
      <c r="K10">
        <v>66915</v>
      </c>
      <c r="L10">
        <f t="shared" si="1"/>
        <v>11582</v>
      </c>
      <c r="M10">
        <v>55333</v>
      </c>
      <c r="N10">
        <v>1967</v>
      </c>
    </row>
    <row r="11" spans="1:14" x14ac:dyDescent="0.25">
      <c r="A11">
        <v>2022</v>
      </c>
      <c r="B11" t="s">
        <v>12</v>
      </c>
      <c r="C11">
        <v>6550</v>
      </c>
      <c r="D11">
        <v>3028</v>
      </c>
      <c r="E11">
        <f t="shared" si="0"/>
        <v>3522</v>
      </c>
      <c r="F11">
        <v>46</v>
      </c>
      <c r="G11">
        <v>447</v>
      </c>
      <c r="H11">
        <v>0.28000000000000003</v>
      </c>
      <c r="I11">
        <v>0.27</v>
      </c>
      <c r="J11">
        <v>906</v>
      </c>
      <c r="K11">
        <v>67502</v>
      </c>
      <c r="L11">
        <f t="shared" si="1"/>
        <v>12333</v>
      </c>
      <c r="M11">
        <v>55169</v>
      </c>
      <c r="N11">
        <v>2139</v>
      </c>
    </row>
    <row r="12" spans="1:14" x14ac:dyDescent="0.25">
      <c r="A12">
        <v>2022</v>
      </c>
      <c r="B12" t="s">
        <v>13</v>
      </c>
      <c r="C12">
        <v>5556</v>
      </c>
      <c r="D12">
        <v>2354</v>
      </c>
      <c r="E12">
        <f t="shared" si="0"/>
        <v>3202</v>
      </c>
      <c r="F12">
        <v>42</v>
      </c>
      <c r="G12">
        <v>66</v>
      </c>
      <c r="H12">
        <v>0.04</v>
      </c>
      <c r="I12">
        <v>0.04</v>
      </c>
      <c r="J12">
        <v>842</v>
      </c>
      <c r="K12">
        <v>67811</v>
      </c>
      <c r="L12">
        <f t="shared" si="1"/>
        <v>13269</v>
      </c>
      <c r="M12">
        <v>54542</v>
      </c>
      <c r="N12">
        <v>1427</v>
      </c>
    </row>
    <row r="13" spans="1:14" x14ac:dyDescent="0.25">
      <c r="A13">
        <v>2022</v>
      </c>
      <c r="B13" t="s">
        <v>14</v>
      </c>
      <c r="C13">
        <v>5599</v>
      </c>
      <c r="D13">
        <v>2403</v>
      </c>
      <c r="E13">
        <f t="shared" si="0"/>
        <v>3196</v>
      </c>
      <c r="F13">
        <v>43</v>
      </c>
      <c r="G13">
        <v>21</v>
      </c>
      <c r="H13">
        <v>0.01</v>
      </c>
      <c r="I13">
        <v>0.01</v>
      </c>
      <c r="J13">
        <v>443</v>
      </c>
      <c r="K13">
        <v>67580</v>
      </c>
      <c r="L13">
        <f t="shared" si="1"/>
        <v>12830</v>
      </c>
      <c r="M13">
        <v>54750</v>
      </c>
      <c r="N13">
        <v>1438</v>
      </c>
    </row>
    <row r="14" spans="1:14" x14ac:dyDescent="0.25">
      <c r="A14">
        <v>2023</v>
      </c>
      <c r="B14" t="s">
        <v>11</v>
      </c>
      <c r="C14">
        <v>5353</v>
      </c>
      <c r="D14">
        <v>2359</v>
      </c>
      <c r="E14">
        <f t="shared" si="0"/>
        <v>2994</v>
      </c>
      <c r="F14">
        <v>44</v>
      </c>
      <c r="G14">
        <v>139</v>
      </c>
      <c r="H14">
        <v>0.09</v>
      </c>
      <c r="I14">
        <v>0.09</v>
      </c>
      <c r="J14">
        <v>328</v>
      </c>
      <c r="K14">
        <v>67634</v>
      </c>
      <c r="L14">
        <f t="shared" si="1"/>
        <v>12940</v>
      </c>
      <c r="M14">
        <v>54694</v>
      </c>
      <c r="N14">
        <v>1257</v>
      </c>
    </row>
    <row r="15" spans="1:14" x14ac:dyDescent="0.25">
      <c r="A15">
        <v>2023</v>
      </c>
      <c r="B15" t="s">
        <v>12</v>
      </c>
      <c r="C15">
        <v>5359</v>
      </c>
      <c r="D15">
        <v>2443</v>
      </c>
      <c r="E15">
        <f t="shared" si="0"/>
        <v>2916</v>
      </c>
      <c r="F15">
        <v>46</v>
      </c>
      <c r="G15">
        <v>27</v>
      </c>
      <c r="H15">
        <v>0.02</v>
      </c>
      <c r="I15">
        <v>0.02</v>
      </c>
      <c r="J15">
        <v>254</v>
      </c>
      <c r="K15">
        <v>67967</v>
      </c>
      <c r="L15">
        <f t="shared" si="1"/>
        <v>12831</v>
      </c>
      <c r="M15">
        <v>55136</v>
      </c>
      <c r="N15">
        <v>1124</v>
      </c>
    </row>
    <row r="16" spans="1:14" x14ac:dyDescent="0.25">
      <c r="A16">
        <v>2023</v>
      </c>
      <c r="B16" t="s">
        <v>13</v>
      </c>
      <c r="C16">
        <v>5800</v>
      </c>
      <c r="D16">
        <v>2747</v>
      </c>
      <c r="E16">
        <f t="shared" si="0"/>
        <v>3053</v>
      </c>
      <c r="F16">
        <v>47</v>
      </c>
      <c r="G16">
        <v>299</v>
      </c>
      <c r="H16">
        <v>0.18</v>
      </c>
      <c r="I16">
        <v>0.18</v>
      </c>
      <c r="J16">
        <v>297</v>
      </c>
      <c r="K16">
        <v>67626</v>
      </c>
      <c r="L16">
        <f t="shared" si="1"/>
        <v>12656</v>
      </c>
      <c r="M16">
        <v>54970</v>
      </c>
      <c r="N16">
        <v>1439</v>
      </c>
    </row>
    <row r="17" spans="1:14" x14ac:dyDescent="0.25">
      <c r="A17">
        <v>2023</v>
      </c>
      <c r="B17" t="s">
        <v>14</v>
      </c>
      <c r="C17">
        <v>6168</v>
      </c>
      <c r="D17">
        <v>2911</v>
      </c>
      <c r="E17">
        <f t="shared" si="0"/>
        <v>3257</v>
      </c>
      <c r="F17">
        <v>47</v>
      </c>
      <c r="G17">
        <v>667</v>
      </c>
      <c r="H17">
        <v>0.41</v>
      </c>
      <c r="I17">
        <v>0.41</v>
      </c>
      <c r="J17">
        <v>242</v>
      </c>
      <c r="K17">
        <v>67885</v>
      </c>
      <c r="L17">
        <f t="shared" si="1"/>
        <v>11993</v>
      </c>
      <c r="M17">
        <v>55892</v>
      </c>
      <c r="N17">
        <v>1576</v>
      </c>
    </row>
    <row r="18" spans="1:14" x14ac:dyDescent="0.25">
      <c r="A18">
        <v>2024</v>
      </c>
      <c r="B18" t="s">
        <v>11</v>
      </c>
      <c r="C18">
        <v>5473</v>
      </c>
      <c r="D18">
        <v>2560</v>
      </c>
      <c r="E18">
        <f t="shared" si="0"/>
        <v>2913</v>
      </c>
      <c r="F18">
        <v>47</v>
      </c>
      <c r="G18">
        <v>123</v>
      </c>
      <c r="H18">
        <v>0.08</v>
      </c>
      <c r="I18">
        <v>7.0000000000000007E-2</v>
      </c>
      <c r="J18">
        <v>379</v>
      </c>
      <c r="K18">
        <v>67895</v>
      </c>
      <c r="L18">
        <f t="shared" si="1"/>
        <v>11697</v>
      </c>
      <c r="M18">
        <v>56198</v>
      </c>
      <c r="N18">
        <v>1295</v>
      </c>
    </row>
    <row r="19" spans="1:14" x14ac:dyDescent="0.25">
      <c r="A19">
        <v>2024</v>
      </c>
      <c r="B19" t="s">
        <v>12</v>
      </c>
      <c r="C19">
        <v>5835</v>
      </c>
      <c r="D19">
        <v>2864</v>
      </c>
      <c r="E19">
        <f t="shared" si="0"/>
        <v>2971</v>
      </c>
      <c r="F19">
        <v>49</v>
      </c>
      <c r="G19">
        <v>265</v>
      </c>
      <c r="H19">
        <v>0.16</v>
      </c>
      <c r="I19">
        <v>0.16</v>
      </c>
      <c r="J19">
        <v>439</v>
      </c>
      <c r="K19">
        <v>67886</v>
      </c>
      <c r="L19">
        <f t="shared" si="1"/>
        <v>11348</v>
      </c>
      <c r="M19">
        <v>56538</v>
      </c>
      <c r="N19">
        <v>1430</v>
      </c>
    </row>
    <row r="20" spans="1:14" x14ac:dyDescent="0.25">
      <c r="A20">
        <v>2024</v>
      </c>
      <c r="B20" t="s">
        <v>13</v>
      </c>
      <c r="C20">
        <v>6819</v>
      </c>
      <c r="D20">
        <v>3419</v>
      </c>
      <c r="E20">
        <f t="shared" si="0"/>
        <v>3400</v>
      </c>
      <c r="F20">
        <v>50</v>
      </c>
      <c r="G20">
        <v>771</v>
      </c>
      <c r="H20">
        <v>0.48</v>
      </c>
      <c r="I20">
        <v>0.47</v>
      </c>
      <c r="J20">
        <v>496</v>
      </c>
      <c r="K20">
        <v>69636</v>
      </c>
      <c r="L20">
        <f t="shared" si="1"/>
        <v>12651</v>
      </c>
      <c r="M20">
        <v>56985</v>
      </c>
      <c r="N20">
        <v>1887</v>
      </c>
    </row>
    <row r="21" spans="1:14" x14ac:dyDescent="0.25">
      <c r="A21">
        <v>2024</v>
      </c>
      <c r="B21" t="s">
        <v>14</v>
      </c>
      <c r="C21">
        <v>7658</v>
      </c>
      <c r="D21">
        <v>3882</v>
      </c>
      <c r="E21">
        <f t="shared" si="0"/>
        <v>3776</v>
      </c>
      <c r="F21">
        <v>51</v>
      </c>
      <c r="G21">
        <v>482</v>
      </c>
      <c r="H21">
        <v>0.3</v>
      </c>
      <c r="I21">
        <v>0.28999999999999998</v>
      </c>
      <c r="J21">
        <v>1091</v>
      </c>
      <c r="K21">
        <v>69226</v>
      </c>
      <c r="L21">
        <f t="shared" si="1"/>
        <v>11658</v>
      </c>
      <c r="M21">
        <v>57568</v>
      </c>
      <c r="N21">
        <v>2212</v>
      </c>
    </row>
  </sheetData>
  <sortState ref="A2:M21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master_financials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</dc:creator>
  <cp:lastModifiedBy>om</cp:lastModifiedBy>
  <dcterms:created xsi:type="dcterms:W3CDTF">2025-07-15T12:55:41Z</dcterms:created>
  <dcterms:modified xsi:type="dcterms:W3CDTF">2025-07-15T13:14:40Z</dcterms:modified>
</cp:coreProperties>
</file>