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ocumentos\GitHub\Proj1Numerico\"/>
    </mc:Choice>
  </mc:AlternateContent>
  <xr:revisionPtr revIDLastSave="0" documentId="13_ncr:1_{52FEB9D2-61E3-4FB5-A245-A1DB5F91271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quação 1" sheetId="1" r:id="rId1"/>
    <sheet name="Equação 2" sheetId="2" r:id="rId2"/>
    <sheet name="Equação 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8" i="2" l="1"/>
  <c r="I4" i="2"/>
  <c r="L4" i="2"/>
  <c r="C4" i="1" l="1"/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C4" i="2"/>
  <c r="F5" i="2"/>
  <c r="F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L4" i="1"/>
  <c r="L5" i="1"/>
  <c r="L6" i="1"/>
  <c r="I5" i="1"/>
  <c r="I6" i="1"/>
  <c r="I7" i="1"/>
  <c r="I4" i="1"/>
  <c r="F5" i="1"/>
  <c r="F6" i="1"/>
  <c r="F7" i="1"/>
  <c r="F8" i="1"/>
  <c r="F9" i="1"/>
  <c r="F10" i="1"/>
  <c r="F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" i="3"/>
  <c r="C4" i="3"/>
  <c r="L7" i="3"/>
  <c r="L5" i="3"/>
  <c r="L6" i="3"/>
  <c r="L4" i="3"/>
  <c r="I5" i="3"/>
  <c r="I6" i="3"/>
  <c r="I7" i="3"/>
  <c r="I8" i="3"/>
  <c r="I9" i="3"/>
  <c r="I4" i="3"/>
  <c r="F5" i="3"/>
  <c r="F6" i="3"/>
  <c r="F7" i="3"/>
  <c r="F8" i="3"/>
  <c r="F9" i="3"/>
  <c r="F10" i="3"/>
  <c r="F11" i="3"/>
  <c r="F12" i="3"/>
  <c r="F13" i="3"/>
  <c r="F4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</calcChain>
</file>

<file path=xl/sharedStrings.xml><?xml version="1.0" encoding="utf-8"?>
<sst xmlns="http://schemas.openxmlformats.org/spreadsheetml/2006/main" count="75" uniqueCount="15">
  <si>
    <t>i</t>
  </si>
  <si>
    <t>Bissection</t>
  </si>
  <si>
    <t>Newton</t>
  </si>
  <si>
    <t>Halley</t>
  </si>
  <si>
    <t>Ordem de convergência</t>
  </si>
  <si>
    <t>x*=</t>
  </si>
  <si>
    <t>Secant</t>
  </si>
  <si>
    <t>x0=0; x1=2</t>
  </si>
  <si>
    <t>x0=1</t>
  </si>
  <si>
    <t>x0=1; x1;6</t>
  </si>
  <si>
    <t>x0=1; x1=5</t>
  </si>
  <si>
    <t>x0 = 2</t>
  </si>
  <si>
    <t>x0=-1; x1=2</t>
  </si>
  <si>
    <t>x0=1; x1=2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</si>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</sst>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164" fontId="1" fillId="0" borderId="0" xfId="0" applyNumberFormat="1" applyFont="1"/>
    <xf numFmtId="0" fontId="0" fillId="0" borderId="0" xfId="0" applyNumberFormat="1" applyAlignment="1">
      <alignment horizontal="center" vertical="center"/>
    </xf>
    <xf numFmtId="0" fontId="1" fillId="0" borderId="0" xfId="0" applyFont="1"/>
    <xf numFmtId="0" fontId="0" fillId="0" borderId="0" xfId="0" applyAlignment="1"/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/>
    <xf numFmtId="164" fontId="2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right"/>
    </xf>
    <xf numFmtId="0" fontId="0" fillId="0" borderId="0" xfId="0" applyFont="1"/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8"/>
  <sheetViews>
    <sheetView tabSelected="1" workbookViewId="0">
      <selection activeCell="L8" sqref="L8"/>
    </sheetView>
  </sheetViews>
  <sheetFormatPr defaultRowHeight="15" x14ac:dyDescent="0.25"/>
  <cols>
    <col min="1" max="1" width="3" bestFit="1" customWidth="1"/>
    <col min="2" max="2" width="19" bestFit="1" customWidth="1"/>
    <col min="3" max="3" width="22.42578125" bestFit="1" customWidth="1"/>
    <col min="4" max="4" width="18.85546875" bestFit="1" customWidth="1"/>
    <col min="5" max="5" width="19" bestFit="1" customWidth="1"/>
    <col min="6" max="6" width="22.42578125" bestFit="1" customWidth="1"/>
    <col min="7" max="7" width="22.42578125" customWidth="1"/>
    <col min="8" max="8" width="18.85546875" bestFit="1" customWidth="1"/>
    <col min="9" max="9" width="22.42578125" bestFit="1" customWidth="1"/>
    <col min="10" max="10" width="22.42578125" customWidth="1"/>
    <col min="11" max="11" width="18.85546875" bestFit="1" customWidth="1"/>
    <col min="12" max="12" width="22.42578125" bestFit="1" customWidth="1"/>
    <col min="13" max="13" width="18.85546875" bestFit="1" customWidth="1"/>
    <col min="14" max="14" width="9.28515625" customWidth="1"/>
    <col min="15" max="15" width="19.5703125" bestFit="1" customWidth="1"/>
    <col min="16" max="17" width="18.85546875" bestFit="1" customWidth="1"/>
    <col min="18" max="18" width="19.5703125" bestFit="1" customWidth="1"/>
  </cols>
  <sheetData>
    <row r="1" spans="1:33" x14ac:dyDescent="0.25">
      <c r="A1" s="13" t="s">
        <v>0</v>
      </c>
      <c r="B1" s="18" t="s">
        <v>1</v>
      </c>
      <c r="C1" s="14" t="s">
        <v>4</v>
      </c>
      <c r="D1" s="15"/>
      <c r="E1" s="18" t="s">
        <v>6</v>
      </c>
      <c r="F1" s="14" t="s">
        <v>4</v>
      </c>
      <c r="G1" s="15"/>
      <c r="H1" s="18" t="s">
        <v>2</v>
      </c>
      <c r="I1" s="14" t="s">
        <v>4</v>
      </c>
      <c r="J1" s="15"/>
      <c r="K1" s="12" t="s">
        <v>3</v>
      </c>
      <c r="L1" s="14" t="s">
        <v>4</v>
      </c>
      <c r="M1" s="15"/>
    </row>
    <row r="2" spans="1:33" x14ac:dyDescent="0.25">
      <c r="A2" s="13"/>
      <c r="B2" s="18" t="s">
        <v>7</v>
      </c>
      <c r="C2" s="9" t="s">
        <v>5</v>
      </c>
      <c r="D2" s="7">
        <v>0.73908513321516001</v>
      </c>
      <c r="E2" s="18" t="s">
        <v>7</v>
      </c>
      <c r="F2" s="9" t="s">
        <v>5</v>
      </c>
      <c r="G2" s="7">
        <v>0.73908513321516001</v>
      </c>
      <c r="H2" s="18" t="s">
        <v>8</v>
      </c>
      <c r="I2" s="9" t="s">
        <v>5</v>
      </c>
      <c r="J2" s="7">
        <v>0.73908513321516001</v>
      </c>
      <c r="K2" s="12" t="s">
        <v>8</v>
      </c>
      <c r="L2" s="9" t="s">
        <v>5</v>
      </c>
      <c r="M2" s="7">
        <v>0.73908513321516001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x14ac:dyDescent="0.25">
      <c r="A3" s="4">
        <v>0</v>
      </c>
      <c r="B3" s="2">
        <v>1</v>
      </c>
      <c r="C3" s="17" t="s">
        <v>14</v>
      </c>
      <c r="D3" s="17"/>
      <c r="E3" s="2">
        <v>0</v>
      </c>
      <c r="F3" s="17" t="s">
        <v>14</v>
      </c>
      <c r="G3" s="17"/>
      <c r="H3" s="2">
        <v>1</v>
      </c>
      <c r="I3" s="17" t="s">
        <v>14</v>
      </c>
      <c r="J3" s="17"/>
      <c r="K3" s="2">
        <v>1</v>
      </c>
      <c r="L3" s="17" t="s">
        <v>14</v>
      </c>
      <c r="M3" s="17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x14ac:dyDescent="0.25">
      <c r="A4" s="4">
        <v>1</v>
      </c>
      <c r="B4" s="2">
        <v>0.5</v>
      </c>
      <c r="C4" s="20">
        <f>LOG10(ABS(B5-D$2)/ABS(B4-D$2))/LOG10(ABS(B4-D$2)/ABS(B3-D$2))</f>
        <v>35.327179654052593</v>
      </c>
      <c r="D4" s="20"/>
      <c r="E4" s="2">
        <v>2</v>
      </c>
      <c r="F4" s="20">
        <f>LOG10(ABS(E5-G$2)/ABS(E4-G$2))/LOG10(ABS(E4-G$2)/ABS(E3-G$2))</f>
        <v>-3.9407044967344071</v>
      </c>
      <c r="G4" s="20"/>
      <c r="H4" s="2">
        <v>0.750363867840243</v>
      </c>
      <c r="I4" s="20">
        <f>LOG10(ABS(H5-J$2)/ABS(H4-J$2))/LOG10(ABS(H4-J$2)/ABS(H3-J$2))</f>
        <v>1.9123320892035705</v>
      </c>
      <c r="J4" s="20"/>
      <c r="K4" s="2">
        <v>0.74087399508034302</v>
      </c>
      <c r="L4" s="20">
        <f>LOG10(ABS(K5-M$2)/ABS(K4-M$2))/LOG10(ABS(K4-M$2)/ABS(K3-M$2))</f>
        <v>2.9721231406169957</v>
      </c>
      <c r="M4" s="20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x14ac:dyDescent="0.25">
      <c r="A5" s="4">
        <v>2</v>
      </c>
      <c r="B5" s="2">
        <v>0.75</v>
      </c>
      <c r="C5" s="20">
        <f t="shared" ref="C5:C52" si="0">LOG10(ABS(B6-D$2)/ABS(B5-D$2))/LOG10(ABS(B5-D$2)/ABS(B4-D$2))</f>
        <v>-0.76030187511553582</v>
      </c>
      <c r="D5" s="20"/>
      <c r="E5" s="2">
        <v>0.58545492793321796</v>
      </c>
      <c r="F5" s="20">
        <f t="shared" ref="F5:F10" si="1">LOG10(ABS(E6-G$2)/ABS(E5-G$2))/LOG10(ABS(E5-G$2)/ABS(E4-G$2))</f>
        <v>0.92433644951085425</v>
      </c>
      <c r="G5" s="20"/>
      <c r="H5" s="2">
        <v>0.73911289091136101</v>
      </c>
      <c r="I5" s="20">
        <f t="shared" ref="I5:I7" si="2">LOG10(ABS(H6-J$2)/ABS(H5-J$2))/LOG10(ABS(H5-J$2)/ABS(H4-J$2))</f>
        <v>1.998031277906354</v>
      </c>
      <c r="J5" s="20"/>
      <c r="K5" s="2">
        <v>0.73908513387758101</v>
      </c>
      <c r="L5" s="20" t="e">
        <f t="shared" ref="L5:L6" si="3">LOG10(ABS(K6-M$2)/ABS(K5-M$2))/LOG10(ABS(K5-M$2)/ABS(K4-M$2))</f>
        <v>#NUM!</v>
      </c>
      <c r="M5" s="20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x14ac:dyDescent="0.25">
      <c r="A6" s="4">
        <v>3</v>
      </c>
      <c r="B6" s="2">
        <v>0.625</v>
      </c>
      <c r="C6" s="20">
        <f t="shared" si="0"/>
        <v>-0.33820732692477151</v>
      </c>
      <c r="D6" s="20"/>
      <c r="E6" s="2">
        <v>0.71713486825519601</v>
      </c>
      <c r="F6" s="20">
        <f t="shared" si="1"/>
        <v>1.6921692522046541</v>
      </c>
      <c r="G6" s="20"/>
      <c r="H6" s="2">
        <v>0.73908513338528403</v>
      </c>
      <c r="I6" s="20" t="e">
        <f t="shared" si="2"/>
        <v>#NUM!</v>
      </c>
      <c r="J6" s="20"/>
      <c r="K6" s="2">
        <v>0.73908513321516001</v>
      </c>
      <c r="L6" s="20" t="e">
        <f t="shared" si="3"/>
        <v>#DIV/0!</v>
      </c>
      <c r="M6" s="20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x14ac:dyDescent="0.25">
      <c r="A7" s="4">
        <v>4</v>
      </c>
      <c r="B7" s="2">
        <v>0.6875</v>
      </c>
      <c r="C7" s="20">
        <f t="shared" si="0"/>
        <v>1.1728234984235362</v>
      </c>
      <c r="D7" s="20"/>
      <c r="E7" s="2">
        <v>0.73990076549012296</v>
      </c>
      <c r="F7" s="20">
        <f t="shared" si="1"/>
        <v>1.6152664457897696</v>
      </c>
      <c r="G7" s="20"/>
      <c r="H7" s="2">
        <v>0.73908513321516001</v>
      </c>
      <c r="I7" s="20" t="e">
        <f t="shared" si="2"/>
        <v>#DIV/0!</v>
      </c>
      <c r="J7" s="20"/>
      <c r="K7" s="2">
        <v>0.73908513321516001</v>
      </c>
      <c r="L7" s="16" t="s">
        <v>14</v>
      </c>
      <c r="M7" s="16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x14ac:dyDescent="0.25">
      <c r="A8" s="4">
        <v>5</v>
      </c>
      <c r="B8" s="2">
        <v>0.71875</v>
      </c>
      <c r="C8" s="20">
        <f t="shared" si="0"/>
        <v>1.5712320797384172</v>
      </c>
      <c r="D8" s="20"/>
      <c r="E8" s="2">
        <v>0.739081136054205</v>
      </c>
      <c r="F8" s="20">
        <f t="shared" si="1"/>
        <v>1.6212545741323421</v>
      </c>
      <c r="G8" s="20"/>
      <c r="H8" s="2">
        <v>0.73908513321516001</v>
      </c>
      <c r="I8" s="16" t="s">
        <v>14</v>
      </c>
      <c r="J8" s="16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x14ac:dyDescent="0.25">
      <c r="A9" s="4">
        <v>6</v>
      </c>
      <c r="B9" s="2">
        <v>0.734375</v>
      </c>
      <c r="C9" s="20">
        <f t="shared" si="0"/>
        <v>0.28547874635064269</v>
      </c>
      <c r="D9" s="20"/>
      <c r="E9" s="2">
        <v>0.73908513249559404</v>
      </c>
      <c r="F9" s="20">
        <f t="shared" si="1"/>
        <v>1.5641967456617165</v>
      </c>
      <c r="G9" s="20"/>
      <c r="H9" s="2"/>
      <c r="I9" s="2"/>
      <c r="J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x14ac:dyDescent="0.25">
      <c r="A10" s="4">
        <v>7</v>
      </c>
      <c r="B10" s="2">
        <v>0.7421875</v>
      </c>
      <c r="C10" s="20">
        <f t="shared" si="0"/>
        <v>3.2342562317409245</v>
      </c>
      <c r="D10" s="20"/>
      <c r="E10" s="2">
        <v>0.73908513321516101</v>
      </c>
      <c r="F10" s="20" t="e">
        <f t="shared" si="1"/>
        <v>#NUM!</v>
      </c>
      <c r="G10" s="20"/>
      <c r="H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x14ac:dyDescent="0.25">
      <c r="A11" s="4">
        <v>8</v>
      </c>
      <c r="B11" s="2">
        <v>0.73828125</v>
      </c>
      <c r="C11" s="20">
        <f t="shared" si="0"/>
        <v>-0.2646520020048973</v>
      </c>
      <c r="D11" s="20"/>
      <c r="E11" s="2">
        <v>0.73908513321516001</v>
      </c>
      <c r="F11" s="16" t="s">
        <v>14</v>
      </c>
      <c r="G11" s="16"/>
      <c r="H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x14ac:dyDescent="0.25">
      <c r="A12" s="4">
        <v>9</v>
      </c>
      <c r="B12" s="2">
        <v>0.740234375</v>
      </c>
      <c r="C12" s="20">
        <f t="shared" si="0"/>
        <v>-5.3033075759701669</v>
      </c>
      <c r="D12" s="20"/>
      <c r="E12" s="2"/>
      <c r="F12" s="2"/>
      <c r="G12" s="2"/>
      <c r="H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x14ac:dyDescent="0.25">
      <c r="A13" s="4">
        <v>10</v>
      </c>
      <c r="B13" s="2">
        <v>0.7392578125</v>
      </c>
      <c r="C13" s="20">
        <f t="shared" si="0"/>
        <v>-0.31815917278753469</v>
      </c>
      <c r="D13" s="20"/>
      <c r="E13" s="2"/>
      <c r="F13" s="2"/>
      <c r="G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x14ac:dyDescent="0.25">
      <c r="A14" s="4">
        <v>11</v>
      </c>
      <c r="B14" s="2">
        <v>0.73876953125</v>
      </c>
      <c r="C14" s="20">
        <f t="shared" si="0"/>
        <v>-2.4630388644038499</v>
      </c>
      <c r="D14" s="20"/>
      <c r="E14" s="2"/>
      <c r="F14" s="2"/>
      <c r="G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x14ac:dyDescent="0.25">
      <c r="A15" s="4">
        <v>12</v>
      </c>
      <c r="B15" s="2">
        <v>0.739013671875</v>
      </c>
      <c r="C15" s="20">
        <f t="shared" si="0"/>
        <v>0.23229103276770632</v>
      </c>
      <c r="D15" s="20"/>
      <c r="E15" s="2"/>
      <c r="F15" s="2"/>
      <c r="G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x14ac:dyDescent="0.25">
      <c r="A16" s="4">
        <v>13</v>
      </c>
      <c r="B16" s="2">
        <v>0.7391357421875</v>
      </c>
      <c r="C16" s="20">
        <f t="shared" si="0"/>
        <v>4.5787872417449007</v>
      </c>
      <c r="D16" s="20"/>
      <c r="E16" s="2"/>
      <c r="F16" s="2"/>
      <c r="G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33" x14ac:dyDescent="0.25">
      <c r="A17" s="4">
        <v>14</v>
      </c>
      <c r="B17" s="2">
        <v>0.73907470703125</v>
      </c>
      <c r="C17" s="20">
        <f t="shared" si="0"/>
        <v>-0.41522198848179503</v>
      </c>
      <c r="D17" s="20"/>
      <c r="E17" s="2"/>
      <c r="F17" s="2"/>
      <c r="G17" s="3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33" x14ac:dyDescent="0.25">
      <c r="A18" s="4">
        <v>15</v>
      </c>
      <c r="B18" s="2">
        <v>0.739105224609375</v>
      </c>
      <c r="C18" s="20">
        <f t="shared" si="0"/>
        <v>-2.1722078301105223</v>
      </c>
      <c r="D18" s="20"/>
      <c r="E18" s="2"/>
      <c r="F18" s="2"/>
      <c r="G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3" x14ac:dyDescent="0.25">
      <c r="A19" s="4">
        <v>16</v>
      </c>
      <c r="B19" s="2">
        <v>0.73908996582031194</v>
      </c>
      <c r="C19" s="20">
        <f t="shared" si="0"/>
        <v>0.38382435537704396</v>
      </c>
      <c r="D19" s="20"/>
      <c r="E19" s="2"/>
      <c r="F19" s="2"/>
      <c r="G19" s="3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3" x14ac:dyDescent="0.25">
      <c r="A20" s="4">
        <v>17</v>
      </c>
      <c r="B20" s="2">
        <v>0.73908233642578103</v>
      </c>
      <c r="C20" s="20">
        <f t="shared" si="0"/>
        <v>1.8480482345088292</v>
      </c>
      <c r="D20" s="20"/>
      <c r="E20" s="2"/>
      <c r="F20" s="2"/>
      <c r="G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3" x14ac:dyDescent="0.25">
      <c r="A21" s="4">
        <v>18</v>
      </c>
      <c r="B21" s="2">
        <v>0.73908615112304599</v>
      </c>
      <c r="C21" s="20">
        <f t="shared" si="0"/>
        <v>0.13348054850675861</v>
      </c>
      <c r="D21" s="20"/>
      <c r="E21" s="2"/>
      <c r="F21" s="2"/>
      <c r="G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3" x14ac:dyDescent="0.25">
      <c r="A22" s="4">
        <v>19</v>
      </c>
      <c r="B22" s="2">
        <v>0.73908424377441395</v>
      </c>
      <c r="C22" s="20">
        <f t="shared" si="0"/>
        <v>19.47988665917444</v>
      </c>
      <c r="D22" s="20"/>
      <c r="E22" s="2"/>
      <c r="F22" s="2"/>
      <c r="G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:33" x14ac:dyDescent="0.25">
      <c r="A23" s="4">
        <v>20</v>
      </c>
      <c r="B23" s="2">
        <v>0.73908519744873002</v>
      </c>
      <c r="C23" s="20">
        <f t="shared" si="0"/>
        <v>-0.7077298192016952</v>
      </c>
      <c r="D23" s="20"/>
      <c r="E23" s="2"/>
      <c r="F23" s="2"/>
      <c r="G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1:33" x14ac:dyDescent="0.25">
      <c r="A24" s="4">
        <v>21</v>
      </c>
      <c r="B24" s="2">
        <v>0.73908472061157204</v>
      </c>
      <c r="C24" s="20">
        <f t="shared" si="0"/>
        <v>-0.46364904509745142</v>
      </c>
      <c r="D24" s="20"/>
      <c r="E24" s="2"/>
      <c r="F24" s="3"/>
      <c r="G24" s="3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1:33" x14ac:dyDescent="0.25">
      <c r="A25" s="4">
        <v>22</v>
      </c>
      <c r="B25" s="2">
        <v>0.73908495903015103</v>
      </c>
      <c r="C25" s="20">
        <f t="shared" si="0"/>
        <v>1.3372767117611253</v>
      </c>
      <c r="D25" s="20"/>
      <c r="E25" s="3"/>
      <c r="F25" s="2"/>
      <c r="G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1:33" x14ac:dyDescent="0.25">
      <c r="A26" s="4">
        <v>23</v>
      </c>
      <c r="B26" s="2">
        <v>0.73908507823944003</v>
      </c>
      <c r="C26" s="20">
        <f t="shared" si="0"/>
        <v>2.1457772989369346</v>
      </c>
      <c r="D26" s="20"/>
      <c r="E26" s="2"/>
      <c r="F26" s="2"/>
      <c r="G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spans="1:33" x14ac:dyDescent="0.25">
      <c r="A27" s="4">
        <v>24</v>
      </c>
      <c r="B27" s="2">
        <v>0.73908513784408503</v>
      </c>
      <c r="C27" s="20">
        <f t="shared" si="0"/>
        <v>-0.68434724980451189</v>
      </c>
      <c r="D27" s="20"/>
      <c r="E27" s="2"/>
      <c r="F27" s="2"/>
      <c r="G27" s="2"/>
      <c r="L27" s="5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1:33" x14ac:dyDescent="0.25">
      <c r="A28" s="4">
        <v>25</v>
      </c>
      <c r="B28" s="2">
        <v>0.73908510804176297</v>
      </c>
      <c r="C28" s="20">
        <f t="shared" si="0"/>
        <v>-0.52929588309349951</v>
      </c>
      <c r="D28" s="20"/>
      <c r="E28" s="2"/>
      <c r="F28" s="2"/>
      <c r="G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1:33" x14ac:dyDescent="0.25">
      <c r="A29" s="4">
        <v>26</v>
      </c>
      <c r="B29" s="2">
        <v>0.73908512294292406</v>
      </c>
      <c r="C29" s="20">
        <f t="shared" si="0"/>
        <v>1.4415475438617467</v>
      </c>
      <c r="D29" s="20"/>
      <c r="E29" s="3"/>
      <c r="F29" s="2"/>
      <c r="G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x14ac:dyDescent="0.25">
      <c r="A30" s="4">
        <v>27</v>
      </c>
      <c r="B30" s="2">
        <v>0.73908513039350499</v>
      </c>
      <c r="C30" s="20">
        <f t="shared" si="0"/>
        <v>0.88122808822998955</v>
      </c>
      <c r="D30" s="20"/>
      <c r="E30" s="2"/>
      <c r="F30" s="2"/>
      <c r="G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x14ac:dyDescent="0.25">
      <c r="A31" s="4">
        <v>28</v>
      </c>
      <c r="B31" s="2">
        <v>0.73908513411879495</v>
      </c>
      <c r="C31" s="20">
        <f t="shared" si="0"/>
        <v>-5.2233652887825603E-2</v>
      </c>
      <c r="D31" s="20"/>
      <c r="E31" s="2"/>
      <c r="F31" s="2"/>
      <c r="G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1:33" x14ac:dyDescent="0.25">
      <c r="A32" s="4">
        <v>29</v>
      </c>
      <c r="B32" s="2">
        <v>0.73908513225615002</v>
      </c>
      <c r="C32" s="20">
        <f t="shared" si="0"/>
        <v>-59.60222724401256</v>
      </c>
      <c r="D32" s="20"/>
      <c r="E32" s="2"/>
      <c r="F32" s="2"/>
      <c r="G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1:33" x14ac:dyDescent="0.25">
      <c r="A33" s="4">
        <v>30</v>
      </c>
      <c r="B33" s="2">
        <v>0.73908513318747204</v>
      </c>
      <c r="C33" s="20">
        <f t="shared" si="0"/>
        <v>-0.77891022672715182</v>
      </c>
      <c r="D33" s="20"/>
      <c r="E33" s="2"/>
      <c r="F33" s="2"/>
      <c r="G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1:33" x14ac:dyDescent="0.25">
      <c r="A34" s="4">
        <v>31</v>
      </c>
      <c r="B34" s="2">
        <v>0.739085133653134</v>
      </c>
      <c r="C34" s="20">
        <f t="shared" si="0"/>
        <v>-0.27468588575900632</v>
      </c>
      <c r="D34" s="20"/>
      <c r="E34" s="2"/>
      <c r="F34" s="2"/>
      <c r="G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x14ac:dyDescent="0.25">
      <c r="A35" s="4">
        <v>32</v>
      </c>
      <c r="B35" s="2">
        <v>0.73908513342030302</v>
      </c>
      <c r="C35" s="20">
        <f t="shared" si="0"/>
        <v>1.1050552876444963</v>
      </c>
      <c r="D35" s="20"/>
      <c r="E35" s="2"/>
      <c r="F35" s="2"/>
      <c r="G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1:33" x14ac:dyDescent="0.25">
      <c r="A36" s="4">
        <v>33</v>
      </c>
      <c r="B36" s="2">
        <v>0.73908513330388803</v>
      </c>
      <c r="C36" s="20">
        <f t="shared" si="0"/>
        <v>1.2732995701031178</v>
      </c>
      <c r="D36" s="20"/>
      <c r="E36" s="2"/>
      <c r="F36" s="2"/>
      <c r="G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1:33" x14ac:dyDescent="0.25">
      <c r="A37" s="4">
        <v>34</v>
      </c>
      <c r="B37" s="2">
        <v>0.73908513324568004</v>
      </c>
      <c r="C37" s="20">
        <f t="shared" si="0"/>
        <v>2.8772337169341751</v>
      </c>
      <c r="D37" s="20"/>
      <c r="E37" s="2"/>
      <c r="F37" s="2"/>
      <c r="G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1:33" x14ac:dyDescent="0.25">
      <c r="A38" s="4">
        <v>35</v>
      </c>
      <c r="B38" s="2">
        <v>0.73908513321657598</v>
      </c>
      <c r="C38" s="20">
        <f t="shared" si="0"/>
        <v>-0.7254499646446898</v>
      </c>
      <c r="D38" s="20"/>
      <c r="E38" s="2"/>
      <c r="F38" s="2"/>
      <c r="G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1:33" x14ac:dyDescent="0.25">
      <c r="A39" s="4">
        <v>36</v>
      </c>
      <c r="B39" s="2">
        <v>0.73908513320202396</v>
      </c>
      <c r="C39" s="20">
        <f t="shared" si="0"/>
        <v>-0.36237928558872601</v>
      </c>
      <c r="D39" s="20"/>
      <c r="E39" s="2"/>
      <c r="F39" s="2"/>
      <c r="G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1:33" x14ac:dyDescent="0.25">
      <c r="A40" s="4">
        <v>37</v>
      </c>
      <c r="B40" s="2">
        <v>0.73908513320930003</v>
      </c>
      <c r="C40" s="20">
        <f t="shared" si="0"/>
        <v>1.2013394499902743</v>
      </c>
      <c r="D40" s="20"/>
      <c r="E40" s="2"/>
      <c r="F40" s="2"/>
      <c r="G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1:33" x14ac:dyDescent="0.25">
      <c r="A41" s="4">
        <v>38</v>
      </c>
      <c r="B41" s="2">
        <v>0.73908513321293801</v>
      </c>
      <c r="C41" s="20">
        <f t="shared" si="0"/>
        <v>1.7604745172383438</v>
      </c>
      <c r="D41" s="20"/>
      <c r="E41" s="2"/>
      <c r="F41" s="2"/>
      <c r="G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:33" x14ac:dyDescent="0.25">
      <c r="A42" s="4">
        <v>39</v>
      </c>
      <c r="B42" s="2">
        <v>0.739085133214757</v>
      </c>
      <c r="C42" s="20">
        <f t="shared" si="0"/>
        <v>-0.13450326222203982</v>
      </c>
      <c r="D42" s="20"/>
      <c r="E42" s="2"/>
      <c r="F42" s="2"/>
      <c r="G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1:33" x14ac:dyDescent="0.25">
      <c r="A43" s="4">
        <v>40</v>
      </c>
      <c r="B43" s="2">
        <v>0.73908513321566705</v>
      </c>
      <c r="C43" s="20">
        <f t="shared" si="0"/>
        <v>-9.9211957330976617</v>
      </c>
      <c r="D43" s="20"/>
      <c r="E43" s="2"/>
      <c r="F43" s="2"/>
      <c r="G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1:33" x14ac:dyDescent="0.25">
      <c r="A44" s="4">
        <v>41</v>
      </c>
      <c r="B44" s="2">
        <v>0.73908513321521196</v>
      </c>
      <c r="C44" s="20">
        <f t="shared" si="0"/>
        <v>-0.53296772801943171</v>
      </c>
      <c r="D44" s="20"/>
      <c r="E44" s="2"/>
      <c r="F44" s="2"/>
      <c r="G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1:33" x14ac:dyDescent="0.25">
      <c r="A45" s="4">
        <v>42</v>
      </c>
      <c r="B45" s="2">
        <v>0.73908513321498504</v>
      </c>
      <c r="C45" s="20">
        <f t="shared" si="0"/>
        <v>-0.85366121992998945</v>
      </c>
      <c r="D45" s="20"/>
      <c r="E45" s="2"/>
      <c r="F45" s="2"/>
      <c r="G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1:33" x14ac:dyDescent="0.25">
      <c r="A46" s="4">
        <v>43</v>
      </c>
      <c r="B46" s="2">
        <v>0.73908513321509794</v>
      </c>
      <c r="C46" s="20">
        <f t="shared" si="0"/>
        <v>2.4307739501100492</v>
      </c>
      <c r="D46" s="20"/>
      <c r="E46" s="2"/>
      <c r="F46" s="2"/>
      <c r="G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1:33" x14ac:dyDescent="0.25">
      <c r="A47" s="4">
        <v>44</v>
      </c>
      <c r="B47" s="2">
        <v>0.73908513321515501</v>
      </c>
      <c r="C47" s="20">
        <f t="shared" si="0"/>
        <v>-0.62259338042163803</v>
      </c>
      <c r="D47" s="20"/>
      <c r="E47" s="2"/>
      <c r="F47" s="2"/>
      <c r="G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1:33" x14ac:dyDescent="0.25">
      <c r="A48" s="4">
        <v>45</v>
      </c>
      <c r="B48" s="2">
        <v>0.73908513321518399</v>
      </c>
      <c r="C48" s="20">
        <f t="shared" si="0"/>
        <v>-0.62528324608369645</v>
      </c>
      <c r="D48" s="20"/>
      <c r="E48" s="2"/>
      <c r="F48" s="2"/>
      <c r="G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1:33" x14ac:dyDescent="0.25">
      <c r="A49" s="4">
        <v>46</v>
      </c>
      <c r="B49" s="2">
        <v>0.739085133215169</v>
      </c>
      <c r="C49" s="20">
        <f t="shared" si="0"/>
        <v>1.5334752630571187</v>
      </c>
      <c r="D49" s="20"/>
      <c r="E49" s="2"/>
      <c r="F49" s="2"/>
      <c r="G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1:33" x14ac:dyDescent="0.25">
      <c r="A50" s="4">
        <v>47</v>
      </c>
      <c r="B50" s="2">
        <v>0.739085133215162</v>
      </c>
      <c r="C50" s="20">
        <f t="shared" si="0"/>
        <v>0.46084542061837019</v>
      </c>
      <c r="D50" s="20"/>
      <c r="E50" s="2"/>
      <c r="F50" s="2"/>
      <c r="G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1:33" x14ac:dyDescent="0.25">
      <c r="A51" s="4">
        <v>48</v>
      </c>
      <c r="B51" s="2">
        <v>0.73908513321515901</v>
      </c>
      <c r="C51" s="20" t="e">
        <f t="shared" si="0"/>
        <v>#NUM!</v>
      </c>
      <c r="D51" s="20"/>
      <c r="E51" s="2"/>
      <c r="F51" s="2"/>
      <c r="G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1:33" x14ac:dyDescent="0.25">
      <c r="A52" s="4">
        <v>49</v>
      </c>
      <c r="B52" s="2">
        <v>0.73908513321516001</v>
      </c>
      <c r="C52" s="20" t="e">
        <f t="shared" si="0"/>
        <v>#DIV/0!</v>
      </c>
      <c r="D52" s="20"/>
      <c r="E52" s="2"/>
      <c r="F52" s="2"/>
      <c r="G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1:33" x14ac:dyDescent="0.25">
      <c r="A53" s="4">
        <v>50</v>
      </c>
      <c r="B53" s="2">
        <v>0.73908513321516001</v>
      </c>
      <c r="C53" s="16" t="s">
        <v>14</v>
      </c>
      <c r="D53" s="16"/>
      <c r="E53" s="2"/>
      <c r="F53" s="2"/>
      <c r="G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1:33" x14ac:dyDescent="0.25">
      <c r="A54" s="2"/>
      <c r="B54" s="2"/>
      <c r="C54" s="2"/>
      <c r="D54" s="2"/>
      <c r="E54" s="2"/>
      <c r="F54" s="2"/>
      <c r="G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1:33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1:33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1:33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3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</sheetData>
  <mergeCells count="76">
    <mergeCell ref="F9:G9"/>
    <mergeCell ref="F10:G10"/>
    <mergeCell ref="F11:G11"/>
    <mergeCell ref="I3:J3"/>
    <mergeCell ref="I4:J4"/>
    <mergeCell ref="I5:J5"/>
    <mergeCell ref="I6:J6"/>
    <mergeCell ref="I7:J7"/>
    <mergeCell ref="I8:J8"/>
    <mergeCell ref="C50:D50"/>
    <mergeCell ref="C51:D51"/>
    <mergeCell ref="C52:D52"/>
    <mergeCell ref="C53:D53"/>
    <mergeCell ref="F3:G3"/>
    <mergeCell ref="F4:G4"/>
    <mergeCell ref="F5:G5"/>
    <mergeCell ref="F6:G6"/>
    <mergeCell ref="F7:G7"/>
    <mergeCell ref="F8:G8"/>
    <mergeCell ref="C44:D44"/>
    <mergeCell ref="C45:D45"/>
    <mergeCell ref="C46:D46"/>
    <mergeCell ref="C47:D47"/>
    <mergeCell ref="C48:D48"/>
    <mergeCell ref="C49:D49"/>
    <mergeCell ref="C43:D43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31:D31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19:D19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L1:M1"/>
    <mergeCell ref="C3:D3"/>
    <mergeCell ref="C4:D4"/>
    <mergeCell ref="C5:D5"/>
    <mergeCell ref="C6:D6"/>
    <mergeCell ref="C7:D7"/>
    <mergeCell ref="L3:M3"/>
    <mergeCell ref="L4:M4"/>
    <mergeCell ref="L5:M5"/>
    <mergeCell ref="L6:M6"/>
    <mergeCell ref="L7:M7"/>
    <mergeCell ref="A1:A2"/>
    <mergeCell ref="C1:D1"/>
    <mergeCell ref="F1:G1"/>
    <mergeCell ref="I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6C238-5C0F-4DF6-AC5C-23D323ACCB96}">
  <dimension ref="A1:X54"/>
  <sheetViews>
    <sheetView topLeftCell="A28" workbookViewId="0">
      <selection activeCell="L21" sqref="L21"/>
    </sheetView>
  </sheetViews>
  <sheetFormatPr defaultRowHeight="15" x14ac:dyDescent="0.25"/>
  <cols>
    <col min="1" max="1" width="3" bestFit="1" customWidth="1"/>
    <col min="2" max="2" width="18.85546875" bestFit="1" customWidth="1"/>
    <col min="3" max="3" width="22.42578125" bestFit="1" customWidth="1"/>
    <col min="4" max="4" width="22.42578125" customWidth="1"/>
    <col min="5" max="5" width="18.85546875" bestFit="1" customWidth="1"/>
    <col min="6" max="6" width="22.42578125" bestFit="1" customWidth="1"/>
    <col min="7" max="7" width="22.42578125" customWidth="1"/>
    <col min="8" max="8" width="18.85546875" bestFit="1" customWidth="1"/>
    <col min="9" max="9" width="22.42578125" bestFit="1" customWidth="1"/>
    <col min="10" max="10" width="22.42578125" customWidth="1"/>
    <col min="11" max="11" width="18.85546875" bestFit="1" customWidth="1"/>
    <col min="12" max="12" width="22.42578125" bestFit="1" customWidth="1"/>
    <col min="13" max="13" width="18.85546875" bestFit="1" customWidth="1"/>
  </cols>
  <sheetData>
    <row r="1" spans="1:24" x14ac:dyDescent="0.25">
      <c r="A1" s="13" t="s">
        <v>0</v>
      </c>
      <c r="B1" s="18" t="s">
        <v>1</v>
      </c>
      <c r="C1" s="14" t="s">
        <v>4</v>
      </c>
      <c r="D1" s="15"/>
      <c r="E1" s="12" t="s">
        <v>6</v>
      </c>
      <c r="F1" s="14" t="s">
        <v>4</v>
      </c>
      <c r="G1" s="15"/>
      <c r="H1" s="12" t="s">
        <v>2</v>
      </c>
      <c r="I1" s="14" t="s">
        <v>4</v>
      </c>
      <c r="J1" s="15"/>
      <c r="K1" s="18" t="s">
        <v>3</v>
      </c>
      <c r="L1" s="14" t="s">
        <v>4</v>
      </c>
      <c r="M1" s="15"/>
    </row>
    <row r="2" spans="1:24" x14ac:dyDescent="0.25">
      <c r="A2" s="13"/>
      <c r="B2" s="18" t="s">
        <v>9</v>
      </c>
      <c r="C2" s="9" t="s">
        <v>5</v>
      </c>
      <c r="D2" s="7">
        <v>3</v>
      </c>
      <c r="E2" s="12" t="s">
        <v>10</v>
      </c>
      <c r="F2" s="9" t="s">
        <v>5</v>
      </c>
      <c r="G2" s="7">
        <v>3</v>
      </c>
      <c r="H2" s="12" t="s">
        <v>11</v>
      </c>
      <c r="I2" s="9" t="s">
        <v>5</v>
      </c>
      <c r="J2" s="7">
        <v>3</v>
      </c>
      <c r="K2" s="18" t="s">
        <v>11</v>
      </c>
      <c r="L2" s="9" t="s">
        <v>5</v>
      </c>
      <c r="M2" s="7">
        <v>3</v>
      </c>
    </row>
    <row r="3" spans="1:24" x14ac:dyDescent="0.25">
      <c r="A3" s="4">
        <v>0</v>
      </c>
      <c r="B3" s="2">
        <v>3.5</v>
      </c>
      <c r="C3" s="17" t="s">
        <v>14</v>
      </c>
      <c r="D3" s="17"/>
      <c r="E3" s="2">
        <v>1</v>
      </c>
      <c r="F3" s="17" t="s">
        <v>14</v>
      </c>
      <c r="G3" s="17"/>
      <c r="H3" s="2">
        <v>2</v>
      </c>
      <c r="I3" s="17" t="s">
        <v>14</v>
      </c>
      <c r="J3" s="17"/>
      <c r="K3" s="19">
        <v>2</v>
      </c>
      <c r="L3" s="17" t="s">
        <v>14</v>
      </c>
      <c r="M3" s="17"/>
    </row>
    <row r="4" spans="1:24" x14ac:dyDescent="0.25">
      <c r="A4" s="4">
        <v>1</v>
      </c>
      <c r="B4" s="2">
        <v>2.25</v>
      </c>
      <c r="C4" s="20">
        <f>LOG10(ABS(B5-D$2)/ABS(B4-D$2))/LOG10(ABS(B4-D$2)/ABS(B3-D$2))</f>
        <v>-4.4190225827029099</v>
      </c>
      <c r="D4" s="20"/>
      <c r="E4" s="2">
        <v>5</v>
      </c>
      <c r="F4" s="20" t="e">
        <f>LOG10(ABS(E5-G$2)/ABS(E4-G$2))/LOG10(ABS(E4-G$2)/ABS(E3-G$2))</f>
        <v>#NUM!</v>
      </c>
      <c r="G4" s="20"/>
      <c r="H4" s="2">
        <v>2.3333333333333299</v>
      </c>
      <c r="I4" s="20">
        <f>LOG10(ABS(H5-J$2)/ABS(H4-J$2))/LOG10(ABS(H4-J$2)/ABS(H3-J$2))</f>
        <v>0.99999999999993805</v>
      </c>
      <c r="J4" s="20"/>
      <c r="K4" s="2">
        <v>2.5</v>
      </c>
      <c r="L4" s="20">
        <f>LOG10(ABS(K5-M$2)/ABS(K4-M$2))/LOG10(ABS(K4-M$2)/ABS(K3-M$2))</f>
        <v>1</v>
      </c>
      <c r="M4" s="20"/>
    </row>
    <row r="5" spans="1:24" x14ac:dyDescent="0.25">
      <c r="A5" s="4">
        <v>2</v>
      </c>
      <c r="B5" s="2">
        <v>2.875</v>
      </c>
      <c r="C5" s="20">
        <f t="shared" ref="C5:C53" si="0">LOG10(ABS(B6-D$2)/ABS(B5-D$2))/LOG10(ABS(B5-D$2)/ABS(B4-D$2))</f>
        <v>-0.22629438553091683</v>
      </c>
      <c r="D5" s="20"/>
      <c r="E5" s="2">
        <v>3</v>
      </c>
      <c r="F5" s="20" t="e">
        <f>LOG10(ABS(E6-G$2)/ABS(E5-G$2))/LOG10(ABS(E5-G$2)/ABS(E4-G$2))</f>
        <v>#DIV/0!</v>
      </c>
      <c r="G5" s="20"/>
      <c r="H5" s="2">
        <v>2.5555555555555398</v>
      </c>
      <c r="I5" s="20">
        <f t="shared" ref="I5:I48" si="1">LOG10(ABS(H6-J$2)/ABS(H5-J$2))/LOG10(ABS(H5-J$2)/ABS(H4-J$2))</f>
        <v>1.0000000000001326</v>
      </c>
      <c r="J5" s="20"/>
      <c r="K5" s="2">
        <v>2.75</v>
      </c>
      <c r="L5" s="20">
        <f t="shared" ref="L5:L19" si="2">LOG10(ABS(K6-M$2)/ABS(K5-M$2))/LOG10(ABS(K5-M$2)/ABS(K4-M$2))</f>
        <v>1</v>
      </c>
      <c r="M5" s="20"/>
    </row>
    <row r="6" spans="1:24" x14ac:dyDescent="0.25">
      <c r="A6" s="4">
        <v>3</v>
      </c>
      <c r="B6" s="2">
        <v>3.1875</v>
      </c>
      <c r="C6" s="20">
        <f t="shared" si="0"/>
        <v>-4.4190225827029099</v>
      </c>
      <c r="D6" s="20"/>
      <c r="E6" s="2">
        <v>3</v>
      </c>
      <c r="F6" s="16" t="s">
        <v>14</v>
      </c>
      <c r="G6" s="16"/>
      <c r="H6" s="2">
        <v>2.7037037037037002</v>
      </c>
      <c r="I6" s="20">
        <f t="shared" si="1"/>
        <v>0.99999999999935607</v>
      </c>
      <c r="J6" s="20"/>
      <c r="K6" s="2">
        <v>2.875</v>
      </c>
      <c r="L6" s="20">
        <f t="shared" si="2"/>
        <v>1</v>
      </c>
      <c r="M6" s="20"/>
    </row>
    <row r="7" spans="1:24" x14ac:dyDescent="0.25">
      <c r="A7" s="4">
        <v>4</v>
      </c>
      <c r="B7" s="2">
        <v>3.03125</v>
      </c>
      <c r="C7" s="20">
        <f t="shared" si="0"/>
        <v>-0.22629438553091683</v>
      </c>
      <c r="D7" s="20"/>
      <c r="E7" s="2"/>
      <c r="H7" s="2">
        <v>2.8024691358024199</v>
      </c>
      <c r="I7" s="20">
        <f t="shared" si="1"/>
        <v>1.0000000000001479</v>
      </c>
      <c r="J7" s="20"/>
      <c r="K7" s="2">
        <v>2.9375</v>
      </c>
      <c r="L7" s="20">
        <f t="shared" si="2"/>
        <v>1</v>
      </c>
      <c r="M7" s="20"/>
      <c r="Q7" s="6"/>
      <c r="R7" s="6"/>
      <c r="T7" s="6"/>
      <c r="V7" s="6"/>
      <c r="X7" s="6"/>
    </row>
    <row r="8" spans="1:24" x14ac:dyDescent="0.25">
      <c r="A8" s="4">
        <v>5</v>
      </c>
      <c r="B8" s="2">
        <v>2.953125</v>
      </c>
      <c r="C8" s="20">
        <f t="shared" si="0"/>
        <v>-4.4190225827029099</v>
      </c>
      <c r="D8" s="20"/>
      <c r="E8" s="2"/>
      <c r="H8" s="2">
        <v>2.8683127572015898</v>
      </c>
      <c r="I8" s="20">
        <f t="shared" si="1"/>
        <v>0.99999999999257405</v>
      </c>
      <c r="J8" s="20"/>
      <c r="K8" s="2">
        <v>2.96875</v>
      </c>
      <c r="L8" s="20">
        <f t="shared" si="2"/>
        <v>1</v>
      </c>
      <c r="M8" s="20"/>
      <c r="Q8" s="6"/>
      <c r="R8" s="6"/>
      <c r="T8" s="6"/>
      <c r="V8" s="6"/>
      <c r="X8" s="6"/>
    </row>
    <row r="9" spans="1:24" x14ac:dyDescent="0.25">
      <c r="A9" s="4">
        <v>6</v>
      </c>
      <c r="B9" s="2">
        <v>2.9921875</v>
      </c>
      <c r="C9" s="20">
        <f t="shared" si="0"/>
        <v>-0.22629438553091683</v>
      </c>
      <c r="D9" s="20"/>
      <c r="E9" s="2"/>
      <c r="H9" s="2">
        <v>2.91220850480078</v>
      </c>
      <c r="I9" s="20">
        <f t="shared" si="1"/>
        <v>1.0000000000140394</v>
      </c>
      <c r="J9" s="20"/>
      <c r="K9" s="2">
        <v>2.984375</v>
      </c>
      <c r="L9" s="20">
        <f t="shared" si="2"/>
        <v>1</v>
      </c>
      <c r="M9" s="20"/>
    </row>
    <row r="10" spans="1:24" x14ac:dyDescent="0.25">
      <c r="A10" s="4">
        <v>7</v>
      </c>
      <c r="B10" s="2">
        <v>3.01171875</v>
      </c>
      <c r="C10" s="20">
        <f t="shared" si="0"/>
        <v>-4.4190225827029099</v>
      </c>
      <c r="D10" s="20"/>
      <c r="E10" s="2"/>
      <c r="H10" s="2">
        <v>2.9414723365339999</v>
      </c>
      <c r="I10" s="20">
        <f t="shared" si="1"/>
        <v>0.99999999998223177</v>
      </c>
      <c r="J10" s="20"/>
      <c r="K10" s="2">
        <v>2.9921875</v>
      </c>
      <c r="L10" s="20">
        <f t="shared" si="2"/>
        <v>1</v>
      </c>
      <c r="M10" s="20"/>
    </row>
    <row r="11" spans="1:24" x14ac:dyDescent="0.25">
      <c r="A11" s="4">
        <v>8</v>
      </c>
      <c r="B11" s="2">
        <v>3.001953125</v>
      </c>
      <c r="C11" s="20">
        <f t="shared" si="0"/>
        <v>-0.22629438553091683</v>
      </c>
      <c r="D11" s="20"/>
      <c r="E11" s="2"/>
      <c r="H11" s="2">
        <v>2.9609815576891498</v>
      </c>
      <c r="I11" s="20">
        <f t="shared" si="1"/>
        <v>0.99999999979639198</v>
      </c>
      <c r="J11" s="20"/>
      <c r="K11" s="2">
        <v>2.99609375</v>
      </c>
      <c r="L11" s="20">
        <f t="shared" si="2"/>
        <v>1</v>
      </c>
      <c r="M11" s="20"/>
    </row>
    <row r="12" spans="1:24" x14ac:dyDescent="0.25">
      <c r="A12" s="4">
        <v>9</v>
      </c>
      <c r="B12" s="2">
        <v>2.9970703125</v>
      </c>
      <c r="C12" s="20">
        <f t="shared" si="0"/>
        <v>-4.4190225827029099</v>
      </c>
      <c r="D12" s="20"/>
      <c r="E12" s="2"/>
      <c r="H12" s="2">
        <v>2.9739877051238301</v>
      </c>
      <c r="I12" s="20">
        <f t="shared" si="1"/>
        <v>1.0000000003227802</v>
      </c>
      <c r="J12" s="20"/>
      <c r="K12" s="2">
        <v>2.998046875</v>
      </c>
      <c r="L12" s="20">
        <f t="shared" si="2"/>
        <v>1</v>
      </c>
      <c r="M12" s="20"/>
    </row>
    <row r="13" spans="1:24" x14ac:dyDescent="0.25">
      <c r="A13" s="4">
        <v>10</v>
      </c>
      <c r="B13" s="2">
        <v>2.99951171875</v>
      </c>
      <c r="C13" s="20">
        <f t="shared" si="0"/>
        <v>-0.22629438553091683</v>
      </c>
      <c r="D13" s="20"/>
      <c r="E13" s="2"/>
      <c r="H13" s="2">
        <v>2.9826584700833099</v>
      </c>
      <c r="I13" s="20">
        <f t="shared" si="1"/>
        <v>1.0000000014134895</v>
      </c>
      <c r="J13" s="20"/>
      <c r="K13" s="2">
        <v>2.9990234375</v>
      </c>
      <c r="L13" s="20">
        <f t="shared" si="2"/>
        <v>1</v>
      </c>
      <c r="M13" s="20"/>
    </row>
    <row r="14" spans="1:24" x14ac:dyDescent="0.25">
      <c r="A14" s="4">
        <v>11</v>
      </c>
      <c r="B14" s="2">
        <v>3.000732421875</v>
      </c>
      <c r="C14" s="20">
        <f t="shared" si="0"/>
        <v>-4.4190225827029099</v>
      </c>
      <c r="D14" s="20"/>
      <c r="E14" s="2"/>
      <c r="H14" s="2">
        <v>2.9884389800626701</v>
      </c>
      <c r="I14" s="20">
        <f t="shared" si="1"/>
        <v>1.0000000027145843</v>
      </c>
      <c r="J14" s="20"/>
      <c r="K14" s="2">
        <v>2.99951171875</v>
      </c>
      <c r="L14" s="20">
        <f t="shared" si="2"/>
        <v>1</v>
      </c>
      <c r="M14" s="20"/>
    </row>
    <row r="15" spans="1:24" x14ac:dyDescent="0.25">
      <c r="A15" s="4">
        <v>12</v>
      </c>
      <c r="B15" s="2">
        <v>3.0001220703125</v>
      </c>
      <c r="C15" s="20">
        <f t="shared" si="0"/>
        <v>-0.22629438553091683</v>
      </c>
      <c r="D15" s="20"/>
      <c r="E15" s="2"/>
      <c r="H15" s="2">
        <v>2.99229265338835</v>
      </c>
      <c r="I15" s="20">
        <f t="shared" si="1"/>
        <v>0.99999999854983379</v>
      </c>
      <c r="J15" s="20"/>
      <c r="K15" s="2">
        <v>2.999755859375</v>
      </c>
      <c r="L15" s="20">
        <f t="shared" si="2"/>
        <v>1</v>
      </c>
      <c r="M15" s="20"/>
    </row>
    <row r="16" spans="1:24" x14ac:dyDescent="0.25">
      <c r="A16" s="4">
        <v>13</v>
      </c>
      <c r="B16" s="2">
        <v>2.99981689453125</v>
      </c>
      <c r="C16" s="20">
        <f t="shared" si="0"/>
        <v>-4.4190225823081262</v>
      </c>
      <c r="D16" s="20"/>
      <c r="E16" s="2"/>
      <c r="H16" s="2">
        <v>2.9948617689313699</v>
      </c>
      <c r="I16" s="20">
        <f t="shared" si="1"/>
        <v>0.99999989415323387</v>
      </c>
      <c r="J16" s="20"/>
      <c r="K16" s="2">
        <v>2.9998779296875</v>
      </c>
      <c r="L16" s="20">
        <f t="shared" si="2"/>
        <v>1</v>
      </c>
      <c r="M16" s="20"/>
    </row>
    <row r="17" spans="1:13" x14ac:dyDescent="0.25">
      <c r="A17" s="4">
        <v>14</v>
      </c>
      <c r="B17" s="2">
        <v>2.9999694824218701</v>
      </c>
      <c r="C17" s="20">
        <f t="shared" si="0"/>
        <v>-0.22629438536975144</v>
      </c>
      <c r="D17" s="20"/>
      <c r="E17" s="2"/>
      <c r="H17" s="2">
        <v>2.9965745124777698</v>
      </c>
      <c r="I17" s="20">
        <f t="shared" si="1"/>
        <v>1.0000001037129163</v>
      </c>
      <c r="J17" s="20"/>
      <c r="K17" s="2">
        <v>2.99993896484375</v>
      </c>
      <c r="L17" s="20">
        <f t="shared" si="2"/>
        <v>0.99999999976906617</v>
      </c>
      <c r="M17" s="20"/>
    </row>
    <row r="18" spans="1:13" x14ac:dyDescent="0.25">
      <c r="A18" s="4">
        <v>15</v>
      </c>
      <c r="B18" s="2">
        <v>3.00004577636718</v>
      </c>
      <c r="C18" s="20">
        <f t="shared" si="0"/>
        <v>-4.4190225862688184</v>
      </c>
      <c r="D18" s="20"/>
      <c r="E18" s="2"/>
      <c r="H18" s="2">
        <v>2.9977163416524499</v>
      </c>
      <c r="I18" s="20">
        <f t="shared" si="1"/>
        <v>1.0000010363497858</v>
      </c>
      <c r="J18" s="20"/>
      <c r="K18" s="2">
        <v>2.9999694824218701</v>
      </c>
      <c r="L18" s="20">
        <f t="shared" si="2"/>
        <v>0.9999999997480723</v>
      </c>
      <c r="M18" s="20"/>
    </row>
    <row r="19" spans="1:13" x14ac:dyDescent="0.25">
      <c r="A19" s="4">
        <v>16</v>
      </c>
      <c r="B19" s="2">
        <v>3.0000076293945299</v>
      </c>
      <c r="C19" s="20">
        <f t="shared" si="0"/>
        <v>-0.69918032516590578</v>
      </c>
      <c r="D19" s="20"/>
      <c r="E19" s="2"/>
      <c r="H19" s="2">
        <v>2.9984775617417698</v>
      </c>
      <c r="I19" s="20">
        <f t="shared" si="1"/>
        <v>0.99999815348562016</v>
      </c>
      <c r="J19" s="20"/>
      <c r="K19" s="2">
        <v>2.99998474121093</v>
      </c>
      <c r="L19" s="20">
        <f t="shared" si="2"/>
        <v>0</v>
      </c>
      <c r="M19" s="20"/>
    </row>
    <row r="20" spans="1:13" x14ac:dyDescent="0.25">
      <c r="A20" s="4">
        <v>17</v>
      </c>
      <c r="B20" s="2">
        <v>3.00002670288085</v>
      </c>
      <c r="C20" s="20">
        <f t="shared" si="0"/>
        <v>0.24376650453815701</v>
      </c>
      <c r="D20" s="20"/>
      <c r="E20" s="2"/>
      <c r="H20" s="2">
        <v>2.9989850408280398</v>
      </c>
      <c r="I20" s="20">
        <f t="shared" si="1"/>
        <v>0.99999754410820041</v>
      </c>
      <c r="J20" s="20"/>
      <c r="K20" s="2">
        <v>2.99998474121093</v>
      </c>
      <c r="L20" s="16" t="s">
        <v>14</v>
      </c>
      <c r="M20" s="16"/>
    </row>
    <row r="21" spans="1:13" x14ac:dyDescent="0.25">
      <c r="A21" s="4">
        <v>18</v>
      </c>
      <c r="B21" s="2">
        <v>3.0000362396240199</v>
      </c>
      <c r="C21" s="20">
        <f t="shared" si="0"/>
        <v>0.40478514676715704</v>
      </c>
      <c r="D21" s="20"/>
      <c r="E21" s="2"/>
      <c r="H21" s="2">
        <v>2.9993233596561502</v>
      </c>
      <c r="I21" s="20">
        <f t="shared" si="1"/>
        <v>1.0000118610484419</v>
      </c>
      <c r="J21" s="20"/>
    </row>
    <row r="22" spans="1:13" x14ac:dyDescent="0.25">
      <c r="A22" s="4">
        <v>19</v>
      </c>
      <c r="B22" s="2">
        <v>3.0000410079956001</v>
      </c>
      <c r="C22" s="20">
        <f t="shared" si="0"/>
        <v>0.4571669097733369</v>
      </c>
      <c r="D22" s="20"/>
      <c r="E22" s="2"/>
      <c r="H22" s="2">
        <v>2.9995489080095901</v>
      </c>
      <c r="I22" s="20">
        <f t="shared" si="1"/>
        <v>0.99996339706318893</v>
      </c>
      <c r="J22" s="20"/>
    </row>
    <row r="23" spans="1:13" x14ac:dyDescent="0.25">
      <c r="A23" s="4">
        <v>20</v>
      </c>
      <c r="B23" s="2">
        <v>3.0000433921813898</v>
      </c>
      <c r="C23" s="20">
        <f t="shared" si="0"/>
        <v>0.47957653357514529</v>
      </c>
      <c r="D23" s="20"/>
      <c r="E23" s="2"/>
      <c r="H23" s="2">
        <v>2.9996992685912698</v>
      </c>
      <c r="I23" s="20">
        <f t="shared" si="1"/>
        <v>1.0001011820285879</v>
      </c>
      <c r="J23" s="20"/>
    </row>
    <row r="24" spans="1:13" x14ac:dyDescent="0.25">
      <c r="A24" s="4">
        <v>21</v>
      </c>
      <c r="B24" s="2">
        <v>3.0000445842742902</v>
      </c>
      <c r="C24" s="20">
        <f t="shared" si="0"/>
        <v>0.49001704102542271</v>
      </c>
      <c r="D24" s="20"/>
      <c r="E24" s="2"/>
      <c r="H24" s="2">
        <v>2.9997995183422601</v>
      </c>
      <c r="I24" s="20">
        <f t="shared" si="1"/>
        <v>0.99986815496535153</v>
      </c>
      <c r="J24" s="20"/>
    </row>
    <row r="25" spans="1:13" x14ac:dyDescent="0.25">
      <c r="A25" s="4">
        <v>22</v>
      </c>
      <c r="B25" s="2">
        <v>3.00004518032073</v>
      </c>
      <c r="C25" s="20">
        <f t="shared" si="0"/>
        <v>0.49506355768237792</v>
      </c>
      <c r="D25" s="20"/>
      <c r="E25" s="2"/>
      <c r="H25" s="2">
        <v>2.9998663423813001</v>
      </c>
      <c r="I25" s="20">
        <f t="shared" si="1"/>
        <v>0.99991196926219716</v>
      </c>
      <c r="J25" s="20"/>
    </row>
    <row r="26" spans="1:13" x14ac:dyDescent="0.25">
      <c r="A26" s="4">
        <v>23</v>
      </c>
      <c r="B26" s="2">
        <v>3.0000454783439601</v>
      </c>
      <c r="C26" s="20">
        <f t="shared" si="0"/>
        <v>0.49754524794599309</v>
      </c>
      <c r="D26" s="20"/>
      <c r="E26" s="2"/>
      <c r="H26" s="2">
        <v>2.9999108896202702</v>
      </c>
      <c r="I26" s="20">
        <f t="shared" si="1"/>
        <v>0.98059256907777892</v>
      </c>
      <c r="J26" s="20"/>
    </row>
    <row r="27" spans="1:13" x14ac:dyDescent="0.25">
      <c r="A27" s="4">
        <v>24</v>
      </c>
      <c r="B27" s="2">
        <v>3.0000456273555698</v>
      </c>
      <c r="C27" s="20">
        <f t="shared" si="0"/>
        <v>0.49877601237834607</v>
      </c>
      <c r="D27" s="20"/>
      <c r="E27" s="2"/>
      <c r="H27" s="2">
        <v>2.9999401202681302</v>
      </c>
      <c r="I27" s="20">
        <f t="shared" si="1"/>
        <v>1.0109303807925465</v>
      </c>
      <c r="J27" s="20"/>
    </row>
    <row r="28" spans="1:13" x14ac:dyDescent="0.25">
      <c r="A28" s="4">
        <v>25</v>
      </c>
      <c r="B28" s="2">
        <v>3.0000457018613802</v>
      </c>
      <c r="C28" s="20">
        <f t="shared" si="0"/>
        <v>0.49938874786745413</v>
      </c>
      <c r="D28" s="20"/>
      <c r="E28" s="2"/>
      <c r="H28" s="2">
        <v>2.9999599369244199</v>
      </c>
      <c r="I28" s="20">
        <f t="shared" si="1"/>
        <v>1.1430852480754834</v>
      </c>
      <c r="J28" s="20"/>
    </row>
    <row r="29" spans="1:13" x14ac:dyDescent="0.25">
      <c r="A29" s="4">
        <v>26</v>
      </c>
      <c r="B29" s="2">
        <v>3.0000457391142801</v>
      </c>
      <c r="C29" s="20">
        <f t="shared" si="0"/>
        <v>0.49969461116793767</v>
      </c>
      <c r="D29" s="20"/>
      <c r="E29" s="2"/>
      <c r="H29" s="2">
        <v>2.9999746933148601</v>
      </c>
      <c r="I29" s="20">
        <f t="shared" si="1"/>
        <v>1.9121199147505814</v>
      </c>
      <c r="J29" s="20"/>
    </row>
    <row r="30" spans="1:13" x14ac:dyDescent="0.25">
      <c r="A30" s="4">
        <v>27</v>
      </c>
      <c r="B30" s="2">
        <v>3.0000457577407298</v>
      </c>
      <c r="C30" s="20">
        <f t="shared" si="0"/>
        <v>0.4998476463495159</v>
      </c>
      <c r="D30" s="20"/>
      <c r="E30" s="2"/>
      <c r="H30" s="2">
        <v>2.9999894864330998</v>
      </c>
      <c r="I30" s="20">
        <f t="shared" si="1"/>
        <v>-1.8494243688435812</v>
      </c>
      <c r="J30" s="20"/>
    </row>
    <row r="31" spans="1:13" x14ac:dyDescent="0.25">
      <c r="A31" s="4">
        <v>28</v>
      </c>
      <c r="B31" s="2">
        <v>3.00004576705396</v>
      </c>
      <c r="C31" s="20">
        <f t="shared" si="0"/>
        <v>0.49992316866637843</v>
      </c>
      <c r="D31" s="20"/>
      <c r="E31" s="2"/>
      <c r="H31" s="2">
        <v>2.99994663235125</v>
      </c>
      <c r="I31" s="20">
        <f t="shared" si="1"/>
        <v>-0.24397857638482395</v>
      </c>
      <c r="J31" s="20"/>
    </row>
    <row r="32" spans="1:13" x14ac:dyDescent="0.25">
      <c r="A32" s="4">
        <v>29</v>
      </c>
      <c r="B32" s="2">
        <v>3.0000457717105702</v>
      </c>
      <c r="C32" s="20">
        <f t="shared" si="0"/>
        <v>0.4999628987513573</v>
      </c>
      <c r="D32" s="20"/>
      <c r="E32" s="2"/>
      <c r="H32" s="2">
        <v>2.9999640958743199</v>
      </c>
      <c r="I32" s="20">
        <f t="shared" si="1"/>
        <v>0.92537622280045162</v>
      </c>
      <c r="J32" s="20"/>
    </row>
    <row r="33" spans="1:10" x14ac:dyDescent="0.25">
      <c r="A33" s="4">
        <v>30</v>
      </c>
      <c r="B33" s="2">
        <v>3.0000457740388802</v>
      </c>
      <c r="C33" s="20">
        <f t="shared" si="0"/>
        <v>0.49997863697618095</v>
      </c>
      <c r="D33" s="20"/>
      <c r="E33" s="2"/>
      <c r="H33" s="2">
        <v>2.9999751196829898</v>
      </c>
      <c r="I33" s="20">
        <f t="shared" si="1"/>
        <v>1.002068341397484</v>
      </c>
      <c r="J33" s="20"/>
    </row>
    <row r="34" spans="1:10" x14ac:dyDescent="0.25">
      <c r="A34" s="4">
        <v>31</v>
      </c>
      <c r="B34" s="2">
        <v>3.0000457752030298</v>
      </c>
      <c r="C34" s="20">
        <f t="shared" si="0"/>
        <v>0.49999504062202599</v>
      </c>
      <c r="D34" s="20"/>
      <c r="E34" s="2"/>
      <c r="H34" s="2">
        <v>2.9999827718755299</v>
      </c>
      <c r="I34" s="20">
        <f t="shared" si="1"/>
        <v>7.0980722110260794</v>
      </c>
      <c r="J34" s="20"/>
    </row>
    <row r="35" spans="1:10" x14ac:dyDescent="0.25">
      <c r="A35" s="4">
        <v>32</v>
      </c>
      <c r="B35" s="2">
        <v>3.00004577578511</v>
      </c>
      <c r="C35" s="20">
        <f t="shared" si="0"/>
        <v>0.49997768427742934</v>
      </c>
      <c r="D35" s="20"/>
      <c r="E35" s="2"/>
      <c r="H35" s="2">
        <v>2.9999987315932102</v>
      </c>
      <c r="I35" s="20">
        <f t="shared" si="1"/>
        <v>-2.9707238850225974</v>
      </c>
      <c r="J35" s="20"/>
    </row>
    <row r="36" spans="1:10" x14ac:dyDescent="0.25">
      <c r="A36" s="4">
        <v>33</v>
      </c>
      <c r="B36" s="2">
        <v>3.0000457760761399</v>
      </c>
      <c r="C36" s="20">
        <f t="shared" si="0"/>
        <v>0.50001516386899425</v>
      </c>
      <c r="D36" s="20"/>
      <c r="E36" s="2"/>
      <c r="H36" s="2">
        <v>2.9970553909015201</v>
      </c>
      <c r="I36" s="20">
        <f t="shared" si="1"/>
        <v>-5.2318283802763384E-2</v>
      </c>
      <c r="J36" s="20"/>
    </row>
    <row r="37" spans="1:10" x14ac:dyDescent="0.25">
      <c r="A37" s="4">
        <v>34</v>
      </c>
      <c r="B37" s="2">
        <v>3.0000457762216599</v>
      </c>
      <c r="C37" s="20">
        <f t="shared" si="0"/>
        <v>0.49999880786526379</v>
      </c>
      <c r="D37" s="20"/>
      <c r="E37" s="2"/>
      <c r="H37" s="2">
        <v>2.9980369272834499</v>
      </c>
      <c r="I37" s="20">
        <f t="shared" si="1"/>
        <v>0.99999921472637099</v>
      </c>
      <c r="J37" s="20"/>
    </row>
    <row r="38" spans="1:10" x14ac:dyDescent="0.25">
      <c r="A38" s="4">
        <v>35</v>
      </c>
      <c r="B38" s="2">
        <v>3.0000457762944199</v>
      </c>
      <c r="C38" s="20">
        <f t="shared" si="0"/>
        <v>0.50000245576970981</v>
      </c>
      <c r="D38" s="20"/>
      <c r="E38" s="2"/>
      <c r="H38" s="2">
        <v>2.9986912844494502</v>
      </c>
      <c r="I38" s="20">
        <f t="shared" si="1"/>
        <v>1.0000049337576549</v>
      </c>
      <c r="J38" s="20"/>
    </row>
    <row r="39" spans="1:10" x14ac:dyDescent="0.25">
      <c r="A39" s="4">
        <v>36</v>
      </c>
      <c r="B39" s="2">
        <v>3.0000457763308002</v>
      </c>
      <c r="C39" s="20">
        <f t="shared" si="0"/>
        <v>0.49999359842799768</v>
      </c>
      <c r="D39" s="20"/>
      <c r="E39" s="2"/>
      <c r="H39" s="2">
        <v>2.9991275244408699</v>
      </c>
      <c r="I39" s="20">
        <f t="shared" si="1"/>
        <v>0.99999012660449815</v>
      </c>
      <c r="J39" s="20"/>
    </row>
    <row r="40" spans="1:10" x14ac:dyDescent="0.25">
      <c r="A40" s="4">
        <v>37</v>
      </c>
      <c r="B40" s="2">
        <v>3.0000457763489901</v>
      </c>
      <c r="C40" s="20">
        <f t="shared" si="0"/>
        <v>0.50026840586618948</v>
      </c>
      <c r="D40" s="20"/>
      <c r="E40" s="2"/>
      <c r="H40" s="2">
        <v>2.99941834828175</v>
      </c>
      <c r="I40" s="20">
        <f t="shared" si="1"/>
        <v>1.0000128836491173</v>
      </c>
      <c r="J40" s="20"/>
    </row>
    <row r="41" spans="1:10" x14ac:dyDescent="0.25">
      <c r="A41" s="4">
        <v>38</v>
      </c>
      <c r="B41" s="2">
        <v>3.0000457763580899</v>
      </c>
      <c r="C41" s="20">
        <f t="shared" si="0"/>
        <v>0.50002432656976881</v>
      </c>
      <c r="D41" s="20"/>
      <c r="E41" s="2"/>
      <c r="H41" s="2">
        <v>2.9996122333164701</v>
      </c>
      <c r="I41" s="20">
        <f t="shared" si="1"/>
        <v>1.0000219015641338</v>
      </c>
      <c r="J41" s="20"/>
    </row>
    <row r="42" spans="1:10" x14ac:dyDescent="0.25">
      <c r="A42" s="4">
        <v>39</v>
      </c>
      <c r="B42" s="2">
        <v>3.00004577636264</v>
      </c>
      <c r="C42" s="20">
        <f t="shared" si="0"/>
        <v>0.4989263723112905</v>
      </c>
      <c r="D42" s="20"/>
      <c r="E42" s="2"/>
      <c r="H42" s="2">
        <v>2.9997414919257301</v>
      </c>
      <c r="I42" s="20">
        <f t="shared" si="1"/>
        <v>0.99932984825036053</v>
      </c>
      <c r="J42" s="20"/>
    </row>
    <row r="43" spans="1:10" x14ac:dyDescent="0.25">
      <c r="A43" s="4">
        <v>40</v>
      </c>
      <c r="B43" s="2">
        <v>3.0000457763649102</v>
      </c>
      <c r="C43" s="20">
        <f t="shared" si="0"/>
        <v>0.50215178179489017</v>
      </c>
      <c r="D43" s="20"/>
      <c r="E43" s="2"/>
      <c r="H43" s="2">
        <v>2.99982761648026</v>
      </c>
      <c r="I43" s="20">
        <f t="shared" si="1"/>
        <v>0.99903908411908426</v>
      </c>
      <c r="J43" s="20"/>
    </row>
    <row r="44" spans="1:10" x14ac:dyDescent="0.25">
      <c r="A44" s="4">
        <v>41</v>
      </c>
      <c r="B44" s="2">
        <v>3.0000457763660502</v>
      </c>
      <c r="C44" s="20">
        <f t="shared" si="0"/>
        <v>0.49123489473818011</v>
      </c>
      <c r="D44" s="20"/>
      <c r="E44" s="2"/>
      <c r="H44" s="2">
        <v>2.9998850030092599</v>
      </c>
      <c r="I44" s="20">
        <f t="shared" si="1"/>
        <v>0.99568250372566314</v>
      </c>
      <c r="J44" s="20"/>
    </row>
    <row r="45" spans="1:10" x14ac:dyDescent="0.25">
      <c r="A45" s="4">
        <v>42</v>
      </c>
      <c r="B45" s="2">
        <v>3.0000457763666102</v>
      </c>
      <c r="C45" s="20">
        <f t="shared" si="0"/>
        <v>0.51784298285590424</v>
      </c>
      <c r="D45" s="20"/>
      <c r="E45" s="2"/>
      <c r="H45" s="2">
        <v>2.9999231513462998</v>
      </c>
      <c r="I45" s="20">
        <f t="shared" si="1"/>
        <v>1.0084115621936725</v>
      </c>
      <c r="J45" s="20"/>
    </row>
    <row r="46" spans="1:10" x14ac:dyDescent="0.25">
      <c r="A46" s="4">
        <v>43</v>
      </c>
      <c r="B46" s="2">
        <v>3.0000457763669002</v>
      </c>
      <c r="C46" s="20">
        <f t="shared" si="0"/>
        <v>0.48238896348510885</v>
      </c>
      <c r="D46" s="20"/>
      <c r="E46" s="2"/>
      <c r="H46" s="2">
        <v>2.99994881842979</v>
      </c>
      <c r="I46" s="20">
        <f t="shared" si="1"/>
        <v>0.94154022526143732</v>
      </c>
      <c r="J46" s="20"/>
    </row>
    <row r="47" spans="1:10" x14ac:dyDescent="0.25">
      <c r="A47" s="4">
        <v>44</v>
      </c>
      <c r="B47" s="2">
        <v>3.0000457763670401</v>
      </c>
      <c r="C47" s="20">
        <f t="shared" si="0"/>
        <v>0.49841272301498241</v>
      </c>
      <c r="D47" s="20"/>
      <c r="E47" s="2"/>
      <c r="H47" s="2">
        <v>2.99996509316908</v>
      </c>
      <c r="I47" s="20">
        <f t="shared" si="1"/>
        <v>1.0625365286603703</v>
      </c>
      <c r="J47" s="20"/>
    </row>
    <row r="48" spans="1:10" x14ac:dyDescent="0.25">
      <c r="A48" s="4">
        <v>45</v>
      </c>
      <c r="B48" s="2">
        <v>3.0000457763671098</v>
      </c>
      <c r="C48" s="20">
        <f t="shared" si="0"/>
        <v>0.57961785500888008</v>
      </c>
      <c r="D48" s="20"/>
      <c r="E48" s="2"/>
      <c r="H48" s="2">
        <v>2.99997675586072</v>
      </c>
      <c r="I48" s="20">
        <f>LOG10(ABS(H49-J$2)/ABS(H48-J$2))/LOG10(ABS(H48-J$2)/ABS(H47-J$2))</f>
        <v>0</v>
      </c>
      <c r="J48" s="20"/>
    </row>
    <row r="49" spans="1:10" x14ac:dyDescent="0.25">
      <c r="A49" s="4">
        <v>46</v>
      </c>
      <c r="B49" s="2">
        <v>3.0000457763671502</v>
      </c>
      <c r="C49" s="20">
        <f t="shared" si="0"/>
        <v>0.24175830540976165</v>
      </c>
      <c r="D49" s="20"/>
      <c r="E49" s="2"/>
      <c r="H49" s="2">
        <v>2.99997675586072</v>
      </c>
      <c r="I49" s="16" t="s">
        <v>14</v>
      </c>
      <c r="J49" s="16"/>
    </row>
    <row r="50" spans="1:10" x14ac:dyDescent="0.25">
      <c r="A50" s="4">
        <v>47</v>
      </c>
      <c r="B50" s="2">
        <v>3.00004577636716</v>
      </c>
      <c r="C50" s="20">
        <f t="shared" si="0"/>
        <v>1.0454538361051875</v>
      </c>
      <c r="D50" s="20"/>
      <c r="E50" s="2"/>
      <c r="F50" s="2"/>
      <c r="G50" s="2"/>
      <c r="H50" s="2"/>
    </row>
    <row r="51" spans="1:10" x14ac:dyDescent="0.25">
      <c r="A51" s="4">
        <v>48</v>
      </c>
      <c r="B51" s="2">
        <v>3.0000457763671702</v>
      </c>
      <c r="C51" s="20">
        <f t="shared" si="0"/>
        <v>0.95652238813860524</v>
      </c>
      <c r="D51" s="20"/>
      <c r="E51" s="2"/>
      <c r="F51" s="2"/>
      <c r="G51" s="2"/>
      <c r="H51" s="2"/>
    </row>
    <row r="52" spans="1:10" x14ac:dyDescent="0.25">
      <c r="A52" s="4">
        <v>49</v>
      </c>
      <c r="B52" s="2">
        <v>3.00004577636718</v>
      </c>
      <c r="C52" s="20">
        <f t="shared" si="0"/>
        <v>0</v>
      </c>
      <c r="D52" s="20"/>
      <c r="E52" s="2"/>
      <c r="F52" s="2"/>
      <c r="G52" s="2"/>
      <c r="H52" s="2"/>
    </row>
    <row r="53" spans="1:10" x14ac:dyDescent="0.25">
      <c r="A53" s="4">
        <v>50</v>
      </c>
      <c r="B53" s="2">
        <v>3.00004577636718</v>
      </c>
      <c r="C53" s="20" t="e">
        <f t="shared" si="0"/>
        <v>#DIV/0!</v>
      </c>
      <c r="D53" s="20"/>
      <c r="E53" s="2"/>
      <c r="F53" s="2"/>
      <c r="G53" s="2"/>
      <c r="H53" s="2"/>
    </row>
    <row r="54" spans="1:10" x14ac:dyDescent="0.25">
      <c r="A54" s="4">
        <v>51</v>
      </c>
      <c r="B54" s="2">
        <v>3.00004577636718</v>
      </c>
      <c r="C54" s="16" t="s">
        <v>14</v>
      </c>
      <c r="D54" s="16"/>
      <c r="E54" s="2"/>
      <c r="F54" s="2"/>
      <c r="G54" s="2"/>
    </row>
  </sheetData>
  <mergeCells count="126">
    <mergeCell ref="L20:M20"/>
    <mergeCell ref="L14:M14"/>
    <mergeCell ref="L15:M15"/>
    <mergeCell ref="L16:M16"/>
    <mergeCell ref="L17:M17"/>
    <mergeCell ref="L18:M18"/>
    <mergeCell ref="L19:M19"/>
    <mergeCell ref="L8:M8"/>
    <mergeCell ref="L9:M9"/>
    <mergeCell ref="L10:M10"/>
    <mergeCell ref="L11:M11"/>
    <mergeCell ref="L12:M12"/>
    <mergeCell ref="L13:M13"/>
    <mergeCell ref="I45:J45"/>
    <mergeCell ref="I46:J46"/>
    <mergeCell ref="I47:J47"/>
    <mergeCell ref="I48:J48"/>
    <mergeCell ref="I49:J49"/>
    <mergeCell ref="L3:M3"/>
    <mergeCell ref="L4:M4"/>
    <mergeCell ref="L5:M5"/>
    <mergeCell ref="L6:M6"/>
    <mergeCell ref="L7:M7"/>
    <mergeCell ref="I39:J39"/>
    <mergeCell ref="I40:J40"/>
    <mergeCell ref="I41:J41"/>
    <mergeCell ref="I42:J42"/>
    <mergeCell ref="I43:J43"/>
    <mergeCell ref="I44:J44"/>
    <mergeCell ref="I33:J33"/>
    <mergeCell ref="I34:J34"/>
    <mergeCell ref="I35:J35"/>
    <mergeCell ref="I36:J36"/>
    <mergeCell ref="I37:J37"/>
    <mergeCell ref="I38:J38"/>
    <mergeCell ref="I27:J27"/>
    <mergeCell ref="I28:J28"/>
    <mergeCell ref="I29:J29"/>
    <mergeCell ref="I30:J30"/>
    <mergeCell ref="I31:J31"/>
    <mergeCell ref="I32:J32"/>
    <mergeCell ref="I21:J21"/>
    <mergeCell ref="I22:J22"/>
    <mergeCell ref="I23:J23"/>
    <mergeCell ref="I24:J24"/>
    <mergeCell ref="I25:J25"/>
    <mergeCell ref="I26:J26"/>
    <mergeCell ref="I15:J15"/>
    <mergeCell ref="I16:J16"/>
    <mergeCell ref="I17:J17"/>
    <mergeCell ref="I18:J18"/>
    <mergeCell ref="I19:J19"/>
    <mergeCell ref="I20:J20"/>
    <mergeCell ref="I9:J9"/>
    <mergeCell ref="I10:J10"/>
    <mergeCell ref="I11:J11"/>
    <mergeCell ref="I12:J12"/>
    <mergeCell ref="I13:J13"/>
    <mergeCell ref="I14:J14"/>
    <mergeCell ref="I3:J3"/>
    <mergeCell ref="I4:J4"/>
    <mergeCell ref="I5:J5"/>
    <mergeCell ref="I6:J6"/>
    <mergeCell ref="I7:J7"/>
    <mergeCell ref="I8:J8"/>
    <mergeCell ref="C51:D51"/>
    <mergeCell ref="C52:D52"/>
    <mergeCell ref="C53:D53"/>
    <mergeCell ref="C28:D28"/>
    <mergeCell ref="C29:D29"/>
    <mergeCell ref="C30:D30"/>
    <mergeCell ref="C31:D31"/>
    <mergeCell ref="C32:D32"/>
    <mergeCell ref="C21:D21"/>
    <mergeCell ref="C22:D22"/>
    <mergeCell ref="C23:D23"/>
    <mergeCell ref="C24:D24"/>
    <mergeCell ref="C25:D25"/>
    <mergeCell ref="C26:D26"/>
    <mergeCell ref="C15:D15"/>
    <mergeCell ref="C16:D16"/>
    <mergeCell ref="C17:D17"/>
    <mergeCell ref="C18:D18"/>
    <mergeCell ref="C54:D54"/>
    <mergeCell ref="F3:G3"/>
    <mergeCell ref="F4:G4"/>
    <mergeCell ref="F5:G5"/>
    <mergeCell ref="F6:G6"/>
    <mergeCell ref="C45:D45"/>
    <mergeCell ref="C46:D46"/>
    <mergeCell ref="C47:D47"/>
    <mergeCell ref="C48:D48"/>
    <mergeCell ref="C49:D49"/>
    <mergeCell ref="C50:D50"/>
    <mergeCell ref="C39:D39"/>
    <mergeCell ref="C40:D40"/>
    <mergeCell ref="C41:D41"/>
    <mergeCell ref="C42:D42"/>
    <mergeCell ref="C43:D43"/>
    <mergeCell ref="C44:D44"/>
    <mergeCell ref="C33:D33"/>
    <mergeCell ref="C34:D34"/>
    <mergeCell ref="C35:D35"/>
    <mergeCell ref="C36:D36"/>
    <mergeCell ref="C37:D37"/>
    <mergeCell ref="C38:D38"/>
    <mergeCell ref="C27:D27"/>
    <mergeCell ref="C19:D19"/>
    <mergeCell ref="C20:D20"/>
    <mergeCell ref="C9:D9"/>
    <mergeCell ref="C10:D10"/>
    <mergeCell ref="C11:D11"/>
    <mergeCell ref="C12:D12"/>
    <mergeCell ref="C13:D13"/>
    <mergeCell ref="C14:D14"/>
    <mergeCell ref="C3:D3"/>
    <mergeCell ref="C4:D4"/>
    <mergeCell ref="C5:D5"/>
    <mergeCell ref="C6:D6"/>
    <mergeCell ref="C7:D7"/>
    <mergeCell ref="C8:D8"/>
    <mergeCell ref="I1:J1"/>
    <mergeCell ref="L1:M1"/>
    <mergeCell ref="A1:A2"/>
    <mergeCell ref="C1:D1"/>
    <mergeCell ref="F1:G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10C0E-2CF0-4B75-A039-AD497CED4A0E}">
  <dimension ref="A1:P54"/>
  <sheetViews>
    <sheetView workbookViewId="0">
      <selection activeCell="L9" sqref="L9"/>
    </sheetView>
  </sheetViews>
  <sheetFormatPr defaultRowHeight="15" x14ac:dyDescent="0.25"/>
  <cols>
    <col min="2" max="2" width="19.5703125" bestFit="1" customWidth="1"/>
    <col min="3" max="3" width="22.42578125" bestFit="1" customWidth="1"/>
    <col min="4" max="5" width="18.85546875" bestFit="1" customWidth="1"/>
    <col min="6" max="6" width="22.42578125" bestFit="1" customWidth="1"/>
    <col min="7" max="8" width="18.85546875" bestFit="1" customWidth="1"/>
    <col min="9" max="9" width="22.42578125" bestFit="1" customWidth="1"/>
    <col min="10" max="10" width="18.85546875" bestFit="1" customWidth="1"/>
    <col min="11" max="11" width="19.5703125" bestFit="1" customWidth="1"/>
    <col min="12" max="12" width="22.42578125" bestFit="1" customWidth="1"/>
    <col min="13" max="13" width="18.85546875" bestFit="1" customWidth="1"/>
  </cols>
  <sheetData>
    <row r="1" spans="1:13" x14ac:dyDescent="0.25">
      <c r="A1" s="13" t="s">
        <v>0</v>
      </c>
      <c r="B1" s="12" t="s">
        <v>1</v>
      </c>
      <c r="C1" s="14" t="s">
        <v>4</v>
      </c>
      <c r="D1" s="15"/>
      <c r="E1" s="12" t="s">
        <v>6</v>
      </c>
      <c r="F1" s="14" t="s">
        <v>4</v>
      </c>
      <c r="G1" s="15"/>
      <c r="H1" s="18" t="s">
        <v>2</v>
      </c>
      <c r="I1" s="14" t="s">
        <v>4</v>
      </c>
      <c r="J1" s="15"/>
      <c r="K1" s="12" t="s">
        <v>3</v>
      </c>
      <c r="L1" s="14" t="s">
        <v>4</v>
      </c>
      <c r="M1" s="15"/>
    </row>
    <row r="2" spans="1:13" x14ac:dyDescent="0.25">
      <c r="A2" s="13"/>
      <c r="B2" s="12" t="s">
        <v>12</v>
      </c>
      <c r="C2" s="10" t="s">
        <v>5</v>
      </c>
      <c r="D2" s="8">
        <v>0</v>
      </c>
      <c r="E2" s="12" t="s">
        <v>13</v>
      </c>
      <c r="F2" s="10" t="s">
        <v>5</v>
      </c>
      <c r="G2" s="8">
        <v>0</v>
      </c>
      <c r="H2" s="12" t="s">
        <v>8</v>
      </c>
      <c r="I2" s="10" t="s">
        <v>5</v>
      </c>
      <c r="J2" s="8">
        <v>0</v>
      </c>
      <c r="K2" s="12" t="s">
        <v>8</v>
      </c>
      <c r="L2" s="10" t="s">
        <v>5</v>
      </c>
      <c r="M2" s="8">
        <v>0</v>
      </c>
    </row>
    <row r="3" spans="1:13" x14ac:dyDescent="0.25">
      <c r="A3" s="1">
        <v>0</v>
      </c>
      <c r="B3" s="2">
        <v>0.5</v>
      </c>
      <c r="C3" s="17" t="s">
        <v>14</v>
      </c>
      <c r="D3" s="17"/>
      <c r="E3" s="2">
        <v>1</v>
      </c>
      <c r="F3" s="17" t="s">
        <v>14</v>
      </c>
      <c r="G3" s="17"/>
      <c r="H3" s="2">
        <v>1</v>
      </c>
      <c r="I3" s="17" t="s">
        <v>14</v>
      </c>
      <c r="J3" s="17"/>
      <c r="K3" s="2">
        <v>1</v>
      </c>
      <c r="L3" s="17" t="s">
        <v>14</v>
      </c>
      <c r="M3" s="17"/>
    </row>
    <row r="4" spans="1:13" x14ac:dyDescent="0.25">
      <c r="A4" s="1">
        <v>1</v>
      </c>
      <c r="B4" s="2">
        <v>-0.25</v>
      </c>
      <c r="C4" s="20">
        <f>LOG10(ABS(B5-D$2)/ABS(B4-D$2))/LOG10(ABS(B4-D$2)/ABS(B3-D$2))</f>
        <v>1</v>
      </c>
      <c r="D4" s="20"/>
      <c r="E4" s="2">
        <v>2</v>
      </c>
      <c r="F4" s="20">
        <f>LOG10(ABS(E5-G$2)/ABS(E4-G$2))/LOG10(ABS(E4-G$2)/ABS(E3-G$2))</f>
        <v>-1.7061430996611391</v>
      </c>
      <c r="G4" s="20"/>
      <c r="H4" s="2">
        <v>0.38816551686574002</v>
      </c>
      <c r="I4" s="20">
        <f>LOG10(ABS(H5-J$2)/ABS(H4-J$2))/LOG10(ABS(H4-J$2)/ABS(H3-J$2))</f>
        <v>1.5209529924777578</v>
      </c>
      <c r="J4" s="20"/>
      <c r="K4" s="2">
        <v>0.15018801364339601</v>
      </c>
      <c r="L4" s="20">
        <f>LOG10(ABS(K5-M$2)/ABS(K4-M$2))/LOG10(ABS(K4-M$2)/ABS(K3-M$2))</f>
        <v>2.2759713325120234</v>
      </c>
      <c r="M4" s="20"/>
    </row>
    <row r="5" spans="1:13" x14ac:dyDescent="0.25">
      <c r="A5" s="1">
        <v>2</v>
      </c>
      <c r="B5" s="2">
        <v>0.125</v>
      </c>
      <c r="C5" s="20">
        <f>LOG10(ABS(B6-D$2)/ABS(B5-D$2))/LOG10(ABS(B5-D$2)/ABS(B4-D$2))</f>
        <v>1</v>
      </c>
      <c r="D5" s="20"/>
      <c r="E5" s="2">
        <v>0.61295662837854903</v>
      </c>
      <c r="F5" s="20">
        <f t="shared" ref="F5:F14" si="0">LOG10(ABS(E6-G$2)/ABS(E5-G$2))/LOG10(ABS(E5-G$2)/ABS(E4-G$2))</f>
        <v>0.35548696611305114</v>
      </c>
      <c r="G5" s="20"/>
      <c r="H5" s="2">
        <v>9.2030345945663006E-2</v>
      </c>
      <c r="I5" s="20">
        <f t="shared" ref="I5:I10" si="1">LOG10(ABS(H6-J$2)/ABS(H5-J$2))/LOG10(ABS(H5-J$2)/ABS(H4-J$2))</f>
        <v>1.7563356752591011</v>
      </c>
      <c r="J5" s="20"/>
      <c r="K5" s="2">
        <v>2.0076165148969999E-3</v>
      </c>
      <c r="L5" s="20">
        <f t="shared" ref="L5:L6" si="2">LOG10(ABS(K6-M$2)/ABS(K5-M$2))/LOG10(ABS(K5-M$2)/ABS(K4-M$2))</f>
        <v>2.9221150958202324</v>
      </c>
      <c r="M5" s="20"/>
    </row>
    <row r="6" spans="1:13" x14ac:dyDescent="0.25">
      <c r="A6" s="1">
        <v>3</v>
      </c>
      <c r="B6" s="2">
        <v>-6.25E-2</v>
      </c>
      <c r="C6" s="20">
        <f>LOG10(ABS(B7-D$2)/ABS(B6-D$2))/LOG10(ABS(B6-D$2)/ABS(B5-D$2))</f>
        <v>1</v>
      </c>
      <c r="D6" s="20"/>
      <c r="E6" s="2">
        <v>0.402579402671492</v>
      </c>
      <c r="F6" s="20">
        <f t="shared" si="0"/>
        <v>2.6017298739611898</v>
      </c>
      <c r="G6" s="20"/>
      <c r="H6" s="2">
        <v>7.3463293261811996E-3</v>
      </c>
      <c r="I6" s="20">
        <f t="shared" si="1"/>
        <v>1.9485291293477536</v>
      </c>
      <c r="J6" s="20"/>
      <c r="K6" s="2">
        <v>6.7107333999999999E-9</v>
      </c>
      <c r="L6" s="20">
        <f t="shared" si="2"/>
        <v>1.4293092617930736</v>
      </c>
      <c r="M6" s="20"/>
    </row>
    <row r="7" spans="1:13" x14ac:dyDescent="0.25">
      <c r="A7" s="1">
        <v>4</v>
      </c>
      <c r="B7" s="2">
        <v>3.125E-2</v>
      </c>
      <c r="C7" s="20">
        <f t="shared" ref="C7:C54" si="3">LOG10(ABS(B8-D$2)/ABS(B7-D$2))/LOG10(ABS(B7-D$2)/ABS(B6-D$2))</f>
        <v>1</v>
      </c>
      <c r="D7" s="20"/>
      <c r="E7" s="2">
        <v>0.13484424247059101</v>
      </c>
      <c r="F7" s="20">
        <f t="shared" si="0"/>
        <v>1.1690625607810154</v>
      </c>
      <c r="G7" s="20"/>
      <c r="H7" s="2">
        <v>5.3315920884800002E-5</v>
      </c>
      <c r="I7" s="20">
        <f t="shared" si="1"/>
        <v>1.9975480360091324</v>
      </c>
      <c r="J7" s="20"/>
      <c r="K7" s="2">
        <v>-9.9999999999999998E-17</v>
      </c>
      <c r="L7" s="20">
        <f>LOG10(ABS(K8-M$2)/ABS(K7-M$2))/LOG10(ABS(K7-M$2)/ABS(K6-M$2))</f>
        <v>0</v>
      </c>
      <c r="M7" s="20"/>
    </row>
    <row r="8" spans="1:13" x14ac:dyDescent="0.25">
      <c r="A8" s="1">
        <v>5</v>
      </c>
      <c r="B8" s="2">
        <v>-1.5625E-2</v>
      </c>
      <c r="C8" s="20">
        <f t="shared" si="3"/>
        <v>1</v>
      </c>
      <c r="D8" s="20"/>
      <c r="E8" s="2">
        <v>3.7540954598882001E-2</v>
      </c>
      <c r="F8" s="20">
        <f t="shared" si="0"/>
        <v>1.6718879635985457</v>
      </c>
      <c r="G8" s="20"/>
      <c r="H8" s="2">
        <v>2.8423347999999999E-9</v>
      </c>
      <c r="I8" s="20" t="e">
        <f t="shared" si="1"/>
        <v>#NUM!</v>
      </c>
      <c r="J8" s="20"/>
      <c r="K8" s="2">
        <v>9.9999999999999998E-17</v>
      </c>
      <c r="L8" s="16" t="s">
        <v>14</v>
      </c>
      <c r="M8" s="16"/>
    </row>
    <row r="9" spans="1:13" x14ac:dyDescent="0.25">
      <c r="A9" s="1">
        <v>6</v>
      </c>
      <c r="B9" s="2">
        <v>7.8125E-3</v>
      </c>
      <c r="C9" s="20">
        <f t="shared" si="3"/>
        <v>1</v>
      </c>
      <c r="D9" s="20"/>
      <c r="E9" s="2">
        <v>4.4265015837714004E-3</v>
      </c>
      <c r="F9" s="20">
        <f t="shared" si="0"/>
        <v>1.5514465348317774</v>
      </c>
      <c r="G9" s="20"/>
      <c r="H9" s="2">
        <v>0</v>
      </c>
      <c r="I9" s="20" t="e">
        <f t="shared" si="1"/>
        <v>#DIV/0!</v>
      </c>
      <c r="J9" s="20"/>
    </row>
    <row r="10" spans="1:13" x14ac:dyDescent="0.25">
      <c r="A10" s="1">
        <v>7</v>
      </c>
      <c r="B10" s="2">
        <v>-3.90625E-3</v>
      </c>
      <c r="C10" s="20">
        <f t="shared" si="3"/>
        <v>1</v>
      </c>
      <c r="D10" s="20"/>
      <c r="E10" s="2">
        <v>1.6055666190410001E-4</v>
      </c>
      <c r="F10" s="20">
        <f t="shared" si="0"/>
        <v>1.6353399839838192</v>
      </c>
      <c r="G10" s="20"/>
      <c r="H10" s="2">
        <v>0</v>
      </c>
      <c r="I10" s="16" t="s">
        <v>14</v>
      </c>
      <c r="J10" s="16"/>
    </row>
    <row r="11" spans="1:13" x14ac:dyDescent="0.25">
      <c r="A11" s="1">
        <v>8</v>
      </c>
      <c r="B11" s="2">
        <v>1.953125E-3</v>
      </c>
      <c r="C11" s="20">
        <f t="shared" si="3"/>
        <v>1</v>
      </c>
      <c r="D11" s="20"/>
      <c r="E11" s="2">
        <v>7.0799763370000002E-7</v>
      </c>
      <c r="F11" s="20">
        <f t="shared" si="0"/>
        <v>1.610814698145167</v>
      </c>
      <c r="G11" s="20"/>
      <c r="H11" s="2"/>
    </row>
    <row r="12" spans="1:13" x14ac:dyDescent="0.25">
      <c r="A12" s="1">
        <v>9</v>
      </c>
      <c r="B12" s="2">
        <v>-9.765625E-4</v>
      </c>
      <c r="C12" s="20">
        <f t="shared" si="3"/>
        <v>1</v>
      </c>
      <c r="D12" s="20"/>
      <c r="E12" s="2">
        <v>1.136586E-10</v>
      </c>
      <c r="F12" s="20" t="e">
        <f t="shared" si="0"/>
        <v>#NUM!</v>
      </c>
      <c r="G12" s="20"/>
      <c r="H12" s="2"/>
    </row>
    <row r="13" spans="1:13" x14ac:dyDescent="0.25">
      <c r="A13" s="1">
        <v>10</v>
      </c>
      <c r="B13" s="2">
        <v>4.8828125E-4</v>
      </c>
      <c r="C13" s="20">
        <f t="shared" si="3"/>
        <v>1</v>
      </c>
      <c r="D13" s="20"/>
      <c r="E13" s="2">
        <v>0</v>
      </c>
      <c r="F13" s="20" t="e">
        <f t="shared" si="0"/>
        <v>#DIV/0!</v>
      </c>
      <c r="G13" s="20"/>
      <c r="H13" s="2"/>
    </row>
    <row r="14" spans="1:13" x14ac:dyDescent="0.25">
      <c r="A14" s="1">
        <v>11</v>
      </c>
      <c r="B14" s="2">
        <v>-2.44140625E-4</v>
      </c>
      <c r="C14" s="20">
        <f t="shared" si="3"/>
        <v>1</v>
      </c>
      <c r="D14" s="20"/>
      <c r="E14" s="2">
        <v>0</v>
      </c>
      <c r="F14" s="16" t="s">
        <v>14</v>
      </c>
      <c r="G14" s="16"/>
      <c r="H14" s="2"/>
    </row>
    <row r="15" spans="1:13" x14ac:dyDescent="0.25">
      <c r="A15" s="1">
        <v>12</v>
      </c>
      <c r="B15" s="2">
        <v>1.220703125E-4</v>
      </c>
      <c r="C15" s="20">
        <f t="shared" si="3"/>
        <v>1</v>
      </c>
      <c r="D15" s="20"/>
      <c r="E15" s="2"/>
      <c r="F15" s="2"/>
      <c r="G15" s="2"/>
    </row>
    <row r="16" spans="1:13" x14ac:dyDescent="0.25">
      <c r="A16" s="1">
        <v>13</v>
      </c>
      <c r="B16" s="2">
        <v>-6.103515625E-5</v>
      </c>
      <c r="C16" s="20">
        <f t="shared" si="3"/>
        <v>1</v>
      </c>
      <c r="D16" s="20"/>
      <c r="E16" s="2"/>
      <c r="F16" s="2"/>
      <c r="G16" s="2"/>
    </row>
    <row r="17" spans="1:16" x14ac:dyDescent="0.25">
      <c r="A17" s="1">
        <v>14</v>
      </c>
      <c r="B17" s="2">
        <v>3.0517578125E-5</v>
      </c>
      <c r="C17" s="20">
        <f t="shared" si="3"/>
        <v>1</v>
      </c>
      <c r="D17" s="20"/>
      <c r="E17" s="2"/>
      <c r="F17" s="2"/>
      <c r="G17" s="2"/>
    </row>
    <row r="18" spans="1:16" x14ac:dyDescent="0.25">
      <c r="A18" s="1">
        <v>15</v>
      </c>
      <c r="B18" s="2">
        <v>-1.52587890625E-5</v>
      </c>
      <c r="C18" s="20">
        <f t="shared" si="3"/>
        <v>0.99999999999054501</v>
      </c>
      <c r="D18" s="20"/>
      <c r="E18" s="2"/>
      <c r="F18" s="2"/>
      <c r="G18" s="2"/>
    </row>
    <row r="19" spans="1:16" x14ac:dyDescent="0.25">
      <c r="A19" s="1">
        <v>16</v>
      </c>
      <c r="B19" s="2">
        <v>7.6293945313000004E-6</v>
      </c>
      <c r="C19" s="20">
        <f t="shared" si="3"/>
        <v>1.0000000000283649</v>
      </c>
      <c r="D19" s="20"/>
      <c r="E19" s="2"/>
      <c r="F19" s="2"/>
      <c r="G19" s="2"/>
      <c r="P19" s="5"/>
    </row>
    <row r="20" spans="1:16" x14ac:dyDescent="0.25">
      <c r="A20" s="1">
        <v>17</v>
      </c>
      <c r="B20" s="2">
        <v>-3.8146972655999998E-6</v>
      </c>
      <c r="C20" s="20">
        <f t="shared" si="3"/>
        <v>0.99999999998109013</v>
      </c>
      <c r="D20" s="20"/>
      <c r="E20" s="2"/>
      <c r="F20" s="2"/>
      <c r="G20" s="2"/>
      <c r="L20" s="11"/>
    </row>
    <row r="21" spans="1:16" x14ac:dyDescent="0.25">
      <c r="A21" s="1">
        <v>18</v>
      </c>
      <c r="B21" s="2">
        <v>1.9073486327999999E-6</v>
      </c>
      <c r="C21" s="20">
        <f t="shared" si="3"/>
        <v>1</v>
      </c>
      <c r="D21" s="20"/>
      <c r="E21" s="2"/>
      <c r="F21" s="2"/>
      <c r="G21" s="2"/>
    </row>
    <row r="22" spans="1:16" x14ac:dyDescent="0.25">
      <c r="A22" s="1">
        <v>19</v>
      </c>
      <c r="B22" s="2">
        <v>-9.5367431639999996E-7</v>
      </c>
      <c r="C22" s="20">
        <f t="shared" si="3"/>
        <v>1</v>
      </c>
      <c r="D22" s="20"/>
      <c r="E22" s="2"/>
      <c r="F22" s="2"/>
      <c r="G22" s="2"/>
      <c r="H22" s="5"/>
    </row>
    <row r="23" spans="1:16" x14ac:dyDescent="0.25">
      <c r="A23" s="1">
        <v>20</v>
      </c>
      <c r="B23" s="2">
        <v>4.7683715819999998E-7</v>
      </c>
      <c r="C23" s="20">
        <f t="shared" si="3"/>
        <v>1</v>
      </c>
      <c r="D23" s="20"/>
      <c r="E23" s="2"/>
      <c r="F23" s="2"/>
      <c r="G23" s="2"/>
    </row>
    <row r="24" spans="1:16" x14ac:dyDescent="0.25">
      <c r="A24" s="1">
        <v>21</v>
      </c>
      <c r="B24" s="2">
        <v>-2.3841857909999999E-7</v>
      </c>
      <c r="C24" s="20">
        <f t="shared" si="3"/>
        <v>0.9999999993948897</v>
      </c>
      <c r="D24" s="20"/>
      <c r="E24" s="2"/>
      <c r="F24" s="2"/>
      <c r="G24" s="2"/>
    </row>
    <row r="25" spans="1:16" x14ac:dyDescent="0.25">
      <c r="A25" s="1">
        <v>22</v>
      </c>
      <c r="B25" s="2">
        <v>1.1920928960000001E-7</v>
      </c>
      <c r="C25" s="20">
        <f t="shared" si="3"/>
        <v>1.0000000006051102</v>
      </c>
      <c r="D25" s="20"/>
      <c r="E25" s="2"/>
      <c r="F25" s="2"/>
      <c r="G25" s="2"/>
    </row>
    <row r="26" spans="1:16" x14ac:dyDescent="0.25">
      <c r="A26" s="1">
        <v>23</v>
      </c>
      <c r="B26" s="2">
        <v>-5.9604644800000003E-8</v>
      </c>
      <c r="C26" s="20">
        <f t="shared" si="3"/>
        <v>1</v>
      </c>
      <c r="D26" s="20"/>
      <c r="E26" s="2"/>
      <c r="F26" s="2"/>
      <c r="G26" s="2"/>
    </row>
    <row r="27" spans="1:16" x14ac:dyDescent="0.25">
      <c r="A27" s="1">
        <v>24</v>
      </c>
      <c r="B27" s="2">
        <v>2.9802322400000001E-8</v>
      </c>
      <c r="C27" s="20">
        <f t="shared" si="3"/>
        <v>1</v>
      </c>
      <c r="D27" s="20"/>
      <c r="E27" s="2"/>
      <c r="F27" s="2"/>
      <c r="G27" s="2"/>
    </row>
    <row r="28" spans="1:16" x14ac:dyDescent="0.25">
      <c r="A28" s="1">
        <v>25</v>
      </c>
      <c r="B28" s="2">
        <v>-1.4901161200000001E-8</v>
      </c>
      <c r="C28" s="20">
        <f t="shared" si="3"/>
        <v>1</v>
      </c>
      <c r="D28" s="20"/>
      <c r="E28" s="2"/>
      <c r="F28" s="2"/>
      <c r="G28" s="2"/>
    </row>
    <row r="29" spans="1:16" x14ac:dyDescent="0.25">
      <c r="A29" s="1">
        <v>26</v>
      </c>
      <c r="B29" s="2">
        <v>7.4505806000000003E-9</v>
      </c>
      <c r="C29" s="20">
        <f t="shared" si="3"/>
        <v>1</v>
      </c>
      <c r="D29" s="20"/>
      <c r="E29" s="2"/>
      <c r="F29" s="2"/>
      <c r="G29" s="2"/>
    </row>
    <row r="30" spans="1:16" x14ac:dyDescent="0.25">
      <c r="A30" s="1">
        <v>27</v>
      </c>
      <c r="B30" s="2">
        <v>-3.7252903000000002E-9</v>
      </c>
      <c r="C30" s="20">
        <f t="shared" si="3"/>
        <v>1.0000000387270507</v>
      </c>
      <c r="D30" s="20"/>
      <c r="E30" s="2"/>
      <c r="F30" s="2"/>
      <c r="G30" s="2"/>
    </row>
    <row r="31" spans="1:16" x14ac:dyDescent="0.25">
      <c r="A31" s="1">
        <v>28</v>
      </c>
      <c r="B31" s="2">
        <v>1.8626451000000001E-9</v>
      </c>
      <c r="C31" s="20">
        <f t="shared" si="3"/>
        <v>0.99999988381885374</v>
      </c>
      <c r="D31" s="20"/>
      <c r="E31" s="2"/>
      <c r="F31" s="2"/>
      <c r="G31" s="2"/>
    </row>
    <row r="32" spans="1:16" x14ac:dyDescent="0.25">
      <c r="A32" s="1">
        <v>29</v>
      </c>
      <c r="B32" s="2">
        <v>-9.3132260000000005E-10</v>
      </c>
      <c r="C32" s="20">
        <f t="shared" si="3"/>
        <v>1.000000077454106</v>
      </c>
      <c r="D32" s="20"/>
      <c r="E32" s="2"/>
      <c r="F32" s="2"/>
      <c r="G32" s="2"/>
    </row>
    <row r="33" spans="1:7" x14ac:dyDescent="0.25">
      <c r="A33" s="1">
        <v>30</v>
      </c>
      <c r="B33" s="2">
        <v>4.6566130000000002E-10</v>
      </c>
      <c r="C33" s="20">
        <f t="shared" si="3"/>
        <v>1.0000003098164258</v>
      </c>
      <c r="D33" s="20"/>
      <c r="E33" s="2"/>
      <c r="F33" s="2"/>
      <c r="G33" s="2"/>
    </row>
    <row r="34" spans="1:7" x14ac:dyDescent="0.25">
      <c r="A34" s="1">
        <v>31</v>
      </c>
      <c r="B34" s="2">
        <v>-2.328306E-10</v>
      </c>
      <c r="C34" s="20">
        <f t="shared" si="3"/>
        <v>0.99999969018367019</v>
      </c>
      <c r="D34" s="20"/>
      <c r="E34" s="2"/>
      <c r="F34" s="2"/>
      <c r="G34" s="2"/>
    </row>
    <row r="35" spans="1:7" x14ac:dyDescent="0.25">
      <c r="A35" s="1">
        <v>32</v>
      </c>
      <c r="B35" s="2">
        <v>1.164153E-10</v>
      </c>
      <c r="C35" s="20">
        <f t="shared" si="3"/>
        <v>0.99999876073469629</v>
      </c>
      <c r="D35" s="20"/>
      <c r="E35" s="2"/>
      <c r="F35" s="2"/>
      <c r="G35" s="2"/>
    </row>
    <row r="36" spans="1:7" x14ac:dyDescent="0.25">
      <c r="A36" s="1">
        <v>33</v>
      </c>
      <c r="B36" s="2">
        <v>-5.8207700000000002E-11</v>
      </c>
      <c r="C36" s="20">
        <f t="shared" si="3"/>
        <v>1.0000037178015833</v>
      </c>
      <c r="D36" s="20"/>
      <c r="E36" s="2"/>
      <c r="F36" s="2"/>
      <c r="G36" s="2"/>
    </row>
    <row r="37" spans="1:7" x14ac:dyDescent="0.25">
      <c r="A37" s="1">
        <v>34</v>
      </c>
      <c r="B37" s="2">
        <v>2.9103800000000001E-11</v>
      </c>
      <c r="C37" s="20">
        <f t="shared" si="3"/>
        <v>0.99999752147447085</v>
      </c>
      <c r="D37" s="20"/>
      <c r="E37" s="2"/>
      <c r="F37" s="2"/>
      <c r="G37" s="2"/>
    </row>
    <row r="38" spans="1:7" x14ac:dyDescent="0.25">
      <c r="A38" s="1">
        <v>35</v>
      </c>
      <c r="B38" s="2">
        <v>-1.4551900000000001E-11</v>
      </c>
      <c r="C38" s="20">
        <f t="shared" si="3"/>
        <v>0.99999008589885963</v>
      </c>
      <c r="D38" s="20"/>
      <c r="E38" s="2"/>
      <c r="F38" s="2"/>
      <c r="G38" s="2"/>
    </row>
    <row r="39" spans="1:7" x14ac:dyDescent="0.25">
      <c r="A39" s="1">
        <v>36</v>
      </c>
      <c r="B39" s="2">
        <v>7.2759999999999993E-12</v>
      </c>
      <c r="C39" s="20">
        <f t="shared" si="3"/>
        <v>1.0000099141994307</v>
      </c>
      <c r="D39" s="20"/>
      <c r="E39" s="2"/>
      <c r="F39" s="2"/>
      <c r="G39" s="2"/>
    </row>
    <row r="40" spans="1:7" x14ac:dyDescent="0.25">
      <c r="A40" s="1">
        <v>37</v>
      </c>
      <c r="B40" s="2">
        <v>-3.6379999999999996E-12</v>
      </c>
      <c r="C40" s="20">
        <f t="shared" si="3"/>
        <v>1</v>
      </c>
      <c r="D40" s="20"/>
      <c r="E40" s="2"/>
      <c r="F40" s="2"/>
      <c r="G40" s="2"/>
    </row>
    <row r="41" spans="1:7" x14ac:dyDescent="0.25">
      <c r="A41" s="1">
        <v>38</v>
      </c>
      <c r="B41" s="2">
        <v>1.8189999999999998E-12</v>
      </c>
      <c r="C41" s="20">
        <f t="shared" si="3"/>
        <v>1</v>
      </c>
      <c r="D41" s="20"/>
      <c r="E41" s="2"/>
      <c r="F41" s="2"/>
      <c r="G41" s="2"/>
    </row>
    <row r="42" spans="1:7" x14ac:dyDescent="0.25">
      <c r="A42" s="1">
        <v>39</v>
      </c>
      <c r="B42" s="2">
        <v>-9.0949999999999991E-13</v>
      </c>
      <c r="C42" s="20">
        <f t="shared" si="3"/>
        <v>1.0001586337943087</v>
      </c>
      <c r="D42" s="20"/>
      <c r="E42" s="2"/>
      <c r="F42" s="2"/>
      <c r="G42" s="2"/>
    </row>
    <row r="43" spans="1:7" x14ac:dyDescent="0.25">
      <c r="A43" s="1">
        <v>40</v>
      </c>
      <c r="B43" s="2">
        <v>4.5470000000000002E-13</v>
      </c>
      <c r="C43" s="20">
        <f t="shared" si="3"/>
        <v>0.99952419153728489</v>
      </c>
      <c r="D43" s="20"/>
      <c r="E43" s="2"/>
      <c r="F43" s="2"/>
      <c r="G43" s="2"/>
    </row>
    <row r="44" spans="1:7" x14ac:dyDescent="0.25">
      <c r="A44" s="1">
        <v>41</v>
      </c>
      <c r="B44" s="2">
        <v>-2.2740000000000002E-13</v>
      </c>
      <c r="C44" s="20">
        <f t="shared" si="3"/>
        <v>1.0003173508273049</v>
      </c>
      <c r="D44" s="20"/>
      <c r="E44" s="2"/>
      <c r="F44" s="2"/>
      <c r="G44" s="2"/>
    </row>
    <row r="45" spans="1:7" x14ac:dyDescent="0.25">
      <c r="A45" s="1">
        <v>42</v>
      </c>
      <c r="B45" s="2">
        <v>1.1370000000000001E-13</v>
      </c>
      <c r="C45" s="20">
        <f t="shared" si="3"/>
        <v>1.001269419387566</v>
      </c>
      <c r="D45" s="20"/>
      <c r="E45" s="2"/>
      <c r="F45" s="2"/>
      <c r="G45" s="2"/>
    </row>
    <row r="46" spans="1:7" x14ac:dyDescent="0.25">
      <c r="A46" s="1">
        <v>43</v>
      </c>
      <c r="B46" s="2">
        <v>-5.6800000000000002E-14</v>
      </c>
      <c r="C46" s="20">
        <f t="shared" si="3"/>
        <v>0.99873218999503421</v>
      </c>
      <c r="D46" s="20"/>
      <c r="E46" s="2"/>
      <c r="F46" s="2"/>
      <c r="G46" s="2"/>
    </row>
    <row r="47" spans="1:7" x14ac:dyDescent="0.25">
      <c r="A47" s="1">
        <v>44</v>
      </c>
      <c r="B47" s="2">
        <v>2.8400000000000001E-14</v>
      </c>
      <c r="C47" s="20">
        <f t="shared" si="3"/>
        <v>1</v>
      </c>
      <c r="D47" s="20"/>
      <c r="E47" s="2"/>
      <c r="F47" s="2"/>
      <c r="G47" s="2"/>
    </row>
    <row r="48" spans="1:7" x14ac:dyDescent="0.25">
      <c r="A48" s="1">
        <v>45</v>
      </c>
      <c r="B48" s="2">
        <v>-1.42E-14</v>
      </c>
      <c r="C48" s="20">
        <f t="shared" si="3"/>
        <v>1</v>
      </c>
      <c r="D48" s="20"/>
      <c r="E48" s="2"/>
      <c r="F48" s="2"/>
      <c r="G48" s="2"/>
    </row>
    <row r="49" spans="1:7" x14ac:dyDescent="0.25">
      <c r="A49" s="1">
        <v>46</v>
      </c>
      <c r="B49" s="2">
        <v>7.1000000000000002E-15</v>
      </c>
      <c r="C49" s="20">
        <f t="shared" si="3"/>
        <v>0.97982211806236974</v>
      </c>
      <c r="D49" s="20"/>
      <c r="E49" s="2"/>
      <c r="F49" s="2"/>
      <c r="G49" s="2"/>
    </row>
    <row r="50" spans="1:7" x14ac:dyDescent="0.25">
      <c r="A50" s="1">
        <v>47</v>
      </c>
      <c r="B50" s="2">
        <v>-3.6000000000000001E-15</v>
      </c>
      <c r="C50" s="20">
        <f t="shared" si="3"/>
        <v>1.0205934134019476</v>
      </c>
      <c r="D50" s="20"/>
      <c r="E50" s="2"/>
      <c r="F50" s="2"/>
      <c r="G50" s="2"/>
    </row>
    <row r="51" spans="1:7" x14ac:dyDescent="0.25">
      <c r="A51" s="1">
        <v>48</v>
      </c>
      <c r="B51" s="2">
        <v>1.8000000000000001E-15</v>
      </c>
      <c r="C51" s="20">
        <f t="shared" si="3"/>
        <v>1</v>
      </c>
      <c r="D51" s="20"/>
      <c r="E51" s="2"/>
      <c r="F51" s="2"/>
      <c r="G51" s="2"/>
    </row>
    <row r="52" spans="1:7" x14ac:dyDescent="0.25">
      <c r="A52" s="1">
        <v>49</v>
      </c>
      <c r="B52" s="2">
        <v>-9.0000000000000003E-16</v>
      </c>
      <c r="C52" s="20">
        <f t="shared" si="3"/>
        <v>1.1699250014423126</v>
      </c>
      <c r="D52" s="20"/>
      <c r="E52" s="2"/>
      <c r="F52" s="2"/>
      <c r="G52" s="2"/>
    </row>
    <row r="53" spans="1:7" x14ac:dyDescent="0.25">
      <c r="A53" s="1">
        <v>50</v>
      </c>
      <c r="B53" s="2">
        <v>3.9999999999999999E-16</v>
      </c>
      <c r="C53" s="20">
        <f t="shared" si="3"/>
        <v>0.85475564567572726</v>
      </c>
      <c r="D53" s="20"/>
      <c r="E53" s="2"/>
      <c r="F53" s="2"/>
      <c r="G53" s="2"/>
    </row>
    <row r="54" spans="1:7" x14ac:dyDescent="0.25">
      <c r="A54" s="1">
        <v>51</v>
      </c>
      <c r="B54" s="2">
        <v>-2E-16</v>
      </c>
      <c r="C54" s="16" t="s">
        <v>14</v>
      </c>
      <c r="D54" s="16"/>
      <c r="E54" s="2"/>
      <c r="F54" s="2"/>
      <c r="G54" s="2"/>
    </row>
  </sheetData>
  <mergeCells count="83">
    <mergeCell ref="L8:M8"/>
    <mergeCell ref="F14:G14"/>
    <mergeCell ref="I3:J3"/>
    <mergeCell ref="I4:J4"/>
    <mergeCell ref="I5:J5"/>
    <mergeCell ref="I6:J6"/>
    <mergeCell ref="I7:J7"/>
    <mergeCell ref="I8:J8"/>
    <mergeCell ref="I9:J9"/>
    <mergeCell ref="I10:J10"/>
    <mergeCell ref="F8:G8"/>
    <mergeCell ref="F9:G9"/>
    <mergeCell ref="F10:G10"/>
    <mergeCell ref="F11:G11"/>
    <mergeCell ref="F12:G12"/>
    <mergeCell ref="F13:G13"/>
    <mergeCell ref="C50:D50"/>
    <mergeCell ref="C51:D51"/>
    <mergeCell ref="C52:D52"/>
    <mergeCell ref="C53:D53"/>
    <mergeCell ref="C42:D42"/>
    <mergeCell ref="C43:D43"/>
    <mergeCell ref="C32:D32"/>
    <mergeCell ref="C33:D33"/>
    <mergeCell ref="C34:D34"/>
    <mergeCell ref="C35:D35"/>
    <mergeCell ref="C36:D36"/>
    <mergeCell ref="C37:D37"/>
    <mergeCell ref="C26:D26"/>
    <mergeCell ref="C27:D27"/>
    <mergeCell ref="C28:D28"/>
    <mergeCell ref="C54:D54"/>
    <mergeCell ref="F3:G3"/>
    <mergeCell ref="F4:G4"/>
    <mergeCell ref="F5:G5"/>
    <mergeCell ref="F6:G6"/>
    <mergeCell ref="F7:G7"/>
    <mergeCell ref="C44:D44"/>
    <mergeCell ref="C45:D45"/>
    <mergeCell ref="C46:D46"/>
    <mergeCell ref="C47:D47"/>
    <mergeCell ref="C48:D48"/>
    <mergeCell ref="C49:D49"/>
    <mergeCell ref="C38:D38"/>
    <mergeCell ref="C39:D39"/>
    <mergeCell ref="C40:D40"/>
    <mergeCell ref="C41:D41"/>
    <mergeCell ref="C29:D29"/>
    <mergeCell ref="C30:D30"/>
    <mergeCell ref="C31:D31"/>
    <mergeCell ref="C20:D20"/>
    <mergeCell ref="C21:D21"/>
    <mergeCell ref="C22:D22"/>
    <mergeCell ref="C23:D23"/>
    <mergeCell ref="C24:D24"/>
    <mergeCell ref="C25:D25"/>
    <mergeCell ref="C19:D19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L1:M1"/>
    <mergeCell ref="C3:D3"/>
    <mergeCell ref="C4:D4"/>
    <mergeCell ref="C5:D5"/>
    <mergeCell ref="C6:D6"/>
    <mergeCell ref="C7:D7"/>
    <mergeCell ref="L3:M3"/>
    <mergeCell ref="L4:M4"/>
    <mergeCell ref="L5:M5"/>
    <mergeCell ref="L6:M6"/>
    <mergeCell ref="L7:M7"/>
    <mergeCell ref="A1:A2"/>
    <mergeCell ref="C1:D1"/>
    <mergeCell ref="F1:G1"/>
    <mergeCell ref="I1: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Equação 1</vt:lpstr>
      <vt:lpstr>Equação 2</vt:lpstr>
      <vt:lpstr>Equação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Katsuyuki</dc:creator>
  <cp:lastModifiedBy>Paulo Katsuyuki</cp:lastModifiedBy>
  <dcterms:created xsi:type="dcterms:W3CDTF">2015-06-05T18:19:34Z</dcterms:created>
  <dcterms:modified xsi:type="dcterms:W3CDTF">2020-05-31T20:04:38Z</dcterms:modified>
</cp:coreProperties>
</file>