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udim\Documents\Work\Trainings\Data Science\Booster Recovery Analysis\"/>
    </mc:Choice>
  </mc:AlternateContent>
  <bookViews>
    <workbookView xWindow="945" yWindow="0" windowWidth="27855" windowHeight="12885"/>
  </bookViews>
  <sheets>
    <sheet name="Sheet1" sheetId="1" r:id="rId1"/>
    <sheet name="Phase 1 list" sheetId="2" r:id="rId2"/>
  </sheets>
  <definedNames>
    <definedName name="_xlnm._FilterDatabase" localSheetId="0" hidden="1">Sheet1!$A$1:$T$502</definedName>
  </definedName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2" i="1"/>
</calcChain>
</file>

<file path=xl/sharedStrings.xml><?xml version="1.0" encoding="utf-8"?>
<sst xmlns="http://schemas.openxmlformats.org/spreadsheetml/2006/main" count="5923" uniqueCount="1550">
  <si>
    <t>SecondCutRefID</t>
  </si>
  <si>
    <t>RequestedDate</t>
  </si>
  <si>
    <t>CreatedBy</t>
  </si>
  <si>
    <t>Status</t>
  </si>
  <si>
    <t>Region</t>
  </si>
  <si>
    <t>County_x</t>
  </si>
  <si>
    <t>lat_x</t>
  </si>
  <si>
    <t>lon_x</t>
  </si>
  <si>
    <t>CBU/EBU</t>
  </si>
  <si>
    <t>EquipmentType</t>
  </si>
  <si>
    <t>TrialDate</t>
  </si>
  <si>
    <t>Site_ID</t>
  </si>
  <si>
    <t>Site_Name</t>
  </si>
  <si>
    <t>lat_y</t>
  </si>
  <si>
    <t>lon_y</t>
  </si>
  <si>
    <t>First_Live</t>
  </si>
  <si>
    <t>County_y</t>
  </si>
  <si>
    <t>distance</t>
  </si>
  <si>
    <t>CE INC000009549493</t>
  </si>
  <si>
    <t>2018-03-22</t>
  </si>
  <si>
    <t>patilv02</t>
  </si>
  <si>
    <t>Closed</t>
  </si>
  <si>
    <t>SGS</t>
  </si>
  <si>
    <t>SGS_EA</t>
  </si>
  <si>
    <t>CBU</t>
  </si>
  <si>
    <t>Vodafone 3G</t>
  </si>
  <si>
    <t>SGS_21541</t>
  </si>
  <si>
    <t xml:space="preserve"> RAN_Tedderfield_SGS</t>
  </si>
  <si>
    <t xml:space="preserve"> Far East</t>
  </si>
  <si>
    <t>CE INC000010128649</t>
  </si>
  <si>
    <t>2018-06-20</t>
  </si>
  <si>
    <t>EBU</t>
  </si>
  <si>
    <t>GSM900/1800 booster (CIT)</t>
  </si>
  <si>
    <t>SGS_49881</t>
  </si>
  <si>
    <t xml:space="preserve"> RAN_Babcock_Benoni_DAS_SGS</t>
  </si>
  <si>
    <t>CE INC000013378336</t>
  </si>
  <si>
    <t>2019-05-16</t>
  </si>
  <si>
    <t>SGS_SO</t>
  </si>
  <si>
    <t>Cellvine_-_2G_dualband</t>
  </si>
  <si>
    <t>SGS_18911</t>
  </si>
  <si>
    <t xml:space="preserve"> RAN_Powerville_SGS</t>
  </si>
  <si>
    <t xml:space="preserve"> Deep South</t>
  </si>
  <si>
    <t>CE INC0N0000129101</t>
  </si>
  <si>
    <t>2020-07-07</t>
  </si>
  <si>
    <t>SGS_45701</t>
  </si>
  <si>
    <t xml:space="preserve"> RAN_Grey_Villea_Str_LP_SGS</t>
  </si>
  <si>
    <t>INC0N0005615148</t>
  </si>
  <si>
    <t>2022-01-18</t>
  </si>
  <si>
    <t>mokgatba</t>
  </si>
  <si>
    <t>SGS_WE</t>
  </si>
  <si>
    <t>Cel-Fi Duo Dual-Band Smart Repeater</t>
  </si>
  <si>
    <t>SGS_58161</t>
  </si>
  <si>
    <t xml:space="preserve"> RAN_Cabot_SGS</t>
  </si>
  <si>
    <t xml:space="preserve"> Jozi West</t>
  </si>
  <si>
    <t>INC0N0011410866</t>
  </si>
  <si>
    <t>2023-03-31</t>
  </si>
  <si>
    <t>marimall</t>
  </si>
  <si>
    <t>SGS_15211</t>
  </si>
  <si>
    <t xml:space="preserve"> RAN_Dinwiddie_SGS</t>
  </si>
  <si>
    <t>CE INC0N0000766602</t>
  </si>
  <si>
    <t>2020-09-08</t>
  </si>
  <si>
    <t>SGS_14841</t>
  </si>
  <si>
    <t xml:space="preserve"> RAN_Dawn_Park_SGS</t>
  </si>
  <si>
    <t>INC0N0004324778</t>
  </si>
  <si>
    <t>2021-12-07</t>
  </si>
  <si>
    <t>tshelanes</t>
  </si>
  <si>
    <t>Cel-Fi Go-X</t>
  </si>
  <si>
    <t>SGS_58381</t>
  </si>
  <si>
    <t xml:space="preserve"> RAN_Fuji_Films_DAS_SGS</t>
  </si>
  <si>
    <t>INC0N0006789630</t>
  </si>
  <si>
    <t>2022-04-07</t>
  </si>
  <si>
    <t>ramalest</t>
  </si>
  <si>
    <t>SGS_40058</t>
  </si>
  <si>
    <t xml:space="preserve"> RAN_Voortrekker_MN1_SGS</t>
  </si>
  <si>
    <t>CE INC00001490780</t>
  </si>
  <si>
    <t>2019-10-14</t>
  </si>
  <si>
    <t>Vodafone 2G</t>
  </si>
  <si>
    <t>SGS_57461</t>
  </si>
  <si>
    <t xml:space="preserve"> RAN_Coca_Cola_Nigel_DAS_SGS</t>
  </si>
  <si>
    <t>CE INC000013648826B</t>
  </si>
  <si>
    <t>2019-07-22</t>
  </si>
  <si>
    <t>SGS_51961</t>
  </si>
  <si>
    <t xml:space="preserve"> RAN_Timber_Supplies_SGS</t>
  </si>
  <si>
    <t>CE  INC000011439243</t>
  </si>
  <si>
    <t>2018-11-02</t>
  </si>
  <si>
    <t>B2000 Router</t>
  </si>
  <si>
    <t>SGS_21861</t>
  </si>
  <si>
    <t xml:space="preserve"> RAN_Maponya_Mall_DAS_SGS</t>
  </si>
  <si>
    <t>CE INC000008524613</t>
  </si>
  <si>
    <t>2017-12-11</t>
  </si>
  <si>
    <t>SGS_55781</t>
  </si>
  <si>
    <t xml:space="preserve"> RAN_Xinergistix_SGS</t>
  </si>
  <si>
    <t>INC0N0004039131</t>
  </si>
  <si>
    <t>2021-09-22</t>
  </si>
  <si>
    <t>SGS_57961</t>
  </si>
  <si>
    <t xml:space="preserve"> RAN_Glynwood_Life_Hosp_SGS</t>
  </si>
  <si>
    <t>INC0N0004339508</t>
  </si>
  <si>
    <t>2021-11-09</t>
  </si>
  <si>
    <t>Open</t>
  </si>
  <si>
    <t>SGS_12941</t>
  </si>
  <si>
    <t xml:space="preserve"> RAN_Verwoerd_Park_SGS</t>
  </si>
  <si>
    <t>CE INC000010196666 Emmanuel Zulu</t>
  </si>
  <si>
    <t>2018-06-15</t>
  </si>
  <si>
    <t>3GBooster-VB-301</t>
  </si>
  <si>
    <t>SGS_49661</t>
  </si>
  <si>
    <t xml:space="preserve"> RAN_Witpoortjie_Hall_SGS</t>
  </si>
  <si>
    <t>CE  INC000011439452</t>
  </si>
  <si>
    <t>SGS_22381</t>
  </si>
  <si>
    <t xml:space="preserve"> RAN_Jabulani_Mall_DAS_SGS</t>
  </si>
  <si>
    <t>CE INC000010642536</t>
  </si>
  <si>
    <t>2018-08-13</t>
  </si>
  <si>
    <t>Cellvine_-_2G_ONLY</t>
  </si>
  <si>
    <t>SGS_48681</t>
  </si>
  <si>
    <t xml:space="preserve"> RAN_Princess_North_SGS</t>
  </si>
  <si>
    <t>CE INC0N0003153146</t>
  </si>
  <si>
    <t>2021-06-04</t>
  </si>
  <si>
    <t>SGS_16791</t>
  </si>
  <si>
    <t xml:space="preserve"> RAN_Huntingdon_SGS</t>
  </si>
  <si>
    <t>CE  INC000010467992A</t>
  </si>
  <si>
    <t>2018-09-14</t>
  </si>
  <si>
    <t>SGS_53901</t>
  </si>
  <si>
    <t xml:space="preserve"> RAN_Harmony_Gld_Rdfontein_SGS</t>
  </si>
  <si>
    <t>CE INC000013190175</t>
  </si>
  <si>
    <t>2019-04-29</t>
  </si>
  <si>
    <t>SGS_26481</t>
  </si>
  <si>
    <t xml:space="preserve"> RAN_Athlone_Girls_High_SGS</t>
  </si>
  <si>
    <t>CE INC000016565399</t>
  </si>
  <si>
    <t>2020-02-19</t>
  </si>
  <si>
    <t>SGS_15961</t>
  </si>
  <si>
    <t xml:space="preserve"> RAN_Roodekop_SGS</t>
  </si>
  <si>
    <t>CE INC000016565399C</t>
  </si>
  <si>
    <t>CE INC000012465210</t>
  </si>
  <si>
    <t>2019-02-13</t>
  </si>
  <si>
    <t>CE INC000010541852</t>
  </si>
  <si>
    <t>SGS_53601</t>
  </si>
  <si>
    <t xml:space="preserve"> RAN_Life_Dalview_Hosp_SGS</t>
  </si>
  <si>
    <t>CE INC0N0000758269</t>
  </si>
  <si>
    <t>2020-08-27</t>
  </si>
  <si>
    <t>SGS_57481</t>
  </si>
  <si>
    <t xml:space="preserve"> RAN_Shalimar_Ridge_ULCS_SGS</t>
  </si>
  <si>
    <t>CE INC000014882980</t>
  </si>
  <si>
    <t>2019-10-16</t>
  </si>
  <si>
    <t>Cellvine_-_2G_+_3G</t>
  </si>
  <si>
    <t>CE INC000014182323</t>
  </si>
  <si>
    <t>2019-07-29</t>
  </si>
  <si>
    <t>SGS_4791</t>
  </si>
  <si>
    <t xml:space="preserve"> RAN_Roodepoort_Farm_SGS</t>
  </si>
  <si>
    <t>CE inc000013766485</t>
  </si>
  <si>
    <t>2019-06-14</t>
  </si>
  <si>
    <t>CE INC0N0000745553</t>
  </si>
  <si>
    <t>2020-09-07</t>
  </si>
  <si>
    <t>SGS_56841</t>
  </si>
  <si>
    <t xml:space="preserve"> RAN_Royal_Private_Schl_SGS</t>
  </si>
  <si>
    <t>CE INC000008397497</t>
  </si>
  <si>
    <t>2017-11-21</t>
  </si>
  <si>
    <t>Cel-fi pro- Tri-band</t>
  </si>
  <si>
    <t>SGS_59481</t>
  </si>
  <si>
    <t xml:space="preserve"> RAN_Pinehaven_mob_SGS_New</t>
  </si>
  <si>
    <t>CE INC000010130703</t>
  </si>
  <si>
    <t>2018-06-11</t>
  </si>
  <si>
    <t>SGS_51061</t>
  </si>
  <si>
    <t xml:space="preserve"> RAN_Methodist_Church_Nigel_SGS</t>
  </si>
  <si>
    <t>CE FoodLovers Market City Deep</t>
  </si>
  <si>
    <t>2018-01-18</t>
  </si>
  <si>
    <t>SGS_35181</t>
  </si>
  <si>
    <t xml:space="preserve"> RAN_City_Deep_West_SGS</t>
  </si>
  <si>
    <t>CE INC000014106020</t>
  </si>
  <si>
    <t>2019-08-04</t>
  </si>
  <si>
    <t>Yagi</t>
  </si>
  <si>
    <t>SGS_54261</t>
  </si>
  <si>
    <t xml:space="preserve"> RAN_Yolander_Dr_SGS</t>
  </si>
  <si>
    <t>CE INC000016153225</t>
  </si>
  <si>
    <t>2020-01-28</t>
  </si>
  <si>
    <t>SGS_19991</t>
  </si>
  <si>
    <t xml:space="preserve"> RAN_Crosby_SGS</t>
  </si>
  <si>
    <t>CE INC000006841242</t>
  </si>
  <si>
    <t>2017-06-02</t>
  </si>
  <si>
    <t>SGS_43021</t>
  </si>
  <si>
    <t xml:space="preserve"> RAN_Benoni_East_SGS</t>
  </si>
  <si>
    <t>CE INC000014400795</t>
  </si>
  <si>
    <t>2019-09-10</t>
  </si>
  <si>
    <t>SGS_2201</t>
  </si>
  <si>
    <t xml:space="preserve"> RAN_Zakaraya_Park_MN1_SGS</t>
  </si>
  <si>
    <t>CE INC000007119552</t>
  </si>
  <si>
    <t>2017-08-02</t>
  </si>
  <si>
    <t>Cell-Fi</t>
  </si>
  <si>
    <t>CE INC0N0000074372</t>
  </si>
  <si>
    <t>2020-06-17</t>
  </si>
  <si>
    <t>SGS_53561</t>
  </si>
  <si>
    <t xml:space="preserve"> RAN_Raxton_SGS</t>
  </si>
  <si>
    <t>CE INC000007148134</t>
  </si>
  <si>
    <t>2017-06-07</t>
  </si>
  <si>
    <t>SGS_14271</t>
  </si>
  <si>
    <t xml:space="preserve"> RAN_Dalview_SGS</t>
  </si>
  <si>
    <t>CE INC000015284811</t>
  </si>
  <si>
    <t>2019-11-27</t>
  </si>
  <si>
    <t>SGS_46881</t>
  </si>
  <si>
    <t xml:space="preserve"> RAN_Lancester_Street_SGS</t>
  </si>
  <si>
    <t>INC0N0007177251</t>
  </si>
  <si>
    <t>2022-05-12</t>
  </si>
  <si>
    <t>INC0N0003407086</t>
  </si>
  <si>
    <t>2021-07-13</t>
  </si>
  <si>
    <t>INC0N0004896028</t>
  </si>
  <si>
    <t>2021-12-02</t>
  </si>
  <si>
    <t>SGS_14421</t>
  </si>
  <si>
    <t xml:space="preserve"> RAN_St_Columb_Rd_SGS</t>
  </si>
  <si>
    <t>INC0N0009009231</t>
  </si>
  <si>
    <t>2022-10-31</t>
  </si>
  <si>
    <t>SGS_60101</t>
  </si>
  <si>
    <t xml:space="preserve"> RAN_Duncanville_Mob_SGS_New</t>
  </si>
  <si>
    <t>CE INC0N0002357188</t>
  </si>
  <si>
    <t>2021-03-05</t>
  </si>
  <si>
    <t>SGS_57441</t>
  </si>
  <si>
    <t xml:space="preserve"> RAN_Protea_Ridge_Prim_SGS</t>
  </si>
  <si>
    <t>CE INC000009757733</t>
  </si>
  <si>
    <t>2018-06-13</t>
  </si>
  <si>
    <t>SGS_21881</t>
  </si>
  <si>
    <t xml:space="preserve"> RAN_Berg_En_Dal_MN1_SGS</t>
  </si>
  <si>
    <t>INC0N0005565818</t>
  </si>
  <si>
    <t>2022-01-25</t>
  </si>
  <si>
    <t>SGS_56061</t>
  </si>
  <si>
    <t xml:space="preserve"> RAN_Raath_Str_SGS</t>
  </si>
  <si>
    <t>CE INC000007071159</t>
  </si>
  <si>
    <t>2017-06-08</t>
  </si>
  <si>
    <t>SGS_13151</t>
  </si>
  <si>
    <t xml:space="preserve"> RAN_Tulisa_Park_SGS</t>
  </si>
  <si>
    <t>INC0N0005872178</t>
  </si>
  <si>
    <t>2022-02-03</t>
  </si>
  <si>
    <t>SGS_59201</t>
  </si>
  <si>
    <t xml:space="preserve"> RAN_Sesfikile_Logistics_ULCS_SGS</t>
  </si>
  <si>
    <t>INC0N0004446274</t>
  </si>
  <si>
    <t>2021-10-22</t>
  </si>
  <si>
    <t>INC0N0003869316</t>
  </si>
  <si>
    <t>2021-08-24</t>
  </si>
  <si>
    <t>SGS_58261</t>
  </si>
  <si>
    <t xml:space="preserve"> RAN_Jeppestown_South_SGS</t>
  </si>
  <si>
    <t>CE INC000013681761</t>
  </si>
  <si>
    <t>SGS_51521</t>
  </si>
  <si>
    <t xml:space="preserve"> RAN_Little_Falls_PicknPay_SGS</t>
  </si>
  <si>
    <t>INC0N0010997781</t>
  </si>
  <si>
    <t>2023-02-16</t>
  </si>
  <si>
    <t>SGS_15801</t>
  </si>
  <si>
    <t xml:space="preserve"> RAN_Randgate_SGS</t>
  </si>
  <si>
    <t>CE INC0N0000732973</t>
  </si>
  <si>
    <t>2020-09-02</t>
  </si>
  <si>
    <t>SGS_55701</t>
  </si>
  <si>
    <t xml:space="preserve"> RAN_Leondale_Gardens_SGS</t>
  </si>
  <si>
    <t>CE INC000010128363</t>
  </si>
  <si>
    <t>SGS_57781</t>
  </si>
  <si>
    <t xml:space="preserve"> RAN_Bobstay_Rd_SGS</t>
  </si>
  <si>
    <t>CE INC0N0000096198</t>
  </si>
  <si>
    <t>2020-06-05</t>
  </si>
  <si>
    <t>SGS_28961</t>
  </si>
  <si>
    <t xml:space="preserve"> RAN_NG_Church_Theuns_Botha_SGS</t>
  </si>
  <si>
    <t>CE INC0N0001196048a</t>
  </si>
  <si>
    <t>2020-10-21</t>
  </si>
  <si>
    <t>CE  INC000010467992B</t>
  </si>
  <si>
    <t>CE VIP-Ebrahim</t>
  </si>
  <si>
    <t>2019-01-31</t>
  </si>
  <si>
    <t>CE INC000007291555</t>
  </si>
  <si>
    <t>2017-07-19</t>
  </si>
  <si>
    <t>CE INC000008555862</t>
  </si>
  <si>
    <t>2017-12-06</t>
  </si>
  <si>
    <t>SGS_52141</t>
  </si>
  <si>
    <t xml:space="preserve"> RAN_Arthur_Str_SGS</t>
  </si>
  <si>
    <t>CE INC000007176240</t>
  </si>
  <si>
    <t>2017-06-18</t>
  </si>
  <si>
    <t>SGS_51721</t>
  </si>
  <si>
    <t xml:space="preserve"> RAN_Apex_South_SGS</t>
  </si>
  <si>
    <t>INC0N0003750647</t>
  </si>
  <si>
    <t>2021-08-10</t>
  </si>
  <si>
    <t>SGS_58441</t>
  </si>
  <si>
    <t xml:space="preserve"> RAN_Lion_Pride_Mob_SGS_New</t>
  </si>
  <si>
    <t>CE INC0N0000596216</t>
  </si>
  <si>
    <t>2020-08-17</t>
  </si>
  <si>
    <t>INC0N0003726723</t>
  </si>
  <si>
    <t>2021-08-04</t>
  </si>
  <si>
    <t>SGS_47541</t>
  </si>
  <si>
    <t xml:space="preserve"> RAN_LFS_Group_SGS</t>
  </si>
  <si>
    <t>CE INC000015416716</t>
  </si>
  <si>
    <t>2019-11-29</t>
  </si>
  <si>
    <t>SGS_55261</t>
  </si>
  <si>
    <t xml:space="preserve"> RAN_Rondebult_GP_ATC_SGS</t>
  </si>
  <si>
    <t>CE INC000007571023</t>
  </si>
  <si>
    <t>SGS_49461</t>
  </si>
  <si>
    <t xml:space="preserve"> RAN_Johan_Jurgens_Schl_SGS</t>
  </si>
  <si>
    <t>CE INC000008180469</t>
  </si>
  <si>
    <t>2017-10-20</t>
  </si>
  <si>
    <t>SGS_14811</t>
  </si>
  <si>
    <t xml:space="preserve"> RAN_Katlehong_North_SGS</t>
  </si>
  <si>
    <t>INC0N0005816330</t>
  </si>
  <si>
    <t>2022-01-27</t>
  </si>
  <si>
    <t>SGS_4041</t>
  </si>
  <si>
    <t xml:space="preserve"> RAN_Key_West_Mall_DAS_SGS</t>
  </si>
  <si>
    <t>2022-03-28</t>
  </si>
  <si>
    <t>maukule</t>
  </si>
  <si>
    <t>CE INC00009442298</t>
  </si>
  <si>
    <t>2020-01-17</t>
  </si>
  <si>
    <t>SGS_16541</t>
  </si>
  <si>
    <t xml:space="preserve"> RAN_Maraisburg_SGS</t>
  </si>
  <si>
    <t>CE INC000013982868B</t>
  </si>
  <si>
    <t>SGS_54721</t>
  </si>
  <si>
    <t xml:space="preserve"> RAN_Sylvias_Pass_LP_SGS</t>
  </si>
  <si>
    <t>CE INC000006733036</t>
  </si>
  <si>
    <t>2017-06-05</t>
  </si>
  <si>
    <t>SGS_48641</t>
  </si>
  <si>
    <t xml:space="preserve"> RAN_Ashbury_Private_Schl_SGS</t>
  </si>
  <si>
    <t>CE INC0N0000100893</t>
  </si>
  <si>
    <t>CE INC0N0003150791A</t>
  </si>
  <si>
    <t>2021-06-08</t>
  </si>
  <si>
    <t>SGS_58101</t>
  </si>
  <si>
    <t xml:space="preserve"> RAN_Wonder_Flooring_Mob_SGS</t>
  </si>
  <si>
    <t>CE INC0N0001550284</t>
  </si>
  <si>
    <t>2020-12-07</t>
  </si>
  <si>
    <t>CE INC0N0002774599</t>
  </si>
  <si>
    <t>2021-04-14</t>
  </si>
  <si>
    <t>SGS_2021</t>
  </si>
  <si>
    <t xml:space="preserve"> RAN_Shakespeare_Str_SGS</t>
  </si>
  <si>
    <t>CE INC000016532491</t>
  </si>
  <si>
    <t>2020-02-18</t>
  </si>
  <si>
    <t>SGS_29141</t>
  </si>
  <si>
    <t xml:space="preserve"> RAN_Brackenhurst_South_SGS</t>
  </si>
  <si>
    <t>CE INC000016780736</t>
  </si>
  <si>
    <t>2020-03-09</t>
  </si>
  <si>
    <t>SGS_21941</t>
  </si>
  <si>
    <t xml:space="preserve"> RAN_Outeniqua_Str_SGS</t>
  </si>
  <si>
    <t>CE INC000012373092</t>
  </si>
  <si>
    <t>2019-02-06</t>
  </si>
  <si>
    <t>SGS_51701</t>
  </si>
  <si>
    <t xml:space="preserve"> RAN_Sharon_Park_Life_Est_SGS</t>
  </si>
  <si>
    <t>CE INC0N0002482226</t>
  </si>
  <si>
    <t>2021-04-15</t>
  </si>
  <si>
    <t>CE INC000008275779</t>
  </si>
  <si>
    <t>2017-10-30</t>
  </si>
  <si>
    <t>CE INC000013568785</t>
  </si>
  <si>
    <t>2019-05-24</t>
  </si>
  <si>
    <t>SGS_17461</t>
  </si>
  <si>
    <t xml:space="preserve"> LNR_Wilro_Park_Move_SGS</t>
  </si>
  <si>
    <t>CE INC0N0002143847</t>
  </si>
  <si>
    <t>2021-02-12</t>
  </si>
  <si>
    <t>CE INC000014681484</t>
  </si>
  <si>
    <t>2019-09-30</t>
  </si>
  <si>
    <t>SGS_32361</t>
  </si>
  <si>
    <t xml:space="preserve"> RAN_Naturena_LP_SGS</t>
  </si>
  <si>
    <t>CE INC000008460206</t>
  </si>
  <si>
    <t>2017-12-01</t>
  </si>
  <si>
    <t>SGS_45741</t>
  </si>
  <si>
    <t xml:space="preserve"> RAN_Dawn_Park_Ext_7_SGS</t>
  </si>
  <si>
    <t>CE INC0N0002449357</t>
  </si>
  <si>
    <t>2021-03-17</t>
  </si>
  <si>
    <t>SGS_13401</t>
  </si>
  <si>
    <t xml:space="preserve"> RAN_Van_Riebeeck_Str_SGS</t>
  </si>
  <si>
    <t>INC0N0009337814</t>
  </si>
  <si>
    <t>2022-11-23</t>
  </si>
  <si>
    <t>CE INC0N0000340724</t>
  </si>
  <si>
    <t>SGS_15871</t>
  </si>
  <si>
    <t xml:space="preserve"> RAN_Ridgeway_SGS</t>
  </si>
  <si>
    <t>CE INC000017111947</t>
  </si>
  <si>
    <t>2020-04-20</t>
  </si>
  <si>
    <t>SGS_16691</t>
  </si>
  <si>
    <t xml:space="preserve"> RAN_Leondale_SGS</t>
  </si>
  <si>
    <t>INC0N0004079959</t>
  </si>
  <si>
    <t>2021-09-16</t>
  </si>
  <si>
    <t>SGS_27661</t>
  </si>
  <si>
    <t xml:space="preserve"> RAN_Oatlands_SGS</t>
  </si>
  <si>
    <t>INC0N0011318517</t>
  </si>
  <si>
    <t>2023-03-09</t>
  </si>
  <si>
    <t>INC0N0004900048</t>
  </si>
  <si>
    <t>2022-01-13</t>
  </si>
  <si>
    <t>SGS_25861</t>
  </si>
  <si>
    <t xml:space="preserve"> RAN_Ebotse_Estate_SGS</t>
  </si>
  <si>
    <t>CE INC000011143105</t>
  </si>
  <si>
    <t>2018-10-03</t>
  </si>
  <si>
    <t>SGS_4081</t>
  </si>
  <si>
    <t xml:space="preserve"> RAN_Westgate_Mall_DAS_SGS</t>
  </si>
  <si>
    <t>CE CE INC0N0000954918B</t>
  </si>
  <si>
    <t>2021-04-28</t>
  </si>
  <si>
    <t>CE INC000017599180</t>
  </si>
  <si>
    <t>2020-05-19</t>
  </si>
  <si>
    <t>Cel-Fi PRO Tri-Band Smart Repeater</t>
  </si>
  <si>
    <t>CE INC000013826352</t>
  </si>
  <si>
    <t>2019-07-01</t>
  </si>
  <si>
    <t>SGS_32621</t>
  </si>
  <si>
    <t xml:space="preserve"> RAN_Heathcock_Str_LP_SGS</t>
  </si>
  <si>
    <t>CE INC0N0003088328</t>
  </si>
  <si>
    <t>2021-06-03</t>
  </si>
  <si>
    <t>SGS_15941</t>
  </si>
  <si>
    <t xml:space="preserve"> RAN_Albermarle_SGS</t>
  </si>
  <si>
    <t>CE INC000008130384</t>
  </si>
  <si>
    <t>2017-10-11</t>
  </si>
  <si>
    <t>SGS_40861</t>
  </si>
  <si>
    <t xml:space="preserve"> RAN_Rynfield_MN1_SGS</t>
  </si>
  <si>
    <t>INC0N0004141151</t>
  </si>
  <si>
    <t>2021-11-29</t>
  </si>
  <si>
    <t>SGS_50361</t>
  </si>
  <si>
    <t xml:space="preserve"> RAN_Parkside_Primary_SGS</t>
  </si>
  <si>
    <t>CE INC000013175231</t>
  </si>
  <si>
    <t>2019-04-01</t>
  </si>
  <si>
    <t>CE INC000017137853</t>
  </si>
  <si>
    <t>2020-03-30</t>
  </si>
  <si>
    <t>SGS_53781</t>
  </si>
  <si>
    <t xml:space="preserve"> RAN_Produce_Hub_Mobile_SGS</t>
  </si>
  <si>
    <t>INC0N0003393431</t>
  </si>
  <si>
    <t>2021-06-21</t>
  </si>
  <si>
    <t>SGS_25421</t>
  </si>
  <si>
    <t xml:space="preserve"> RAN_Potgieter_Street_SGS</t>
  </si>
  <si>
    <t>CE INC000009942660</t>
  </si>
  <si>
    <t>2018-05-15</t>
  </si>
  <si>
    <t>SGS_51561</t>
  </si>
  <si>
    <t xml:space="preserve"> RAN_Pelzvale_West_SGS</t>
  </si>
  <si>
    <t>CE INC000006905402</t>
  </si>
  <si>
    <t>SGS_48861</t>
  </si>
  <si>
    <t xml:space="preserve"> RAN_Vegkop_St_LP_SGS</t>
  </si>
  <si>
    <t>CE INC000014939760</t>
  </si>
  <si>
    <t>2019-10-18</t>
  </si>
  <si>
    <t>CE INC000013428335</t>
  </si>
  <si>
    <t>SGS_46261</t>
  </si>
  <si>
    <t xml:space="preserve"> RAN_BCE_Foodservice_DAS_SGS</t>
  </si>
  <si>
    <t>CE INC000013466077a</t>
  </si>
  <si>
    <t>2019-06-19</t>
  </si>
  <si>
    <t>SGS_11961</t>
  </si>
  <si>
    <t xml:space="preserve"> RAN_Robertville_SGS</t>
  </si>
  <si>
    <t>CE INC000009670350</t>
  </si>
  <si>
    <t>2018-04-05</t>
  </si>
  <si>
    <t>CE INC000007882306</t>
  </si>
  <si>
    <t>2017-09-12</t>
  </si>
  <si>
    <t>SGS_51361</t>
  </si>
  <si>
    <t xml:space="preserve"> RAN_Rynfield_Park_SGS</t>
  </si>
  <si>
    <t>CE INC000012425203B</t>
  </si>
  <si>
    <t>2019-03-05</t>
  </si>
  <si>
    <t>SGS_32601</t>
  </si>
  <si>
    <t xml:space="preserve"> RAN_Eco_Upholsters_SGS</t>
  </si>
  <si>
    <t>CE INC000010071116</t>
  </si>
  <si>
    <t>SGS_51041</t>
  </si>
  <si>
    <t xml:space="preserve"> RAN_Farramere_Gardens_SGS</t>
  </si>
  <si>
    <t>CE INC000012190058</t>
  </si>
  <si>
    <t>2019-01-24</t>
  </si>
  <si>
    <t>INC0N0004222068</t>
  </si>
  <si>
    <t>2021-10-19</t>
  </si>
  <si>
    <t>CE INC000013493017</t>
  </si>
  <si>
    <t>2019-05-19</t>
  </si>
  <si>
    <t>CE INC000010571845</t>
  </si>
  <si>
    <t>2018-08-03</t>
  </si>
  <si>
    <t>SGS_56381</t>
  </si>
  <si>
    <t xml:space="preserve"> RAN_Wright_Park_SGS</t>
  </si>
  <si>
    <t>CE INC0N0001184896a</t>
  </si>
  <si>
    <t>2020-10-27</t>
  </si>
  <si>
    <t>CE INC000010437562</t>
  </si>
  <si>
    <t>2018-07-19</t>
  </si>
  <si>
    <t>SGS_44961</t>
  </si>
  <si>
    <t xml:space="preserve"> RAN_Doreen_LP_SGS</t>
  </si>
  <si>
    <t>INC0N0003814942</t>
  </si>
  <si>
    <t>2021-08-27</t>
  </si>
  <si>
    <t>SGS_23381</t>
  </si>
  <si>
    <t xml:space="preserve"> RAN_Heidelberg_CBD_SGS</t>
  </si>
  <si>
    <t>CE INC0N0000358025</t>
  </si>
  <si>
    <t>2020-07-14</t>
  </si>
  <si>
    <t>CE INC000017081165</t>
  </si>
  <si>
    <t>2020-04-05</t>
  </si>
  <si>
    <t>SGS_39461</t>
  </si>
  <si>
    <t xml:space="preserve"> RAN_Meyersdal_3_LP_SGS</t>
  </si>
  <si>
    <t>CE INC000006929123</t>
  </si>
  <si>
    <t>SGS_58281</t>
  </si>
  <si>
    <t xml:space="preserve"> RAN_Rietkol_AH_MTN_SGS</t>
  </si>
  <si>
    <t>CE INC000014091772</t>
  </si>
  <si>
    <t>2019-11-18</t>
  </si>
  <si>
    <t>SGS_12861</t>
  </si>
  <si>
    <t xml:space="preserve"> RAN_Booysens_SGS</t>
  </si>
  <si>
    <t>CE INC000016428685</t>
  </si>
  <si>
    <t>CE INC0N0001076358C</t>
  </si>
  <si>
    <t>2020-09-30</t>
  </si>
  <si>
    <t>SGS_49841</t>
  </si>
  <si>
    <t xml:space="preserve"> RAN_Blue_Box_SGS</t>
  </si>
  <si>
    <t>CE INC000015039147</t>
  </si>
  <si>
    <t>SGS_16851</t>
  </si>
  <si>
    <t xml:space="preserve"> RAN_Southdale_SGS</t>
  </si>
  <si>
    <t>CE INC000013428335a</t>
  </si>
  <si>
    <t>2019-06-24</t>
  </si>
  <si>
    <t>SGS_39721</t>
  </si>
  <si>
    <t xml:space="preserve"> RAN_Putco_SGS</t>
  </si>
  <si>
    <t>CE INC000013416282</t>
  </si>
  <si>
    <t>2019-05-09</t>
  </si>
  <si>
    <t>SGS_18401</t>
  </si>
  <si>
    <t xml:space="preserve"> RAN_Zakaraya_Park_SGS</t>
  </si>
  <si>
    <t>CE INC000016051793</t>
  </si>
  <si>
    <t>2020-01-19</t>
  </si>
  <si>
    <t>SGS_51761</t>
  </si>
  <si>
    <t xml:space="preserve"> RAN_Sundra_West_1_SGS</t>
  </si>
  <si>
    <t>INC0N0008357216</t>
  </si>
  <si>
    <t>2022-09-13</t>
  </si>
  <si>
    <t>CE INC0N0001076358B</t>
  </si>
  <si>
    <t>CE INC0N0001076358A</t>
  </si>
  <si>
    <t>CE INC000006587909</t>
  </si>
  <si>
    <t>2017-06-14</t>
  </si>
  <si>
    <t>CE INC000013483888</t>
  </si>
  <si>
    <t>2019-05-08</t>
  </si>
  <si>
    <t>INC0N0006765278</t>
  </si>
  <si>
    <t>2022-05-04</t>
  </si>
  <si>
    <t>INC0N0005686431</t>
  </si>
  <si>
    <t>2022-01-20</t>
  </si>
  <si>
    <t>2G Dual band repeaters</t>
  </si>
  <si>
    <t>SGS_17661</t>
  </si>
  <si>
    <t xml:space="preserve"> RAN_Unaville_AH_SGS</t>
  </si>
  <si>
    <t>CE INC000012507060</t>
  </si>
  <si>
    <t>2019-02-17</t>
  </si>
  <si>
    <t>SGS_50961</t>
  </si>
  <si>
    <t xml:space="preserve"> RAN_Bellona_Rd_LP_SGS</t>
  </si>
  <si>
    <t>CE INC000014802579</t>
  </si>
  <si>
    <t>2019-10-02</t>
  </si>
  <si>
    <t>SGS_55181</t>
  </si>
  <si>
    <t xml:space="preserve"> RAN_Deneys_LP_SGS</t>
  </si>
  <si>
    <t>CE INC000007710192</t>
  </si>
  <si>
    <t>2017-08-21</t>
  </si>
  <si>
    <t>SGS_17831</t>
  </si>
  <si>
    <t xml:space="preserve"> RAN_Sonneveld_Est_MN1_SGS</t>
  </si>
  <si>
    <t>CE INC0N0003010092</t>
  </si>
  <si>
    <t>2021-05-25</t>
  </si>
  <si>
    <t>SGS_18001</t>
  </si>
  <si>
    <t xml:space="preserve"> RAN_Brixton_SGS</t>
  </si>
  <si>
    <t>CE INC0N0000592325B</t>
  </si>
  <si>
    <t>2021-02-19</t>
  </si>
  <si>
    <t>SGS_19771</t>
  </si>
  <si>
    <t xml:space="preserve"> RAN_Vosterkroon_SGS</t>
  </si>
  <si>
    <t>CE INC000007697144</t>
  </si>
  <si>
    <t>2017-08-22</t>
  </si>
  <si>
    <t>SGS_31041</t>
  </si>
  <si>
    <t xml:space="preserve"> RAN_Cooper_Str_LP_SGS</t>
  </si>
  <si>
    <t>CE INC000010756408</t>
  </si>
  <si>
    <t>2018-09-19</t>
  </si>
  <si>
    <t>SGS_59021</t>
  </si>
  <si>
    <t xml:space="preserve"> RAN_Flamingo_Str_MTN_SGS</t>
  </si>
  <si>
    <t>CE INC000009889841</t>
  </si>
  <si>
    <t>SGS_48621</t>
  </si>
  <si>
    <t xml:space="preserve"> RAN_Northvilla_East_SGS</t>
  </si>
  <si>
    <t>CE INC000011923965</t>
  </si>
  <si>
    <t>2018-12-24</t>
  </si>
  <si>
    <t>SGS_56261</t>
  </si>
  <si>
    <t xml:space="preserve"> RAN_Andrew_Chakane_Prim_Schl_SGS</t>
  </si>
  <si>
    <t>CE INC0N0000222989</t>
  </si>
  <si>
    <t>2020-06-22</t>
  </si>
  <si>
    <t>SGS_26041</t>
  </si>
  <si>
    <t xml:space="preserve"> RAN_Benoni_Struben_Street_SGS</t>
  </si>
  <si>
    <t>INC0N0008929443</t>
  </si>
  <si>
    <t>2022-10-13</t>
  </si>
  <si>
    <t>SGS_14651</t>
  </si>
  <si>
    <t xml:space="preserve"> RAN_Little_Falls_Mob_SGS</t>
  </si>
  <si>
    <t>CE INC000006825425</t>
  </si>
  <si>
    <t>2017-07-10</t>
  </si>
  <si>
    <t>SGS_20641</t>
  </si>
  <si>
    <t xml:space="preserve"> RAN_Zandspruit_SC_SGS</t>
  </si>
  <si>
    <t>CE INC000009226398</t>
  </si>
  <si>
    <t>2018-02-18</t>
  </si>
  <si>
    <t>SGS_29401</t>
  </si>
  <si>
    <t xml:space="preserve"> RAN_Putfontein_AH_SGS</t>
  </si>
  <si>
    <t>CE INC0N0002729426</t>
  </si>
  <si>
    <t>SGS_14291</t>
  </si>
  <si>
    <t xml:space="preserve"> RAN_Bellevue_SGS</t>
  </si>
  <si>
    <t>INC0N0004621247</t>
  </si>
  <si>
    <t>2022-01-26</t>
  </si>
  <si>
    <t>CE INC0N0000803095</t>
  </si>
  <si>
    <t>2020-09-03</t>
  </si>
  <si>
    <t>SGS_52021</t>
  </si>
  <si>
    <t xml:space="preserve"> RAN_The_Hamlet_Mob_SGS</t>
  </si>
  <si>
    <t>CE INC0N0000080676</t>
  </si>
  <si>
    <t>2020-06-24</t>
  </si>
  <si>
    <t>CE INC000012766739</t>
  </si>
  <si>
    <t>2019-03-18</t>
  </si>
  <si>
    <t>SGS_20741</t>
  </si>
  <si>
    <t xml:space="preserve"> RAN_Walkerville_Hardware_MN1_SGS</t>
  </si>
  <si>
    <t>CE INC000009126542</t>
  </si>
  <si>
    <t>2018-02-20</t>
  </si>
  <si>
    <t>SGS_39421</t>
  </si>
  <si>
    <t xml:space="preserve"> LNR_Brandwag_Hoerskool_SGS</t>
  </si>
  <si>
    <t>CE INC000006943971</t>
  </si>
  <si>
    <t>SGS_13961</t>
  </si>
  <si>
    <t xml:space="preserve"> RAN_New_Era_SGS</t>
  </si>
  <si>
    <t>CE INC000017370973</t>
  </si>
  <si>
    <t>2020-04-28</t>
  </si>
  <si>
    <t>SGS_55601</t>
  </si>
  <si>
    <t xml:space="preserve"> RAN_Sam_Ngema_Dr_SGS</t>
  </si>
  <si>
    <t>CE INC0N0002097797</t>
  </si>
  <si>
    <t>2021-02-03</t>
  </si>
  <si>
    <t>SGS_39781</t>
  </si>
  <si>
    <t xml:space="preserve"> RAN_Ennerdale_South_SGS</t>
  </si>
  <si>
    <t>CE INC000008132327</t>
  </si>
  <si>
    <t>2017-10-12</t>
  </si>
  <si>
    <t>SGS_33721</t>
  </si>
  <si>
    <t xml:space="preserve"> RAN_Mount_Pellan_LP_SGS</t>
  </si>
  <si>
    <t>CE Justin De Freitas</t>
  </si>
  <si>
    <t>2017-05-31</t>
  </si>
  <si>
    <t>SGS_47461</t>
  </si>
  <si>
    <t xml:space="preserve"> RAN_Albertsdal_Heights_LP_SGS</t>
  </si>
  <si>
    <t>CE INC000007159060</t>
  </si>
  <si>
    <t>CE INC0N0000469592b</t>
  </si>
  <si>
    <t>SGS_1491</t>
  </si>
  <si>
    <t xml:space="preserve"> RAN_Moseleke_SGS</t>
  </si>
  <si>
    <t>CE INC000010428793</t>
  </si>
  <si>
    <t>2018-07-29</t>
  </si>
  <si>
    <t>SGS_17131</t>
  </si>
  <si>
    <t xml:space="preserve"> RAN_Witpoortjie_SGS</t>
  </si>
  <si>
    <t>CE INC000010257231</t>
  </si>
  <si>
    <t>SGS_57741</t>
  </si>
  <si>
    <t xml:space="preserve"> RAN_Bateleur_SGS</t>
  </si>
  <si>
    <t>INC0N0005808676</t>
  </si>
  <si>
    <t>SGS_17451</t>
  </si>
  <si>
    <t xml:space="preserve"> RAN_Kenmare_SGS</t>
  </si>
  <si>
    <t>INC0N0005998113</t>
  </si>
  <si>
    <t>2022-02-23</t>
  </si>
  <si>
    <t>INC0N0005619106</t>
  </si>
  <si>
    <t>SGS_57921</t>
  </si>
  <si>
    <t xml:space="preserve"> RAN_Eligwa_Prim_Schl_SGS</t>
  </si>
  <si>
    <t>CE INC0N0000596209</t>
  </si>
  <si>
    <t>2020-08-18</t>
  </si>
  <si>
    <t>SGS_11191</t>
  </si>
  <si>
    <t xml:space="preserve"> RAN_Nigel_SGS</t>
  </si>
  <si>
    <t>CE INC0N0000000635</t>
  </si>
  <si>
    <t>INC0N0011388986</t>
  </si>
  <si>
    <t>2023-02-27</t>
  </si>
  <si>
    <t>CE INC000010425442</t>
  </si>
  <si>
    <t>2018-08-12</t>
  </si>
  <si>
    <t>CE INC0N0000204860</t>
  </si>
  <si>
    <t>2020-06-28</t>
  </si>
  <si>
    <t>SGS_16101</t>
  </si>
  <si>
    <t xml:space="preserve"> RAN_Rockville_SGS</t>
  </si>
  <si>
    <t>CE INC000016863807</t>
  </si>
  <si>
    <t>2020-03-19</t>
  </si>
  <si>
    <t>SGS_33501</t>
  </si>
  <si>
    <t xml:space="preserve"> RAN_Bracken_Villas_Centre_SGS</t>
  </si>
  <si>
    <t>CE INC0N0001155857</t>
  </si>
  <si>
    <t>2020-10-19</t>
  </si>
  <si>
    <t>SGS_26541</t>
  </si>
  <si>
    <t xml:space="preserve"> RAN_Caledon_Court_SGS</t>
  </si>
  <si>
    <t>CE INC000017362322</t>
  </si>
  <si>
    <t>2020-05-26</t>
  </si>
  <si>
    <t>CE INC000016431968</t>
  </si>
  <si>
    <t>2020-02-17</t>
  </si>
  <si>
    <t>SGS_13231</t>
  </si>
  <si>
    <t xml:space="preserve"> RAN_Riverlea_SGS</t>
  </si>
  <si>
    <t>CE INC0N0002169238</t>
  </si>
  <si>
    <t>2021-02-15</t>
  </si>
  <si>
    <t>SGS_25261</t>
  </si>
  <si>
    <t xml:space="preserve"> RAN_Hallgate_SGS</t>
  </si>
  <si>
    <t>CE INC000014091671</t>
  </si>
  <si>
    <t>2019-07-19</t>
  </si>
  <si>
    <t>SGS_22281</t>
  </si>
  <si>
    <t xml:space="preserve"> RAN_Discovery_MCM_SGS</t>
  </si>
  <si>
    <t>CE INC0N0000126034</t>
  </si>
  <si>
    <t>2020-07-08</t>
  </si>
  <si>
    <t>SGS_12281</t>
  </si>
  <si>
    <t xml:space="preserve"> RAN_Wadeville_Industrial_SGS</t>
  </si>
  <si>
    <t>CE INC000010033953-Snethemba Maduna-Brakpan</t>
  </si>
  <si>
    <t>2018-07-03</t>
  </si>
  <si>
    <t>INC0N0002774290</t>
  </si>
  <si>
    <t>2021-07-30</t>
  </si>
  <si>
    <t>SGS_39741</t>
  </si>
  <si>
    <t xml:space="preserve"> RAN_Heidelberg_Primary_SGS</t>
  </si>
  <si>
    <t>CE WHINST2017-0076</t>
  </si>
  <si>
    <t>2017-07-05</t>
  </si>
  <si>
    <t>SGS_46581</t>
  </si>
  <si>
    <t xml:space="preserve"> RAN_Tshepo_Edu_SGS</t>
  </si>
  <si>
    <t>CE INC0N0000153167</t>
  </si>
  <si>
    <t>2020-07-06</t>
  </si>
  <si>
    <t>CE INC0N0000784507</t>
  </si>
  <si>
    <t>2020-08-31</t>
  </si>
  <si>
    <t>SGS_43955</t>
  </si>
  <si>
    <t xml:space="preserve"> RAN_Hartzenbergfontein_MN1_SGS</t>
  </si>
  <si>
    <t>CE  INC000009782541</t>
  </si>
  <si>
    <t>2018-04-19</t>
  </si>
  <si>
    <t>SGS_54681</t>
  </si>
  <si>
    <t xml:space="preserve"> RAN_Strubenvallei_SGS</t>
  </si>
  <si>
    <t>CE INC0N0002403298A</t>
  </si>
  <si>
    <t>2021-03-15</t>
  </si>
  <si>
    <t>SGS_33101</t>
  </si>
  <si>
    <t xml:space="preserve"> RAN_BAT_SA_SGS</t>
  </si>
  <si>
    <t>CE INC0N0002403298B</t>
  </si>
  <si>
    <t>CE INC000009216013</t>
  </si>
  <si>
    <t>2018-02-26</t>
  </si>
  <si>
    <t>INC0N0005580824</t>
  </si>
  <si>
    <t>CE INC0N0000838956B</t>
  </si>
  <si>
    <t>2020-10-14</t>
  </si>
  <si>
    <t>SGS_48541</t>
  </si>
  <si>
    <t xml:space="preserve"> RAN_AlraPark_Prim_SGS</t>
  </si>
  <si>
    <t>CE INC000007425038</t>
  </si>
  <si>
    <t>2017-07-13</t>
  </si>
  <si>
    <t>SGS_10441</t>
  </si>
  <si>
    <t xml:space="preserve"> RAN_Alrode_SGS</t>
  </si>
  <si>
    <t>CE Tohgieda - vip staff</t>
  </si>
  <si>
    <t>2021-03-31</t>
  </si>
  <si>
    <t>INC0N0004777464</t>
  </si>
  <si>
    <t>2021-11-16</t>
  </si>
  <si>
    <t>SGS_56501</t>
  </si>
  <si>
    <t xml:space="preserve"> RAN_Country_View_Cellc_SGS</t>
  </si>
  <si>
    <t>CE INC000007123963</t>
  </si>
  <si>
    <t>CE INC0N0000584154</t>
  </si>
  <si>
    <t>SGS_57241</t>
  </si>
  <si>
    <t xml:space="preserve"> RAN_Klipportje_SGS</t>
  </si>
  <si>
    <t>CE INC0N0001936422</t>
  </si>
  <si>
    <t>2021-01-29</t>
  </si>
  <si>
    <t>SGS_52041</t>
  </si>
  <si>
    <t xml:space="preserve"> RAN_Kingfisher_SGS</t>
  </si>
  <si>
    <t>CE INC0N0000803094</t>
  </si>
  <si>
    <t>2020-09-11</t>
  </si>
  <si>
    <t>SGS_47001</t>
  </si>
  <si>
    <t xml:space="preserve"> RAN_Aquila_Church_SGS</t>
  </si>
  <si>
    <t>INC0N0003891167</t>
  </si>
  <si>
    <t>2021-09-09</t>
  </si>
  <si>
    <t>SGS_25801</t>
  </si>
  <si>
    <t xml:space="preserve"> RAN_Emfuleni_Estate_SGS</t>
  </si>
  <si>
    <t>INC0N0009315843</t>
  </si>
  <si>
    <t>2022-11-11</t>
  </si>
  <si>
    <t>SGS_10951</t>
  </si>
  <si>
    <t xml:space="preserve"> RAN_Rynfield_SGS</t>
  </si>
  <si>
    <t>CE INC000014964286</t>
  </si>
  <si>
    <t>INC0N0009315851</t>
  </si>
  <si>
    <t>CE INC000015420092</t>
  </si>
  <si>
    <t>SGS_30401</t>
  </si>
  <si>
    <t xml:space="preserve"> RAN_Scaw_Metal_Dinwiddie_SGS</t>
  </si>
  <si>
    <t>CE INC000006711822</t>
  </si>
  <si>
    <t>SGS_57161</t>
  </si>
  <si>
    <t xml:space="preserve"> RAN_GC_Vega_Equestrian_club_(Telkom)_SGS</t>
  </si>
  <si>
    <t>INC0N0007434366</t>
  </si>
  <si>
    <t>2022-06-24</t>
  </si>
  <si>
    <t>CE INC000007947579</t>
  </si>
  <si>
    <t>2017-09-21</t>
  </si>
  <si>
    <t>SGS_49521</t>
  </si>
  <si>
    <t xml:space="preserve"> RAN_St_Lewis_Bertrand_SGS</t>
  </si>
  <si>
    <t>CE INC0N0000152809</t>
  </si>
  <si>
    <t>2020-06-25</t>
  </si>
  <si>
    <t>SGS_1321</t>
  </si>
  <si>
    <t xml:space="preserve"> RAN_Randhart_SGS</t>
  </si>
  <si>
    <t>CE INC000006952816</t>
  </si>
  <si>
    <t>2017-06-13</t>
  </si>
  <si>
    <t>SGS_27621</t>
  </si>
  <si>
    <t xml:space="preserve"> RAN_Benoni_Country_Club_SGS</t>
  </si>
  <si>
    <t>CE INC000007044505</t>
  </si>
  <si>
    <t>INC0N0006852951</t>
  </si>
  <si>
    <t>2022-04-14</t>
  </si>
  <si>
    <t>SGS_18721</t>
  </si>
  <si>
    <t xml:space="preserve"> RAN_Sonnedal_SGS</t>
  </si>
  <si>
    <t>CE INC000011295086</t>
  </si>
  <si>
    <t>2018-10-22</t>
  </si>
  <si>
    <t>CE INC0N0000074386</t>
  </si>
  <si>
    <t>2020-06-04</t>
  </si>
  <si>
    <t>CE INC000014424287a</t>
  </si>
  <si>
    <t>2019-10-03</t>
  </si>
  <si>
    <t>SGS_26061</t>
  </si>
  <si>
    <t xml:space="preserve"> RAN_Buhler_SGS</t>
  </si>
  <si>
    <t>INC0N0007256901A</t>
  </si>
  <si>
    <t>2022-05-23</t>
  </si>
  <si>
    <t>CE INC000008252202</t>
  </si>
  <si>
    <t>CE INC000014424287</t>
  </si>
  <si>
    <t>CE INC0N0000784505</t>
  </si>
  <si>
    <t>CE INC0N0000336728</t>
  </si>
  <si>
    <t>2020-07-21</t>
  </si>
  <si>
    <t>CE INC000015281285</t>
  </si>
  <si>
    <t>2019-11-07</t>
  </si>
  <si>
    <t>SGS_11721</t>
  </si>
  <si>
    <t xml:space="preserve"> RAN_Topaz_High_SGS</t>
  </si>
  <si>
    <t>INC0N0003338947</t>
  </si>
  <si>
    <t>2021-06-20</t>
  </si>
  <si>
    <t>SGS_10451</t>
  </si>
  <si>
    <t xml:space="preserve"> RAN_Brackendowns_SGS</t>
  </si>
  <si>
    <t>CE INC000007132003</t>
  </si>
  <si>
    <t>SGS_2731</t>
  </si>
  <si>
    <t xml:space="preserve"> RAN_Montanus_SGS</t>
  </si>
  <si>
    <t>CE INC0N0000326527</t>
  </si>
  <si>
    <t>SGS_4761</t>
  </si>
  <si>
    <t xml:space="preserve"> RAN_Nancefield_Industrial_SGS</t>
  </si>
  <si>
    <t>CE INC000011311316</t>
  </si>
  <si>
    <t>2018-10-31</t>
  </si>
  <si>
    <t>SGS_10181</t>
  </si>
  <si>
    <t xml:space="preserve"> RAN_Elvey_Street_MN1_SGS</t>
  </si>
  <si>
    <t>CE INC0N0002627124</t>
  </si>
  <si>
    <t>2021-04-12</t>
  </si>
  <si>
    <t>SGS_57761</t>
  </si>
  <si>
    <t xml:space="preserve"> RAN_Dawn_Park_South_SGS</t>
  </si>
  <si>
    <t>INC0N0005580845</t>
  </si>
  <si>
    <t>2022-01-23</t>
  </si>
  <si>
    <t>INC0N0006493982</t>
  </si>
  <si>
    <t>2022-03-19</t>
  </si>
  <si>
    <t>SGS_50381</t>
  </si>
  <si>
    <t xml:space="preserve"> RAN_Protea_Glen_Catholic_SGS</t>
  </si>
  <si>
    <t>INC0N0005698316</t>
  </si>
  <si>
    <t>2022-03-23</t>
  </si>
  <si>
    <t>SGS_11621</t>
  </si>
  <si>
    <t xml:space="preserve"> RAN_Tokoza_SGS</t>
  </si>
  <si>
    <t>CE INC0N0001506558</t>
  </si>
  <si>
    <t>CE INC000013518200</t>
  </si>
  <si>
    <t>2019-05-15</t>
  </si>
  <si>
    <t>CE INC0N0000129505A</t>
  </si>
  <si>
    <t>SGS_26701</t>
  </si>
  <si>
    <t xml:space="preserve"> RAN_JoyGlobal_Wadeville_SGS</t>
  </si>
  <si>
    <t>INC0N0003970703</t>
  </si>
  <si>
    <t>2021-09-03</t>
  </si>
  <si>
    <t>SGS_22521</t>
  </si>
  <si>
    <t xml:space="preserve"> RAN_Ennerdale_Ext_SGS</t>
  </si>
  <si>
    <t>CE INC000008964128</t>
  </si>
  <si>
    <t>2018-01-26</t>
  </si>
  <si>
    <t>SGS_8951</t>
  </si>
  <si>
    <t xml:space="preserve"> RAN_Meyerton_South_SGS</t>
  </si>
  <si>
    <t>CE INC000015058668</t>
  </si>
  <si>
    <t>2019-10-29</t>
  </si>
  <si>
    <t>SGS_26381</t>
  </si>
  <si>
    <t xml:space="preserve"> RAN_Rewlatch_SGS</t>
  </si>
  <si>
    <t>CE INC000010052250 Kevin Neuper</t>
  </si>
  <si>
    <t>2018-05-25</t>
  </si>
  <si>
    <t>CE INC0N0000129505B</t>
  </si>
  <si>
    <t>CE INC000012909414</t>
  </si>
  <si>
    <t>2019-04-25</t>
  </si>
  <si>
    <t>SGS_14071</t>
  </si>
  <si>
    <t xml:space="preserve"> RAN_Noordheuwel_SGS</t>
  </si>
  <si>
    <t>CE INC0N0001877936</t>
  </si>
  <si>
    <t>2021-01-20</t>
  </si>
  <si>
    <t>CE INC000016945521B</t>
  </si>
  <si>
    <t>2020-03-13</t>
  </si>
  <si>
    <t>CE INC000010450497</t>
  </si>
  <si>
    <t>2018-07-22</t>
  </si>
  <si>
    <t>SGS_39961</t>
  </si>
  <si>
    <t xml:space="preserve"> RAN_SAB_Chamdor_SGS</t>
  </si>
  <si>
    <t>CE INC000016945521</t>
  </si>
  <si>
    <t>CE INC000016915012</t>
  </si>
  <si>
    <t>2020-03-23</t>
  </si>
  <si>
    <t>CE INC000010556746</t>
  </si>
  <si>
    <t>CE INC0N0001131852</t>
  </si>
  <si>
    <t>SGS_52801</t>
  </si>
  <si>
    <t xml:space="preserve"> RAN_Selection_Park_Laerskool_SGS</t>
  </si>
  <si>
    <t>INC0N0004790273</t>
  </si>
  <si>
    <t>2021-11-17</t>
  </si>
  <si>
    <t>SGS_2521</t>
  </si>
  <si>
    <t xml:space="preserve"> RAN_Peacehaven_SGS</t>
  </si>
  <si>
    <t>INC0N0004723614</t>
  </si>
  <si>
    <t>2021-11-24</t>
  </si>
  <si>
    <t>CE INC000016169045</t>
  </si>
  <si>
    <t>2020-07-30</t>
  </si>
  <si>
    <t>CE INC000011116800</t>
  </si>
  <si>
    <t>2018-10-15</t>
  </si>
  <si>
    <t>ZTE LTE4G Router</t>
  </si>
  <si>
    <t>CE INC000014344523</t>
  </si>
  <si>
    <t>2019-08-14</t>
  </si>
  <si>
    <t>SGS_22821</t>
  </si>
  <si>
    <t xml:space="preserve"> RAN_Petersfield_SGS</t>
  </si>
  <si>
    <t>CE INC0N0001206572</t>
  </si>
  <si>
    <t>SGS_11011</t>
  </si>
  <si>
    <t xml:space="preserve"> RAN_Nancefield_SGS</t>
  </si>
  <si>
    <t>CE INC000017012484</t>
  </si>
  <si>
    <t>2020-03-24</t>
  </si>
  <si>
    <t>SGS_58141</t>
  </si>
  <si>
    <t xml:space="preserve"> RAN_Modder_Rd_RRB0019_SGS</t>
  </si>
  <si>
    <t>CE Desiree Oliphant</t>
  </si>
  <si>
    <t>2017-06-19</t>
  </si>
  <si>
    <t>CE INC0N0002102711</t>
  </si>
  <si>
    <t>2021-03-24</t>
  </si>
  <si>
    <t>CE INC000007093204</t>
  </si>
  <si>
    <t>2017-08-10</t>
  </si>
  <si>
    <t>CE INC0N0003154001</t>
  </si>
  <si>
    <t>2021-05-27</t>
  </si>
  <si>
    <t>SGS_16961</t>
  </si>
  <si>
    <t xml:space="preserve"> RAN_Westonaria_SGS</t>
  </si>
  <si>
    <t>CE INC000013650944A</t>
  </si>
  <si>
    <t>2019-06-10</t>
  </si>
  <si>
    <t>SGS_51901</t>
  </si>
  <si>
    <t xml:space="preserve"> RAN_Endicott_Market_FP_SGS</t>
  </si>
  <si>
    <t>CE INC0N0000375412</t>
  </si>
  <si>
    <t>2020-07-28</t>
  </si>
  <si>
    <t>SGS_25121</t>
  </si>
  <si>
    <t xml:space="preserve"> RAN_Roller_Circle_SGS</t>
  </si>
  <si>
    <t>CE INC000011077729</t>
  </si>
  <si>
    <t>SGS_14941</t>
  </si>
  <si>
    <t xml:space="preserve"> RAN_Thulisa_Primary_SGS</t>
  </si>
  <si>
    <t>CE INC000012770807</t>
  </si>
  <si>
    <t>2019-07-17</t>
  </si>
  <si>
    <t>SGS_46741</t>
  </si>
  <si>
    <t xml:space="preserve"> RAN_Sunset_Cove_SGS</t>
  </si>
  <si>
    <t>CE INC000010696404</t>
  </si>
  <si>
    <t>2018-08-22</t>
  </si>
  <si>
    <t>SGS_11921</t>
  </si>
  <si>
    <t xml:space="preserve"> LNR_Panorama_AH_SGS</t>
  </si>
  <si>
    <t>INC0N0003957063</t>
  </si>
  <si>
    <t>2021-09-19</t>
  </si>
  <si>
    <t>CE INC0N0002244173</t>
  </si>
  <si>
    <t>2021-02-23</t>
  </si>
  <si>
    <t>INC0N0006345564</t>
  </si>
  <si>
    <t>CE INC0N0000758259</t>
  </si>
  <si>
    <t>SGS_16481</t>
  </si>
  <si>
    <t xml:space="preserve"> RAN_Nuffield_SGS</t>
  </si>
  <si>
    <t>INC0N0001124708</t>
  </si>
  <si>
    <t>2022-08-12</t>
  </si>
  <si>
    <t>CE INC0N0001144085b</t>
  </si>
  <si>
    <t>CE INC000013604550</t>
  </si>
  <si>
    <t>2019-06-05</t>
  </si>
  <si>
    <t>SGS_16911</t>
  </si>
  <si>
    <t xml:space="preserve"> RAN_Bracken_West_SGS</t>
  </si>
  <si>
    <t>CE INC000007522331</t>
  </si>
  <si>
    <t>2017-07-31</t>
  </si>
  <si>
    <t>CE INC000015272080</t>
  </si>
  <si>
    <t>2019-11-12</t>
  </si>
  <si>
    <t>INC0N0004269902</t>
  </si>
  <si>
    <t>2021-10-13</t>
  </si>
  <si>
    <t>SGS_17061</t>
  </si>
  <si>
    <t xml:space="preserve"> RAN_Azaadville_West_SGS</t>
  </si>
  <si>
    <t>INC0N0004064572</t>
  </si>
  <si>
    <t>2021-09-29</t>
  </si>
  <si>
    <t>CE INC000010815802</t>
  </si>
  <si>
    <t>2018-08-28</t>
  </si>
  <si>
    <t>SGS_22121</t>
  </si>
  <si>
    <t xml:space="preserve"> RAN_Eagle_Street_SGS</t>
  </si>
  <si>
    <t>CE INC000008429394</t>
  </si>
  <si>
    <t>2017-11-17</t>
  </si>
  <si>
    <t>SGS_24641</t>
  </si>
  <si>
    <t xml:space="preserve"> RAN_Sunair_Park_SGS</t>
  </si>
  <si>
    <t>CE INC0N0000332287</t>
  </si>
  <si>
    <t>2020-07-31</t>
  </si>
  <si>
    <t>SGS_51321</t>
  </si>
  <si>
    <t xml:space="preserve"> RAN_Moorehill_Pta_Rd_SGS</t>
  </si>
  <si>
    <t>CE INC000016113459</t>
  </si>
  <si>
    <t>CE INC0N0002832263</t>
  </si>
  <si>
    <t>2021-05-13</t>
  </si>
  <si>
    <t>CE INC000014028529</t>
  </si>
  <si>
    <t>2019-07-27</t>
  </si>
  <si>
    <t>SGS_17441</t>
  </si>
  <si>
    <t xml:space="preserve"> RAN_Chamdor_SGS</t>
  </si>
  <si>
    <t>CE INC000013650944AA</t>
  </si>
  <si>
    <t>CE INC000012337273</t>
  </si>
  <si>
    <t>SGS_16841</t>
  </si>
  <si>
    <t xml:space="preserve"> RAN_Industria_Croesus_SGS</t>
  </si>
  <si>
    <t>CE INC000013173893</t>
  </si>
  <si>
    <t>2019-04-09</t>
  </si>
  <si>
    <t>INC0N0006791767</t>
  </si>
  <si>
    <t>2022-05-05</t>
  </si>
  <si>
    <t>INC0N0003911281</t>
  </si>
  <si>
    <t>2021-09-13</t>
  </si>
  <si>
    <t>SGS_14051</t>
  </si>
  <si>
    <t xml:space="preserve"> RAN_Lakefield_SGS</t>
  </si>
  <si>
    <t>INC0N0004900629</t>
  </si>
  <si>
    <t>2021-12-05</t>
  </si>
  <si>
    <t>SGS_47861</t>
  </si>
  <si>
    <t xml:space="preserve"> RAN_Nooitgedacht_SGS</t>
  </si>
  <si>
    <t>CE INC0N0003023260</t>
  </si>
  <si>
    <t>2021-05-18</t>
  </si>
  <si>
    <t>SGS_57701</t>
  </si>
  <si>
    <t xml:space="preserve"> RAN_Leondale_3_Mast_SGS</t>
  </si>
  <si>
    <t>CE VIP Thabo Moroke</t>
  </si>
  <si>
    <t>SGS_42101</t>
  </si>
  <si>
    <t xml:space="preserve"> RAN_Lea_Glen_SGS</t>
  </si>
  <si>
    <t>CE INC0N0003023260A</t>
  </si>
  <si>
    <t>CE INC000016321225</t>
  </si>
  <si>
    <t>2020-02-08</t>
  </si>
  <si>
    <t>CE INC000008981520</t>
  </si>
  <si>
    <t>2018-01-25</t>
  </si>
  <si>
    <t>CE INC0N0002116696</t>
  </si>
  <si>
    <t>CE INC000014580471B</t>
  </si>
  <si>
    <t>2021-03-18</t>
  </si>
  <si>
    <t>SGS_57401</t>
  </si>
  <si>
    <t xml:space="preserve"> RAN_Bronkhorstfontein_SGS</t>
  </si>
  <si>
    <t>INC0N0003068702</t>
  </si>
  <si>
    <t>2021-07-22</t>
  </si>
  <si>
    <t>SGS_15391</t>
  </si>
  <si>
    <t xml:space="preserve"> RAN_Lenasia_South_AB_SGS</t>
  </si>
  <si>
    <t>CE INC0N0002628653a</t>
  </si>
  <si>
    <t>CE INC000006959838</t>
  </si>
  <si>
    <t>SGS_27321</t>
  </si>
  <si>
    <t xml:space="preserve"> RAN_Chief_A_Luthuli_SGS</t>
  </si>
  <si>
    <t>CE INC000007481179</t>
  </si>
  <si>
    <t>2017-07-28</t>
  </si>
  <si>
    <t>CE INC000016177166A</t>
  </si>
  <si>
    <t>2020-01-29</t>
  </si>
  <si>
    <t>CE INC0N0000281580a</t>
  </si>
  <si>
    <t>2020-07-24</t>
  </si>
  <si>
    <t>INC0N0006218757</t>
  </si>
  <si>
    <t>2022-03-08</t>
  </si>
  <si>
    <t>SGS_25741</t>
  </si>
  <si>
    <t xml:space="preserve"> RAN_Helikon_Park_SGS</t>
  </si>
  <si>
    <t>CE INC000011402712</t>
  </si>
  <si>
    <t>2018-10-29</t>
  </si>
  <si>
    <t>SGS_42801</t>
  </si>
  <si>
    <t xml:space="preserve"> RAN_Toozes_Farm_SGS</t>
  </si>
  <si>
    <t>CE INC0N0000572845</t>
  </si>
  <si>
    <t>SGS_15381</t>
  </si>
  <si>
    <t xml:space="preserve"> RAN_Strubenvale_SGS</t>
  </si>
  <si>
    <t>INC0N0007331853</t>
  </si>
  <si>
    <t>2022-06-20</t>
  </si>
  <si>
    <t>Completed</t>
  </si>
  <si>
    <t>CE INC000016623705</t>
  </si>
  <si>
    <t>2020-03-02</t>
  </si>
  <si>
    <t>SGS_10431</t>
  </si>
  <si>
    <t xml:space="preserve"> RAN_Spruitview_SGS</t>
  </si>
  <si>
    <t>CE INC0N0002774569</t>
  </si>
  <si>
    <t>2021-04-25</t>
  </si>
  <si>
    <t>SGS_12081</t>
  </si>
  <si>
    <t xml:space="preserve"> RAN_Sasolburg_SGS</t>
  </si>
  <si>
    <t>CE INC000010150445</t>
  </si>
  <si>
    <t>SGS_47721</t>
  </si>
  <si>
    <t xml:space="preserve"> RAN_Crystal_Park_Clinic_SGS</t>
  </si>
  <si>
    <t>CE INC0N0000358051</t>
  </si>
  <si>
    <t>2020-07-19</t>
  </si>
  <si>
    <t>SGS_7771</t>
  </si>
  <si>
    <t xml:space="preserve"> RAN_Dawn_Park_North_SGS</t>
  </si>
  <si>
    <t>CE INC0N0002714938a</t>
  </si>
  <si>
    <t>SGS_57381</t>
  </si>
  <si>
    <t xml:space="preserve"> RAN_Windsor_ATC_SGS</t>
  </si>
  <si>
    <t>INC0N0006618709</t>
  </si>
  <si>
    <t>CE INC000007101498</t>
  </si>
  <si>
    <t>2017-07-12</t>
  </si>
  <si>
    <t>CE INC000011019840</t>
  </si>
  <si>
    <t>2018-10-16</t>
  </si>
  <si>
    <t>SGS_51981</t>
  </si>
  <si>
    <t xml:space="preserve"> RAN_Daleside_SGS</t>
  </si>
  <si>
    <t>CE INC000010773092</t>
  </si>
  <si>
    <t>2018-09-28</t>
  </si>
  <si>
    <t>SGS_47101</t>
  </si>
  <si>
    <t xml:space="preserve"> RAN_Sedibathuto_Prim_Schl_SGS</t>
  </si>
  <si>
    <t>CE INC000008939232</t>
  </si>
  <si>
    <t>2018-01-17</t>
  </si>
  <si>
    <t>CE INC0N0000250671</t>
  </si>
  <si>
    <t>INC0N0003861345</t>
  </si>
  <si>
    <t>2021-08-30</t>
  </si>
  <si>
    <t>CE INC000007816787</t>
  </si>
  <si>
    <t>2017-09-01</t>
  </si>
  <si>
    <t>CE INC0N0000259067</t>
  </si>
  <si>
    <t>2020-07-03</t>
  </si>
  <si>
    <t>SGS_17491</t>
  </si>
  <si>
    <t xml:space="preserve"> RAN_Aureus_SGS</t>
  </si>
  <si>
    <t>CE INC000010904502</t>
  </si>
  <si>
    <t>2018-09-13</t>
  </si>
  <si>
    <t>SGS_12251</t>
  </si>
  <si>
    <t xml:space="preserve"> RAN_Vanderbijlpark_South_SGS</t>
  </si>
  <si>
    <t>INC0N0005777071</t>
  </si>
  <si>
    <t>SGS_57601</t>
  </si>
  <si>
    <t xml:space="preserve"> RAN_Three_Rivers_Immaculate_Heart_SGS</t>
  </si>
  <si>
    <t>INC0N0003904928</t>
  </si>
  <si>
    <t>2021-09-01</t>
  </si>
  <si>
    <t>CE INC000008194093</t>
  </si>
  <si>
    <t>2017-10-13</t>
  </si>
  <si>
    <t>INC0N0003409188</t>
  </si>
  <si>
    <t>2021-07-04</t>
  </si>
  <si>
    <t>INC0N0006521470</t>
  </si>
  <si>
    <t>INC0N0005482239</t>
  </si>
  <si>
    <t>2022-01-06</t>
  </si>
  <si>
    <t>SGS_23281</t>
  </si>
  <si>
    <t xml:space="preserve"> RAN_Nicks_Corner_SGS</t>
  </si>
  <si>
    <t>CE INC000012483830</t>
  </si>
  <si>
    <t>INC0N0006125033</t>
  </si>
  <si>
    <t>2022-02-17</t>
  </si>
  <si>
    <t>SGS_12891</t>
  </si>
  <si>
    <t xml:space="preserve"> RAN_Chancliff_SGS</t>
  </si>
  <si>
    <t>CE INC000007074586</t>
  </si>
  <si>
    <t>2017-06-12</t>
  </si>
  <si>
    <t>SGS_16521</t>
  </si>
  <si>
    <t xml:space="preserve"> RAN_Withok_Estates_SGS</t>
  </si>
  <si>
    <t>INC0N0006290673</t>
  </si>
  <si>
    <t>2022-03-15</t>
  </si>
  <si>
    <t>CE INC0N0000358056</t>
  </si>
  <si>
    <t>2020-08-03</t>
  </si>
  <si>
    <t>SGS_18481</t>
  </si>
  <si>
    <t xml:space="preserve"> RAN_New_State_Area_SGS</t>
  </si>
  <si>
    <t>CE INC0N0003205401</t>
  </si>
  <si>
    <t>SGS_47841</t>
  </si>
  <si>
    <t xml:space="preserve"> RAN_Phelindaba_SGS</t>
  </si>
  <si>
    <t>CE INC0N0001650436</t>
  </si>
  <si>
    <t>CE INC0N0002933850</t>
  </si>
  <si>
    <t>2021-05-04</t>
  </si>
  <si>
    <t>CE INC000007227090</t>
  </si>
  <si>
    <t>2017-06-28</t>
  </si>
  <si>
    <t>SGS_48721</t>
  </si>
  <si>
    <t xml:space="preserve"> RAN_Springs_Central_SGS</t>
  </si>
  <si>
    <t>INC0N0005718759</t>
  </si>
  <si>
    <t>CE INC000006920438</t>
  </si>
  <si>
    <t>SGS_11381</t>
  </si>
  <si>
    <t xml:space="preserve"> RAN_Selcourt_SGS</t>
  </si>
  <si>
    <t>CE INC000013713066</t>
  </si>
  <si>
    <t>SGS_25461</t>
  </si>
  <si>
    <t xml:space="preserve"> RAN_Narsing_Rd_SGS</t>
  </si>
  <si>
    <t>INC0N0007538354</t>
  </si>
  <si>
    <t>2022-09-27</t>
  </si>
  <si>
    <t>CE INC0N0002974676</t>
  </si>
  <si>
    <t>SGS_13681</t>
  </si>
  <si>
    <t xml:space="preserve"> RAN_Ennerdale_SGS</t>
  </si>
  <si>
    <t>CE INC000015213024</t>
  </si>
  <si>
    <t>2019-11-11</t>
  </si>
  <si>
    <t>SGS_26501</t>
  </si>
  <si>
    <t xml:space="preserve"> RAN_Kathstan_College_SGS</t>
  </si>
  <si>
    <t>INC0N0007307479</t>
  </si>
  <si>
    <t>2022-08-22</t>
  </si>
  <si>
    <t>SGS_23961</t>
  </si>
  <si>
    <t xml:space="preserve"> RAN_Theo_Twala_SGS</t>
  </si>
  <si>
    <t>CE INC000007521673</t>
  </si>
  <si>
    <t>2017-07-27</t>
  </si>
  <si>
    <t>CE INC000007234447</t>
  </si>
  <si>
    <t>CE INC0N0002677364</t>
  </si>
  <si>
    <t>2021-04-01</t>
  </si>
  <si>
    <t>SGS_50681</t>
  </si>
  <si>
    <t xml:space="preserve"> RAN_Parkdale_Primary_SGS</t>
  </si>
  <si>
    <t>CE INC000011284128</t>
  </si>
  <si>
    <t>2018-10-23</t>
  </si>
  <si>
    <t>SGS_48581</t>
  </si>
  <si>
    <t xml:space="preserve"> RAN_Bakerton_Church_SGS</t>
  </si>
  <si>
    <t>CE INC0N0002347983</t>
  </si>
  <si>
    <t>2021-02-26</t>
  </si>
  <si>
    <t>CE INC000007293670</t>
  </si>
  <si>
    <t>2017-08-20</t>
  </si>
  <si>
    <t>CE INC0N0000136240</t>
  </si>
  <si>
    <t>SGS_49061</t>
  </si>
  <si>
    <t xml:space="preserve"> RAN_Hazel_Rd_Petit_SGS</t>
  </si>
  <si>
    <t>CE INC000007727676</t>
  </si>
  <si>
    <t>2017-08-31</t>
  </si>
  <si>
    <t>CE INC000006047866</t>
  </si>
  <si>
    <t>2017-03-08</t>
  </si>
  <si>
    <t>BDA-UMTS16-22-aa</t>
  </si>
  <si>
    <t>CE INC000011508018</t>
  </si>
  <si>
    <t>2018-11-12</t>
  </si>
  <si>
    <t>SGS_36541</t>
  </si>
  <si>
    <t xml:space="preserve"> RAN_Overkruin_Move_SGS</t>
  </si>
  <si>
    <t>CE ulrich INC000009244724</t>
  </si>
  <si>
    <t>2018-03-28</t>
  </si>
  <si>
    <t>SGS_24921</t>
  </si>
  <si>
    <t xml:space="preserve"> RAN_Zonnehoewe_MTN_SGS</t>
  </si>
  <si>
    <t>CE INC000008759974</t>
  </si>
  <si>
    <t>SGS_10641</t>
  </si>
  <si>
    <t xml:space="preserve"> RAN_Kwa_Thema_Ext_SGS</t>
  </si>
  <si>
    <t>INC0N0003882812</t>
  </si>
  <si>
    <t>2021-10-07</t>
  </si>
  <si>
    <t>SGS_19761</t>
  </si>
  <si>
    <t xml:space="preserve"> RAN_Boltonia_SGS</t>
  </si>
  <si>
    <t>INC0N0004797523</t>
  </si>
  <si>
    <t>CE INC0N0002967493</t>
  </si>
  <si>
    <t>SGS_45521</t>
  </si>
  <si>
    <t xml:space="preserve"> RAN_Three_Rivers_Exch_SGS</t>
  </si>
  <si>
    <t>CE INC000016268525</t>
  </si>
  <si>
    <t>SGS_11481</t>
  </si>
  <si>
    <t xml:space="preserve"> RAN_Sundra_SGS</t>
  </si>
  <si>
    <t>CE INC0N0002555282</t>
  </si>
  <si>
    <t>2021-03-21</t>
  </si>
  <si>
    <t>INC0N0003199884</t>
  </si>
  <si>
    <t>INC0N0006715243</t>
  </si>
  <si>
    <t>2022-04-01</t>
  </si>
  <si>
    <t>SGS_18981</t>
  </si>
  <si>
    <t xml:space="preserve"> RAN_Phuthulla_SGS</t>
  </si>
  <si>
    <t>CE INC0N0000672884</t>
  </si>
  <si>
    <t>SGS_21141</t>
  </si>
  <si>
    <t xml:space="preserve"> RAN_Spoorhill_SGS</t>
  </si>
  <si>
    <t>CE INC0N0000327293</t>
  </si>
  <si>
    <t>2020-07-16</t>
  </si>
  <si>
    <t>SGS_7751</t>
  </si>
  <si>
    <t xml:space="preserve"> RAN_Klipriver_SGS</t>
  </si>
  <si>
    <t>CE INC0N0002794420</t>
  </si>
  <si>
    <t>INC0N0006248854</t>
  </si>
  <si>
    <t>2022-02-28</t>
  </si>
  <si>
    <t>SGS_24261</t>
  </si>
  <si>
    <t xml:space="preserve"> RAN_AOG_SGS</t>
  </si>
  <si>
    <t>CE INC000007481457</t>
  </si>
  <si>
    <t>SGS_17001</t>
  </si>
  <si>
    <t xml:space="preserve"> RAN_Dalpark_Tollgate_SGS</t>
  </si>
  <si>
    <t>CE INC000014615090</t>
  </si>
  <si>
    <t>2019-09-20</t>
  </si>
  <si>
    <t>INC0N0003158136</t>
  </si>
  <si>
    <t>INC0N0003806573</t>
  </si>
  <si>
    <t>2021-08-25</t>
  </si>
  <si>
    <t>INC0N0005147438</t>
  </si>
  <si>
    <t>2021-12-15</t>
  </si>
  <si>
    <t>CE INC000008244182</t>
  </si>
  <si>
    <t>2017-11-07</t>
  </si>
  <si>
    <t>SGS_31141</t>
  </si>
  <si>
    <t xml:space="preserve"> RAN_Quellerina_SGS</t>
  </si>
  <si>
    <t>CE INC000007422008</t>
  </si>
  <si>
    <t>CE INC0N0000318556</t>
  </si>
  <si>
    <t>2020-07-22</t>
  </si>
  <si>
    <t>CE INC0N0000901075</t>
  </si>
  <si>
    <t>2020-09-16</t>
  </si>
  <si>
    <t>CE INC0N0002626111</t>
  </si>
  <si>
    <t>CE  INC000010812090A</t>
  </si>
  <si>
    <t>CE INC0N0003122989</t>
  </si>
  <si>
    <t>2021-06-02</t>
  </si>
  <si>
    <t>SGS_5091</t>
  </si>
  <si>
    <t xml:space="preserve"> RAN_Hillside_SGS</t>
  </si>
  <si>
    <t>INC0N0003788764</t>
  </si>
  <si>
    <t>SGS_39201</t>
  </si>
  <si>
    <t xml:space="preserve"> RAN_Jardin_Building_SGS</t>
  </si>
  <si>
    <t>CE INC000014850545A</t>
  </si>
  <si>
    <t>CE INC0N0002778360B</t>
  </si>
  <si>
    <t>2021-05-06</t>
  </si>
  <si>
    <t>SGS_1451</t>
  </si>
  <si>
    <t xml:space="preserve"> RAN_Greensleeves_SGS</t>
  </si>
  <si>
    <t>INC0N0004867439</t>
  </si>
  <si>
    <t>2021-11-25</t>
  </si>
  <si>
    <t>CE INC000012626161</t>
  </si>
  <si>
    <t>2019-02-25</t>
  </si>
  <si>
    <t>CE INC0N0000153135</t>
  </si>
  <si>
    <t>CE INC0N0000440800</t>
  </si>
  <si>
    <t>CE INC0N0000103809</t>
  </si>
  <si>
    <t>CE INC000007062137</t>
  </si>
  <si>
    <t>INC0N0003723489</t>
  </si>
  <si>
    <t>INC0N0004234073</t>
  </si>
  <si>
    <t>2021-10-06</t>
  </si>
  <si>
    <t>SGS_39601</t>
  </si>
  <si>
    <t xml:space="preserve"> RAN_Mohlodi_Secondary_SGS</t>
  </si>
  <si>
    <t>CE INC000013543893</t>
  </si>
  <si>
    <t>2019-05-20</t>
  </si>
  <si>
    <t>INC0N0003416713</t>
  </si>
  <si>
    <t>SGS_29101</t>
  </si>
  <si>
    <t xml:space="preserve"> RAN_Randfontein_Estate_SGS</t>
  </si>
  <si>
    <t>CE Itumeleng Ramolibe</t>
  </si>
  <si>
    <t>2018-03-14</t>
  </si>
  <si>
    <t>CE INC000008759426</t>
  </si>
  <si>
    <t>2018-01-10</t>
  </si>
  <si>
    <t>CE INC000008992714</t>
  </si>
  <si>
    <t>INC0N0005686720</t>
  </si>
  <si>
    <t>2022-03-21</t>
  </si>
  <si>
    <t>SGS_13201</t>
  </si>
  <si>
    <t xml:space="preserve"> RAN_Dersley_SGS</t>
  </si>
  <si>
    <t>INC0N0007226564</t>
  </si>
  <si>
    <t>2022-05-29</t>
  </si>
  <si>
    <t>CE INC000011116846</t>
  </si>
  <si>
    <t>2018-10-10</t>
  </si>
  <si>
    <t>SGS_23101</t>
  </si>
  <si>
    <t xml:space="preserve"> RAN_Buhle_Park_SGS</t>
  </si>
  <si>
    <t>INC0N0004257629</t>
  </si>
  <si>
    <t>2021-10-18</t>
  </si>
  <si>
    <t>CE INC000011298829</t>
  </si>
  <si>
    <t>2018-10-25</t>
  </si>
  <si>
    <t>INC0N0004065302</t>
  </si>
  <si>
    <t>2021-09-28</t>
  </si>
  <si>
    <t>CE INC000017429424</t>
  </si>
  <si>
    <t>2020-05-25</t>
  </si>
  <si>
    <t>CE INC000012615570</t>
  </si>
  <si>
    <t>2019-03-03</t>
  </si>
  <si>
    <t>SGS_44192</t>
  </si>
  <si>
    <t xml:space="preserve"> RAN_Clinix_Sebokeng_MN1_SGS</t>
  </si>
  <si>
    <t>CE INC000008236518</t>
  </si>
  <si>
    <t>CE  INC000012858285</t>
  </si>
  <si>
    <t>2019-04-15</t>
  </si>
  <si>
    <t>CE INC000011519954</t>
  </si>
  <si>
    <t>2018-11-19</t>
  </si>
  <si>
    <t>INC0N0003976378</t>
  </si>
  <si>
    <t>CE INC000007099535</t>
  </si>
  <si>
    <t>CE INC0N0000246421</t>
  </si>
  <si>
    <t>CE INC000013650944b</t>
  </si>
  <si>
    <t>2019-06-07</t>
  </si>
  <si>
    <t>INC0N0008146631</t>
  </si>
  <si>
    <t>2022-08-31</t>
  </si>
  <si>
    <t>SGS_16401</t>
  </si>
  <si>
    <t xml:space="preserve"> RAN_Rothdene_SGS</t>
  </si>
  <si>
    <t>CE INC000006930863</t>
  </si>
  <si>
    <t>CE INC000013702996</t>
  </si>
  <si>
    <t>2019-07-05</t>
  </si>
  <si>
    <t>INC0N0004334922</t>
  </si>
  <si>
    <t>CE INC0N0003006818</t>
  </si>
  <si>
    <t>SGS_58781</t>
  </si>
  <si>
    <t xml:space="preserve"> RAN_Langaville_Prim_Schl_ATC_SGS</t>
  </si>
  <si>
    <t>CE INC000009153280</t>
  </si>
  <si>
    <t>2018-02-15</t>
  </si>
  <si>
    <t>SGS_16781</t>
  </si>
  <si>
    <t xml:space="preserve"> RAN_Geduld_SGS</t>
  </si>
  <si>
    <t>INC0N0006627743</t>
  </si>
  <si>
    <t>CE INC000016198731</t>
  </si>
  <si>
    <t>CE INC0N0000359818b</t>
  </si>
  <si>
    <t>SGS_25401</t>
  </si>
  <si>
    <t xml:space="preserve"> RAN_NS_Pork_SGS</t>
  </si>
  <si>
    <t>INC0N0003789541</t>
  </si>
  <si>
    <t>2021-10-29</t>
  </si>
  <si>
    <t>SGS_13211</t>
  </si>
  <si>
    <t xml:space="preserve"> RAN_Jatniel_SGS</t>
  </si>
  <si>
    <t>INC0N0007269288</t>
  </si>
  <si>
    <t>2022-06-06</t>
  </si>
  <si>
    <t>SGS_59161</t>
  </si>
  <si>
    <t xml:space="preserve"> RAN_Enviroserve_Sundra_DAS_SGS</t>
  </si>
  <si>
    <t>CE INC0N0000519675</t>
  </si>
  <si>
    <t>2020-08-19</t>
  </si>
  <si>
    <t>CE INC000007740814</t>
  </si>
  <si>
    <t>CE Mr PIETER DE BRUYN INC000008985021</t>
  </si>
  <si>
    <t>2018-03-05</t>
  </si>
  <si>
    <t>SGS_1431</t>
  </si>
  <si>
    <t xml:space="preserve"> RAN_Wheatlands_SGS</t>
  </si>
  <si>
    <t>CE INC0N0002289144</t>
  </si>
  <si>
    <t>2021-03-02</t>
  </si>
  <si>
    <t>CE INC0N0002986384</t>
  </si>
  <si>
    <t>2021-05-12</t>
  </si>
  <si>
    <t>CE INC0N0000250994</t>
  </si>
  <si>
    <t>SGS_24601</t>
  </si>
  <si>
    <t xml:space="preserve"> RAN_Homestead_SGS</t>
  </si>
  <si>
    <t>CE  INC000009801513 w smith</t>
  </si>
  <si>
    <t>2018-05-23</t>
  </si>
  <si>
    <t>SGS_20001</t>
  </si>
  <si>
    <t xml:space="preserve"> RAN_Zwartkop_MN1_SGS</t>
  </si>
  <si>
    <t>CE INC000013484704</t>
  </si>
  <si>
    <t>2019-05-31</t>
  </si>
  <si>
    <t>CE INC000010937985</t>
  </si>
  <si>
    <t>2018-09-22</t>
  </si>
  <si>
    <t>SGS_11801</t>
  </si>
  <si>
    <t xml:space="preserve"> RAN_Endicott_SGS</t>
  </si>
  <si>
    <t>CE INC0N0000141419</t>
  </si>
  <si>
    <t>SGS_18761</t>
  </si>
  <si>
    <t xml:space="preserve"> RAN_Jachtfontein_SGS</t>
  </si>
  <si>
    <t>CE INC000010274426</t>
  </si>
  <si>
    <t>2018-06-29</t>
  </si>
  <si>
    <t>SGS_13031</t>
  </si>
  <si>
    <t xml:space="preserve"> RAN_New_Modder_SGS</t>
  </si>
  <si>
    <t>CE INC000013724501b</t>
  </si>
  <si>
    <t>INC0N0006787107b</t>
  </si>
  <si>
    <t>2022-04-17</t>
  </si>
  <si>
    <t>SGS_10731</t>
  </si>
  <si>
    <t xml:space="preserve"> RAN_Roodsgardens_SGS</t>
  </si>
  <si>
    <t>CE INC000011141599</t>
  </si>
  <si>
    <t>SGS_12191</t>
  </si>
  <si>
    <t xml:space="preserve"> RAN_Pelzvale_SGS</t>
  </si>
  <si>
    <t>CE INC000013650944</t>
  </si>
  <si>
    <t>2019-06-06</t>
  </si>
  <si>
    <t>CE INC000013724501C</t>
  </si>
  <si>
    <t>INC0N0004900953</t>
  </si>
  <si>
    <t>CE INC000013724501A</t>
  </si>
  <si>
    <t>CE INC000013724501D</t>
  </si>
  <si>
    <t>INC0N0006109755</t>
  </si>
  <si>
    <t>2022-03-01</t>
  </si>
  <si>
    <t>INC0N0003618667</t>
  </si>
  <si>
    <t>2021-08-05</t>
  </si>
  <si>
    <t>SGS_23321</t>
  </si>
  <si>
    <t xml:space="preserve"> RAN_Pendale_SGS</t>
  </si>
  <si>
    <t>CE INC0N0001449930</t>
  </si>
  <si>
    <t>2020-11-15</t>
  </si>
  <si>
    <t>CE INC000017234950</t>
  </si>
  <si>
    <t>2020-04-09</t>
  </si>
  <si>
    <t>SGS_53441</t>
  </si>
  <si>
    <t xml:space="preserve"> RAN_Mullers_Farm_ULCS_SGS</t>
  </si>
  <si>
    <t>INC0N0006787107a</t>
  </si>
  <si>
    <t>INC0N0006692788</t>
  </si>
  <si>
    <t>SGS_45941</t>
  </si>
  <si>
    <t xml:space="preserve"> RAN_Oranjeville_HS_SGS</t>
  </si>
  <si>
    <t>INC0N0007255416</t>
  </si>
  <si>
    <t>2022-05-19</t>
  </si>
  <si>
    <t>SGS_38801</t>
  </si>
  <si>
    <t xml:space="preserve"> RAN_Middelvlei_AH_SGS</t>
  </si>
  <si>
    <t>CE INC000007579579</t>
  </si>
  <si>
    <t>CE INC0N0002390695a</t>
  </si>
  <si>
    <t>2021-03-09</t>
  </si>
  <si>
    <t>SGS_2751</t>
  </si>
  <si>
    <t xml:space="preserve"> RAN_Theoville_SGS</t>
  </si>
  <si>
    <t>CE INC000011308802- VIP</t>
  </si>
  <si>
    <t>2019-01-23</t>
  </si>
  <si>
    <t>SGS_15861</t>
  </si>
  <si>
    <t xml:space="preserve"> RAN_Jacksons_Drift_SGS</t>
  </si>
  <si>
    <t>CE INC0N0000689086</t>
  </si>
  <si>
    <t>2020-08-28</t>
  </si>
  <si>
    <t>CE INC000007641626</t>
  </si>
  <si>
    <t>2017-09-04</t>
  </si>
  <si>
    <t>CE  INC000009387218 B</t>
  </si>
  <si>
    <t>SGS_46701</t>
  </si>
  <si>
    <t xml:space="preserve"> RAN_Brandvlei_SGS</t>
  </si>
  <si>
    <t>CE  INC000015657397 vip</t>
  </si>
  <si>
    <t>CE INC000016429637</t>
  </si>
  <si>
    <t>CE INC000011136588 A</t>
  </si>
  <si>
    <t>2018-10-02</t>
  </si>
  <si>
    <t>SGS_31881</t>
  </si>
  <si>
    <t xml:space="preserve"> RAN_Bergsig_Supermarket_SGS</t>
  </si>
  <si>
    <t>CE VIP Vladimir Sidor-Heidelberg</t>
  </si>
  <si>
    <t>2017-11-27</t>
  </si>
  <si>
    <t>SGS_32121</t>
  </si>
  <si>
    <t xml:space="preserve"> RAN_BM_Hauliers_MN1_SGS</t>
  </si>
  <si>
    <t>CE INC000011426004</t>
  </si>
  <si>
    <t>SGS_16501</t>
  </si>
  <si>
    <t xml:space="preserve"> RAN_Brakpan_North_SGS</t>
  </si>
  <si>
    <t>CE INC000013647591</t>
  </si>
  <si>
    <t>2019-05-26</t>
  </si>
  <si>
    <t>SGS_17541</t>
  </si>
  <si>
    <t xml:space="preserve"> RAN_Holmewood_SGS</t>
  </si>
  <si>
    <t>CE INC000008007231</t>
  </si>
  <si>
    <t>2017-10-10</t>
  </si>
  <si>
    <t>SGS_15611</t>
  </si>
  <si>
    <t xml:space="preserve"> RAN_Boipatong_SGS</t>
  </si>
  <si>
    <t>CE p prinsloo INC000009167485</t>
  </si>
  <si>
    <t>2018-03-06</t>
  </si>
  <si>
    <t>SGS_14101</t>
  </si>
  <si>
    <t xml:space="preserve"> RAN_Lanseria_West_SGS</t>
  </si>
  <si>
    <t>CE INC0N0000359829a</t>
  </si>
  <si>
    <t>INC0N0003747728</t>
  </si>
  <si>
    <t>SGS_28141</t>
  </si>
  <si>
    <t xml:space="preserve"> RAN_Vaal_Holm_SGS</t>
  </si>
  <si>
    <t>CE INC000015309735</t>
  </si>
  <si>
    <t>2019-11-19</t>
  </si>
  <si>
    <t>CE INC0N0001640011</t>
  </si>
  <si>
    <t>2020-12-03</t>
  </si>
  <si>
    <t>SGS_46241</t>
  </si>
  <si>
    <t xml:space="preserve"> RAN_Staalrus_AH_SGS</t>
  </si>
  <si>
    <t>CE INC000015273163</t>
  </si>
  <si>
    <t>2019-11-25</t>
  </si>
  <si>
    <t>CE INC000012302174</t>
  </si>
  <si>
    <t>2019-02-01</t>
  </si>
  <si>
    <t>CE INC000016390773</t>
  </si>
  <si>
    <t>2020-03-18</t>
  </si>
  <si>
    <t>INC0N0006852077</t>
  </si>
  <si>
    <t>SGS_39141</t>
  </si>
  <si>
    <t xml:space="preserve"> RAN_Eatonside_Sebokeng_SGS</t>
  </si>
  <si>
    <t>CE VIP Kevin2</t>
  </si>
  <si>
    <t>2020-02-06</t>
  </si>
  <si>
    <t>INC0N0004334921</t>
  </si>
  <si>
    <t>SGS_24421</t>
  </si>
  <si>
    <t xml:space="preserve"> RAN_Suikerboschrant_SGS</t>
  </si>
  <si>
    <t>INC0N0004324780</t>
  </si>
  <si>
    <t>CE VIP Kevin</t>
  </si>
  <si>
    <t>CE INC000008921003</t>
  </si>
  <si>
    <t>SGS_29981</t>
  </si>
  <si>
    <t xml:space="preserve"> RAN_Battery_Silos_SGS</t>
  </si>
  <si>
    <t>INC0N0003806779</t>
  </si>
  <si>
    <t>INC0N0003182940</t>
  </si>
  <si>
    <t>INC0N0004738977</t>
  </si>
  <si>
    <t>2021-11-18</t>
  </si>
  <si>
    <t>CE INC0N0002948046</t>
  </si>
  <si>
    <t>2021-05-03</t>
  </si>
  <si>
    <t>SGS_16491</t>
  </si>
  <si>
    <t xml:space="preserve"> RAN_Vaal_Barrage_SGS</t>
  </si>
  <si>
    <t>CE INC000011723844</t>
  </si>
  <si>
    <t>2018-12-02</t>
  </si>
  <si>
    <t>SGS_16381</t>
  </si>
  <si>
    <t xml:space="preserve"> RAN_Midvaal_Raceway_SGS</t>
  </si>
  <si>
    <t>CE INC000010605360</t>
  </si>
  <si>
    <t>2018-08-16</t>
  </si>
  <si>
    <t>SP-9120</t>
  </si>
  <si>
    <t>SGS_56581</t>
  </si>
  <si>
    <t xml:space="preserve"> RAN_Monaghan_Tempest_SGS</t>
  </si>
  <si>
    <t>CE INC0N0000376517</t>
  </si>
  <si>
    <t>2020-08-04</t>
  </si>
  <si>
    <t>CE INC000010202317</t>
  </si>
  <si>
    <t>2018-06-22</t>
  </si>
  <si>
    <t>SGS_49021</t>
  </si>
  <si>
    <t xml:space="preserve"> RAN_Transnet_Maintanance_SGS</t>
  </si>
  <si>
    <t>CE INC000011450954</t>
  </si>
  <si>
    <t>2018-11-05</t>
  </si>
  <si>
    <t>SGS_27961</t>
  </si>
  <si>
    <t xml:space="preserve"> RAN_Magnavolt_SGS</t>
  </si>
  <si>
    <t>CE INC000017554433</t>
  </si>
  <si>
    <t>SGS_23841</t>
  </si>
  <si>
    <t xml:space="preserve"> RAN_Ravel_Str_SGS</t>
  </si>
  <si>
    <t>CE INC000010730492</t>
  </si>
  <si>
    <t>2018-09-18</t>
  </si>
  <si>
    <t>CE INC000007759014</t>
  </si>
  <si>
    <t>SGS_11211</t>
  </si>
  <si>
    <t xml:space="preserve"> RAN_Petit_SGS</t>
  </si>
  <si>
    <t>CE INC000010250948</t>
  </si>
  <si>
    <t>SGS_17741</t>
  </si>
  <si>
    <t xml:space="preserve"> RAN_Homelands_SGS</t>
  </si>
  <si>
    <t>CE INC0N0002534567</t>
  </si>
  <si>
    <t>2021-03-25</t>
  </si>
  <si>
    <t>SGS_4241</t>
  </si>
  <si>
    <t xml:space="preserve"> RAN_Vogelstruisfontein_SGS</t>
  </si>
  <si>
    <t>CE INC000009678998 Rossouw</t>
  </si>
  <si>
    <t>CE INC000011258770</t>
  </si>
  <si>
    <t>GSM900Booster</t>
  </si>
  <si>
    <t>CE INC000007682283-Caren Combrink-Brentwood Park</t>
  </si>
  <si>
    <t>CE INC0N0002338966</t>
  </si>
  <si>
    <t>2021-03-04</t>
  </si>
  <si>
    <t>CE INC000016666555</t>
  </si>
  <si>
    <t>2020-02-25</t>
  </si>
  <si>
    <t>SGS_51241</t>
  </si>
  <si>
    <t xml:space="preserve"> RAN_Veekraal_SGS</t>
  </si>
  <si>
    <t>CE 924915 - Alison Vorster</t>
  </si>
  <si>
    <t>2019-03-29</t>
  </si>
  <si>
    <t>BDA-GSM90-DCS18-10-XX-XBX</t>
  </si>
  <si>
    <t>SGS_22481</t>
  </si>
  <si>
    <t xml:space="preserve"> RAN_Rhenosterspruit_View_SGS</t>
  </si>
  <si>
    <t>CE INC0N0002842764</t>
  </si>
  <si>
    <t>CE INC0N0002664810</t>
  </si>
  <si>
    <t>CE INC000009634963 A.Holscher</t>
  </si>
  <si>
    <t>INC0N0007906722</t>
  </si>
  <si>
    <t>2022-07-21</t>
  </si>
  <si>
    <t>SGS_28241</t>
  </si>
  <si>
    <t xml:space="preserve"> RAN_Vyandsvlei_Vulstasie_SGS</t>
  </si>
  <si>
    <t>CE INC000012321730</t>
  </si>
  <si>
    <t>2019-02-08</t>
  </si>
  <si>
    <t>SGS_1981</t>
  </si>
  <si>
    <t xml:space="preserve"> RAN_Rhenosterspruit_SGS</t>
  </si>
  <si>
    <t>CE Reon Coetzee</t>
  </si>
  <si>
    <t>CE INC000008303897</t>
  </si>
  <si>
    <t>2017-10-25</t>
  </si>
  <si>
    <t>CE INC000008303897 A</t>
  </si>
  <si>
    <t>CE INC0N0002739187</t>
  </si>
  <si>
    <t>2021-04-16</t>
  </si>
  <si>
    <t>SGS_17781</t>
  </si>
  <si>
    <t xml:space="preserve"> RAN_AHV_Vaaldam_SGS</t>
  </si>
  <si>
    <t>INC0N0007909832</t>
  </si>
  <si>
    <t>CE INC000017356095</t>
  </si>
  <si>
    <t>2020-05-07</t>
  </si>
  <si>
    <t>CE INC0N0000909323</t>
  </si>
  <si>
    <t>2020-09-27</t>
  </si>
  <si>
    <t>CE INC0N0000752927</t>
  </si>
  <si>
    <t>2020-08-26</t>
  </si>
  <si>
    <t>CE INC000011439444</t>
  </si>
  <si>
    <t>INC0N0006953033</t>
  </si>
  <si>
    <t>2022-04-23</t>
  </si>
  <si>
    <t xml:space="preserve">No Recovery – No improvement </t>
  </si>
  <si>
    <t>RAN_Vegkop_St_LP_SGS</t>
  </si>
  <si>
    <t>Far East</t>
  </si>
  <si>
    <t>RAN_Dalview_SGS</t>
  </si>
  <si>
    <t xml:space="preserve">No booster – Yagi recovery </t>
  </si>
  <si>
    <t>RAN_Johan_Jurgens_Schl_SGS</t>
  </si>
  <si>
    <t>RAN_Dawn_Park_Ext_7_SGS</t>
  </si>
  <si>
    <t>No Recovery – They don’t know about the booster installed</t>
  </si>
  <si>
    <t>RAN_Xinergistix_SGS</t>
  </si>
  <si>
    <t xml:space="preserve">No Recovery – Contact number not going through </t>
  </si>
  <si>
    <t>RAN_Bobstay_Rd_SGS</t>
  </si>
  <si>
    <t>Recovery - Client wants the holes on the wall to be closed after recovery</t>
  </si>
  <si>
    <t>RAN_Wright_Park_SGS</t>
  </si>
  <si>
    <t>RAN_Huntingdon_SGS</t>
  </si>
  <si>
    <t xml:space="preserve">Recovery </t>
  </si>
  <si>
    <t>RAN_Rondebult_GP_ATC_SGS</t>
  </si>
  <si>
    <t xml:space="preserve">No Recovery – Client moved </t>
  </si>
  <si>
    <t>RAN_Brackenhurst_South_SGS</t>
  </si>
  <si>
    <t>RAN_Roodekop_SGS</t>
  </si>
  <si>
    <t xml:space="preserve">Not on the system </t>
  </si>
  <si>
    <t>RAN_Meyersdal_3_LP_SGS</t>
  </si>
  <si>
    <t>No Recovery – Booster was never installed</t>
  </si>
  <si>
    <t>RAN_Leondale_SGS</t>
  </si>
  <si>
    <t>RAN_Grey_Villea_Str_LP_SGS</t>
  </si>
  <si>
    <t>No Recovery – Contact number doesn’t exist</t>
  </si>
  <si>
    <t>RAN_Leondale_Gardens_SGS</t>
  </si>
  <si>
    <t>Recovery</t>
  </si>
  <si>
    <t>RAN_Royal_Private_Schl_SGS</t>
  </si>
  <si>
    <t>RAN_Dawn_Park_SGS</t>
  </si>
  <si>
    <t>No Recovery – Client moved</t>
  </si>
  <si>
    <t>CE INC0N0002355207</t>
  </si>
  <si>
    <t>SGS_11041</t>
  </si>
  <si>
    <t>RAN_Brakpan_SGS</t>
  </si>
  <si>
    <t>CE INC0N00002164483</t>
  </si>
  <si>
    <t>RAN_Spruitview_SGS</t>
  </si>
  <si>
    <t>CE INC0N0000825856</t>
  </si>
  <si>
    <t>RAN_Randhart_SGS</t>
  </si>
  <si>
    <t>CE INC0N0002728901</t>
  </si>
  <si>
    <t>No Recovery</t>
  </si>
  <si>
    <t xml:space="preserve">No Recovery – Contact number doesn’t exist </t>
  </si>
  <si>
    <t>INC0N0003458110</t>
  </si>
  <si>
    <t>SGS_51401</t>
  </si>
  <si>
    <t>RAN_Verwoerd_Park_NG_SGS</t>
  </si>
  <si>
    <t>INC0N0003519990</t>
  </si>
  <si>
    <t>INC0N0004154026</t>
  </si>
  <si>
    <t>SGS_36361</t>
  </si>
  <si>
    <t>RAN_Villa_Liza_EAT_SGS</t>
  </si>
  <si>
    <t>RAN_Verwoerd_Park_SGS</t>
  </si>
  <si>
    <t>INC0N0002670440</t>
  </si>
  <si>
    <t>INC0N0002372759</t>
  </si>
  <si>
    <t>RAN_Wadeville_Industrial_SGS</t>
  </si>
  <si>
    <t>INC0N0005045690</t>
  </si>
  <si>
    <t xml:space="preserve">No Recovery – Sub advised that booster was recovered </t>
  </si>
  <si>
    <t>SGS_13291</t>
  </si>
  <si>
    <t>RAN_Bracken_Gardens_SGS</t>
  </si>
  <si>
    <t>INC0N0006627784</t>
  </si>
  <si>
    <t>mabedhlet</t>
  </si>
  <si>
    <t>SGS_36241</t>
  </si>
  <si>
    <t>RAN_Union_SGS</t>
  </si>
  <si>
    <t>RAN_Dinwiddie_SGS</t>
  </si>
  <si>
    <t>INC0N0012710841</t>
  </si>
  <si>
    <t>No Recovery – Booster is covering a dead spot in their building</t>
  </si>
  <si>
    <t>RAN_Van_Riebeeck_Str_SGS</t>
  </si>
  <si>
    <t>Phase 1 -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</si>
</sst>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22" fontId="4" fillId="0" borderId="5" xfId="0" applyNumberFormat="1" applyFont="1" applyBorder="1" applyAlignment="1">
      <alignment vertical="center"/>
    </xf>
    <xf numFmtId="0" fontId="1" fillId="0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02"/>
  <sheetViews>
    <sheetView tabSelected="1" zoomScale="85" zoomScaleNormal="85" workbookViewId="0">
      <selection activeCell="N75" sqref="N75"/>
    </sheetView>
  </sheetViews>
  <sheetFormatPr defaultRowHeight="15" x14ac:dyDescent="0.25"/>
  <cols>
    <col min="1" max="1" width="5" bestFit="1" customWidth="1"/>
    <col min="2" max="2" width="33.85546875" customWidth="1"/>
    <col min="3" max="3" width="14.85546875" bestFit="1" customWidth="1"/>
    <col min="4" max="4" width="10.140625" bestFit="1" customWidth="1"/>
    <col min="5" max="5" width="7" bestFit="1" customWidth="1"/>
    <col min="6" max="6" width="7.140625" bestFit="1" customWidth="1"/>
    <col min="7" max="7" width="9.28515625" bestFit="1" customWidth="1"/>
    <col min="8" max="8" width="12.7109375" bestFit="1" customWidth="1"/>
    <col min="9" max="9" width="12" bestFit="1" customWidth="1"/>
    <col min="10" max="10" width="10.85546875" bestFit="1" customWidth="1"/>
    <col min="11" max="11" width="34.7109375" bestFit="1" customWidth="1"/>
    <col min="12" max="12" width="18.28515625" bestFit="1" customWidth="1"/>
    <col min="13" max="13" width="10.28515625" bestFit="1" customWidth="1"/>
    <col min="14" max="14" width="43.7109375" bestFit="1" customWidth="1"/>
    <col min="15" max="15" width="12.7109375" bestFit="1" customWidth="1"/>
    <col min="16" max="16" width="12" bestFit="1" customWidth="1"/>
    <col min="17" max="17" width="18.28515625" bestFit="1" customWidth="1"/>
    <col min="18" max="18" width="11.7109375" bestFit="1" customWidth="1"/>
    <col min="19" max="19" width="9" bestFit="1" customWidth="1"/>
    <col min="20" max="20" width="69.285156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2" t="s">
        <v>1549</v>
      </c>
    </row>
    <row r="2" spans="1:20" hidden="1" x14ac:dyDescent="0.25">
      <c r="A2" s="1">
        <v>463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-26.333055559999998</v>
      </c>
      <c r="I2">
        <v>27.988555556000001</v>
      </c>
      <c r="J2" t="s">
        <v>24</v>
      </c>
      <c r="K2" t="s">
        <v>25</v>
      </c>
      <c r="L2" s="2">
        <v>43166</v>
      </c>
      <c r="M2" t="s">
        <v>26</v>
      </c>
      <c r="N2" t="s">
        <v>27</v>
      </c>
      <c r="O2">
        <v>-26.3330555555556</v>
      </c>
      <c r="P2">
        <v>27.9885555555556</v>
      </c>
      <c r="Q2" s="2">
        <v>45134</v>
      </c>
      <c r="R2" t="s">
        <v>28</v>
      </c>
      <c r="S2">
        <v>0</v>
      </c>
      <c r="T2" t="e">
        <f>VLOOKUP(B2,'Phase 1 list'!A:B,2,0)</f>
        <v>#N/A</v>
      </c>
    </row>
    <row r="3" spans="1:20" x14ac:dyDescent="0.25">
      <c r="A3" s="1">
        <v>1027</v>
      </c>
      <c r="B3" t="s">
        <v>29</v>
      </c>
      <c r="C3" t="s">
        <v>30</v>
      </c>
      <c r="D3" t="s">
        <v>20</v>
      </c>
      <c r="E3" t="s">
        <v>21</v>
      </c>
      <c r="F3" t="s">
        <v>22</v>
      </c>
      <c r="G3" t="s">
        <v>23</v>
      </c>
      <c r="H3">
        <v>-26.142716</v>
      </c>
      <c r="I3">
        <v>28.294775999999999</v>
      </c>
      <c r="J3" t="s">
        <v>31</v>
      </c>
      <c r="K3" t="s">
        <v>32</v>
      </c>
      <c r="L3" s="2">
        <v>43258</v>
      </c>
      <c r="M3" t="s">
        <v>33</v>
      </c>
      <c r="N3" t="s">
        <v>34</v>
      </c>
      <c r="O3">
        <v>-26.142700000000001</v>
      </c>
      <c r="P3">
        <v>28.294799999999999</v>
      </c>
      <c r="Q3" s="2">
        <v>43760</v>
      </c>
      <c r="R3" t="s">
        <v>28</v>
      </c>
      <c r="S3">
        <v>3.0000000000000001E-3</v>
      </c>
      <c r="T3" t="e">
        <f>VLOOKUP(B3,'Phase 1 list'!A:B,2,0)</f>
        <v>#N/A</v>
      </c>
    </row>
    <row r="4" spans="1:20" hidden="1" x14ac:dyDescent="0.25">
      <c r="A4" s="1">
        <v>1031</v>
      </c>
      <c r="B4" t="s">
        <v>35</v>
      </c>
      <c r="C4" t="s">
        <v>36</v>
      </c>
      <c r="D4" t="s">
        <v>20</v>
      </c>
      <c r="E4" t="s">
        <v>21</v>
      </c>
      <c r="F4" t="s">
        <v>22</v>
      </c>
      <c r="G4" t="s">
        <v>37</v>
      </c>
      <c r="H4">
        <v>-26.684899999999999</v>
      </c>
      <c r="I4">
        <v>27.927795</v>
      </c>
      <c r="J4" t="s">
        <v>24</v>
      </c>
      <c r="K4" t="s">
        <v>38</v>
      </c>
      <c r="L4" s="2">
        <v>43600</v>
      </c>
      <c r="M4" t="s">
        <v>39</v>
      </c>
      <c r="N4" t="s">
        <v>40</v>
      </c>
      <c r="O4">
        <v>-26.684753000000001</v>
      </c>
      <c r="P4">
        <v>27.927700000000002</v>
      </c>
      <c r="Q4" s="2">
        <v>44743</v>
      </c>
      <c r="R4" t="s">
        <v>41</v>
      </c>
      <c r="S4">
        <v>1.9E-2</v>
      </c>
      <c r="T4" t="e">
        <f>VLOOKUP(B4,'Phase 1 list'!A:B,2,0)</f>
        <v>#N/A</v>
      </c>
    </row>
    <row r="5" spans="1:20" hidden="1" x14ac:dyDescent="0.25">
      <c r="A5" s="1">
        <v>824</v>
      </c>
      <c r="B5" t="s">
        <v>42</v>
      </c>
      <c r="C5" t="s">
        <v>43</v>
      </c>
      <c r="D5" t="s">
        <v>20</v>
      </c>
      <c r="E5" t="s">
        <v>21</v>
      </c>
      <c r="F5" t="s">
        <v>22</v>
      </c>
      <c r="G5" t="s">
        <v>23</v>
      </c>
      <c r="H5">
        <v>-26.294384000000001</v>
      </c>
      <c r="I5">
        <v>28.101592</v>
      </c>
      <c r="J5" t="s">
        <v>24</v>
      </c>
      <c r="K5" t="s">
        <v>38</v>
      </c>
      <c r="L5" s="2">
        <v>43992</v>
      </c>
      <c r="M5" t="s">
        <v>44</v>
      </c>
      <c r="N5" t="s">
        <v>45</v>
      </c>
      <c r="O5">
        <v>-26.294622222222198</v>
      </c>
      <c r="P5">
        <v>28.101708333333299</v>
      </c>
      <c r="Q5" s="2">
        <v>44112</v>
      </c>
      <c r="R5" t="s">
        <v>28</v>
      </c>
      <c r="S5">
        <v>2.9000000000000001E-2</v>
      </c>
      <c r="T5" t="str">
        <f>VLOOKUP(B5,'Phase 1 list'!A:B,2,0)</f>
        <v xml:space="preserve">Recovery </v>
      </c>
    </row>
    <row r="6" spans="1:20" hidden="1" x14ac:dyDescent="0.25">
      <c r="A6" s="1">
        <v>644</v>
      </c>
      <c r="B6" t="s">
        <v>46</v>
      </c>
      <c r="C6" t="s">
        <v>47</v>
      </c>
      <c r="D6" t="s">
        <v>48</v>
      </c>
      <c r="E6" t="s">
        <v>21</v>
      </c>
      <c r="F6" t="s">
        <v>22</v>
      </c>
      <c r="G6" t="s">
        <v>49</v>
      </c>
      <c r="H6">
        <v>-26.1495</v>
      </c>
      <c r="I6">
        <v>27.8414</v>
      </c>
      <c r="J6" t="s">
        <v>31</v>
      </c>
      <c r="K6" t="s">
        <v>50</v>
      </c>
      <c r="L6" s="2">
        <v>44573</v>
      </c>
      <c r="M6" t="s">
        <v>51</v>
      </c>
      <c r="N6" t="s">
        <v>52</v>
      </c>
      <c r="O6">
        <v>-26.149797941999999</v>
      </c>
      <c r="P6">
        <v>27.841151132</v>
      </c>
      <c r="Q6" s="2">
        <v>44823</v>
      </c>
      <c r="R6" t="s">
        <v>53</v>
      </c>
      <c r="S6">
        <v>4.1000000000000002E-2</v>
      </c>
      <c r="T6" t="e">
        <f>VLOOKUP(B6,'Phase 1 list'!A:B,2,0)</f>
        <v>#N/A</v>
      </c>
    </row>
    <row r="7" spans="1:20" hidden="1" x14ac:dyDescent="0.25">
      <c r="A7" s="1">
        <v>165</v>
      </c>
      <c r="B7" t="s">
        <v>54</v>
      </c>
      <c r="C7" t="s">
        <v>55</v>
      </c>
      <c r="D7" t="s">
        <v>56</v>
      </c>
      <c r="E7" t="s">
        <v>21</v>
      </c>
      <c r="F7" t="s">
        <v>22</v>
      </c>
      <c r="G7" t="s">
        <v>23</v>
      </c>
      <c r="H7">
        <v>-26.255716</v>
      </c>
      <c r="I7">
        <v>28.167439000000002</v>
      </c>
      <c r="J7" t="s">
        <v>24</v>
      </c>
      <c r="K7" t="s">
        <v>50</v>
      </c>
      <c r="L7" s="2">
        <v>44999</v>
      </c>
      <c r="M7" t="s">
        <v>57</v>
      </c>
      <c r="N7" t="s">
        <v>58</v>
      </c>
      <c r="O7">
        <v>-26.255800000000001</v>
      </c>
      <c r="P7">
        <v>28.167909999999999</v>
      </c>
      <c r="Q7" s="2">
        <v>45107</v>
      </c>
      <c r="R7" t="s">
        <v>28</v>
      </c>
      <c r="S7">
        <v>4.8000000000000001E-2</v>
      </c>
      <c r="T7" t="str">
        <f>VLOOKUP(B7,'Phase 1 list'!A:B,2,0)</f>
        <v xml:space="preserve">No Recovery – No improvement </v>
      </c>
    </row>
    <row r="8" spans="1:20" hidden="1" x14ac:dyDescent="0.25">
      <c r="A8" s="1">
        <v>909</v>
      </c>
      <c r="B8" t="s">
        <v>59</v>
      </c>
      <c r="C8" t="s">
        <v>60</v>
      </c>
      <c r="D8" t="s">
        <v>20</v>
      </c>
      <c r="E8" t="s">
        <v>21</v>
      </c>
      <c r="F8" t="s">
        <v>22</v>
      </c>
      <c r="G8" t="s">
        <v>23</v>
      </c>
      <c r="H8">
        <v>-26.315417</v>
      </c>
      <c r="I8">
        <v>28.247516000000001</v>
      </c>
      <c r="J8" t="s">
        <v>24</v>
      </c>
      <c r="K8" t="s">
        <v>50</v>
      </c>
      <c r="L8" s="2">
        <v>44022</v>
      </c>
      <c r="M8" t="s">
        <v>61</v>
      </c>
      <c r="N8" t="s">
        <v>62</v>
      </c>
      <c r="O8">
        <v>-26.314851000000001</v>
      </c>
      <c r="P8">
        <v>28.247449</v>
      </c>
      <c r="Q8" s="2">
        <v>44086</v>
      </c>
      <c r="R8" t="s">
        <v>28</v>
      </c>
      <c r="S8">
        <v>6.3E-2</v>
      </c>
      <c r="T8" t="str">
        <f>VLOOKUP(B8,'Phase 1 list'!A:B,2,0)</f>
        <v xml:space="preserve">Not on the system </v>
      </c>
    </row>
    <row r="9" spans="1:20" hidden="1" x14ac:dyDescent="0.25">
      <c r="A9" s="1">
        <v>661</v>
      </c>
      <c r="B9" t="s">
        <v>63</v>
      </c>
      <c r="C9" t="s">
        <v>64</v>
      </c>
      <c r="D9" t="s">
        <v>65</v>
      </c>
      <c r="E9" t="s">
        <v>21</v>
      </c>
      <c r="F9" t="s">
        <v>22</v>
      </c>
      <c r="G9" t="s">
        <v>49</v>
      </c>
      <c r="H9">
        <v>-26.198718</v>
      </c>
      <c r="I9">
        <v>27.929167</v>
      </c>
      <c r="K9" t="s">
        <v>66</v>
      </c>
      <c r="L9" s="2">
        <v>44482</v>
      </c>
      <c r="M9" t="s">
        <v>67</v>
      </c>
      <c r="N9" t="s">
        <v>68</v>
      </c>
      <c r="O9">
        <v>-26.198168178</v>
      </c>
      <c r="P9">
        <v>27.929369244</v>
      </c>
      <c r="Q9" s="2">
        <v>45020</v>
      </c>
      <c r="R9" t="s">
        <v>53</v>
      </c>
      <c r="S9">
        <v>6.4000000000000001E-2</v>
      </c>
      <c r="T9" t="e">
        <f>VLOOKUP(B9,'Phase 1 list'!A:B,2,0)</f>
        <v>#N/A</v>
      </c>
    </row>
    <row r="10" spans="1:20" hidden="1" x14ac:dyDescent="0.25">
      <c r="A10" s="1">
        <v>533</v>
      </c>
      <c r="B10" t="s">
        <v>69</v>
      </c>
      <c r="C10" t="s">
        <v>70</v>
      </c>
      <c r="D10" t="s">
        <v>71</v>
      </c>
      <c r="E10" t="s">
        <v>21</v>
      </c>
      <c r="F10" t="s">
        <v>22</v>
      </c>
      <c r="G10" t="s">
        <v>37</v>
      </c>
      <c r="H10">
        <v>-26.674779999999998</v>
      </c>
      <c r="I10">
        <v>27.930859999999999</v>
      </c>
      <c r="J10" t="s">
        <v>24</v>
      </c>
      <c r="K10" t="s">
        <v>50</v>
      </c>
      <c r="L10" s="2">
        <v>44656</v>
      </c>
      <c r="M10" t="s">
        <v>72</v>
      </c>
      <c r="N10" t="s">
        <v>73</v>
      </c>
      <c r="O10">
        <v>-26.674268999999999</v>
      </c>
      <c r="P10">
        <v>27.93122</v>
      </c>
      <c r="Q10" s="2">
        <v>44720</v>
      </c>
      <c r="R10" t="s">
        <v>41</v>
      </c>
      <c r="S10">
        <v>6.7000000000000004E-2</v>
      </c>
      <c r="T10" t="e">
        <f>VLOOKUP(B10,'Phase 1 list'!A:B,2,0)</f>
        <v>#N/A</v>
      </c>
    </row>
    <row r="11" spans="1:20" x14ac:dyDescent="0.25">
      <c r="A11" s="1">
        <v>793</v>
      </c>
      <c r="B11" t="s">
        <v>74</v>
      </c>
      <c r="C11" t="s">
        <v>75</v>
      </c>
      <c r="D11" t="s">
        <v>20</v>
      </c>
      <c r="E11" t="s">
        <v>21</v>
      </c>
      <c r="F11" t="s">
        <v>22</v>
      </c>
      <c r="G11" t="s">
        <v>23</v>
      </c>
      <c r="H11">
        <v>-26.382517</v>
      </c>
      <c r="I11">
        <v>28.449717</v>
      </c>
      <c r="J11" t="s">
        <v>24</v>
      </c>
      <c r="K11" t="s">
        <v>76</v>
      </c>
      <c r="L11" s="2">
        <v>43747</v>
      </c>
      <c r="M11" t="s">
        <v>77</v>
      </c>
      <c r="N11" t="s">
        <v>78</v>
      </c>
      <c r="O11">
        <v>-26.383146717999999</v>
      </c>
      <c r="P11">
        <v>28.449746940000001</v>
      </c>
      <c r="Q11" s="2">
        <v>44813</v>
      </c>
      <c r="R11" t="s">
        <v>28</v>
      </c>
      <c r="S11">
        <v>7.0000000000000007E-2</v>
      </c>
      <c r="T11" t="e">
        <f>VLOOKUP(B11,'Phase 1 list'!A:B,2,0)</f>
        <v>#N/A</v>
      </c>
    </row>
    <row r="12" spans="1:20" hidden="1" x14ac:dyDescent="0.25">
      <c r="A12" s="1">
        <v>1054</v>
      </c>
      <c r="B12" t="s">
        <v>79</v>
      </c>
      <c r="C12" t="s">
        <v>80</v>
      </c>
      <c r="D12" t="s">
        <v>20</v>
      </c>
      <c r="E12" t="s">
        <v>21</v>
      </c>
      <c r="F12" t="s">
        <v>22</v>
      </c>
      <c r="G12" t="s">
        <v>49</v>
      </c>
      <c r="H12">
        <v>-26.199002</v>
      </c>
      <c r="I12">
        <v>27.986736000000001</v>
      </c>
      <c r="J12" t="s">
        <v>24</v>
      </c>
      <c r="K12" t="s">
        <v>38</v>
      </c>
      <c r="L12" s="2">
        <v>43609</v>
      </c>
      <c r="M12" t="s">
        <v>81</v>
      </c>
      <c r="N12" t="s">
        <v>82</v>
      </c>
      <c r="O12">
        <v>-26.199049380999998</v>
      </c>
      <c r="P12">
        <v>27.985977233</v>
      </c>
      <c r="Q12" s="2">
        <v>44093</v>
      </c>
      <c r="R12" t="s">
        <v>53</v>
      </c>
      <c r="S12">
        <v>7.5999999999999998E-2</v>
      </c>
      <c r="T12" t="e">
        <f>VLOOKUP(B12,'Phase 1 list'!A:B,2,0)</f>
        <v>#N/A</v>
      </c>
    </row>
    <row r="13" spans="1:20" hidden="1" x14ac:dyDescent="0.25">
      <c r="A13" s="1">
        <v>900</v>
      </c>
      <c r="B13" t="s">
        <v>83</v>
      </c>
      <c r="C13" t="s">
        <v>84</v>
      </c>
      <c r="D13" t="s">
        <v>20</v>
      </c>
      <c r="E13" t="s">
        <v>21</v>
      </c>
      <c r="F13" t="s">
        <v>22</v>
      </c>
      <c r="G13" t="s">
        <v>37</v>
      </c>
      <c r="H13">
        <v>-26.258282000000001</v>
      </c>
      <c r="I13">
        <v>27.901461000000001</v>
      </c>
      <c r="J13" t="s">
        <v>24</v>
      </c>
      <c r="K13" t="s">
        <v>85</v>
      </c>
      <c r="L13" s="2">
        <v>43405</v>
      </c>
      <c r="M13" t="s">
        <v>86</v>
      </c>
      <c r="N13" t="s">
        <v>87</v>
      </c>
      <c r="O13">
        <v>-26.257725000000001</v>
      </c>
      <c r="P13">
        <v>27.901001000000001</v>
      </c>
      <c r="Q13" s="2">
        <v>44166</v>
      </c>
      <c r="R13" t="s">
        <v>41</v>
      </c>
      <c r="S13">
        <v>7.6999999999999999E-2</v>
      </c>
      <c r="T13" t="e">
        <f>VLOOKUP(B13,'Phase 1 list'!A:B,2,0)</f>
        <v>#N/A</v>
      </c>
    </row>
    <row r="14" spans="1:20" hidden="1" x14ac:dyDescent="0.25">
      <c r="A14" s="1">
        <v>797</v>
      </c>
      <c r="B14" t="s">
        <v>88</v>
      </c>
      <c r="C14" t="s">
        <v>89</v>
      </c>
      <c r="D14" t="s">
        <v>20</v>
      </c>
      <c r="E14" t="s">
        <v>21</v>
      </c>
      <c r="F14" t="s">
        <v>22</v>
      </c>
      <c r="G14" t="s">
        <v>23</v>
      </c>
      <c r="H14">
        <v>-26.321503</v>
      </c>
      <c r="I14">
        <v>28.138701999999999</v>
      </c>
      <c r="J14" t="s">
        <v>24</v>
      </c>
      <c r="K14" t="s">
        <v>25</v>
      </c>
      <c r="L14" s="2">
        <v>43061</v>
      </c>
      <c r="M14" t="s">
        <v>90</v>
      </c>
      <c r="N14" t="s">
        <v>91</v>
      </c>
      <c r="O14">
        <v>-26.321878999999999</v>
      </c>
      <c r="P14">
        <v>28.138036</v>
      </c>
      <c r="Q14" s="2">
        <v>44247</v>
      </c>
      <c r="R14" t="s">
        <v>28</v>
      </c>
      <c r="S14">
        <v>7.8E-2</v>
      </c>
      <c r="T14" t="str">
        <f>VLOOKUP(B14,'Phase 1 list'!A:B,2,0)</f>
        <v>No Recovery – They don’t know about the booster installed</v>
      </c>
    </row>
    <row r="15" spans="1:20" x14ac:dyDescent="0.25">
      <c r="A15" s="1">
        <v>713</v>
      </c>
      <c r="B15" t="s">
        <v>92</v>
      </c>
      <c r="C15" t="s">
        <v>93</v>
      </c>
      <c r="D15" t="s">
        <v>56</v>
      </c>
      <c r="E15" t="s">
        <v>21</v>
      </c>
      <c r="F15" t="s">
        <v>22</v>
      </c>
      <c r="G15" t="s">
        <v>23</v>
      </c>
      <c r="H15">
        <v>-26.195529000000001</v>
      </c>
      <c r="I15">
        <v>28.307431000000001</v>
      </c>
      <c r="J15" t="s">
        <v>24</v>
      </c>
      <c r="K15" t="s">
        <v>50</v>
      </c>
      <c r="L15" s="2">
        <v>44424</v>
      </c>
      <c r="M15" t="s">
        <v>94</v>
      </c>
      <c r="N15" t="s">
        <v>95</v>
      </c>
      <c r="O15">
        <v>-26.1949519</v>
      </c>
      <c r="P15">
        <v>28.308139013000002</v>
      </c>
      <c r="Q15" s="2">
        <v>44480</v>
      </c>
      <c r="R15" t="s">
        <v>28</v>
      </c>
      <c r="S15">
        <v>9.5000000000000001E-2</v>
      </c>
      <c r="T15" t="e">
        <f>VLOOKUP(B15,'Phase 1 list'!A:B,2,0)</f>
        <v>#N/A</v>
      </c>
    </row>
    <row r="16" spans="1:20" hidden="1" x14ac:dyDescent="0.25">
      <c r="A16" s="1">
        <v>622</v>
      </c>
      <c r="B16" t="s">
        <v>96</v>
      </c>
      <c r="C16" t="s">
        <v>97</v>
      </c>
      <c r="D16" t="s">
        <v>56</v>
      </c>
      <c r="E16" t="s">
        <v>98</v>
      </c>
      <c r="F16" t="s">
        <v>22</v>
      </c>
      <c r="G16" t="s">
        <v>23</v>
      </c>
      <c r="H16">
        <v>-26.26447604773594</v>
      </c>
      <c r="I16">
        <v>28.152632204713669</v>
      </c>
      <c r="J16" t="s">
        <v>24</v>
      </c>
      <c r="K16" t="s">
        <v>50</v>
      </c>
      <c r="L16" s="2">
        <v>44490</v>
      </c>
      <c r="M16" t="s">
        <v>99</v>
      </c>
      <c r="N16" t="s">
        <v>100</v>
      </c>
      <c r="O16">
        <v>-26.264968</v>
      </c>
      <c r="P16">
        <v>28.153426</v>
      </c>
      <c r="Q16" s="2">
        <v>45124</v>
      </c>
      <c r="R16" t="s">
        <v>28</v>
      </c>
      <c r="S16">
        <v>9.6000000000000002E-2</v>
      </c>
      <c r="T16" t="str">
        <f>VLOOKUP(B16,'Phase 1 list'!A:B,2,0)</f>
        <v xml:space="preserve">No Recovery – No improvement </v>
      </c>
    </row>
    <row r="17" spans="1:20" hidden="1" x14ac:dyDescent="0.25">
      <c r="A17" s="1">
        <v>858</v>
      </c>
      <c r="B17" t="s">
        <v>101</v>
      </c>
      <c r="C17" t="s">
        <v>102</v>
      </c>
      <c r="D17" t="s">
        <v>20</v>
      </c>
      <c r="E17" t="s">
        <v>21</v>
      </c>
      <c r="F17" t="s">
        <v>22</v>
      </c>
      <c r="G17" t="s">
        <v>49</v>
      </c>
      <c r="H17">
        <v>-26.147290999999999</v>
      </c>
      <c r="I17">
        <v>27.829001000000002</v>
      </c>
      <c r="J17" t="s">
        <v>24</v>
      </c>
      <c r="K17" t="s">
        <v>103</v>
      </c>
      <c r="L17" s="2">
        <v>43266</v>
      </c>
      <c r="M17" t="s">
        <v>104</v>
      </c>
      <c r="N17" t="s">
        <v>105</v>
      </c>
      <c r="O17">
        <v>-26.146968909999998</v>
      </c>
      <c r="P17">
        <v>27.828108309000001</v>
      </c>
      <c r="Q17" s="2">
        <v>44086</v>
      </c>
      <c r="R17" t="s">
        <v>53</v>
      </c>
      <c r="S17">
        <v>9.6000000000000002E-2</v>
      </c>
      <c r="T17" t="e">
        <f>VLOOKUP(B17,'Phase 1 list'!A:B,2,0)</f>
        <v>#N/A</v>
      </c>
    </row>
    <row r="18" spans="1:20" hidden="1" x14ac:dyDescent="0.25">
      <c r="A18" s="1">
        <v>1045</v>
      </c>
      <c r="B18" t="s">
        <v>106</v>
      </c>
      <c r="C18" t="s">
        <v>84</v>
      </c>
      <c r="D18" t="s">
        <v>20</v>
      </c>
      <c r="E18" t="s">
        <v>21</v>
      </c>
      <c r="F18" t="s">
        <v>22</v>
      </c>
      <c r="G18" t="s">
        <v>37</v>
      </c>
      <c r="H18">
        <v>-26.250917000000001</v>
      </c>
      <c r="I18">
        <v>27.857605</v>
      </c>
      <c r="J18" t="s">
        <v>24</v>
      </c>
      <c r="K18" t="s">
        <v>85</v>
      </c>
      <c r="L18" s="2">
        <v>43405</v>
      </c>
      <c r="M18" t="s">
        <v>107</v>
      </c>
      <c r="N18" t="s">
        <v>108</v>
      </c>
      <c r="O18">
        <v>-26.251593</v>
      </c>
      <c r="P18">
        <v>27.856999999999999</v>
      </c>
      <c r="Q18" s="2">
        <v>44356</v>
      </c>
      <c r="R18" t="s">
        <v>41</v>
      </c>
      <c r="S18">
        <v>9.6000000000000002E-2</v>
      </c>
      <c r="T18" t="e">
        <f>VLOOKUP(B18,'Phase 1 list'!A:B,2,0)</f>
        <v>#N/A</v>
      </c>
    </row>
    <row r="19" spans="1:20" hidden="1" x14ac:dyDescent="0.25">
      <c r="A19" s="1">
        <v>606</v>
      </c>
      <c r="B19" t="s">
        <v>109</v>
      </c>
      <c r="C19" t="s">
        <v>110</v>
      </c>
      <c r="D19" t="s">
        <v>20</v>
      </c>
      <c r="E19" t="s">
        <v>21</v>
      </c>
      <c r="F19" t="s">
        <v>22</v>
      </c>
      <c r="G19" t="s">
        <v>49</v>
      </c>
      <c r="H19">
        <v>-26.136423000000001</v>
      </c>
      <c r="I19">
        <v>27.839987000000001</v>
      </c>
      <c r="J19" t="s">
        <v>24</v>
      </c>
      <c r="K19" t="s">
        <v>111</v>
      </c>
      <c r="L19" s="2">
        <v>43313</v>
      </c>
      <c r="M19" t="s">
        <v>112</v>
      </c>
      <c r="N19" t="s">
        <v>113</v>
      </c>
      <c r="O19">
        <v>-26.1357527777778</v>
      </c>
      <c r="P19">
        <v>27.840658333333302</v>
      </c>
      <c r="Q19" s="2">
        <v>44086</v>
      </c>
      <c r="R19" t="s">
        <v>53</v>
      </c>
      <c r="S19">
        <v>0.1</v>
      </c>
      <c r="T19" t="e">
        <f>VLOOKUP(B19,'Phase 1 list'!A:B,2,0)</f>
        <v>#N/A</v>
      </c>
    </row>
    <row r="20" spans="1:20" hidden="1" x14ac:dyDescent="0.25">
      <c r="A20" s="1">
        <v>815</v>
      </c>
      <c r="B20" t="s">
        <v>114</v>
      </c>
      <c r="C20" t="s">
        <v>115</v>
      </c>
      <c r="D20" t="s">
        <v>20</v>
      </c>
      <c r="E20" t="s">
        <v>21</v>
      </c>
      <c r="F20" t="s">
        <v>22</v>
      </c>
      <c r="G20" t="s">
        <v>23</v>
      </c>
      <c r="H20">
        <v>-26.224419999999999</v>
      </c>
      <c r="I20">
        <v>28.385916000000002</v>
      </c>
      <c r="J20" t="s">
        <v>24</v>
      </c>
      <c r="K20" t="s">
        <v>50</v>
      </c>
      <c r="L20" s="2">
        <v>44273</v>
      </c>
      <c r="M20" t="s">
        <v>116</v>
      </c>
      <c r="N20" t="s">
        <v>117</v>
      </c>
      <c r="O20">
        <v>-26.225325000000002</v>
      </c>
      <c r="P20">
        <v>28.385732000000001</v>
      </c>
      <c r="Q20" s="2">
        <v>45058</v>
      </c>
      <c r="R20" t="s">
        <v>28</v>
      </c>
      <c r="S20">
        <v>0.10199999999999999</v>
      </c>
      <c r="T20" t="str">
        <f>VLOOKUP(B20,'Phase 1 list'!A:B,2,0)</f>
        <v xml:space="preserve">No Recovery – Contact number doesn’t exist </v>
      </c>
    </row>
    <row r="21" spans="1:20" hidden="1" x14ac:dyDescent="0.25">
      <c r="A21" s="1">
        <v>841</v>
      </c>
      <c r="B21" t="s">
        <v>118</v>
      </c>
      <c r="C21" t="s">
        <v>119</v>
      </c>
      <c r="D21" t="s">
        <v>20</v>
      </c>
      <c r="E21" t="s">
        <v>21</v>
      </c>
      <c r="F21" t="s">
        <v>22</v>
      </c>
      <c r="G21" t="s">
        <v>49</v>
      </c>
      <c r="H21">
        <v>-26.169381999999999</v>
      </c>
      <c r="I21">
        <v>27.712828999999999</v>
      </c>
      <c r="J21" t="s">
        <v>24</v>
      </c>
      <c r="K21" t="s">
        <v>25</v>
      </c>
      <c r="L21" s="2">
        <v>43356</v>
      </c>
      <c r="M21" t="s">
        <v>120</v>
      </c>
      <c r="N21" t="s">
        <v>121</v>
      </c>
      <c r="O21">
        <v>-26.168452777777802</v>
      </c>
      <c r="P21">
        <v>27.712855555555599</v>
      </c>
      <c r="Q21" s="2">
        <v>44414</v>
      </c>
      <c r="R21" t="s">
        <v>53</v>
      </c>
      <c r="S21">
        <v>0.10299999999999999</v>
      </c>
      <c r="T21" t="e">
        <f>VLOOKUP(B21,'Phase 1 list'!A:B,2,0)</f>
        <v>#N/A</v>
      </c>
    </row>
    <row r="22" spans="1:20" hidden="1" x14ac:dyDescent="0.25">
      <c r="A22" s="1">
        <v>965</v>
      </c>
      <c r="B22" t="s">
        <v>122</v>
      </c>
      <c r="C22" t="s">
        <v>123</v>
      </c>
      <c r="D22" t="s">
        <v>20</v>
      </c>
      <c r="E22" t="s">
        <v>21</v>
      </c>
      <c r="F22" t="s">
        <v>22</v>
      </c>
      <c r="G22" t="s">
        <v>49</v>
      </c>
      <c r="H22">
        <v>-26.169546</v>
      </c>
      <c r="I22">
        <v>28.090333999999999</v>
      </c>
      <c r="J22" t="s">
        <v>24</v>
      </c>
      <c r="K22" t="s">
        <v>76</v>
      </c>
      <c r="L22" s="2">
        <v>43578</v>
      </c>
      <c r="M22" t="s">
        <v>124</v>
      </c>
      <c r="N22" t="s">
        <v>125</v>
      </c>
      <c r="O22">
        <v>-26.170457989999999</v>
      </c>
      <c r="P22">
        <v>28.090090545999999</v>
      </c>
      <c r="Q22" s="2">
        <v>44093</v>
      </c>
      <c r="R22" t="s">
        <v>53</v>
      </c>
      <c r="S22">
        <v>0.104</v>
      </c>
      <c r="T22" t="e">
        <f>VLOOKUP(B22,'Phase 1 list'!A:B,2,0)</f>
        <v>#N/A</v>
      </c>
    </row>
    <row r="23" spans="1:20" hidden="1" x14ac:dyDescent="0.25">
      <c r="A23" s="1">
        <v>861</v>
      </c>
      <c r="B23" t="s">
        <v>126</v>
      </c>
      <c r="C23" t="s">
        <v>127</v>
      </c>
      <c r="D23" t="s">
        <v>20</v>
      </c>
      <c r="E23" t="s">
        <v>21</v>
      </c>
      <c r="F23" t="s">
        <v>22</v>
      </c>
      <c r="G23" t="s">
        <v>23</v>
      </c>
      <c r="H23">
        <v>-26.295885999999999</v>
      </c>
      <c r="I23">
        <v>28.188922000000002</v>
      </c>
      <c r="J23" t="s">
        <v>31</v>
      </c>
      <c r="K23" t="s">
        <v>25</v>
      </c>
      <c r="L23" s="2">
        <v>43864</v>
      </c>
      <c r="M23" t="s">
        <v>128</v>
      </c>
      <c r="N23" t="s">
        <v>129</v>
      </c>
      <c r="O23">
        <v>-26.296279999999999</v>
      </c>
      <c r="P23">
        <v>28.190020000000001</v>
      </c>
      <c r="Q23" s="2">
        <v>44086</v>
      </c>
      <c r="R23" t="s">
        <v>28</v>
      </c>
      <c r="S23">
        <v>0.11799999999999999</v>
      </c>
      <c r="T23" t="str">
        <f>VLOOKUP(B23,'Phase 1 list'!A:B,2,0)</f>
        <v xml:space="preserve">No Recovery – No improvement </v>
      </c>
    </row>
    <row r="24" spans="1:20" hidden="1" x14ac:dyDescent="0.25">
      <c r="A24" s="1">
        <v>860</v>
      </c>
      <c r="B24" t="s">
        <v>130</v>
      </c>
      <c r="C24" t="s">
        <v>127</v>
      </c>
      <c r="D24" t="s">
        <v>20</v>
      </c>
      <c r="E24" t="s">
        <v>21</v>
      </c>
      <c r="F24" t="s">
        <v>22</v>
      </c>
      <c r="G24" t="s">
        <v>23</v>
      </c>
      <c r="H24">
        <v>-26.296063</v>
      </c>
      <c r="I24">
        <v>28.188831</v>
      </c>
      <c r="J24" t="s">
        <v>24</v>
      </c>
      <c r="K24" t="s">
        <v>25</v>
      </c>
      <c r="L24" s="2">
        <v>43871</v>
      </c>
      <c r="M24" t="s">
        <v>128</v>
      </c>
      <c r="N24" t="s">
        <v>129</v>
      </c>
      <c r="O24">
        <v>-26.296279999999999</v>
      </c>
      <c r="P24">
        <v>28.190020000000001</v>
      </c>
      <c r="Q24" s="2">
        <v>44086</v>
      </c>
      <c r="R24" t="s">
        <v>28</v>
      </c>
      <c r="S24">
        <v>0.121</v>
      </c>
      <c r="T24" t="str">
        <f>VLOOKUP(B24,'Phase 1 list'!A:B,2,0)</f>
        <v xml:space="preserve">No Recovery – No improvement </v>
      </c>
    </row>
    <row r="25" spans="1:20" hidden="1" x14ac:dyDescent="0.25">
      <c r="A25" s="1">
        <v>818</v>
      </c>
      <c r="B25" t="s">
        <v>131</v>
      </c>
      <c r="C25" t="s">
        <v>132</v>
      </c>
      <c r="D25" t="s">
        <v>20</v>
      </c>
      <c r="E25" t="s">
        <v>21</v>
      </c>
      <c r="F25" t="s">
        <v>22</v>
      </c>
      <c r="G25" t="s">
        <v>23</v>
      </c>
      <c r="H25">
        <v>-26.224439</v>
      </c>
      <c r="I25">
        <v>28.38644</v>
      </c>
      <c r="J25" t="s">
        <v>24</v>
      </c>
      <c r="K25" t="s">
        <v>76</v>
      </c>
      <c r="L25" s="2">
        <v>43497</v>
      </c>
      <c r="M25" t="s">
        <v>116</v>
      </c>
      <c r="N25" t="s">
        <v>117</v>
      </c>
      <c r="O25">
        <v>-26.225325000000002</v>
      </c>
      <c r="P25">
        <v>28.385732000000001</v>
      </c>
      <c r="Q25" s="2">
        <v>45058</v>
      </c>
      <c r="R25" t="s">
        <v>28</v>
      </c>
      <c r="S25">
        <v>0.121</v>
      </c>
      <c r="T25" t="str">
        <f>VLOOKUP(B25,'Phase 1 list'!A:B,2,0)</f>
        <v xml:space="preserve">No Recovery – No improvement </v>
      </c>
    </row>
    <row r="26" spans="1:20" hidden="1" x14ac:dyDescent="0.25">
      <c r="A26" s="1">
        <v>280</v>
      </c>
      <c r="B26" t="s">
        <v>133</v>
      </c>
      <c r="C26" t="s">
        <v>110</v>
      </c>
      <c r="D26" t="s">
        <v>20</v>
      </c>
      <c r="E26" t="s">
        <v>21</v>
      </c>
      <c r="F26" t="s">
        <v>22</v>
      </c>
      <c r="G26" t="s">
        <v>23</v>
      </c>
      <c r="H26">
        <v>-26.244996</v>
      </c>
      <c r="I26">
        <v>28.355364999999999</v>
      </c>
      <c r="J26" t="s">
        <v>24</v>
      </c>
      <c r="K26" t="s">
        <v>25</v>
      </c>
      <c r="L26" s="2">
        <v>43299</v>
      </c>
      <c r="M26" t="s">
        <v>134</v>
      </c>
      <c r="N26" t="s">
        <v>135</v>
      </c>
      <c r="O26">
        <v>-26.245501690000001</v>
      </c>
      <c r="P26">
        <v>28.354252327000001</v>
      </c>
      <c r="Q26" s="2">
        <v>44097</v>
      </c>
      <c r="R26" t="s">
        <v>28</v>
      </c>
      <c r="S26">
        <v>0.124</v>
      </c>
      <c r="T26" t="e">
        <f>VLOOKUP(B26,'Phase 1 list'!A:B,2,0)</f>
        <v>#N/A</v>
      </c>
    </row>
    <row r="27" spans="1:20" x14ac:dyDescent="0.25">
      <c r="A27" s="1">
        <v>296</v>
      </c>
      <c r="B27" t="s">
        <v>136</v>
      </c>
      <c r="C27" t="s">
        <v>137</v>
      </c>
      <c r="D27" t="s">
        <v>20</v>
      </c>
      <c r="E27" t="s">
        <v>21</v>
      </c>
      <c r="F27" t="s">
        <v>22</v>
      </c>
      <c r="G27" t="s">
        <v>23</v>
      </c>
      <c r="H27">
        <v>-26.514143000000001</v>
      </c>
      <c r="I27">
        <v>28.353421000000001</v>
      </c>
      <c r="J27" t="s">
        <v>24</v>
      </c>
      <c r="K27" t="s">
        <v>66</v>
      </c>
      <c r="L27" s="2">
        <v>44056</v>
      </c>
      <c r="M27" t="s">
        <v>138</v>
      </c>
      <c r="N27" t="s">
        <v>139</v>
      </c>
      <c r="O27">
        <v>-26.513753939000001</v>
      </c>
      <c r="P27">
        <v>28.35464137</v>
      </c>
      <c r="Q27" s="2">
        <v>44743</v>
      </c>
      <c r="R27" t="s">
        <v>28</v>
      </c>
      <c r="S27">
        <v>0.129</v>
      </c>
      <c r="T27" t="e">
        <f>VLOOKUP(B27,'Phase 1 list'!A:B,2,0)</f>
        <v>#N/A</v>
      </c>
    </row>
    <row r="28" spans="1:20" x14ac:dyDescent="0.25">
      <c r="A28" s="1">
        <v>295</v>
      </c>
      <c r="B28" t="s">
        <v>140</v>
      </c>
      <c r="C28" t="s">
        <v>141</v>
      </c>
      <c r="D28" t="s">
        <v>20</v>
      </c>
      <c r="E28" t="s">
        <v>21</v>
      </c>
      <c r="F28" t="s">
        <v>22</v>
      </c>
      <c r="G28" t="s">
        <v>23</v>
      </c>
      <c r="H28">
        <v>-26.513829999999999</v>
      </c>
      <c r="I28">
        <v>28.353342000000001</v>
      </c>
      <c r="J28" t="s">
        <v>24</v>
      </c>
      <c r="K28" t="s">
        <v>142</v>
      </c>
      <c r="L28" s="2">
        <v>43749</v>
      </c>
      <c r="M28" t="s">
        <v>138</v>
      </c>
      <c r="N28" t="s">
        <v>139</v>
      </c>
      <c r="O28">
        <v>-26.513753939000001</v>
      </c>
      <c r="P28">
        <v>28.35464137</v>
      </c>
      <c r="Q28" s="2">
        <v>44743</v>
      </c>
      <c r="R28" t="s">
        <v>28</v>
      </c>
      <c r="S28">
        <v>0.13</v>
      </c>
      <c r="T28" t="e">
        <f>VLOOKUP(B28,'Phase 1 list'!A:B,2,0)</f>
        <v>#N/A</v>
      </c>
    </row>
    <row r="29" spans="1:20" hidden="1" x14ac:dyDescent="0.25">
      <c r="A29" s="1">
        <v>102</v>
      </c>
      <c r="B29" t="s">
        <v>143</v>
      </c>
      <c r="C29" t="s">
        <v>144</v>
      </c>
      <c r="D29" t="s">
        <v>20</v>
      </c>
      <c r="E29" t="s">
        <v>21</v>
      </c>
      <c r="F29" t="s">
        <v>22</v>
      </c>
      <c r="G29" t="s">
        <v>49</v>
      </c>
      <c r="H29">
        <v>-26.088104999999999</v>
      </c>
      <c r="I29">
        <v>27.871154000000001</v>
      </c>
      <c r="J29" t="s">
        <v>24</v>
      </c>
      <c r="K29" t="s">
        <v>25</v>
      </c>
      <c r="L29" s="2">
        <v>43671</v>
      </c>
      <c r="M29" t="s">
        <v>145</v>
      </c>
      <c r="N29" t="s">
        <v>146</v>
      </c>
      <c r="O29">
        <v>-26.089318850000002</v>
      </c>
      <c r="P29">
        <v>27.871341959999999</v>
      </c>
      <c r="Q29" s="2">
        <v>45013</v>
      </c>
      <c r="R29" t="s">
        <v>53</v>
      </c>
      <c r="S29">
        <v>0.13600000000000001</v>
      </c>
      <c r="T29" t="e">
        <f>VLOOKUP(B29,'Phase 1 list'!A:B,2,0)</f>
        <v>#N/A</v>
      </c>
    </row>
    <row r="30" spans="1:20" x14ac:dyDescent="0.25">
      <c r="A30" s="1">
        <v>792</v>
      </c>
      <c r="B30" t="s">
        <v>147</v>
      </c>
      <c r="C30" t="s">
        <v>148</v>
      </c>
      <c r="D30" t="s">
        <v>20</v>
      </c>
      <c r="E30" t="s">
        <v>21</v>
      </c>
      <c r="F30" t="s">
        <v>22</v>
      </c>
      <c r="G30" t="s">
        <v>23</v>
      </c>
      <c r="H30">
        <v>-26.381929</v>
      </c>
      <c r="I30">
        <v>28.449850999999999</v>
      </c>
      <c r="J30" t="s">
        <v>31</v>
      </c>
      <c r="K30" t="s">
        <v>50</v>
      </c>
      <c r="L30" s="2">
        <v>43623</v>
      </c>
      <c r="M30" t="s">
        <v>77</v>
      </c>
      <c r="N30" t="s">
        <v>78</v>
      </c>
      <c r="O30">
        <v>-26.383146717999999</v>
      </c>
      <c r="P30">
        <v>28.449746940000001</v>
      </c>
      <c r="Q30" s="2">
        <v>44813</v>
      </c>
      <c r="R30" t="s">
        <v>28</v>
      </c>
      <c r="S30">
        <v>0.13600000000000001</v>
      </c>
      <c r="T30" t="e">
        <f>VLOOKUP(B30,'Phase 1 list'!A:B,2,0)</f>
        <v>#N/A</v>
      </c>
    </row>
    <row r="31" spans="1:20" hidden="1" x14ac:dyDescent="0.25">
      <c r="A31" s="1">
        <v>4</v>
      </c>
      <c r="B31" t="s">
        <v>149</v>
      </c>
      <c r="C31" t="s">
        <v>150</v>
      </c>
      <c r="D31" t="s">
        <v>20</v>
      </c>
      <c r="E31" t="s">
        <v>21</v>
      </c>
      <c r="F31" t="s">
        <v>22</v>
      </c>
      <c r="G31" t="s">
        <v>23</v>
      </c>
      <c r="H31">
        <v>-26.357896</v>
      </c>
      <c r="I31">
        <v>28.102788</v>
      </c>
      <c r="J31" t="s">
        <v>24</v>
      </c>
      <c r="K31" t="s">
        <v>50</v>
      </c>
      <c r="L31" s="2">
        <v>44055</v>
      </c>
      <c r="M31" t="s">
        <v>151</v>
      </c>
      <c r="N31" t="s">
        <v>152</v>
      </c>
      <c r="O31">
        <v>-26.358771990000001</v>
      </c>
      <c r="P31">
        <v>28.103798053999999</v>
      </c>
      <c r="Q31" s="2">
        <v>44247</v>
      </c>
      <c r="R31" t="s">
        <v>28</v>
      </c>
      <c r="S31">
        <v>0.14000000000000001</v>
      </c>
      <c r="T31" t="str">
        <f>VLOOKUP(B31,'Phase 1 list'!A:B,2,0)</f>
        <v>Recovery</v>
      </c>
    </row>
    <row r="32" spans="1:20" hidden="1" x14ac:dyDescent="0.25">
      <c r="A32" s="1">
        <v>220</v>
      </c>
      <c r="B32" t="s">
        <v>153</v>
      </c>
      <c r="C32" t="s">
        <v>154</v>
      </c>
      <c r="D32" t="s">
        <v>20</v>
      </c>
      <c r="E32" t="s">
        <v>21</v>
      </c>
      <c r="F32" t="s">
        <v>22</v>
      </c>
      <c r="G32" t="s">
        <v>49</v>
      </c>
      <c r="H32">
        <v>-26.060375000000001</v>
      </c>
      <c r="I32">
        <v>27.822983000000001</v>
      </c>
      <c r="J32" t="s">
        <v>24</v>
      </c>
      <c r="K32" t="s">
        <v>155</v>
      </c>
      <c r="L32" s="2">
        <v>43047</v>
      </c>
      <c r="M32" t="s">
        <v>156</v>
      </c>
      <c r="N32" t="s">
        <v>157</v>
      </c>
      <c r="O32">
        <v>-26.061691178</v>
      </c>
      <c r="P32">
        <v>27.823033623000001</v>
      </c>
      <c r="Q32" s="2">
        <v>44998</v>
      </c>
      <c r="R32" t="s">
        <v>53</v>
      </c>
      <c r="S32">
        <v>0.14599999999999999</v>
      </c>
      <c r="T32" t="e">
        <f>VLOOKUP(B32,'Phase 1 list'!A:B,2,0)</f>
        <v>#N/A</v>
      </c>
    </row>
    <row r="33" spans="1:20" x14ac:dyDescent="0.25">
      <c r="A33" s="1">
        <v>1047</v>
      </c>
      <c r="B33" t="s">
        <v>158</v>
      </c>
      <c r="C33" t="s">
        <v>159</v>
      </c>
      <c r="D33" t="s">
        <v>20</v>
      </c>
      <c r="E33" t="s">
        <v>21</v>
      </c>
      <c r="F33" t="s">
        <v>22</v>
      </c>
      <c r="G33" t="s">
        <v>23</v>
      </c>
      <c r="H33">
        <v>-26.416905</v>
      </c>
      <c r="I33">
        <v>28.465097</v>
      </c>
      <c r="J33" t="s">
        <v>31</v>
      </c>
      <c r="K33" t="s">
        <v>111</v>
      </c>
      <c r="L33" s="2">
        <v>43258</v>
      </c>
      <c r="M33" t="s">
        <v>160</v>
      </c>
      <c r="N33" t="s">
        <v>161</v>
      </c>
      <c r="O33">
        <v>-26.416899999999998</v>
      </c>
      <c r="P33">
        <v>28.4635</v>
      </c>
      <c r="Q33" s="2">
        <v>44414</v>
      </c>
      <c r="R33" t="s">
        <v>28</v>
      </c>
      <c r="S33">
        <v>0.159</v>
      </c>
      <c r="T33" t="e">
        <f>VLOOKUP(B33,'Phase 1 list'!A:B,2,0)</f>
        <v>#N/A</v>
      </c>
    </row>
    <row r="34" spans="1:20" hidden="1" x14ac:dyDescent="0.25">
      <c r="A34" s="1">
        <v>870</v>
      </c>
      <c r="B34" t="s">
        <v>162</v>
      </c>
      <c r="C34" t="s">
        <v>163</v>
      </c>
      <c r="D34" t="s">
        <v>20</v>
      </c>
      <c r="E34" t="s">
        <v>21</v>
      </c>
      <c r="F34" t="s">
        <v>22</v>
      </c>
      <c r="G34" t="s">
        <v>23</v>
      </c>
      <c r="H34">
        <v>-26.230981</v>
      </c>
      <c r="I34">
        <v>28.084266</v>
      </c>
      <c r="J34" t="s">
        <v>24</v>
      </c>
      <c r="K34" t="s">
        <v>25</v>
      </c>
      <c r="L34" s="2">
        <v>43089</v>
      </c>
      <c r="M34" t="s">
        <v>164</v>
      </c>
      <c r="N34" t="s">
        <v>165</v>
      </c>
      <c r="O34">
        <v>-26.232540268000001</v>
      </c>
      <c r="P34">
        <v>28.083997226000001</v>
      </c>
      <c r="Q34" s="2">
        <v>44086</v>
      </c>
      <c r="R34" t="s">
        <v>28</v>
      </c>
      <c r="S34">
        <v>0.17499999999999999</v>
      </c>
      <c r="T34" t="e">
        <f>VLOOKUP(B34,'Phase 1 list'!A:B,2,0)</f>
        <v>#N/A</v>
      </c>
    </row>
    <row r="35" spans="1:20" hidden="1" x14ac:dyDescent="0.25">
      <c r="A35" s="1">
        <v>1015</v>
      </c>
      <c r="B35" t="s">
        <v>166</v>
      </c>
      <c r="C35" t="s">
        <v>167</v>
      </c>
      <c r="D35" t="s">
        <v>20</v>
      </c>
      <c r="E35" t="s">
        <v>21</v>
      </c>
      <c r="F35" t="s">
        <v>22</v>
      </c>
      <c r="G35" t="s">
        <v>49</v>
      </c>
      <c r="H35">
        <v>-26.142871</v>
      </c>
      <c r="I35">
        <v>27.905515999999999</v>
      </c>
      <c r="J35" t="s">
        <v>24</v>
      </c>
      <c r="K35" t="s">
        <v>168</v>
      </c>
      <c r="L35" s="2">
        <v>43678</v>
      </c>
      <c r="M35" t="s">
        <v>169</v>
      </c>
      <c r="N35" t="s">
        <v>170</v>
      </c>
      <c r="O35">
        <v>-26.144002669999999</v>
      </c>
      <c r="P35">
        <v>27.904281651000002</v>
      </c>
      <c r="Q35" s="2">
        <v>44302</v>
      </c>
      <c r="R35" t="s">
        <v>53</v>
      </c>
      <c r="S35">
        <v>0.17599999999999999</v>
      </c>
      <c r="T35" t="e">
        <f>VLOOKUP(B35,'Phase 1 list'!A:B,2,0)</f>
        <v>#N/A</v>
      </c>
    </row>
    <row r="36" spans="1:20" hidden="1" x14ac:dyDescent="0.25">
      <c r="A36" s="1">
        <v>429</v>
      </c>
      <c r="B36" t="s">
        <v>171</v>
      </c>
      <c r="C36" t="s">
        <v>172</v>
      </c>
      <c r="D36" t="s">
        <v>20</v>
      </c>
      <c r="E36" t="s">
        <v>21</v>
      </c>
      <c r="F36" t="s">
        <v>22</v>
      </c>
      <c r="G36" t="s">
        <v>49</v>
      </c>
      <c r="H36">
        <v>-26.193784000000001</v>
      </c>
      <c r="I36">
        <v>27.986008000000002</v>
      </c>
      <c r="J36" t="s">
        <v>24</v>
      </c>
      <c r="K36" t="s">
        <v>38</v>
      </c>
      <c r="L36" s="2">
        <v>43853</v>
      </c>
      <c r="M36" t="s">
        <v>173</v>
      </c>
      <c r="N36" t="s">
        <v>174</v>
      </c>
      <c r="O36">
        <v>-26.192205000000001</v>
      </c>
      <c r="P36">
        <v>27.985708200000001</v>
      </c>
      <c r="Q36" s="2">
        <v>44093</v>
      </c>
      <c r="R36" t="s">
        <v>53</v>
      </c>
      <c r="S36">
        <v>0.17799999999999999</v>
      </c>
      <c r="T36" t="e">
        <f>VLOOKUP(B36,'Phase 1 list'!A:B,2,0)</f>
        <v>#N/A</v>
      </c>
    </row>
    <row r="37" spans="1:20" x14ac:dyDescent="0.25">
      <c r="A37" s="1">
        <v>903</v>
      </c>
      <c r="B37" t="s">
        <v>175</v>
      </c>
      <c r="C37" t="s">
        <v>176</v>
      </c>
      <c r="D37" t="s">
        <v>20</v>
      </c>
      <c r="E37" t="s">
        <v>21</v>
      </c>
      <c r="F37" t="s">
        <v>22</v>
      </c>
      <c r="G37" t="s">
        <v>23</v>
      </c>
      <c r="H37">
        <v>-26.189209999999999</v>
      </c>
      <c r="I37">
        <v>28.323755999999999</v>
      </c>
      <c r="J37" t="s">
        <v>24</v>
      </c>
      <c r="K37" t="s">
        <v>103</v>
      </c>
      <c r="L37" s="2">
        <v>42853</v>
      </c>
      <c r="M37" t="s">
        <v>177</v>
      </c>
      <c r="N37" t="s">
        <v>178</v>
      </c>
      <c r="O37">
        <v>-26.189665999999999</v>
      </c>
      <c r="P37">
        <v>28.321968999999999</v>
      </c>
      <c r="Q37" s="2">
        <v>44089</v>
      </c>
      <c r="R37" t="s">
        <v>28</v>
      </c>
      <c r="S37">
        <v>0.185</v>
      </c>
      <c r="T37" t="e">
        <f>VLOOKUP(B37,'Phase 1 list'!A:B,2,0)</f>
        <v>#N/A</v>
      </c>
    </row>
    <row r="38" spans="1:20" hidden="1" x14ac:dyDescent="0.25">
      <c r="A38" s="1">
        <v>1004</v>
      </c>
      <c r="B38" t="s">
        <v>179</v>
      </c>
      <c r="C38" t="s">
        <v>180</v>
      </c>
      <c r="D38" t="s">
        <v>20</v>
      </c>
      <c r="E38" t="s">
        <v>21</v>
      </c>
      <c r="F38" t="s">
        <v>22</v>
      </c>
      <c r="G38" t="s">
        <v>37</v>
      </c>
      <c r="H38">
        <v>-26.364792000000001</v>
      </c>
      <c r="I38">
        <v>27.897279999999999</v>
      </c>
      <c r="J38" t="s">
        <v>24</v>
      </c>
      <c r="K38" t="s">
        <v>25</v>
      </c>
      <c r="L38" s="2">
        <v>43718</v>
      </c>
      <c r="M38" t="s">
        <v>181</v>
      </c>
      <c r="N38" t="s">
        <v>182</v>
      </c>
      <c r="O38">
        <v>-26.365200904000002</v>
      </c>
      <c r="P38">
        <v>27.899103679</v>
      </c>
      <c r="Q38" s="2">
        <v>44628</v>
      </c>
      <c r="R38" t="s">
        <v>41</v>
      </c>
      <c r="S38">
        <v>0.187</v>
      </c>
      <c r="T38" t="e">
        <f>VLOOKUP(B38,'Phase 1 list'!A:B,2,0)</f>
        <v>#N/A</v>
      </c>
    </row>
    <row r="39" spans="1:20" x14ac:dyDescent="0.25">
      <c r="A39" s="1">
        <v>904</v>
      </c>
      <c r="B39" t="s">
        <v>183</v>
      </c>
      <c r="C39" t="s">
        <v>184</v>
      </c>
      <c r="D39" t="s">
        <v>20</v>
      </c>
      <c r="E39" t="s">
        <v>21</v>
      </c>
      <c r="F39" t="s">
        <v>22</v>
      </c>
      <c r="G39" t="s">
        <v>23</v>
      </c>
      <c r="H39">
        <v>-26.188597000000001</v>
      </c>
      <c r="I39">
        <v>28.320326999999999</v>
      </c>
      <c r="J39" t="s">
        <v>31</v>
      </c>
      <c r="K39" t="s">
        <v>185</v>
      </c>
      <c r="L39" s="2">
        <v>42915</v>
      </c>
      <c r="M39" t="s">
        <v>177</v>
      </c>
      <c r="N39" t="s">
        <v>178</v>
      </c>
      <c r="O39">
        <v>-26.189665999999999</v>
      </c>
      <c r="P39">
        <v>28.321968999999999</v>
      </c>
      <c r="Q39" s="2">
        <v>44089</v>
      </c>
      <c r="R39" t="s">
        <v>28</v>
      </c>
      <c r="S39">
        <v>0.20200000000000001</v>
      </c>
      <c r="T39" t="e">
        <f>VLOOKUP(B39,'Phase 1 list'!A:B,2,0)</f>
        <v>#N/A</v>
      </c>
    </row>
    <row r="40" spans="1:20" hidden="1" x14ac:dyDescent="0.25">
      <c r="A40" s="1">
        <v>692</v>
      </c>
      <c r="B40" t="s">
        <v>186</v>
      </c>
      <c r="C40" t="s">
        <v>187</v>
      </c>
      <c r="D40" t="s">
        <v>20</v>
      </c>
      <c r="E40" t="s">
        <v>21</v>
      </c>
      <c r="F40" t="s">
        <v>22</v>
      </c>
      <c r="G40" t="s">
        <v>23</v>
      </c>
      <c r="H40">
        <v>-26.252343</v>
      </c>
      <c r="I40">
        <v>28.12462</v>
      </c>
      <c r="J40" t="s">
        <v>24</v>
      </c>
      <c r="K40" t="s">
        <v>50</v>
      </c>
      <c r="L40" s="2">
        <v>43970</v>
      </c>
      <c r="M40" t="s">
        <v>188</v>
      </c>
      <c r="N40" t="s">
        <v>189</v>
      </c>
      <c r="O40">
        <v>-26.251009764999999</v>
      </c>
      <c r="P40">
        <v>28.126031277999999</v>
      </c>
      <c r="Q40" s="2">
        <v>44086</v>
      </c>
      <c r="R40" t="s">
        <v>28</v>
      </c>
      <c r="S40">
        <v>0.20399999999999999</v>
      </c>
      <c r="T40" t="e">
        <f>VLOOKUP(B40,'Phase 1 list'!A:B,2,0)</f>
        <v>#N/A</v>
      </c>
    </row>
    <row r="41" spans="1:20" hidden="1" x14ac:dyDescent="0.25">
      <c r="A41" s="1">
        <v>568</v>
      </c>
      <c r="B41" t="s">
        <v>190</v>
      </c>
      <c r="C41" t="s">
        <v>191</v>
      </c>
      <c r="D41" t="s">
        <v>20</v>
      </c>
      <c r="E41" t="s">
        <v>21</v>
      </c>
      <c r="F41" t="s">
        <v>22</v>
      </c>
      <c r="G41" t="s">
        <v>23</v>
      </c>
      <c r="H41">
        <v>-26.247883999999999</v>
      </c>
      <c r="I41">
        <v>28.347265</v>
      </c>
      <c r="J41" t="s">
        <v>24</v>
      </c>
      <c r="K41" t="s">
        <v>25</v>
      </c>
      <c r="L41" s="2">
        <v>42887</v>
      </c>
      <c r="M41" t="s">
        <v>192</v>
      </c>
      <c r="N41" t="s">
        <v>193</v>
      </c>
      <c r="O41">
        <v>-26.249749999999999</v>
      </c>
      <c r="P41">
        <v>28.347228000000001</v>
      </c>
      <c r="Q41" s="2">
        <v>44958</v>
      </c>
      <c r="R41" t="s">
        <v>28</v>
      </c>
      <c r="S41">
        <v>0.20799999999999999</v>
      </c>
      <c r="T41" t="str">
        <f>VLOOKUP(B41,'Phase 1 list'!A:B,2,0)</f>
        <v xml:space="preserve">No Recovery – No improvement </v>
      </c>
    </row>
    <row r="42" spans="1:20" hidden="1" x14ac:dyDescent="0.25">
      <c r="A42" s="1">
        <v>383</v>
      </c>
      <c r="B42" t="s">
        <v>194</v>
      </c>
      <c r="C42" t="s">
        <v>195</v>
      </c>
      <c r="D42" t="s">
        <v>20</v>
      </c>
      <c r="E42" t="s">
        <v>21</v>
      </c>
      <c r="F42" t="s">
        <v>22</v>
      </c>
      <c r="G42" t="s">
        <v>49</v>
      </c>
      <c r="H42">
        <v>-26.194690000000001</v>
      </c>
      <c r="I42">
        <v>28.090986999999998</v>
      </c>
      <c r="J42" t="s">
        <v>24</v>
      </c>
      <c r="K42" t="s">
        <v>25</v>
      </c>
      <c r="L42" s="2">
        <v>43787</v>
      </c>
      <c r="M42" t="s">
        <v>196</v>
      </c>
      <c r="N42" t="s">
        <v>197</v>
      </c>
      <c r="O42">
        <v>-26.19599255</v>
      </c>
      <c r="P42">
        <v>28.092525012999999</v>
      </c>
      <c r="Q42" s="2">
        <v>44093</v>
      </c>
      <c r="R42" t="s">
        <v>53</v>
      </c>
      <c r="S42">
        <v>0.21099999999999999</v>
      </c>
      <c r="T42" t="e">
        <f>VLOOKUP(B42,'Phase 1 list'!A:B,2,0)</f>
        <v>#N/A</v>
      </c>
    </row>
    <row r="43" spans="1:20" hidden="1" x14ac:dyDescent="0.25">
      <c r="A43" s="1">
        <v>217</v>
      </c>
      <c r="B43" t="s">
        <v>198</v>
      </c>
      <c r="C43" t="s">
        <v>199</v>
      </c>
      <c r="D43" t="s">
        <v>65</v>
      </c>
      <c r="E43" t="s">
        <v>21</v>
      </c>
      <c r="F43" t="s">
        <v>22</v>
      </c>
      <c r="G43" t="s">
        <v>49</v>
      </c>
      <c r="H43">
        <v>-26.059788000000001</v>
      </c>
      <c r="I43">
        <v>27.822721000000001</v>
      </c>
      <c r="K43" t="s">
        <v>50</v>
      </c>
      <c r="L43" s="2">
        <v>44690</v>
      </c>
      <c r="M43" t="s">
        <v>156</v>
      </c>
      <c r="N43" t="s">
        <v>157</v>
      </c>
      <c r="O43">
        <v>-26.061691178</v>
      </c>
      <c r="P43">
        <v>27.823033623000001</v>
      </c>
      <c r="Q43" s="2">
        <v>44998</v>
      </c>
      <c r="R43" t="s">
        <v>53</v>
      </c>
      <c r="S43">
        <v>0.214</v>
      </c>
      <c r="T43" t="e">
        <f>VLOOKUP(B43,'Phase 1 list'!A:B,2,0)</f>
        <v>#N/A</v>
      </c>
    </row>
    <row r="44" spans="1:20" hidden="1" x14ac:dyDescent="0.25">
      <c r="A44" s="1">
        <v>219</v>
      </c>
      <c r="B44" t="s">
        <v>200</v>
      </c>
      <c r="C44" t="s">
        <v>201</v>
      </c>
      <c r="D44" t="s">
        <v>65</v>
      </c>
      <c r="E44" t="s">
        <v>21</v>
      </c>
      <c r="F44" t="s">
        <v>22</v>
      </c>
      <c r="G44" t="s">
        <v>49</v>
      </c>
      <c r="H44">
        <v>-26.06058459746119</v>
      </c>
      <c r="I44">
        <v>27.824814107969299</v>
      </c>
      <c r="J44" t="s">
        <v>24</v>
      </c>
      <c r="K44" t="s">
        <v>50</v>
      </c>
      <c r="L44" s="2">
        <v>44383</v>
      </c>
      <c r="M44" t="s">
        <v>156</v>
      </c>
      <c r="N44" t="s">
        <v>157</v>
      </c>
      <c r="O44">
        <v>-26.061691178</v>
      </c>
      <c r="P44">
        <v>27.823033623000001</v>
      </c>
      <c r="Q44" s="2">
        <v>44998</v>
      </c>
      <c r="R44" t="s">
        <v>53</v>
      </c>
      <c r="S44">
        <v>0.216</v>
      </c>
      <c r="T44" t="e">
        <f>VLOOKUP(B44,'Phase 1 list'!A:B,2,0)</f>
        <v>#N/A</v>
      </c>
    </row>
    <row r="45" spans="1:20" hidden="1" x14ac:dyDescent="0.25">
      <c r="A45" s="1">
        <v>666</v>
      </c>
      <c r="B45" t="s">
        <v>202</v>
      </c>
      <c r="C45" t="s">
        <v>203</v>
      </c>
      <c r="D45" t="s">
        <v>71</v>
      </c>
      <c r="E45" t="s">
        <v>21</v>
      </c>
      <c r="F45" t="s">
        <v>22</v>
      </c>
      <c r="G45" t="s">
        <v>23</v>
      </c>
      <c r="H45">
        <v>-26.270150000000001</v>
      </c>
      <c r="I45">
        <v>28.124255999999999</v>
      </c>
      <c r="J45" t="s">
        <v>24</v>
      </c>
      <c r="K45" t="s">
        <v>66</v>
      </c>
      <c r="L45" s="2">
        <v>44524</v>
      </c>
      <c r="M45" t="s">
        <v>204</v>
      </c>
      <c r="N45" t="s">
        <v>205</v>
      </c>
      <c r="O45">
        <v>-26.271695000000001</v>
      </c>
      <c r="P45">
        <v>28.122841999999999</v>
      </c>
      <c r="Q45" s="2">
        <v>44998</v>
      </c>
      <c r="R45" t="s">
        <v>28</v>
      </c>
      <c r="S45">
        <v>0.222</v>
      </c>
      <c r="T45" t="e">
        <f>VLOOKUP(B45,'Phase 1 list'!A:B,2,0)</f>
        <v>#N/A</v>
      </c>
    </row>
    <row r="46" spans="1:20" hidden="1" x14ac:dyDescent="0.25">
      <c r="A46" s="1">
        <v>364</v>
      </c>
      <c r="B46" t="s">
        <v>206</v>
      </c>
      <c r="C46" t="s">
        <v>207</v>
      </c>
      <c r="D46" t="s">
        <v>71</v>
      </c>
      <c r="E46" t="s">
        <v>98</v>
      </c>
      <c r="F46" t="s">
        <v>22</v>
      </c>
      <c r="G46" t="s">
        <v>37</v>
      </c>
      <c r="H46">
        <v>-26.646677</v>
      </c>
      <c r="I46">
        <v>27.924375999999999</v>
      </c>
      <c r="J46" t="s">
        <v>24</v>
      </c>
      <c r="K46" t="s">
        <v>50</v>
      </c>
      <c r="L46" s="2">
        <v>44858</v>
      </c>
      <c r="M46" t="s">
        <v>208</v>
      </c>
      <c r="N46" t="s">
        <v>209</v>
      </c>
      <c r="O46">
        <v>-26.646647588</v>
      </c>
      <c r="P46">
        <v>27.926619512999999</v>
      </c>
      <c r="Q46" s="2">
        <v>45052</v>
      </c>
      <c r="R46" t="s">
        <v>41</v>
      </c>
      <c r="S46">
        <v>0.223</v>
      </c>
      <c r="T46" t="e">
        <f>VLOOKUP(B46,'Phase 1 list'!A:B,2,0)</f>
        <v>#N/A</v>
      </c>
    </row>
    <row r="47" spans="1:20" hidden="1" x14ac:dyDescent="0.25">
      <c r="A47" s="1">
        <v>1042</v>
      </c>
      <c r="B47" t="s">
        <v>210</v>
      </c>
      <c r="C47" t="s">
        <v>211</v>
      </c>
      <c r="D47" t="s">
        <v>20</v>
      </c>
      <c r="E47" t="s">
        <v>21</v>
      </c>
      <c r="F47" t="s">
        <v>22</v>
      </c>
      <c r="G47" t="s">
        <v>49</v>
      </c>
      <c r="H47">
        <v>-26.058751000000001</v>
      </c>
      <c r="I47">
        <v>27.759167999999999</v>
      </c>
      <c r="J47" t="s">
        <v>24</v>
      </c>
      <c r="K47" t="s">
        <v>50</v>
      </c>
      <c r="L47" s="2">
        <v>44253</v>
      </c>
      <c r="M47" t="s">
        <v>212</v>
      </c>
      <c r="N47" t="s">
        <v>213</v>
      </c>
      <c r="O47">
        <v>-26.058900000000001</v>
      </c>
      <c r="P47">
        <v>27.75694</v>
      </c>
      <c r="Q47" s="2">
        <v>44873</v>
      </c>
      <c r="R47" t="s">
        <v>53</v>
      </c>
      <c r="S47">
        <v>0.223</v>
      </c>
      <c r="T47" t="e">
        <f>VLOOKUP(B47,'Phase 1 list'!A:B,2,0)</f>
        <v>#N/A</v>
      </c>
    </row>
    <row r="48" spans="1:20" hidden="1" x14ac:dyDescent="0.25">
      <c r="A48" s="1">
        <v>889</v>
      </c>
      <c r="B48" t="s">
        <v>214</v>
      </c>
      <c r="C48" t="s">
        <v>215</v>
      </c>
      <c r="D48" t="s">
        <v>20</v>
      </c>
      <c r="E48" t="s">
        <v>21</v>
      </c>
      <c r="F48" t="s">
        <v>22</v>
      </c>
      <c r="G48" t="s">
        <v>49</v>
      </c>
      <c r="H48">
        <v>-26.071382</v>
      </c>
      <c r="I48">
        <v>27.786607</v>
      </c>
      <c r="J48" t="s">
        <v>24</v>
      </c>
      <c r="K48" t="s">
        <v>103</v>
      </c>
      <c r="L48" s="2">
        <v>43213</v>
      </c>
      <c r="M48" t="s">
        <v>216</v>
      </c>
      <c r="N48" t="s">
        <v>217</v>
      </c>
      <c r="O48">
        <v>-26.0723611111111</v>
      </c>
      <c r="P48">
        <v>27.788638888888901</v>
      </c>
      <c r="Q48" s="2">
        <v>43918</v>
      </c>
      <c r="R48" t="s">
        <v>53</v>
      </c>
      <c r="S48">
        <v>0.23</v>
      </c>
      <c r="T48" t="e">
        <f>VLOOKUP(B48,'Phase 1 list'!A:B,2,0)</f>
        <v>#N/A</v>
      </c>
    </row>
    <row r="49" spans="1:20" hidden="1" x14ac:dyDescent="0.25">
      <c r="A49" s="1">
        <v>624</v>
      </c>
      <c r="B49" t="s">
        <v>218</v>
      </c>
      <c r="C49" t="s">
        <v>219</v>
      </c>
      <c r="D49" t="s">
        <v>65</v>
      </c>
      <c r="E49" t="s">
        <v>21</v>
      </c>
      <c r="F49" t="s">
        <v>22</v>
      </c>
      <c r="G49" t="s">
        <v>49</v>
      </c>
      <c r="H49">
        <v>-26.155684000000001</v>
      </c>
      <c r="I49">
        <v>27.874102000000001</v>
      </c>
      <c r="K49" t="s">
        <v>66</v>
      </c>
      <c r="L49" s="2">
        <v>44575</v>
      </c>
      <c r="M49" t="s">
        <v>220</v>
      </c>
      <c r="N49" t="s">
        <v>221</v>
      </c>
      <c r="O49">
        <v>-26.15684057</v>
      </c>
      <c r="P49">
        <v>27.876088025000001</v>
      </c>
      <c r="Q49" s="2">
        <v>44753</v>
      </c>
      <c r="R49" t="s">
        <v>53</v>
      </c>
      <c r="S49">
        <v>0.23599999999999999</v>
      </c>
      <c r="T49" t="e">
        <f>VLOOKUP(B49,'Phase 1 list'!A:B,2,0)</f>
        <v>#N/A</v>
      </c>
    </row>
    <row r="50" spans="1:20" hidden="1" x14ac:dyDescent="0.25">
      <c r="A50" s="1">
        <v>956</v>
      </c>
      <c r="B50" t="s">
        <v>222</v>
      </c>
      <c r="C50" t="s">
        <v>223</v>
      </c>
      <c r="D50" t="s">
        <v>20</v>
      </c>
      <c r="E50" t="s">
        <v>21</v>
      </c>
      <c r="F50" t="s">
        <v>22</v>
      </c>
      <c r="G50" t="s">
        <v>23</v>
      </c>
      <c r="H50">
        <v>-26.249876</v>
      </c>
      <c r="I50">
        <v>28.101756000000002</v>
      </c>
      <c r="J50" t="s">
        <v>24</v>
      </c>
      <c r="K50" t="s">
        <v>25</v>
      </c>
      <c r="L50" s="2">
        <v>42887</v>
      </c>
      <c r="M50" t="s">
        <v>224</v>
      </c>
      <c r="N50" t="s">
        <v>225</v>
      </c>
      <c r="O50">
        <v>-26.249410000000001</v>
      </c>
      <c r="P50">
        <v>28.10408</v>
      </c>
      <c r="Q50" s="2">
        <v>44086</v>
      </c>
      <c r="R50" t="s">
        <v>28</v>
      </c>
      <c r="S50">
        <v>0.23699999999999999</v>
      </c>
      <c r="T50" t="e">
        <f>VLOOKUP(B50,'Phase 1 list'!A:B,2,0)</f>
        <v>#N/A</v>
      </c>
    </row>
    <row r="51" spans="1:20" x14ac:dyDescent="0.25">
      <c r="A51" s="1">
        <v>61</v>
      </c>
      <c r="B51" t="s">
        <v>226</v>
      </c>
      <c r="C51" t="s">
        <v>227</v>
      </c>
      <c r="D51" t="s">
        <v>56</v>
      </c>
      <c r="E51" t="s">
        <v>21</v>
      </c>
      <c r="F51" t="s">
        <v>22</v>
      </c>
      <c r="G51" t="s">
        <v>23</v>
      </c>
      <c r="H51">
        <v>-26.155556000000001</v>
      </c>
      <c r="I51">
        <v>28.343243999999999</v>
      </c>
      <c r="J51" t="s">
        <v>24</v>
      </c>
      <c r="K51" t="s">
        <v>50</v>
      </c>
      <c r="L51" s="2">
        <v>44592</v>
      </c>
      <c r="M51" t="s">
        <v>228</v>
      </c>
      <c r="N51" t="s">
        <v>229</v>
      </c>
      <c r="O51">
        <v>-26.1560025</v>
      </c>
      <c r="P51">
        <v>28.340920499999999</v>
      </c>
      <c r="Q51" s="2">
        <v>45051</v>
      </c>
      <c r="R51" t="s">
        <v>28</v>
      </c>
      <c r="S51">
        <v>0.23699999999999999</v>
      </c>
      <c r="T51" t="e">
        <f>VLOOKUP(B51,'Phase 1 list'!A:B,2,0)</f>
        <v>#N/A</v>
      </c>
    </row>
    <row r="52" spans="1:20" hidden="1" x14ac:dyDescent="0.25">
      <c r="A52" s="1">
        <v>625</v>
      </c>
      <c r="B52" t="s">
        <v>230</v>
      </c>
      <c r="C52" t="s">
        <v>231</v>
      </c>
      <c r="D52" t="s">
        <v>65</v>
      </c>
      <c r="E52" t="s">
        <v>21</v>
      </c>
      <c r="F52" t="s">
        <v>22</v>
      </c>
      <c r="G52" t="s">
        <v>49</v>
      </c>
      <c r="H52">
        <v>-26.156251000000001</v>
      </c>
      <c r="I52">
        <v>27.878377</v>
      </c>
      <c r="J52" t="s">
        <v>24</v>
      </c>
      <c r="K52" t="s">
        <v>50</v>
      </c>
      <c r="L52" s="2">
        <v>44484</v>
      </c>
      <c r="M52" t="s">
        <v>220</v>
      </c>
      <c r="N52" t="s">
        <v>221</v>
      </c>
      <c r="O52">
        <v>-26.15684057</v>
      </c>
      <c r="P52">
        <v>27.876088025000001</v>
      </c>
      <c r="Q52" s="2">
        <v>44753</v>
      </c>
      <c r="R52" t="s">
        <v>53</v>
      </c>
      <c r="S52">
        <v>0.23799999999999999</v>
      </c>
      <c r="T52" t="e">
        <f>VLOOKUP(B52,'Phase 1 list'!A:B,2,0)</f>
        <v>#N/A</v>
      </c>
    </row>
    <row r="53" spans="1:20" hidden="1" x14ac:dyDescent="0.25">
      <c r="A53" s="1">
        <v>754</v>
      </c>
      <c r="B53" t="s">
        <v>232</v>
      </c>
      <c r="C53" t="s">
        <v>233</v>
      </c>
      <c r="D53" t="s">
        <v>65</v>
      </c>
      <c r="E53" t="s">
        <v>21</v>
      </c>
      <c r="F53" t="s">
        <v>22</v>
      </c>
      <c r="G53" t="s">
        <v>49</v>
      </c>
      <c r="H53">
        <v>-26.211588285752789</v>
      </c>
      <c r="I53">
        <v>28.0781678296301</v>
      </c>
      <c r="J53" t="s">
        <v>24</v>
      </c>
      <c r="K53" t="s">
        <v>66</v>
      </c>
      <c r="L53" s="2">
        <v>44426</v>
      </c>
      <c r="M53" t="s">
        <v>234</v>
      </c>
      <c r="N53" t="s">
        <v>235</v>
      </c>
      <c r="O53">
        <v>-26.209714999999999</v>
      </c>
      <c r="P53">
        <v>28.076962999999999</v>
      </c>
      <c r="Q53" s="2">
        <v>44811</v>
      </c>
      <c r="R53" t="s">
        <v>53</v>
      </c>
      <c r="S53">
        <v>0.24</v>
      </c>
      <c r="T53" t="e">
        <f>VLOOKUP(B53,'Phase 1 list'!A:B,2,0)</f>
        <v>#N/A</v>
      </c>
    </row>
    <row r="54" spans="1:20" hidden="1" x14ac:dyDescent="0.25">
      <c r="A54" s="1">
        <v>332</v>
      </c>
      <c r="B54" t="s">
        <v>236</v>
      </c>
      <c r="C54" t="s">
        <v>148</v>
      </c>
      <c r="D54" t="s">
        <v>20</v>
      </c>
      <c r="E54" t="s">
        <v>21</v>
      </c>
      <c r="F54" t="s">
        <v>22</v>
      </c>
      <c r="G54" t="s">
        <v>49</v>
      </c>
      <c r="H54">
        <v>-26.10885</v>
      </c>
      <c r="I54">
        <v>27.882853999999998</v>
      </c>
      <c r="J54" t="s">
        <v>24</v>
      </c>
      <c r="K54" t="s">
        <v>76</v>
      </c>
      <c r="L54" s="2">
        <v>43628</v>
      </c>
      <c r="M54" t="s">
        <v>237</v>
      </c>
      <c r="N54" t="s">
        <v>238</v>
      </c>
      <c r="O54">
        <v>-26.109299660000001</v>
      </c>
      <c r="P54">
        <v>27.885206349000001</v>
      </c>
      <c r="Q54" s="2">
        <v>44093</v>
      </c>
      <c r="R54" t="s">
        <v>53</v>
      </c>
      <c r="S54">
        <v>0.24</v>
      </c>
      <c r="T54" t="e">
        <f>VLOOKUP(B54,'Phase 1 list'!A:B,2,0)</f>
        <v>#N/A</v>
      </c>
    </row>
    <row r="55" spans="1:20" hidden="1" x14ac:dyDescent="0.25">
      <c r="A55" s="1">
        <v>254</v>
      </c>
      <c r="B55" t="s">
        <v>239</v>
      </c>
      <c r="C55" t="s">
        <v>240</v>
      </c>
      <c r="D55" t="s">
        <v>65</v>
      </c>
      <c r="E55" t="s">
        <v>21</v>
      </c>
      <c r="F55" t="s">
        <v>22</v>
      </c>
      <c r="G55" t="s">
        <v>49</v>
      </c>
      <c r="H55">
        <v>-26.170919999999999</v>
      </c>
      <c r="I55">
        <v>27.6828</v>
      </c>
      <c r="K55" t="s">
        <v>50</v>
      </c>
      <c r="L55" s="2">
        <v>44973</v>
      </c>
      <c r="M55" t="s">
        <v>241</v>
      </c>
      <c r="N55" t="s">
        <v>242</v>
      </c>
      <c r="O55">
        <v>-26.17259</v>
      </c>
      <c r="P55">
        <v>27.68441</v>
      </c>
      <c r="Q55" s="2">
        <v>44984</v>
      </c>
      <c r="R55" t="s">
        <v>53</v>
      </c>
      <c r="S55">
        <v>0.246</v>
      </c>
      <c r="T55" t="e">
        <f>VLOOKUP(B55,'Phase 1 list'!A:B,2,0)</f>
        <v>#N/A</v>
      </c>
    </row>
    <row r="56" spans="1:20" hidden="1" x14ac:dyDescent="0.25">
      <c r="A56" s="1">
        <v>862</v>
      </c>
      <c r="B56" t="s">
        <v>243</v>
      </c>
      <c r="C56" t="s">
        <v>244</v>
      </c>
      <c r="D56" t="s">
        <v>20</v>
      </c>
      <c r="E56" t="s">
        <v>21</v>
      </c>
      <c r="F56" t="s">
        <v>22</v>
      </c>
      <c r="G56" t="s">
        <v>23</v>
      </c>
      <c r="H56">
        <v>-26.311191000000001</v>
      </c>
      <c r="I56">
        <v>28.189439</v>
      </c>
      <c r="J56" t="s">
        <v>24</v>
      </c>
      <c r="K56" t="s">
        <v>50</v>
      </c>
      <c r="L56" s="2">
        <v>44061</v>
      </c>
      <c r="M56" t="s">
        <v>245</v>
      </c>
      <c r="N56" t="s">
        <v>246</v>
      </c>
      <c r="O56">
        <v>-26.313099999999999</v>
      </c>
      <c r="P56">
        <v>28.188199999999998</v>
      </c>
      <c r="Q56" s="2">
        <v>44743</v>
      </c>
      <c r="R56" t="s">
        <v>28</v>
      </c>
      <c r="S56">
        <v>0.246</v>
      </c>
      <c r="T56" t="str">
        <f>VLOOKUP(B56,'Phase 1 list'!A:B,2,0)</f>
        <v>No Recovery – Contact number doesn’t exist</v>
      </c>
    </row>
    <row r="57" spans="1:20" hidden="1" x14ac:dyDescent="0.25">
      <c r="A57" s="1">
        <v>978</v>
      </c>
      <c r="B57" t="s">
        <v>247</v>
      </c>
      <c r="C57" t="s">
        <v>159</v>
      </c>
      <c r="D57" t="s">
        <v>20</v>
      </c>
      <c r="E57" t="s">
        <v>21</v>
      </c>
      <c r="F57" t="s">
        <v>22</v>
      </c>
      <c r="G57" t="s">
        <v>23</v>
      </c>
      <c r="H57">
        <v>-26.270831999999999</v>
      </c>
      <c r="I57">
        <v>28.323205000000002</v>
      </c>
      <c r="J57" t="s">
        <v>24</v>
      </c>
      <c r="K57" t="s">
        <v>25</v>
      </c>
      <c r="L57" s="2">
        <v>43258</v>
      </c>
      <c r="M57" t="s">
        <v>248</v>
      </c>
      <c r="N57" t="s">
        <v>249</v>
      </c>
      <c r="O57">
        <v>-26.272310000000001</v>
      </c>
      <c r="P57">
        <v>28.325140000000001</v>
      </c>
      <c r="Q57" s="2">
        <v>44744</v>
      </c>
      <c r="R57" t="s">
        <v>28</v>
      </c>
      <c r="S57">
        <v>0.253</v>
      </c>
      <c r="T57" t="str">
        <f>VLOOKUP(B57,'Phase 1 list'!A:B,2,0)</f>
        <v xml:space="preserve">No Recovery – Contact number not going through </v>
      </c>
    </row>
    <row r="58" spans="1:20" hidden="1" x14ac:dyDescent="0.25">
      <c r="A58" s="1">
        <v>1049</v>
      </c>
      <c r="B58" t="s">
        <v>250</v>
      </c>
      <c r="C58" t="s">
        <v>251</v>
      </c>
      <c r="D58" t="s">
        <v>20</v>
      </c>
      <c r="E58" t="s">
        <v>21</v>
      </c>
      <c r="F58" t="s">
        <v>22</v>
      </c>
      <c r="G58" t="s">
        <v>49</v>
      </c>
      <c r="H58">
        <v>-26.192969000000002</v>
      </c>
      <c r="I58">
        <v>27.989274999999999</v>
      </c>
      <c r="J58" t="s">
        <v>24</v>
      </c>
      <c r="K58" t="s">
        <v>50</v>
      </c>
      <c r="L58" s="2">
        <v>43985</v>
      </c>
      <c r="M58" t="s">
        <v>252</v>
      </c>
      <c r="N58" t="s">
        <v>253</v>
      </c>
      <c r="O58">
        <v>-26.195018099999999</v>
      </c>
      <c r="P58">
        <v>27.98815097</v>
      </c>
      <c r="Q58" s="2">
        <v>44093</v>
      </c>
      <c r="R58" t="s">
        <v>53</v>
      </c>
      <c r="S58">
        <v>0.254</v>
      </c>
      <c r="T58" t="e">
        <f>VLOOKUP(B58,'Phase 1 list'!A:B,2,0)</f>
        <v>#N/A</v>
      </c>
    </row>
    <row r="59" spans="1:20" x14ac:dyDescent="0.25">
      <c r="A59" s="1">
        <v>70</v>
      </c>
      <c r="B59" t="s">
        <v>254</v>
      </c>
      <c r="C59" t="s">
        <v>255</v>
      </c>
      <c r="D59" t="s">
        <v>20</v>
      </c>
      <c r="E59" t="s">
        <v>21</v>
      </c>
      <c r="F59" t="s">
        <v>22</v>
      </c>
      <c r="G59" t="s">
        <v>23</v>
      </c>
      <c r="H59">
        <v>-26.157613000000001</v>
      </c>
      <c r="I59">
        <v>28.342752999999998</v>
      </c>
      <c r="J59" t="s">
        <v>24</v>
      </c>
      <c r="K59" t="s">
        <v>50</v>
      </c>
      <c r="L59" s="2">
        <v>44054</v>
      </c>
      <c r="M59" t="s">
        <v>228</v>
      </c>
      <c r="N59" t="s">
        <v>229</v>
      </c>
      <c r="O59">
        <v>-26.1560025</v>
      </c>
      <c r="P59">
        <v>28.340920499999999</v>
      </c>
      <c r="Q59" s="2">
        <v>45051</v>
      </c>
      <c r="R59" t="s">
        <v>28</v>
      </c>
      <c r="S59">
        <v>0.25600000000000001</v>
      </c>
      <c r="T59" t="e">
        <f>VLOOKUP(B59,'Phase 1 list'!A:B,2,0)</f>
        <v>#N/A</v>
      </c>
    </row>
    <row r="60" spans="1:20" hidden="1" x14ac:dyDescent="0.25">
      <c r="A60" s="1">
        <v>840</v>
      </c>
      <c r="B60" t="s">
        <v>256</v>
      </c>
      <c r="C60" t="s">
        <v>119</v>
      </c>
      <c r="D60" t="s">
        <v>20</v>
      </c>
      <c r="E60" t="s">
        <v>21</v>
      </c>
      <c r="F60" t="s">
        <v>22</v>
      </c>
      <c r="G60" t="s">
        <v>49</v>
      </c>
      <c r="H60">
        <v>-26.170755</v>
      </c>
      <c r="I60">
        <v>27.712613999999999</v>
      </c>
      <c r="J60" t="s">
        <v>24</v>
      </c>
      <c r="K60" t="s">
        <v>38</v>
      </c>
      <c r="L60" s="2">
        <v>43355</v>
      </c>
      <c r="M60" t="s">
        <v>120</v>
      </c>
      <c r="N60" t="s">
        <v>121</v>
      </c>
      <c r="O60">
        <v>-26.168452777777802</v>
      </c>
      <c r="P60">
        <v>27.712855555555599</v>
      </c>
      <c r="Q60" s="2">
        <v>44414</v>
      </c>
      <c r="R60" t="s">
        <v>53</v>
      </c>
      <c r="S60">
        <v>0.25700000000000001</v>
      </c>
      <c r="T60" t="e">
        <f>VLOOKUP(B60,'Phase 1 list'!A:B,2,0)</f>
        <v>#N/A</v>
      </c>
    </row>
    <row r="61" spans="1:20" hidden="1" x14ac:dyDescent="0.25">
      <c r="A61" s="1">
        <v>428</v>
      </c>
      <c r="B61" t="s">
        <v>257</v>
      </c>
      <c r="C61" t="s">
        <v>258</v>
      </c>
      <c r="D61" t="s">
        <v>20</v>
      </c>
      <c r="E61" t="s">
        <v>21</v>
      </c>
      <c r="F61" t="s">
        <v>22</v>
      </c>
      <c r="G61" t="s">
        <v>49</v>
      </c>
      <c r="H61">
        <v>-26.189883999999999</v>
      </c>
      <c r="I61">
        <v>27.985754</v>
      </c>
      <c r="J61" t="s">
        <v>31</v>
      </c>
      <c r="K61" t="s">
        <v>25</v>
      </c>
      <c r="L61" s="2">
        <v>43452</v>
      </c>
      <c r="M61" t="s">
        <v>173</v>
      </c>
      <c r="N61" t="s">
        <v>174</v>
      </c>
      <c r="O61">
        <v>-26.192205000000001</v>
      </c>
      <c r="P61">
        <v>27.985708200000001</v>
      </c>
      <c r="Q61" s="2">
        <v>44093</v>
      </c>
      <c r="R61" t="s">
        <v>53</v>
      </c>
      <c r="S61">
        <v>0.25800000000000001</v>
      </c>
      <c r="T61" t="e">
        <f>VLOOKUP(B61,'Phase 1 list'!A:B,2,0)</f>
        <v>#N/A</v>
      </c>
    </row>
    <row r="62" spans="1:20" hidden="1" x14ac:dyDescent="0.25">
      <c r="A62" s="1">
        <v>823</v>
      </c>
      <c r="B62" t="s">
        <v>259</v>
      </c>
      <c r="C62" t="s">
        <v>260</v>
      </c>
      <c r="D62" t="s">
        <v>20</v>
      </c>
      <c r="E62" t="s">
        <v>21</v>
      </c>
      <c r="F62" t="s">
        <v>22</v>
      </c>
      <c r="G62" t="s">
        <v>23</v>
      </c>
      <c r="H62">
        <v>-26.292541</v>
      </c>
      <c r="I62">
        <v>28.102926</v>
      </c>
      <c r="J62" t="s">
        <v>24</v>
      </c>
      <c r="K62" t="s">
        <v>25</v>
      </c>
      <c r="L62" s="2">
        <v>42930</v>
      </c>
      <c r="M62" t="s">
        <v>44</v>
      </c>
      <c r="N62" t="s">
        <v>45</v>
      </c>
      <c r="O62">
        <v>-26.294622222222198</v>
      </c>
      <c r="P62">
        <v>28.101708333333299</v>
      </c>
      <c r="Q62" s="2">
        <v>44112</v>
      </c>
      <c r="R62" t="s">
        <v>28</v>
      </c>
      <c r="S62">
        <v>0.26100000000000001</v>
      </c>
      <c r="T62" t="e">
        <f>VLOOKUP(B62,'Phase 1 list'!A:B,2,0)</f>
        <v>#N/A</v>
      </c>
    </row>
    <row r="63" spans="1:20" hidden="1" x14ac:dyDescent="0.25">
      <c r="A63" s="1">
        <v>559</v>
      </c>
      <c r="B63" t="s">
        <v>261</v>
      </c>
      <c r="C63" t="s">
        <v>262</v>
      </c>
      <c r="D63" t="s">
        <v>20</v>
      </c>
      <c r="E63" t="s">
        <v>21</v>
      </c>
      <c r="F63" t="s">
        <v>22</v>
      </c>
      <c r="G63" t="s">
        <v>49</v>
      </c>
      <c r="H63">
        <v>-26.172550000000001</v>
      </c>
      <c r="I63">
        <v>28.068594999999998</v>
      </c>
      <c r="J63" t="s">
        <v>31</v>
      </c>
      <c r="K63" t="s">
        <v>25</v>
      </c>
      <c r="L63" s="2">
        <v>43097</v>
      </c>
      <c r="M63" t="s">
        <v>263</v>
      </c>
      <c r="N63" t="s">
        <v>264</v>
      </c>
      <c r="O63">
        <v>-26.174755229999999</v>
      </c>
      <c r="P63">
        <v>28.069576125000001</v>
      </c>
      <c r="Q63" s="2">
        <v>44093</v>
      </c>
      <c r="R63" t="s">
        <v>53</v>
      </c>
      <c r="S63">
        <v>0.26400000000000001</v>
      </c>
      <c r="T63" t="e">
        <f>VLOOKUP(B63,'Phase 1 list'!A:B,2,0)</f>
        <v>#N/A</v>
      </c>
    </row>
    <row r="64" spans="1:20" x14ac:dyDescent="0.25">
      <c r="A64" s="1">
        <v>887</v>
      </c>
      <c r="B64" t="s">
        <v>265</v>
      </c>
      <c r="C64" t="s">
        <v>266</v>
      </c>
      <c r="D64" t="s">
        <v>20</v>
      </c>
      <c r="E64" t="s">
        <v>21</v>
      </c>
      <c r="F64" t="s">
        <v>22</v>
      </c>
      <c r="G64" t="s">
        <v>23</v>
      </c>
      <c r="H64">
        <v>-26.215823</v>
      </c>
      <c r="I64">
        <v>28.326630000000002</v>
      </c>
      <c r="J64" t="s">
        <v>24</v>
      </c>
      <c r="K64" t="s">
        <v>25</v>
      </c>
      <c r="L64" s="2">
        <v>42857</v>
      </c>
      <c r="M64" t="s">
        <v>267</v>
      </c>
      <c r="N64" t="s">
        <v>268</v>
      </c>
      <c r="O64">
        <v>-26.214715000000002</v>
      </c>
      <c r="P64">
        <v>28.328994999999999</v>
      </c>
      <c r="Q64" s="2">
        <v>44120</v>
      </c>
      <c r="R64" t="s">
        <v>28</v>
      </c>
      <c r="S64">
        <v>0.26600000000000001</v>
      </c>
      <c r="T64" t="e">
        <f>VLOOKUP(B64,'Phase 1 list'!A:B,2,0)</f>
        <v>#N/A</v>
      </c>
    </row>
    <row r="65" spans="1:20" hidden="1" x14ac:dyDescent="0.25">
      <c r="A65" s="1">
        <v>49</v>
      </c>
      <c r="B65" t="s">
        <v>269</v>
      </c>
      <c r="C65" t="s">
        <v>270</v>
      </c>
      <c r="D65" t="s">
        <v>65</v>
      </c>
      <c r="E65" t="s">
        <v>98</v>
      </c>
      <c r="F65" t="s">
        <v>22</v>
      </c>
      <c r="G65" t="s">
        <v>49</v>
      </c>
      <c r="H65">
        <v>-25.996047000000001</v>
      </c>
      <c r="I65">
        <v>27.928944999999999</v>
      </c>
      <c r="J65" t="s">
        <v>24</v>
      </c>
      <c r="K65" t="s">
        <v>168</v>
      </c>
      <c r="L65" s="2">
        <v>44414</v>
      </c>
      <c r="M65" t="s">
        <v>271</v>
      </c>
      <c r="N65" t="s">
        <v>272</v>
      </c>
      <c r="O65">
        <v>-25.996049043999999</v>
      </c>
      <c r="P65">
        <v>27.931648537000001</v>
      </c>
      <c r="Q65" s="2">
        <v>45008</v>
      </c>
      <c r="R65" t="s">
        <v>53</v>
      </c>
      <c r="S65">
        <v>0.27</v>
      </c>
      <c r="T65" t="e">
        <f>VLOOKUP(B65,'Phase 1 list'!A:B,2,0)</f>
        <v>#N/A</v>
      </c>
    </row>
    <row r="66" spans="1:20" hidden="1" x14ac:dyDescent="0.25">
      <c r="A66" s="1">
        <v>827</v>
      </c>
      <c r="B66" t="s">
        <v>273</v>
      </c>
      <c r="C66" t="s">
        <v>274</v>
      </c>
      <c r="D66" t="s">
        <v>20</v>
      </c>
      <c r="E66" t="s">
        <v>21</v>
      </c>
      <c r="F66" t="s">
        <v>22</v>
      </c>
      <c r="G66" t="s">
        <v>23</v>
      </c>
      <c r="H66">
        <v>-26.293481</v>
      </c>
      <c r="I66">
        <v>28.099311</v>
      </c>
      <c r="J66" t="s">
        <v>24</v>
      </c>
      <c r="K66" t="s">
        <v>50</v>
      </c>
      <c r="L66" s="2">
        <v>43935</v>
      </c>
      <c r="M66" t="s">
        <v>44</v>
      </c>
      <c r="N66" t="s">
        <v>45</v>
      </c>
      <c r="O66">
        <v>-26.294622222222198</v>
      </c>
      <c r="P66">
        <v>28.101708333333299</v>
      </c>
      <c r="Q66" s="2">
        <v>44112</v>
      </c>
      <c r="R66" t="s">
        <v>28</v>
      </c>
      <c r="S66">
        <v>0.27100000000000002</v>
      </c>
      <c r="T66" t="e">
        <f>VLOOKUP(B66,'Phase 1 list'!A:B,2,0)</f>
        <v>#N/A</v>
      </c>
    </row>
    <row r="67" spans="1:20" hidden="1" x14ac:dyDescent="0.25">
      <c r="A67" s="1">
        <v>351</v>
      </c>
      <c r="B67" t="s">
        <v>275</v>
      </c>
      <c r="C67" t="s">
        <v>276</v>
      </c>
      <c r="D67" t="s">
        <v>71</v>
      </c>
      <c r="E67" t="s">
        <v>21</v>
      </c>
      <c r="F67" t="s">
        <v>22</v>
      </c>
      <c r="G67" t="s">
        <v>37</v>
      </c>
      <c r="H67">
        <v>-26.489465389999999</v>
      </c>
      <c r="I67">
        <v>27.910630000000001</v>
      </c>
      <c r="J67" t="s">
        <v>24</v>
      </c>
      <c r="K67" t="s">
        <v>50</v>
      </c>
      <c r="L67" s="2">
        <v>44410</v>
      </c>
      <c r="M67" t="s">
        <v>277</v>
      </c>
      <c r="N67" t="s">
        <v>278</v>
      </c>
      <c r="O67">
        <v>-26.489381000000002</v>
      </c>
      <c r="P67">
        <v>27.913371000000001</v>
      </c>
      <c r="Q67" s="2">
        <v>44414</v>
      </c>
      <c r="R67" t="s">
        <v>41</v>
      </c>
      <c r="S67">
        <v>0.27300000000000002</v>
      </c>
      <c r="T67" t="e">
        <f>VLOOKUP(B67,'Phase 1 list'!A:B,2,0)</f>
        <v>#N/A</v>
      </c>
    </row>
    <row r="68" spans="1:20" hidden="1" x14ac:dyDescent="0.25">
      <c r="A68" s="1">
        <v>964</v>
      </c>
      <c r="B68" t="s">
        <v>279</v>
      </c>
      <c r="C68" t="s">
        <v>280</v>
      </c>
      <c r="D68" t="s">
        <v>20</v>
      </c>
      <c r="E68" t="s">
        <v>21</v>
      </c>
      <c r="F68" t="s">
        <v>22</v>
      </c>
      <c r="G68" t="s">
        <v>23</v>
      </c>
      <c r="H68">
        <v>-26.314525</v>
      </c>
      <c r="I68">
        <v>28.210387000000001</v>
      </c>
      <c r="J68" t="s">
        <v>24</v>
      </c>
      <c r="K68" t="s">
        <v>25</v>
      </c>
      <c r="L68" s="2">
        <v>43789</v>
      </c>
      <c r="M68" t="s">
        <v>281</v>
      </c>
      <c r="N68" t="s">
        <v>282</v>
      </c>
      <c r="O68">
        <v>-26.312278065000001</v>
      </c>
      <c r="P68">
        <v>28.211569303000001</v>
      </c>
      <c r="Q68" s="2">
        <v>44317</v>
      </c>
      <c r="R68" t="s">
        <v>28</v>
      </c>
      <c r="S68">
        <v>0.27600000000000002</v>
      </c>
      <c r="T68" t="str">
        <f>VLOOKUP(B68,'Phase 1 list'!A:B,2,0)</f>
        <v xml:space="preserve">Recovery </v>
      </c>
    </row>
    <row r="69" spans="1:20" hidden="1" x14ac:dyDescent="0.25">
      <c r="A69" s="1">
        <v>952</v>
      </c>
      <c r="B69" t="s">
        <v>283</v>
      </c>
      <c r="C69" t="s">
        <v>184</v>
      </c>
      <c r="D69" t="s">
        <v>20</v>
      </c>
      <c r="E69" t="s">
        <v>21</v>
      </c>
      <c r="F69" t="s">
        <v>22</v>
      </c>
      <c r="G69" t="s">
        <v>23</v>
      </c>
      <c r="H69">
        <v>-26.252825999999999</v>
      </c>
      <c r="I69">
        <v>28.446477999999999</v>
      </c>
      <c r="J69" t="s">
        <v>24</v>
      </c>
      <c r="K69" t="s">
        <v>76</v>
      </c>
      <c r="L69" s="2">
        <v>42948</v>
      </c>
      <c r="M69" t="s">
        <v>284</v>
      </c>
      <c r="N69" t="s">
        <v>285</v>
      </c>
      <c r="O69">
        <v>-26.253018000000001</v>
      </c>
      <c r="P69">
        <v>28.443657999999999</v>
      </c>
      <c r="Q69" s="2">
        <v>44089</v>
      </c>
      <c r="R69" t="s">
        <v>28</v>
      </c>
      <c r="S69">
        <v>0.28199999999999997</v>
      </c>
      <c r="T69" t="str">
        <f>VLOOKUP(B69,'Phase 1 list'!A:B,2,0)</f>
        <v xml:space="preserve">No booster – Yagi recovery </v>
      </c>
    </row>
    <row r="70" spans="1:20" hidden="1" x14ac:dyDescent="0.25">
      <c r="A70" s="1">
        <v>813</v>
      </c>
      <c r="B70" t="s">
        <v>286</v>
      </c>
      <c r="C70" t="s">
        <v>287</v>
      </c>
      <c r="D70" t="s">
        <v>20</v>
      </c>
      <c r="E70" t="s">
        <v>21</v>
      </c>
      <c r="F70" t="s">
        <v>22</v>
      </c>
      <c r="G70" t="s">
        <v>23</v>
      </c>
      <c r="H70">
        <v>-26.314374999999998</v>
      </c>
      <c r="I70">
        <v>28.157076</v>
      </c>
      <c r="J70" t="s">
        <v>24</v>
      </c>
      <c r="K70" t="s">
        <v>25</v>
      </c>
      <c r="L70" s="2">
        <v>43012</v>
      </c>
      <c r="M70" t="s">
        <v>288</v>
      </c>
      <c r="N70" t="s">
        <v>289</v>
      </c>
      <c r="O70">
        <v>-26.312722999999998</v>
      </c>
      <c r="P70">
        <v>28.154916700000001</v>
      </c>
      <c r="Q70" s="2">
        <v>44086</v>
      </c>
      <c r="R70" t="s">
        <v>28</v>
      </c>
      <c r="S70">
        <v>0.28299999999999997</v>
      </c>
      <c r="T70" t="e">
        <f>VLOOKUP(B70,'Phase 1 list'!A:B,2,0)</f>
        <v>#N/A</v>
      </c>
    </row>
    <row r="71" spans="1:20" hidden="1" x14ac:dyDescent="0.25">
      <c r="A71" s="1">
        <v>555</v>
      </c>
      <c r="B71" t="s">
        <v>290</v>
      </c>
      <c r="C71" t="s">
        <v>291</v>
      </c>
      <c r="D71" t="s">
        <v>65</v>
      </c>
      <c r="E71" t="s">
        <v>98</v>
      </c>
      <c r="F71" t="s">
        <v>22</v>
      </c>
      <c r="G71" t="s">
        <v>49</v>
      </c>
      <c r="H71">
        <v>-26.088046327568041</v>
      </c>
      <c r="I71">
        <v>27.780841766092671</v>
      </c>
      <c r="K71" t="s">
        <v>50</v>
      </c>
      <c r="L71" s="2">
        <v>44588</v>
      </c>
      <c r="M71" t="s">
        <v>292</v>
      </c>
      <c r="N71" t="s">
        <v>293</v>
      </c>
      <c r="O71">
        <v>-26.087230999999999</v>
      </c>
      <c r="P71">
        <v>27.783553000000001</v>
      </c>
      <c r="Q71" s="2">
        <v>45072</v>
      </c>
      <c r="R71" t="s">
        <v>53</v>
      </c>
      <c r="S71">
        <v>0.28599999999999998</v>
      </c>
      <c r="T71" t="e">
        <f>VLOOKUP(B71,'Phase 1 list'!A:B,2,0)</f>
        <v>#N/A</v>
      </c>
    </row>
    <row r="72" spans="1:20" hidden="1" x14ac:dyDescent="0.25">
      <c r="A72" s="1">
        <v>554</v>
      </c>
      <c r="B72" t="s">
        <v>290</v>
      </c>
      <c r="C72" t="s">
        <v>294</v>
      </c>
      <c r="D72" t="s">
        <v>295</v>
      </c>
      <c r="E72" t="s">
        <v>98</v>
      </c>
      <c r="F72" t="s">
        <v>22</v>
      </c>
      <c r="G72" t="s">
        <v>49</v>
      </c>
      <c r="H72">
        <v>-26.088046327568041</v>
      </c>
      <c r="I72">
        <v>27.780841766092671</v>
      </c>
      <c r="J72" t="s">
        <v>31</v>
      </c>
      <c r="K72" t="s">
        <v>50</v>
      </c>
      <c r="L72" s="2">
        <v>44588</v>
      </c>
      <c r="M72" t="s">
        <v>292</v>
      </c>
      <c r="N72" t="s">
        <v>293</v>
      </c>
      <c r="O72">
        <v>-26.087230999999999</v>
      </c>
      <c r="P72">
        <v>27.783553000000001</v>
      </c>
      <c r="Q72" s="2">
        <v>45072</v>
      </c>
      <c r="R72" t="s">
        <v>53</v>
      </c>
      <c r="S72">
        <v>0.28599999999999998</v>
      </c>
      <c r="T72" t="e">
        <f>VLOOKUP(B72,'Phase 1 list'!A:B,2,0)</f>
        <v>#N/A</v>
      </c>
    </row>
    <row r="73" spans="1:20" hidden="1" x14ac:dyDescent="0.25">
      <c r="A73" s="1">
        <v>836</v>
      </c>
      <c r="B73" t="s">
        <v>296</v>
      </c>
      <c r="C73" t="s">
        <v>297</v>
      </c>
      <c r="D73" t="s">
        <v>20</v>
      </c>
      <c r="E73" t="s">
        <v>21</v>
      </c>
      <c r="F73" t="s">
        <v>22</v>
      </c>
      <c r="G73" t="s">
        <v>49</v>
      </c>
      <c r="H73">
        <v>-26.180762000000001</v>
      </c>
      <c r="I73">
        <v>27.948145</v>
      </c>
      <c r="J73" t="s">
        <v>24</v>
      </c>
      <c r="K73" t="s">
        <v>50</v>
      </c>
      <c r="L73" s="2">
        <v>43753</v>
      </c>
      <c r="M73" t="s">
        <v>298</v>
      </c>
      <c r="N73" t="s">
        <v>299</v>
      </c>
      <c r="O73">
        <v>-26.178267999999999</v>
      </c>
      <c r="P73">
        <v>27.94744</v>
      </c>
      <c r="Q73" s="2">
        <v>44093</v>
      </c>
      <c r="R73" t="s">
        <v>53</v>
      </c>
      <c r="S73">
        <v>0.28599999999999998</v>
      </c>
      <c r="T73" t="e">
        <f>VLOOKUP(B73,'Phase 1 list'!A:B,2,0)</f>
        <v>#N/A</v>
      </c>
    </row>
    <row r="74" spans="1:20" hidden="1" x14ac:dyDescent="0.25">
      <c r="A74" s="1">
        <v>1053</v>
      </c>
      <c r="B74" t="s">
        <v>300</v>
      </c>
      <c r="C74" t="s">
        <v>80</v>
      </c>
      <c r="D74" t="s">
        <v>20</v>
      </c>
      <c r="E74" t="s">
        <v>21</v>
      </c>
      <c r="F74" t="s">
        <v>22</v>
      </c>
      <c r="G74" t="s">
        <v>49</v>
      </c>
      <c r="H74">
        <v>-26.170144000000001</v>
      </c>
      <c r="I74">
        <v>28.086373999999999</v>
      </c>
      <c r="J74" t="s">
        <v>31</v>
      </c>
      <c r="K74" t="s">
        <v>50</v>
      </c>
      <c r="L74" s="2">
        <v>43650</v>
      </c>
      <c r="M74" t="s">
        <v>301</v>
      </c>
      <c r="N74" t="s">
        <v>302</v>
      </c>
      <c r="O74">
        <v>-26.168905428999999</v>
      </c>
      <c r="P74">
        <v>28.088898229000002</v>
      </c>
      <c r="Q74" s="2">
        <v>44822</v>
      </c>
      <c r="R74" t="s">
        <v>53</v>
      </c>
      <c r="S74">
        <v>0.28699999999999998</v>
      </c>
      <c r="T74" t="e">
        <f>VLOOKUP(B74,'Phase 1 list'!A:B,2,0)</f>
        <v>#N/A</v>
      </c>
    </row>
    <row r="75" spans="1:20" x14ac:dyDescent="0.25">
      <c r="A75" s="1">
        <v>983</v>
      </c>
      <c r="B75" t="s">
        <v>303</v>
      </c>
      <c r="C75" t="s">
        <v>304</v>
      </c>
      <c r="D75" t="s">
        <v>20</v>
      </c>
      <c r="E75" t="s">
        <v>21</v>
      </c>
      <c r="F75" t="s">
        <v>22</v>
      </c>
      <c r="G75" t="s">
        <v>23</v>
      </c>
      <c r="H75">
        <v>-26.116430000000001</v>
      </c>
      <c r="I75">
        <v>28.363444999999999</v>
      </c>
      <c r="J75" t="s">
        <v>24</v>
      </c>
      <c r="K75" t="s">
        <v>25</v>
      </c>
      <c r="L75" s="2">
        <v>42818</v>
      </c>
      <c r="M75" t="s">
        <v>305</v>
      </c>
      <c r="N75" t="s">
        <v>306</v>
      </c>
      <c r="O75">
        <v>-26.113900000000001</v>
      </c>
      <c r="P75">
        <v>28.3643</v>
      </c>
      <c r="Q75" s="2">
        <v>44089</v>
      </c>
      <c r="R75" t="s">
        <v>28</v>
      </c>
      <c r="S75">
        <v>0.29399999999999998</v>
      </c>
      <c r="T75" t="e">
        <f>VLOOKUP(B75,'Phase 1 list'!A:B,2,0)</f>
        <v>#N/A</v>
      </c>
    </row>
    <row r="76" spans="1:20" hidden="1" x14ac:dyDescent="0.25">
      <c r="A76" s="1">
        <v>1048</v>
      </c>
      <c r="B76" t="s">
        <v>307</v>
      </c>
      <c r="C76" t="s">
        <v>251</v>
      </c>
      <c r="D76" t="s">
        <v>20</v>
      </c>
      <c r="E76" t="s">
        <v>21</v>
      </c>
      <c r="F76" t="s">
        <v>22</v>
      </c>
      <c r="G76" t="s">
        <v>49</v>
      </c>
      <c r="H76">
        <v>-26.193802999999999</v>
      </c>
      <c r="I76">
        <v>27.990796</v>
      </c>
      <c r="J76" t="s">
        <v>24</v>
      </c>
      <c r="K76" t="s">
        <v>50</v>
      </c>
      <c r="L76" s="2">
        <v>43985</v>
      </c>
      <c r="M76" t="s">
        <v>252</v>
      </c>
      <c r="N76" t="s">
        <v>253</v>
      </c>
      <c r="O76">
        <v>-26.195018099999999</v>
      </c>
      <c r="P76">
        <v>27.98815097</v>
      </c>
      <c r="Q76" s="2">
        <v>44093</v>
      </c>
      <c r="R76" t="s">
        <v>53</v>
      </c>
      <c r="S76">
        <v>0.29599999999999999</v>
      </c>
      <c r="T76" t="e">
        <f>VLOOKUP(B76,'Phase 1 list'!A:B,2,0)</f>
        <v>#N/A</v>
      </c>
    </row>
    <row r="77" spans="1:20" hidden="1" x14ac:dyDescent="0.25">
      <c r="A77" s="1">
        <v>207</v>
      </c>
      <c r="B77" t="s">
        <v>308</v>
      </c>
      <c r="C77" t="s">
        <v>309</v>
      </c>
      <c r="D77" t="s">
        <v>20</v>
      </c>
      <c r="E77" t="s">
        <v>21</v>
      </c>
      <c r="F77" t="s">
        <v>22</v>
      </c>
      <c r="G77" t="s">
        <v>49</v>
      </c>
      <c r="H77">
        <v>-26.208417000000001</v>
      </c>
      <c r="I77">
        <v>28.024823999999999</v>
      </c>
      <c r="J77" t="s">
        <v>31</v>
      </c>
      <c r="K77" t="s">
        <v>50</v>
      </c>
      <c r="L77" s="2">
        <v>44354</v>
      </c>
      <c r="M77" t="s">
        <v>310</v>
      </c>
      <c r="N77" t="s">
        <v>311</v>
      </c>
      <c r="O77">
        <v>-26.211035569</v>
      </c>
      <c r="P77">
        <v>28.024291130000002</v>
      </c>
      <c r="Q77" s="2">
        <v>44477</v>
      </c>
      <c r="R77" t="s">
        <v>53</v>
      </c>
      <c r="S77">
        <v>0.29599999999999999</v>
      </c>
      <c r="T77" t="e">
        <f>VLOOKUP(B77,'Phase 1 list'!A:B,2,0)</f>
        <v>#N/A</v>
      </c>
    </row>
    <row r="78" spans="1:20" x14ac:dyDescent="0.25">
      <c r="A78" s="1">
        <v>714</v>
      </c>
      <c r="B78" t="s">
        <v>312</v>
      </c>
      <c r="C78" t="s">
        <v>313</v>
      </c>
      <c r="D78" t="s">
        <v>20</v>
      </c>
      <c r="E78" t="s">
        <v>21</v>
      </c>
      <c r="F78" t="s">
        <v>22</v>
      </c>
      <c r="G78" t="s">
        <v>23</v>
      </c>
      <c r="H78">
        <v>-26.195747000000001</v>
      </c>
      <c r="I78">
        <v>28.305295999999998</v>
      </c>
      <c r="J78" t="s">
        <v>24</v>
      </c>
      <c r="K78" t="s">
        <v>50</v>
      </c>
      <c r="L78" s="2">
        <v>44162</v>
      </c>
      <c r="M78" t="s">
        <v>94</v>
      </c>
      <c r="N78" t="s">
        <v>95</v>
      </c>
      <c r="O78">
        <v>-26.1949519</v>
      </c>
      <c r="P78">
        <v>28.308139013000002</v>
      </c>
      <c r="Q78" s="2">
        <v>44480</v>
      </c>
      <c r="R78" t="s">
        <v>28</v>
      </c>
      <c r="S78">
        <v>0.29699999999999999</v>
      </c>
      <c r="T78" t="e">
        <f>VLOOKUP(B78,'Phase 1 list'!A:B,2,0)</f>
        <v>#N/A</v>
      </c>
    </row>
    <row r="79" spans="1:20" hidden="1" x14ac:dyDescent="0.25">
      <c r="A79" s="1">
        <v>954</v>
      </c>
      <c r="B79" t="s">
        <v>314</v>
      </c>
      <c r="C79" t="s">
        <v>315</v>
      </c>
      <c r="D79" t="s">
        <v>20</v>
      </c>
      <c r="E79" t="s">
        <v>21</v>
      </c>
      <c r="F79" t="s">
        <v>22</v>
      </c>
      <c r="G79" t="s">
        <v>37</v>
      </c>
      <c r="H79">
        <v>-26.703776999999999</v>
      </c>
      <c r="I79">
        <v>27.817034</v>
      </c>
      <c r="J79" t="s">
        <v>31</v>
      </c>
      <c r="K79" t="s">
        <v>66</v>
      </c>
      <c r="L79" s="2">
        <v>44299</v>
      </c>
      <c r="M79" t="s">
        <v>316</v>
      </c>
      <c r="N79" t="s">
        <v>317</v>
      </c>
      <c r="O79">
        <v>-26.701888888888899</v>
      </c>
      <c r="P79">
        <v>27.8191666666667</v>
      </c>
      <c r="Q79" s="2">
        <v>44726</v>
      </c>
      <c r="R79" t="s">
        <v>41</v>
      </c>
      <c r="S79">
        <v>0.29799999999999999</v>
      </c>
      <c r="T79" t="e">
        <f>VLOOKUP(B79,'Phase 1 list'!A:B,2,0)</f>
        <v>#N/A</v>
      </c>
    </row>
    <row r="80" spans="1:20" hidden="1" x14ac:dyDescent="0.25">
      <c r="A80" s="1">
        <v>539</v>
      </c>
      <c r="B80" t="s">
        <v>318</v>
      </c>
      <c r="C80" t="s">
        <v>319</v>
      </c>
      <c r="D80" t="s">
        <v>20</v>
      </c>
      <c r="E80" t="s">
        <v>21</v>
      </c>
      <c r="F80" t="s">
        <v>22</v>
      </c>
      <c r="G80" t="s">
        <v>23</v>
      </c>
      <c r="H80">
        <v>-26.327822000000001</v>
      </c>
      <c r="I80">
        <v>28.097369</v>
      </c>
      <c r="J80" t="s">
        <v>24</v>
      </c>
      <c r="K80" t="s">
        <v>25</v>
      </c>
      <c r="L80" s="2">
        <v>43878</v>
      </c>
      <c r="M80" t="s">
        <v>320</v>
      </c>
      <c r="N80" t="s">
        <v>321</v>
      </c>
      <c r="O80">
        <v>-26.330558</v>
      </c>
      <c r="P80">
        <v>28.097134</v>
      </c>
      <c r="Q80" s="2">
        <v>45124</v>
      </c>
      <c r="R80" t="s">
        <v>28</v>
      </c>
      <c r="S80">
        <v>0.30499999999999999</v>
      </c>
      <c r="T80" t="str">
        <f>VLOOKUP(B80,'Phase 1 list'!A:B,2,0)</f>
        <v xml:space="preserve">No Recovery – Client moved </v>
      </c>
    </row>
    <row r="81" spans="1:20" hidden="1" x14ac:dyDescent="0.25">
      <c r="A81" s="1">
        <v>398</v>
      </c>
      <c r="B81" t="s">
        <v>322</v>
      </c>
      <c r="C81" t="s">
        <v>323</v>
      </c>
      <c r="D81" t="s">
        <v>20</v>
      </c>
      <c r="E81" t="s">
        <v>21</v>
      </c>
      <c r="F81" t="s">
        <v>22</v>
      </c>
      <c r="G81" t="s">
        <v>23</v>
      </c>
      <c r="H81">
        <v>-26.357177</v>
      </c>
      <c r="I81">
        <v>28.109638</v>
      </c>
      <c r="J81" t="s">
        <v>24</v>
      </c>
      <c r="K81" t="s">
        <v>25</v>
      </c>
      <c r="L81" s="2">
        <v>43864</v>
      </c>
      <c r="M81" t="s">
        <v>324</v>
      </c>
      <c r="N81" t="s">
        <v>325</v>
      </c>
      <c r="O81">
        <v>-26.357399999999998</v>
      </c>
      <c r="P81">
        <v>28.1127</v>
      </c>
      <c r="Q81" s="2">
        <v>44086</v>
      </c>
      <c r="R81" t="s">
        <v>28</v>
      </c>
      <c r="S81">
        <v>0.30599999999999999</v>
      </c>
      <c r="T81" t="e">
        <f>VLOOKUP(B81,'Phase 1 list'!A:B,2,0)</f>
        <v>#N/A</v>
      </c>
    </row>
    <row r="82" spans="1:20" x14ac:dyDescent="0.25">
      <c r="A82" s="1">
        <v>986</v>
      </c>
      <c r="B82" t="s">
        <v>326</v>
      </c>
      <c r="C82" t="s">
        <v>327</v>
      </c>
      <c r="D82" t="s">
        <v>20</v>
      </c>
      <c r="E82" t="s">
        <v>21</v>
      </c>
      <c r="F82" t="s">
        <v>22</v>
      </c>
      <c r="G82" t="s">
        <v>23</v>
      </c>
      <c r="H82">
        <v>-26.321821</v>
      </c>
      <c r="I82">
        <v>28.434023</v>
      </c>
      <c r="J82" t="s">
        <v>24</v>
      </c>
      <c r="K82" t="s">
        <v>76</v>
      </c>
      <c r="L82" s="2">
        <v>43497</v>
      </c>
      <c r="M82" t="s">
        <v>328</v>
      </c>
      <c r="N82" t="s">
        <v>329</v>
      </c>
      <c r="O82">
        <v>-26.324400000000001</v>
      </c>
      <c r="P82">
        <v>28.435083016</v>
      </c>
      <c r="Q82" s="2">
        <v>44086</v>
      </c>
      <c r="R82" t="s">
        <v>28</v>
      </c>
      <c r="S82">
        <v>0.30599999999999999</v>
      </c>
      <c r="T82" t="e">
        <f>VLOOKUP(B82,'Phase 1 list'!A:B,2,0)</f>
        <v>#N/A</v>
      </c>
    </row>
    <row r="83" spans="1:20" x14ac:dyDescent="0.25">
      <c r="A83" s="1">
        <v>64</v>
      </c>
      <c r="B83" t="s">
        <v>330</v>
      </c>
      <c r="C83" t="s">
        <v>331</v>
      </c>
      <c r="D83" t="s">
        <v>20</v>
      </c>
      <c r="E83" t="s">
        <v>21</v>
      </c>
      <c r="F83" t="s">
        <v>22</v>
      </c>
      <c r="G83" t="s">
        <v>23</v>
      </c>
      <c r="H83">
        <v>-26.155452</v>
      </c>
      <c r="I83">
        <v>28.337911999999999</v>
      </c>
      <c r="J83" t="s">
        <v>24</v>
      </c>
      <c r="K83" t="s">
        <v>50</v>
      </c>
      <c r="L83" s="2">
        <v>44293</v>
      </c>
      <c r="M83" t="s">
        <v>228</v>
      </c>
      <c r="N83" t="s">
        <v>229</v>
      </c>
      <c r="O83">
        <v>-26.1560025</v>
      </c>
      <c r="P83">
        <v>28.340920499999999</v>
      </c>
      <c r="Q83" s="2">
        <v>45051</v>
      </c>
      <c r="R83" t="s">
        <v>28</v>
      </c>
      <c r="S83">
        <v>0.30599999999999999</v>
      </c>
      <c r="T83" t="e">
        <f>VLOOKUP(B83,'Phase 1 list'!A:B,2,0)</f>
        <v>#N/A</v>
      </c>
    </row>
    <row r="84" spans="1:20" x14ac:dyDescent="0.25">
      <c r="A84" s="1">
        <v>905</v>
      </c>
      <c r="B84" t="s">
        <v>332</v>
      </c>
      <c r="C84" t="s">
        <v>333</v>
      </c>
      <c r="D84" t="s">
        <v>20</v>
      </c>
      <c r="E84" t="s">
        <v>21</v>
      </c>
      <c r="F84" t="s">
        <v>22</v>
      </c>
      <c r="G84" t="s">
        <v>23</v>
      </c>
      <c r="H84">
        <v>-26.190529000000002</v>
      </c>
      <c r="I84">
        <v>28.324891999999998</v>
      </c>
      <c r="J84" t="s">
        <v>24</v>
      </c>
      <c r="K84" t="s">
        <v>103</v>
      </c>
      <c r="L84" s="2">
        <v>43031</v>
      </c>
      <c r="M84" t="s">
        <v>177</v>
      </c>
      <c r="N84" t="s">
        <v>178</v>
      </c>
      <c r="O84">
        <v>-26.189665999999999</v>
      </c>
      <c r="P84">
        <v>28.321968999999999</v>
      </c>
      <c r="Q84" s="2">
        <v>44089</v>
      </c>
      <c r="R84" t="s">
        <v>28</v>
      </c>
      <c r="S84">
        <v>0.307</v>
      </c>
      <c r="T84" t="e">
        <f>VLOOKUP(B84,'Phase 1 list'!A:B,2,0)</f>
        <v>#N/A</v>
      </c>
    </row>
    <row r="85" spans="1:20" hidden="1" x14ac:dyDescent="0.25">
      <c r="A85" s="1">
        <v>1006</v>
      </c>
      <c r="B85" t="s">
        <v>334</v>
      </c>
      <c r="C85" t="s">
        <v>335</v>
      </c>
      <c r="D85" t="s">
        <v>20</v>
      </c>
      <c r="E85" t="s">
        <v>21</v>
      </c>
      <c r="F85" t="s">
        <v>22</v>
      </c>
      <c r="G85" t="s">
        <v>49</v>
      </c>
      <c r="H85">
        <v>-26.126206</v>
      </c>
      <c r="I85">
        <v>27.847017999999998</v>
      </c>
      <c r="J85" t="s">
        <v>24</v>
      </c>
      <c r="K85" t="s">
        <v>76</v>
      </c>
      <c r="L85" s="2">
        <v>43595</v>
      </c>
      <c r="M85" t="s">
        <v>336</v>
      </c>
      <c r="N85" t="s">
        <v>337</v>
      </c>
      <c r="O85">
        <v>-26.127221680000002</v>
      </c>
      <c r="P85">
        <v>27.84988607</v>
      </c>
      <c r="Q85" s="2">
        <v>44093</v>
      </c>
      <c r="R85" t="s">
        <v>53</v>
      </c>
      <c r="S85">
        <v>0.308</v>
      </c>
      <c r="T85" t="e">
        <f>VLOOKUP(B85,'Phase 1 list'!A:B,2,0)</f>
        <v>#N/A</v>
      </c>
    </row>
    <row r="86" spans="1:20" hidden="1" x14ac:dyDescent="0.25">
      <c r="A86" s="1">
        <v>537</v>
      </c>
      <c r="B86" t="s">
        <v>338</v>
      </c>
      <c r="C86" t="s">
        <v>339</v>
      </c>
      <c r="D86" t="s">
        <v>20</v>
      </c>
      <c r="E86" t="s">
        <v>21</v>
      </c>
      <c r="F86" t="s">
        <v>22</v>
      </c>
      <c r="G86" t="s">
        <v>23</v>
      </c>
      <c r="H86">
        <v>-26.327779</v>
      </c>
      <c r="I86">
        <v>28.097391999999999</v>
      </c>
      <c r="J86" t="s">
        <v>24</v>
      </c>
      <c r="K86" t="s">
        <v>50</v>
      </c>
      <c r="L86" s="2">
        <v>44238</v>
      </c>
      <c r="M86" t="s">
        <v>320</v>
      </c>
      <c r="N86" t="s">
        <v>321</v>
      </c>
      <c r="O86">
        <v>-26.330558</v>
      </c>
      <c r="P86">
        <v>28.097134</v>
      </c>
      <c r="Q86" s="2">
        <v>45124</v>
      </c>
      <c r="R86" t="s">
        <v>28</v>
      </c>
      <c r="S86">
        <v>0.31</v>
      </c>
      <c r="T86" t="str">
        <f>VLOOKUP(B86,'Phase 1 list'!A:B,2,0)</f>
        <v>No Recovery – Client moved</v>
      </c>
    </row>
    <row r="87" spans="1:20" hidden="1" x14ac:dyDescent="0.25">
      <c r="A87" s="1">
        <v>948</v>
      </c>
      <c r="B87" t="s">
        <v>340</v>
      </c>
      <c r="C87" t="s">
        <v>341</v>
      </c>
      <c r="D87" t="s">
        <v>20</v>
      </c>
      <c r="E87" t="s">
        <v>21</v>
      </c>
      <c r="F87" t="s">
        <v>22</v>
      </c>
      <c r="G87" t="s">
        <v>37</v>
      </c>
      <c r="H87">
        <v>-26.279371000000001</v>
      </c>
      <c r="I87">
        <v>27.957162</v>
      </c>
      <c r="J87" t="s">
        <v>24</v>
      </c>
      <c r="K87" t="s">
        <v>76</v>
      </c>
      <c r="L87" s="2">
        <v>43725</v>
      </c>
      <c r="M87" t="s">
        <v>342</v>
      </c>
      <c r="N87" t="s">
        <v>343</v>
      </c>
      <c r="O87">
        <v>-26.279689999999999</v>
      </c>
      <c r="P87">
        <v>27.960329999999999</v>
      </c>
      <c r="Q87" s="2">
        <v>44086</v>
      </c>
      <c r="R87" t="s">
        <v>41</v>
      </c>
      <c r="S87">
        <v>0.318</v>
      </c>
      <c r="T87" t="e">
        <f>VLOOKUP(B87,'Phase 1 list'!A:B,2,0)</f>
        <v>#N/A</v>
      </c>
    </row>
    <row r="88" spans="1:20" hidden="1" x14ac:dyDescent="0.25">
      <c r="A88" s="1">
        <v>1034</v>
      </c>
      <c r="B88" t="s">
        <v>344</v>
      </c>
      <c r="C88" t="s">
        <v>345</v>
      </c>
      <c r="D88" t="s">
        <v>20</v>
      </c>
      <c r="E88" t="s">
        <v>21</v>
      </c>
      <c r="F88" t="s">
        <v>22</v>
      </c>
      <c r="G88" t="s">
        <v>23</v>
      </c>
      <c r="H88">
        <v>-26.302826</v>
      </c>
      <c r="I88">
        <v>28.247131</v>
      </c>
      <c r="J88" t="s">
        <v>24</v>
      </c>
      <c r="K88" t="s">
        <v>25</v>
      </c>
      <c r="L88" s="2">
        <v>43053</v>
      </c>
      <c r="M88" t="s">
        <v>346</v>
      </c>
      <c r="N88" t="s">
        <v>347</v>
      </c>
      <c r="O88">
        <v>-26.303880837000001</v>
      </c>
      <c r="P88">
        <v>28.244110223</v>
      </c>
      <c r="Q88" s="2">
        <v>44086</v>
      </c>
      <c r="R88" t="s">
        <v>28</v>
      </c>
      <c r="S88">
        <v>0.32300000000000001</v>
      </c>
      <c r="T88" t="str">
        <f>VLOOKUP(B88,'Phase 1 list'!A:B,2,0)</f>
        <v xml:space="preserve">No Recovery – No improvement </v>
      </c>
    </row>
    <row r="89" spans="1:20" hidden="1" x14ac:dyDescent="0.25">
      <c r="A89" s="1">
        <v>53</v>
      </c>
      <c r="B89" t="s">
        <v>348</v>
      </c>
      <c r="C89" t="s">
        <v>349</v>
      </c>
      <c r="D89" t="s">
        <v>20</v>
      </c>
      <c r="E89" t="s">
        <v>21</v>
      </c>
      <c r="F89" t="s">
        <v>22</v>
      </c>
      <c r="G89" t="s">
        <v>23</v>
      </c>
      <c r="H89">
        <v>-26.257625999999998</v>
      </c>
      <c r="I89">
        <v>28.128382999999999</v>
      </c>
      <c r="J89" t="s">
        <v>24</v>
      </c>
      <c r="K89" t="s">
        <v>50</v>
      </c>
      <c r="L89" s="2">
        <v>44257</v>
      </c>
      <c r="M89" t="s">
        <v>350</v>
      </c>
      <c r="N89" t="s">
        <v>351</v>
      </c>
      <c r="O89">
        <v>-26.260513</v>
      </c>
      <c r="P89">
        <v>28.127894000000001</v>
      </c>
      <c r="Q89" s="2">
        <v>45008</v>
      </c>
      <c r="R89" t="s">
        <v>28</v>
      </c>
      <c r="S89">
        <v>0.32500000000000001</v>
      </c>
      <c r="T89" t="e">
        <f>VLOOKUP(B89,'Phase 1 list'!A:B,2,0)</f>
        <v>#N/A</v>
      </c>
    </row>
    <row r="90" spans="1:20" hidden="1" x14ac:dyDescent="0.25">
      <c r="A90" s="1">
        <v>216</v>
      </c>
      <c r="B90" t="s">
        <v>352</v>
      </c>
      <c r="C90" t="s">
        <v>353</v>
      </c>
      <c r="D90" t="s">
        <v>65</v>
      </c>
      <c r="E90" t="s">
        <v>21</v>
      </c>
      <c r="F90" t="s">
        <v>22</v>
      </c>
      <c r="G90" t="s">
        <v>49</v>
      </c>
      <c r="H90">
        <v>-26.059170000000002</v>
      </c>
      <c r="I90">
        <v>27.824755</v>
      </c>
      <c r="K90" t="s">
        <v>50</v>
      </c>
      <c r="L90" s="2">
        <v>44882</v>
      </c>
      <c r="M90" t="s">
        <v>156</v>
      </c>
      <c r="N90" t="s">
        <v>157</v>
      </c>
      <c r="O90">
        <v>-26.061691178</v>
      </c>
      <c r="P90">
        <v>27.823033623000001</v>
      </c>
      <c r="Q90" s="2">
        <v>44998</v>
      </c>
      <c r="R90" t="s">
        <v>53</v>
      </c>
      <c r="S90">
        <v>0.32900000000000001</v>
      </c>
      <c r="T90" t="e">
        <f>VLOOKUP(B90,'Phase 1 list'!A:B,2,0)</f>
        <v>#N/A</v>
      </c>
    </row>
    <row r="91" spans="1:20" hidden="1" x14ac:dyDescent="0.25">
      <c r="A91" s="1">
        <v>865</v>
      </c>
      <c r="B91" t="s">
        <v>354</v>
      </c>
      <c r="C91" t="s">
        <v>274</v>
      </c>
      <c r="D91" t="s">
        <v>20</v>
      </c>
      <c r="E91" t="s">
        <v>21</v>
      </c>
      <c r="F91" t="s">
        <v>22</v>
      </c>
      <c r="G91" t="s">
        <v>37</v>
      </c>
      <c r="H91">
        <v>-26.264686000000001</v>
      </c>
      <c r="I91">
        <v>27.996289999999998</v>
      </c>
      <c r="J91" t="s">
        <v>24</v>
      </c>
      <c r="K91" t="s">
        <v>50</v>
      </c>
      <c r="L91" s="2">
        <v>44054</v>
      </c>
      <c r="M91" t="s">
        <v>355</v>
      </c>
      <c r="N91" t="s">
        <v>356</v>
      </c>
      <c r="O91">
        <v>-26.261721999999999</v>
      </c>
      <c r="P91">
        <v>27.995944000000001</v>
      </c>
      <c r="Q91" s="2">
        <v>44086</v>
      </c>
      <c r="R91" t="s">
        <v>41</v>
      </c>
      <c r="S91">
        <v>0.33100000000000002</v>
      </c>
      <c r="T91" t="e">
        <f>VLOOKUP(B91,'Phase 1 list'!A:B,2,0)</f>
        <v>#N/A</v>
      </c>
    </row>
    <row r="92" spans="1:20" hidden="1" x14ac:dyDescent="0.25">
      <c r="A92" s="1">
        <v>1</v>
      </c>
      <c r="B92" t="s">
        <v>357</v>
      </c>
      <c r="C92" t="s">
        <v>358</v>
      </c>
      <c r="D92" t="s">
        <v>20</v>
      </c>
      <c r="E92" t="s">
        <v>21</v>
      </c>
      <c r="F92" t="s">
        <v>22</v>
      </c>
      <c r="G92" t="s">
        <v>23</v>
      </c>
      <c r="H92">
        <v>-26.308022999999999</v>
      </c>
      <c r="I92">
        <v>28.191305</v>
      </c>
      <c r="J92" t="s">
        <v>24</v>
      </c>
      <c r="K92" t="s">
        <v>25</v>
      </c>
      <c r="L92" s="2">
        <v>43907</v>
      </c>
      <c r="M92" t="s">
        <v>359</v>
      </c>
      <c r="N92" t="s">
        <v>360</v>
      </c>
      <c r="O92">
        <v>-26.307621000000001</v>
      </c>
      <c r="P92">
        <v>28.188009999999998</v>
      </c>
      <c r="Q92" s="2">
        <v>44086</v>
      </c>
      <c r="R92" t="s">
        <v>28</v>
      </c>
      <c r="S92">
        <v>0.33100000000000002</v>
      </c>
      <c r="T92" t="str">
        <f>VLOOKUP(B92,'Phase 1 list'!A:B,2,0)</f>
        <v>No Recovery – Booster was never installed</v>
      </c>
    </row>
    <row r="93" spans="1:20" hidden="1" x14ac:dyDescent="0.25">
      <c r="A93" s="1">
        <v>731</v>
      </c>
      <c r="B93" t="s">
        <v>361</v>
      </c>
      <c r="C93" t="s">
        <v>362</v>
      </c>
      <c r="D93" t="s">
        <v>65</v>
      </c>
      <c r="E93" t="s">
        <v>21</v>
      </c>
      <c r="F93" t="s">
        <v>22</v>
      </c>
      <c r="G93" t="s">
        <v>49</v>
      </c>
      <c r="H93">
        <v>-26.101663144668571</v>
      </c>
      <c r="I93">
        <v>27.735167293440821</v>
      </c>
      <c r="J93" t="s">
        <v>24</v>
      </c>
      <c r="K93" t="s">
        <v>50</v>
      </c>
      <c r="L93" s="2">
        <v>44454</v>
      </c>
      <c r="M93" t="s">
        <v>363</v>
      </c>
      <c r="N93" t="s">
        <v>364</v>
      </c>
      <c r="O93">
        <v>-26.10207926</v>
      </c>
      <c r="P93">
        <v>27.73848877</v>
      </c>
      <c r="Q93" s="2">
        <v>44805</v>
      </c>
      <c r="R93" t="s">
        <v>53</v>
      </c>
      <c r="S93">
        <v>0.33500000000000002</v>
      </c>
      <c r="T93" t="e">
        <f>VLOOKUP(B93,'Phase 1 list'!A:B,2,0)</f>
        <v>#N/A</v>
      </c>
    </row>
    <row r="94" spans="1:20" hidden="1" x14ac:dyDescent="0.25">
      <c r="A94" s="1">
        <v>215</v>
      </c>
      <c r="B94" t="s">
        <v>365</v>
      </c>
      <c r="C94" t="s">
        <v>366</v>
      </c>
      <c r="D94" t="s">
        <v>65</v>
      </c>
      <c r="E94" t="s">
        <v>21</v>
      </c>
      <c r="F94" t="s">
        <v>22</v>
      </c>
      <c r="G94" t="s">
        <v>49</v>
      </c>
      <c r="H94">
        <v>-26.064716379035019</v>
      </c>
      <c r="I94">
        <v>27.822858468260321</v>
      </c>
      <c r="K94" t="s">
        <v>50</v>
      </c>
      <c r="L94" s="2">
        <v>44992</v>
      </c>
      <c r="M94" t="s">
        <v>156</v>
      </c>
      <c r="N94" t="s">
        <v>157</v>
      </c>
      <c r="O94">
        <v>-26.061691178</v>
      </c>
      <c r="P94">
        <v>27.823033623000001</v>
      </c>
      <c r="Q94" s="2">
        <v>44998</v>
      </c>
      <c r="R94" t="s">
        <v>53</v>
      </c>
      <c r="S94">
        <v>0.33700000000000002</v>
      </c>
      <c r="T94" t="e">
        <f>VLOOKUP(B94,'Phase 1 list'!A:B,2,0)</f>
        <v>#N/A</v>
      </c>
    </row>
    <row r="95" spans="1:20" x14ac:dyDescent="0.25">
      <c r="A95" s="1">
        <v>630</v>
      </c>
      <c r="B95" t="s">
        <v>367</v>
      </c>
      <c r="C95" t="s">
        <v>368</v>
      </c>
      <c r="D95" t="s">
        <v>56</v>
      </c>
      <c r="E95" t="s">
        <v>21</v>
      </c>
      <c r="F95" t="s">
        <v>22</v>
      </c>
      <c r="G95" t="s">
        <v>23</v>
      </c>
      <c r="H95">
        <v>-26.155829000000001</v>
      </c>
      <c r="I95">
        <v>28.351299999999998</v>
      </c>
      <c r="J95" t="s">
        <v>24</v>
      </c>
      <c r="K95" t="s">
        <v>50</v>
      </c>
      <c r="L95" s="2">
        <v>44544</v>
      </c>
      <c r="M95" t="s">
        <v>369</v>
      </c>
      <c r="N95" t="s">
        <v>370</v>
      </c>
      <c r="O95">
        <v>-26.158611109999999</v>
      </c>
      <c r="P95">
        <v>28.349861109999999</v>
      </c>
      <c r="Q95" s="2">
        <v>45138</v>
      </c>
      <c r="R95" t="s">
        <v>28</v>
      </c>
      <c r="S95">
        <v>0.34100000000000003</v>
      </c>
      <c r="T95" t="e">
        <f>VLOOKUP(B95,'Phase 1 list'!A:B,2,0)</f>
        <v>#N/A</v>
      </c>
    </row>
    <row r="96" spans="1:20" hidden="1" x14ac:dyDescent="0.25">
      <c r="A96" s="1">
        <v>647</v>
      </c>
      <c r="B96" t="s">
        <v>371</v>
      </c>
      <c r="C96" t="s">
        <v>372</v>
      </c>
      <c r="D96" t="s">
        <v>20</v>
      </c>
      <c r="E96" t="s">
        <v>21</v>
      </c>
      <c r="F96" t="s">
        <v>22</v>
      </c>
      <c r="G96" t="s">
        <v>49</v>
      </c>
      <c r="H96">
        <v>-26.142603000000001</v>
      </c>
      <c r="I96">
        <v>27.858571999999999</v>
      </c>
      <c r="J96" t="s">
        <v>24</v>
      </c>
      <c r="K96" t="s">
        <v>25</v>
      </c>
      <c r="L96" s="2">
        <v>43375</v>
      </c>
      <c r="M96" t="s">
        <v>373</v>
      </c>
      <c r="N96" t="s">
        <v>374</v>
      </c>
      <c r="O96">
        <v>-26.140332999999998</v>
      </c>
      <c r="P96">
        <v>27.860889400000001</v>
      </c>
      <c r="Q96" s="2">
        <v>44232</v>
      </c>
      <c r="R96" t="s">
        <v>53</v>
      </c>
      <c r="S96">
        <v>0.34200000000000003</v>
      </c>
      <c r="T96" t="e">
        <f>VLOOKUP(B96,'Phase 1 list'!A:B,2,0)</f>
        <v>#N/A</v>
      </c>
    </row>
    <row r="97" spans="1:20" x14ac:dyDescent="0.25">
      <c r="A97" s="1">
        <v>715</v>
      </c>
      <c r="B97" t="s">
        <v>375</v>
      </c>
      <c r="C97" t="s">
        <v>376</v>
      </c>
      <c r="D97" t="s">
        <v>20</v>
      </c>
      <c r="E97" t="s">
        <v>21</v>
      </c>
      <c r="F97" t="s">
        <v>22</v>
      </c>
      <c r="G97" t="s">
        <v>23</v>
      </c>
      <c r="H97">
        <v>-26.192582000000002</v>
      </c>
      <c r="I97">
        <v>28.305952999999999</v>
      </c>
      <c r="J97" t="s">
        <v>24</v>
      </c>
      <c r="K97" t="s">
        <v>50</v>
      </c>
      <c r="L97" s="2">
        <v>44300</v>
      </c>
      <c r="M97" t="s">
        <v>94</v>
      </c>
      <c r="N97" t="s">
        <v>95</v>
      </c>
      <c r="O97">
        <v>-26.1949519</v>
      </c>
      <c r="P97">
        <v>28.308139013000002</v>
      </c>
      <c r="Q97" s="2">
        <v>44480</v>
      </c>
      <c r="R97" t="s">
        <v>28</v>
      </c>
      <c r="S97">
        <v>0.34200000000000003</v>
      </c>
      <c r="T97" t="e">
        <f>VLOOKUP(B97,'Phase 1 list'!A:B,2,0)</f>
        <v>#N/A</v>
      </c>
    </row>
    <row r="98" spans="1:20" hidden="1" x14ac:dyDescent="0.25">
      <c r="A98" s="1">
        <v>607</v>
      </c>
      <c r="B98" t="s">
        <v>377</v>
      </c>
      <c r="C98" t="s">
        <v>378</v>
      </c>
      <c r="D98" t="s">
        <v>20</v>
      </c>
      <c r="E98" t="s">
        <v>21</v>
      </c>
      <c r="F98" t="s">
        <v>22</v>
      </c>
      <c r="G98" t="s">
        <v>49</v>
      </c>
      <c r="H98">
        <v>-26.138349000000002</v>
      </c>
      <c r="I98">
        <v>27.842590000000001</v>
      </c>
      <c r="J98" t="s">
        <v>31</v>
      </c>
      <c r="K98" t="s">
        <v>379</v>
      </c>
      <c r="L98" s="2">
        <v>43969</v>
      </c>
      <c r="M98" t="s">
        <v>112</v>
      </c>
      <c r="N98" t="s">
        <v>113</v>
      </c>
      <c r="O98">
        <v>-26.1357527777778</v>
      </c>
      <c r="P98">
        <v>27.840658333333302</v>
      </c>
      <c r="Q98" s="2">
        <v>44086</v>
      </c>
      <c r="R98" t="s">
        <v>53</v>
      </c>
      <c r="S98">
        <v>0.34699999999999998</v>
      </c>
      <c r="T98" t="e">
        <f>VLOOKUP(B98,'Phase 1 list'!A:B,2,0)</f>
        <v>#N/A</v>
      </c>
    </row>
    <row r="99" spans="1:20" hidden="1" x14ac:dyDescent="0.25">
      <c r="A99" s="1">
        <v>873</v>
      </c>
      <c r="B99" t="s">
        <v>380</v>
      </c>
      <c r="C99" t="s">
        <v>381</v>
      </c>
      <c r="D99" t="s">
        <v>20</v>
      </c>
      <c r="E99" t="s">
        <v>21</v>
      </c>
      <c r="F99" t="s">
        <v>22</v>
      </c>
      <c r="G99" t="s">
        <v>37</v>
      </c>
      <c r="H99">
        <v>-26.309062999999998</v>
      </c>
      <c r="I99">
        <v>27.838965000000002</v>
      </c>
      <c r="J99" t="s">
        <v>24</v>
      </c>
      <c r="K99" t="s">
        <v>142</v>
      </c>
      <c r="L99" s="2">
        <v>43643</v>
      </c>
      <c r="M99" t="s">
        <v>382</v>
      </c>
      <c r="N99" t="s">
        <v>383</v>
      </c>
      <c r="O99">
        <v>-26.308726</v>
      </c>
      <c r="P99">
        <v>27.835498000000001</v>
      </c>
      <c r="Q99" s="2">
        <v>43871</v>
      </c>
      <c r="R99" t="s">
        <v>41</v>
      </c>
      <c r="S99">
        <v>0.34799999999999998</v>
      </c>
      <c r="T99" t="e">
        <f>VLOOKUP(B99,'Phase 1 list'!A:B,2,0)</f>
        <v>#N/A</v>
      </c>
    </row>
    <row r="100" spans="1:20" hidden="1" x14ac:dyDescent="0.25">
      <c r="A100" s="1">
        <v>994</v>
      </c>
      <c r="B100" t="s">
        <v>384</v>
      </c>
      <c r="C100" t="s">
        <v>385</v>
      </c>
      <c r="D100" t="s">
        <v>20</v>
      </c>
      <c r="E100" t="s">
        <v>21</v>
      </c>
      <c r="F100" t="s">
        <v>22</v>
      </c>
      <c r="G100" t="s">
        <v>23</v>
      </c>
      <c r="H100">
        <v>-26.260411999999999</v>
      </c>
      <c r="I100">
        <v>28.134602000000001</v>
      </c>
      <c r="J100" t="s">
        <v>24</v>
      </c>
      <c r="K100" t="s">
        <v>50</v>
      </c>
      <c r="L100" s="2">
        <v>44343</v>
      </c>
      <c r="M100" t="s">
        <v>386</v>
      </c>
      <c r="N100" t="s">
        <v>387</v>
      </c>
      <c r="O100">
        <v>-26.258022</v>
      </c>
      <c r="P100">
        <v>28.136871299999999</v>
      </c>
      <c r="Q100" s="2">
        <v>44998</v>
      </c>
      <c r="R100" t="s">
        <v>28</v>
      </c>
      <c r="S100">
        <v>0.34899999999999998</v>
      </c>
      <c r="T100" t="e">
        <f>VLOOKUP(B100,'Phase 1 list'!A:B,2,0)</f>
        <v>#N/A</v>
      </c>
    </row>
    <row r="101" spans="1:20" x14ac:dyDescent="0.25">
      <c r="A101" s="1">
        <v>319</v>
      </c>
      <c r="B101" t="s">
        <v>388</v>
      </c>
      <c r="C101" t="s">
        <v>389</v>
      </c>
      <c r="D101" t="s">
        <v>20</v>
      </c>
      <c r="E101" t="s">
        <v>21</v>
      </c>
      <c r="F101" t="s">
        <v>22</v>
      </c>
      <c r="G101" t="s">
        <v>23</v>
      </c>
      <c r="H101">
        <v>-26.150113999999999</v>
      </c>
      <c r="I101">
        <v>28.315577999999999</v>
      </c>
      <c r="J101" t="s">
        <v>24</v>
      </c>
      <c r="K101" t="s">
        <v>25</v>
      </c>
      <c r="L101" s="2">
        <v>43017</v>
      </c>
      <c r="M101" t="s">
        <v>390</v>
      </c>
      <c r="N101" t="s">
        <v>391</v>
      </c>
      <c r="O101">
        <v>-26.147124999999999</v>
      </c>
      <c r="P101">
        <v>28.314495999999998</v>
      </c>
      <c r="Q101" s="2">
        <v>43762</v>
      </c>
      <c r="R101" t="s">
        <v>28</v>
      </c>
      <c r="S101">
        <v>0.34899999999999998</v>
      </c>
      <c r="T101" t="e">
        <f>VLOOKUP(B101,'Phase 1 list'!A:B,2,0)</f>
        <v>#N/A</v>
      </c>
    </row>
    <row r="102" spans="1:20" hidden="1" x14ac:dyDescent="0.25">
      <c r="A102" s="1">
        <v>667</v>
      </c>
      <c r="B102" t="s">
        <v>392</v>
      </c>
      <c r="C102" t="s">
        <v>393</v>
      </c>
      <c r="D102" t="s">
        <v>71</v>
      </c>
      <c r="E102" t="s">
        <v>21</v>
      </c>
      <c r="F102" t="s">
        <v>22</v>
      </c>
      <c r="G102" t="s">
        <v>37</v>
      </c>
      <c r="H102">
        <v>-26.3848340300564</v>
      </c>
      <c r="I102">
        <v>27.849162761192591</v>
      </c>
      <c r="J102" t="s">
        <v>24</v>
      </c>
      <c r="K102" t="s">
        <v>50</v>
      </c>
      <c r="L102" s="2">
        <v>44508</v>
      </c>
      <c r="M102" t="s">
        <v>394</v>
      </c>
      <c r="N102" t="s">
        <v>395</v>
      </c>
      <c r="O102">
        <v>-26.385300000000001</v>
      </c>
      <c r="P102">
        <v>27.845700000000001</v>
      </c>
      <c r="Q102" s="2">
        <v>44743</v>
      </c>
      <c r="R102" t="s">
        <v>41</v>
      </c>
      <c r="S102">
        <v>0.34899999999999998</v>
      </c>
      <c r="T102" t="e">
        <f>VLOOKUP(B102,'Phase 1 list'!A:B,2,0)</f>
        <v>#N/A</v>
      </c>
    </row>
    <row r="103" spans="1:20" x14ac:dyDescent="0.25">
      <c r="A103" s="1">
        <v>886</v>
      </c>
      <c r="B103" t="s">
        <v>396</v>
      </c>
      <c r="C103" t="s">
        <v>397</v>
      </c>
      <c r="D103" t="s">
        <v>20</v>
      </c>
      <c r="E103" t="s">
        <v>21</v>
      </c>
      <c r="F103" t="s">
        <v>22</v>
      </c>
      <c r="G103" t="s">
        <v>23</v>
      </c>
      <c r="H103">
        <v>-26.211563000000002</v>
      </c>
      <c r="I103">
        <v>28.328824999999998</v>
      </c>
      <c r="J103" t="s">
        <v>24</v>
      </c>
      <c r="K103" t="s">
        <v>25</v>
      </c>
      <c r="L103" s="2">
        <v>43544</v>
      </c>
      <c r="M103" t="s">
        <v>267</v>
      </c>
      <c r="N103" t="s">
        <v>268</v>
      </c>
      <c r="O103">
        <v>-26.214715000000002</v>
      </c>
      <c r="P103">
        <v>28.328994999999999</v>
      </c>
      <c r="Q103" s="2">
        <v>44120</v>
      </c>
      <c r="R103" t="s">
        <v>28</v>
      </c>
      <c r="S103">
        <v>0.35099999999999998</v>
      </c>
      <c r="T103" t="e">
        <f>VLOOKUP(B103,'Phase 1 list'!A:B,2,0)</f>
        <v>#N/A</v>
      </c>
    </row>
    <row r="104" spans="1:20" hidden="1" x14ac:dyDescent="0.25">
      <c r="A104" s="1">
        <v>902</v>
      </c>
      <c r="B104" t="s">
        <v>398</v>
      </c>
      <c r="C104" t="s">
        <v>399</v>
      </c>
      <c r="D104" t="s">
        <v>20</v>
      </c>
      <c r="E104" t="s">
        <v>21</v>
      </c>
      <c r="F104" t="s">
        <v>22</v>
      </c>
      <c r="G104" t="s">
        <v>23</v>
      </c>
      <c r="H104">
        <v>-26.246970000000001</v>
      </c>
      <c r="I104">
        <v>28.135318999999999</v>
      </c>
      <c r="J104" t="s">
        <v>24</v>
      </c>
      <c r="K104" t="s">
        <v>25</v>
      </c>
      <c r="L104" s="2">
        <v>43920</v>
      </c>
      <c r="M104" t="s">
        <v>400</v>
      </c>
      <c r="N104" t="s">
        <v>401</v>
      </c>
      <c r="O104">
        <v>-26.248899521999999</v>
      </c>
      <c r="P104">
        <v>28.138146284000001</v>
      </c>
      <c r="Q104" s="2">
        <v>44120</v>
      </c>
      <c r="R104" t="s">
        <v>28</v>
      </c>
      <c r="S104">
        <v>0.35399999999999998</v>
      </c>
      <c r="T104" t="e">
        <f>VLOOKUP(B104,'Phase 1 list'!A:B,2,0)</f>
        <v>#N/A</v>
      </c>
    </row>
    <row r="105" spans="1:20" hidden="1" x14ac:dyDescent="0.25">
      <c r="A105" s="1">
        <v>654</v>
      </c>
      <c r="B105" t="s">
        <v>402</v>
      </c>
      <c r="C105" t="s">
        <v>403</v>
      </c>
      <c r="D105" t="s">
        <v>65</v>
      </c>
      <c r="E105" t="s">
        <v>21</v>
      </c>
      <c r="F105" t="s">
        <v>22</v>
      </c>
      <c r="G105" t="s">
        <v>49</v>
      </c>
      <c r="H105">
        <v>-26.19342963759976</v>
      </c>
      <c r="I105">
        <v>27.69795995476985</v>
      </c>
      <c r="J105" t="s">
        <v>24</v>
      </c>
      <c r="K105" t="s">
        <v>50</v>
      </c>
      <c r="L105" s="2">
        <v>44368</v>
      </c>
      <c r="M105" t="s">
        <v>404</v>
      </c>
      <c r="N105" t="s">
        <v>405</v>
      </c>
      <c r="O105">
        <v>-26.194158000000002</v>
      </c>
      <c r="P105">
        <v>27.701435</v>
      </c>
      <c r="Q105" s="2">
        <v>44414</v>
      </c>
      <c r="R105" t="s">
        <v>53</v>
      </c>
      <c r="S105">
        <v>0.35599999999999998</v>
      </c>
      <c r="T105" t="e">
        <f>VLOOKUP(B105,'Phase 1 list'!A:B,2,0)</f>
        <v>#N/A</v>
      </c>
    </row>
    <row r="106" spans="1:20" hidden="1" x14ac:dyDescent="0.25">
      <c r="A106" s="1">
        <v>1014</v>
      </c>
      <c r="B106" t="s">
        <v>406</v>
      </c>
      <c r="C106" t="s">
        <v>407</v>
      </c>
      <c r="D106" t="s">
        <v>20</v>
      </c>
      <c r="E106" t="s">
        <v>21</v>
      </c>
      <c r="F106" t="s">
        <v>22</v>
      </c>
      <c r="G106" t="s">
        <v>49</v>
      </c>
      <c r="H106">
        <v>-26.259156000000001</v>
      </c>
      <c r="I106">
        <v>27.665647</v>
      </c>
      <c r="J106" t="s">
        <v>24</v>
      </c>
      <c r="K106" t="s">
        <v>168</v>
      </c>
      <c r="L106" s="2">
        <v>43235</v>
      </c>
      <c r="M106" t="s">
        <v>408</v>
      </c>
      <c r="N106" t="s">
        <v>409</v>
      </c>
      <c r="O106">
        <v>-26.256659160000002</v>
      </c>
      <c r="P106">
        <v>27.667952485000001</v>
      </c>
      <c r="Q106" s="2">
        <v>44743</v>
      </c>
      <c r="R106" t="s">
        <v>53</v>
      </c>
      <c r="S106">
        <v>0.36</v>
      </c>
      <c r="T106" t="e">
        <f>VLOOKUP(B106,'Phase 1 list'!A:B,2,0)</f>
        <v>#N/A</v>
      </c>
    </row>
    <row r="107" spans="1:20" hidden="1" x14ac:dyDescent="0.25">
      <c r="A107" s="1">
        <v>880</v>
      </c>
      <c r="B107" t="s">
        <v>410</v>
      </c>
      <c r="C107" t="s">
        <v>176</v>
      </c>
      <c r="D107" t="s">
        <v>20</v>
      </c>
      <c r="E107" t="s">
        <v>21</v>
      </c>
      <c r="F107" t="s">
        <v>22</v>
      </c>
      <c r="G107" t="s">
        <v>23</v>
      </c>
      <c r="H107">
        <v>-26.284103999999999</v>
      </c>
      <c r="I107">
        <v>28.143622000000001</v>
      </c>
      <c r="J107" t="s">
        <v>24</v>
      </c>
      <c r="K107" t="s">
        <v>103</v>
      </c>
      <c r="L107" s="2">
        <v>42880</v>
      </c>
      <c r="M107" t="s">
        <v>411</v>
      </c>
      <c r="N107" t="s">
        <v>412</v>
      </c>
      <c r="O107">
        <v>-26.280882999999999</v>
      </c>
      <c r="P107">
        <v>28.144103000000001</v>
      </c>
      <c r="Q107" s="2">
        <v>44086</v>
      </c>
      <c r="R107" t="s">
        <v>28</v>
      </c>
      <c r="S107">
        <v>0.36099999999999999</v>
      </c>
      <c r="T107" t="str">
        <f>VLOOKUP(B107,'Phase 1 list'!A:B,2,0)</f>
        <v xml:space="preserve">No Recovery – No improvement </v>
      </c>
    </row>
    <row r="108" spans="1:20" x14ac:dyDescent="0.25">
      <c r="A108" s="1">
        <v>67</v>
      </c>
      <c r="B108" t="s">
        <v>413</v>
      </c>
      <c r="C108" t="s">
        <v>414</v>
      </c>
      <c r="D108" t="s">
        <v>20</v>
      </c>
      <c r="E108" t="s">
        <v>21</v>
      </c>
      <c r="F108" t="s">
        <v>22</v>
      </c>
      <c r="G108" t="s">
        <v>23</v>
      </c>
      <c r="H108">
        <v>-26.155761999999999</v>
      </c>
      <c r="I108">
        <v>28.337316000000001</v>
      </c>
      <c r="J108" t="s">
        <v>24</v>
      </c>
      <c r="K108" t="s">
        <v>76</v>
      </c>
      <c r="L108" s="2">
        <v>43748</v>
      </c>
      <c r="M108" t="s">
        <v>228</v>
      </c>
      <c r="N108" t="s">
        <v>229</v>
      </c>
      <c r="O108">
        <v>-26.1560025</v>
      </c>
      <c r="P108">
        <v>28.340920499999999</v>
      </c>
      <c r="Q108" s="2">
        <v>45051</v>
      </c>
      <c r="R108" t="s">
        <v>28</v>
      </c>
      <c r="S108">
        <v>0.36099999999999999</v>
      </c>
      <c r="T108" t="e">
        <f>VLOOKUP(B108,'Phase 1 list'!A:B,2,0)</f>
        <v>#N/A</v>
      </c>
    </row>
    <row r="109" spans="1:20" hidden="1" x14ac:dyDescent="0.25">
      <c r="A109" s="1">
        <v>168</v>
      </c>
      <c r="B109" t="s">
        <v>415</v>
      </c>
      <c r="C109" t="s">
        <v>335</v>
      </c>
      <c r="D109" t="s">
        <v>20</v>
      </c>
      <c r="E109" t="s">
        <v>21</v>
      </c>
      <c r="F109" t="s">
        <v>22</v>
      </c>
      <c r="G109" t="s">
        <v>49</v>
      </c>
      <c r="H109">
        <v>-26.199649999999998</v>
      </c>
      <c r="I109">
        <v>27.936738999999999</v>
      </c>
      <c r="J109" t="s">
        <v>24</v>
      </c>
      <c r="K109" t="s">
        <v>76</v>
      </c>
      <c r="L109" s="2">
        <v>43593</v>
      </c>
      <c r="M109" t="s">
        <v>416</v>
      </c>
      <c r="N109" t="s">
        <v>417</v>
      </c>
      <c r="O109">
        <v>-26.196590029999999</v>
      </c>
      <c r="P109">
        <v>27.935499670999999</v>
      </c>
      <c r="Q109" s="2">
        <v>44823</v>
      </c>
      <c r="R109" t="s">
        <v>53</v>
      </c>
      <c r="S109">
        <v>0.36199999999999999</v>
      </c>
      <c r="T109" t="e">
        <f>VLOOKUP(B109,'Phase 1 list'!A:B,2,0)</f>
        <v>#N/A</v>
      </c>
    </row>
    <row r="110" spans="1:20" hidden="1" x14ac:dyDescent="0.25">
      <c r="A110" s="1">
        <v>955</v>
      </c>
      <c r="B110" t="s">
        <v>418</v>
      </c>
      <c r="C110" t="s">
        <v>419</v>
      </c>
      <c r="D110" t="s">
        <v>20</v>
      </c>
      <c r="E110" t="s">
        <v>21</v>
      </c>
      <c r="F110" t="s">
        <v>22</v>
      </c>
      <c r="G110" t="s">
        <v>49</v>
      </c>
      <c r="H110">
        <v>-26.188846999999999</v>
      </c>
      <c r="I110">
        <v>27.927645999999999</v>
      </c>
      <c r="J110" t="s">
        <v>24</v>
      </c>
      <c r="K110" t="s">
        <v>76</v>
      </c>
      <c r="L110" s="2">
        <v>43607</v>
      </c>
      <c r="M110" t="s">
        <v>420</v>
      </c>
      <c r="N110" t="s">
        <v>421</v>
      </c>
      <c r="O110">
        <v>-26.192112999999999</v>
      </c>
      <c r="P110">
        <v>27.927294</v>
      </c>
      <c r="Q110" s="2">
        <v>44093</v>
      </c>
      <c r="R110" t="s">
        <v>53</v>
      </c>
      <c r="S110">
        <v>0.36499999999999999</v>
      </c>
      <c r="T110" t="e">
        <f>VLOOKUP(B110,'Phase 1 list'!A:B,2,0)</f>
        <v>#N/A</v>
      </c>
    </row>
    <row r="111" spans="1:20" x14ac:dyDescent="0.25">
      <c r="A111" s="1">
        <v>885</v>
      </c>
      <c r="B111" t="s">
        <v>422</v>
      </c>
      <c r="C111" t="s">
        <v>423</v>
      </c>
      <c r="D111" t="s">
        <v>20</v>
      </c>
      <c r="E111" t="s">
        <v>21</v>
      </c>
      <c r="F111" t="s">
        <v>22</v>
      </c>
      <c r="G111" t="s">
        <v>23</v>
      </c>
      <c r="H111">
        <v>-26.211441000000001</v>
      </c>
      <c r="I111">
        <v>28.328620000000001</v>
      </c>
      <c r="J111" t="s">
        <v>24</v>
      </c>
      <c r="K111" t="s">
        <v>76</v>
      </c>
      <c r="L111" s="2">
        <v>43193</v>
      </c>
      <c r="M111" t="s">
        <v>267</v>
      </c>
      <c r="N111" t="s">
        <v>268</v>
      </c>
      <c r="O111">
        <v>-26.214715000000002</v>
      </c>
      <c r="P111">
        <v>28.328994999999999</v>
      </c>
      <c r="Q111" s="2">
        <v>44120</v>
      </c>
      <c r="R111" t="s">
        <v>28</v>
      </c>
      <c r="S111">
        <v>0.36599999999999999</v>
      </c>
      <c r="T111" t="e">
        <f>VLOOKUP(B111,'Phase 1 list'!A:B,2,0)</f>
        <v>#N/A</v>
      </c>
    </row>
    <row r="112" spans="1:20" x14ac:dyDescent="0.25">
      <c r="A112" s="1">
        <v>829</v>
      </c>
      <c r="B112" t="s">
        <v>424</v>
      </c>
      <c r="C112" t="s">
        <v>425</v>
      </c>
      <c r="D112" t="s">
        <v>20</v>
      </c>
      <c r="E112" t="s">
        <v>21</v>
      </c>
      <c r="F112" t="s">
        <v>22</v>
      </c>
      <c r="G112" t="s">
        <v>23</v>
      </c>
      <c r="H112">
        <v>-26.1462</v>
      </c>
      <c r="I112">
        <v>28.341054</v>
      </c>
      <c r="J112" t="s">
        <v>24</v>
      </c>
      <c r="K112" t="s">
        <v>25</v>
      </c>
      <c r="L112" s="2">
        <v>42969</v>
      </c>
      <c r="M112" t="s">
        <v>426</v>
      </c>
      <c r="N112" t="s">
        <v>427</v>
      </c>
      <c r="O112">
        <v>-26.1444444444444</v>
      </c>
      <c r="P112">
        <v>28.344166666666698</v>
      </c>
      <c r="Q112" s="2">
        <v>44089</v>
      </c>
      <c r="R112" t="s">
        <v>28</v>
      </c>
      <c r="S112">
        <v>0.36699999999999999</v>
      </c>
      <c r="T112" t="e">
        <f>VLOOKUP(B112,'Phase 1 list'!A:B,2,0)</f>
        <v>#N/A</v>
      </c>
    </row>
    <row r="113" spans="1:20" hidden="1" x14ac:dyDescent="0.25">
      <c r="A113" s="1">
        <v>1002</v>
      </c>
      <c r="B113" t="s">
        <v>428</v>
      </c>
      <c r="C113" t="s">
        <v>429</v>
      </c>
      <c r="D113" t="s">
        <v>20</v>
      </c>
      <c r="E113" t="s">
        <v>21</v>
      </c>
      <c r="F113" t="s">
        <v>22</v>
      </c>
      <c r="G113" t="s">
        <v>49</v>
      </c>
      <c r="H113">
        <v>-26.195544000000002</v>
      </c>
      <c r="I113">
        <v>27.996680000000001</v>
      </c>
      <c r="J113" t="s">
        <v>24</v>
      </c>
      <c r="K113" t="s">
        <v>76</v>
      </c>
      <c r="L113" s="2">
        <v>43497</v>
      </c>
      <c r="M113" t="s">
        <v>430</v>
      </c>
      <c r="N113" t="s">
        <v>431</v>
      </c>
      <c r="O113">
        <v>-26.194966666666701</v>
      </c>
      <c r="P113">
        <v>28.000325</v>
      </c>
      <c r="Q113" s="2">
        <v>44093</v>
      </c>
      <c r="R113" t="s">
        <v>53</v>
      </c>
      <c r="S113">
        <v>0.36899999999999999</v>
      </c>
      <c r="T113" t="e">
        <f>VLOOKUP(B113,'Phase 1 list'!A:B,2,0)</f>
        <v>#N/A</v>
      </c>
    </row>
    <row r="114" spans="1:20" hidden="1" x14ac:dyDescent="0.25">
      <c r="A114" s="1">
        <v>780</v>
      </c>
      <c r="B114" t="s">
        <v>432</v>
      </c>
      <c r="C114" t="s">
        <v>159</v>
      </c>
      <c r="D114" t="s">
        <v>20</v>
      </c>
      <c r="E114" t="s">
        <v>21</v>
      </c>
      <c r="F114" t="s">
        <v>22</v>
      </c>
      <c r="G114" t="s">
        <v>23</v>
      </c>
      <c r="H114">
        <v>-26.162281</v>
      </c>
      <c r="I114">
        <v>28.297730999999999</v>
      </c>
      <c r="J114" t="s">
        <v>31</v>
      </c>
      <c r="K114" t="s">
        <v>25</v>
      </c>
      <c r="L114" s="2">
        <v>43258</v>
      </c>
      <c r="M114" t="s">
        <v>433</v>
      </c>
      <c r="N114" t="s">
        <v>434</v>
      </c>
      <c r="O114">
        <v>-26.162412310000001</v>
      </c>
      <c r="P114">
        <v>28.294030224</v>
      </c>
      <c r="Q114" s="2">
        <v>44089</v>
      </c>
      <c r="R114" t="s">
        <v>28</v>
      </c>
      <c r="S114">
        <v>0.37</v>
      </c>
      <c r="T114" t="e">
        <f>VLOOKUP(B114,'Phase 1 list'!A:B,2,0)</f>
        <v>#N/A</v>
      </c>
    </row>
    <row r="115" spans="1:20" hidden="1" x14ac:dyDescent="0.25">
      <c r="A115" s="1">
        <v>1013</v>
      </c>
      <c r="B115" t="s">
        <v>435</v>
      </c>
      <c r="C115" t="s">
        <v>436</v>
      </c>
      <c r="D115" t="s">
        <v>20</v>
      </c>
      <c r="E115" t="s">
        <v>21</v>
      </c>
      <c r="F115" t="s">
        <v>22</v>
      </c>
      <c r="G115" t="s">
        <v>49</v>
      </c>
      <c r="H115">
        <v>-26.259160999999999</v>
      </c>
      <c r="I115">
        <v>27.665472000000001</v>
      </c>
      <c r="J115" t="s">
        <v>24</v>
      </c>
      <c r="K115" t="s">
        <v>76</v>
      </c>
      <c r="L115" s="2">
        <v>43487</v>
      </c>
      <c r="M115" t="s">
        <v>408</v>
      </c>
      <c r="N115" t="s">
        <v>409</v>
      </c>
      <c r="O115">
        <v>-26.256659160000002</v>
      </c>
      <c r="P115">
        <v>27.667952485000001</v>
      </c>
      <c r="Q115" s="2">
        <v>44743</v>
      </c>
      <c r="R115" t="s">
        <v>53</v>
      </c>
      <c r="S115">
        <v>0.372</v>
      </c>
      <c r="T115" t="e">
        <f>VLOOKUP(B115,'Phase 1 list'!A:B,2,0)</f>
        <v>#N/A</v>
      </c>
    </row>
    <row r="116" spans="1:20" x14ac:dyDescent="0.25">
      <c r="A116" s="1">
        <v>631</v>
      </c>
      <c r="B116" t="s">
        <v>437</v>
      </c>
      <c r="C116" t="s">
        <v>438</v>
      </c>
      <c r="D116" t="s">
        <v>56</v>
      </c>
      <c r="E116" t="s">
        <v>98</v>
      </c>
      <c r="F116" t="s">
        <v>22</v>
      </c>
      <c r="G116" t="s">
        <v>23</v>
      </c>
      <c r="H116">
        <v>-26.15541155253355</v>
      </c>
      <c r="I116">
        <v>28.351001297646199</v>
      </c>
      <c r="J116" t="s">
        <v>24</v>
      </c>
      <c r="K116" t="s">
        <v>50</v>
      </c>
      <c r="L116" s="2">
        <v>44480</v>
      </c>
      <c r="M116" t="s">
        <v>369</v>
      </c>
      <c r="N116" t="s">
        <v>370</v>
      </c>
      <c r="O116">
        <v>-26.158611109999999</v>
      </c>
      <c r="P116">
        <v>28.349861109999999</v>
      </c>
      <c r="Q116" s="2">
        <v>45138</v>
      </c>
      <c r="R116" t="s">
        <v>28</v>
      </c>
      <c r="S116">
        <v>0.374</v>
      </c>
      <c r="T116" t="e">
        <f>VLOOKUP(B116,'Phase 1 list'!A:B,2,0)</f>
        <v>#N/A</v>
      </c>
    </row>
    <row r="117" spans="1:20" hidden="1" x14ac:dyDescent="0.25">
      <c r="A117" s="1">
        <v>872</v>
      </c>
      <c r="B117" t="s">
        <v>439</v>
      </c>
      <c r="C117" t="s">
        <v>440</v>
      </c>
      <c r="D117" t="s">
        <v>20</v>
      </c>
      <c r="E117" t="s">
        <v>21</v>
      </c>
      <c r="F117" t="s">
        <v>22</v>
      </c>
      <c r="G117" t="s">
        <v>37</v>
      </c>
      <c r="H117">
        <v>-26.309214000000001</v>
      </c>
      <c r="I117">
        <v>27.839241000000001</v>
      </c>
      <c r="J117" t="s">
        <v>24</v>
      </c>
      <c r="K117" t="s">
        <v>142</v>
      </c>
      <c r="L117" s="2">
        <v>43601</v>
      </c>
      <c r="M117" t="s">
        <v>382</v>
      </c>
      <c r="N117" t="s">
        <v>383</v>
      </c>
      <c r="O117">
        <v>-26.308726</v>
      </c>
      <c r="P117">
        <v>27.835498000000001</v>
      </c>
      <c r="Q117" s="2">
        <v>43871</v>
      </c>
      <c r="R117" t="s">
        <v>41</v>
      </c>
      <c r="S117">
        <v>0.377</v>
      </c>
      <c r="T117" t="e">
        <f>VLOOKUP(B117,'Phase 1 list'!A:B,2,0)</f>
        <v>#N/A</v>
      </c>
    </row>
    <row r="118" spans="1:20" hidden="1" x14ac:dyDescent="0.25">
      <c r="A118" s="1">
        <v>329</v>
      </c>
      <c r="B118" t="s">
        <v>441</v>
      </c>
      <c r="C118" t="s">
        <v>442</v>
      </c>
      <c r="D118" t="s">
        <v>20</v>
      </c>
      <c r="E118" t="s">
        <v>21</v>
      </c>
      <c r="F118" t="s">
        <v>22</v>
      </c>
      <c r="G118" t="s">
        <v>23</v>
      </c>
      <c r="H118">
        <v>-26.257645</v>
      </c>
      <c r="I118">
        <v>28.400178</v>
      </c>
      <c r="J118" t="s">
        <v>24</v>
      </c>
      <c r="K118" t="s">
        <v>25</v>
      </c>
      <c r="L118" s="2">
        <v>43285</v>
      </c>
      <c r="M118" t="s">
        <v>443</v>
      </c>
      <c r="N118" t="s">
        <v>444</v>
      </c>
      <c r="O118">
        <v>-26.261099999999999</v>
      </c>
      <c r="P118">
        <v>28.400300000000001</v>
      </c>
      <c r="Q118" s="2">
        <v>44743</v>
      </c>
      <c r="R118" t="s">
        <v>28</v>
      </c>
      <c r="S118">
        <v>0.38400000000000001</v>
      </c>
      <c r="T118" t="str">
        <f>VLOOKUP(B118,'Phase 1 list'!A:B,2,0)</f>
        <v>Recovery - Client wants the holes on the wall to be closed after recovery</v>
      </c>
    </row>
    <row r="119" spans="1:20" hidden="1" x14ac:dyDescent="0.25">
      <c r="A119" s="1">
        <v>977</v>
      </c>
      <c r="B119" t="s">
        <v>445</v>
      </c>
      <c r="C119" t="s">
        <v>446</v>
      </c>
      <c r="D119" t="s">
        <v>20</v>
      </c>
      <c r="E119" t="s">
        <v>21</v>
      </c>
      <c r="F119" t="s">
        <v>22</v>
      </c>
      <c r="G119" t="s">
        <v>23</v>
      </c>
      <c r="H119">
        <v>-26.275766999999998</v>
      </c>
      <c r="I119">
        <v>28.324738</v>
      </c>
      <c r="J119" t="s">
        <v>24</v>
      </c>
      <c r="K119" t="s">
        <v>50</v>
      </c>
      <c r="L119" s="2">
        <v>44110</v>
      </c>
      <c r="M119" t="s">
        <v>248</v>
      </c>
      <c r="N119" t="s">
        <v>249</v>
      </c>
      <c r="O119">
        <v>-26.272310000000001</v>
      </c>
      <c r="P119">
        <v>28.325140000000001</v>
      </c>
      <c r="Q119" s="2">
        <v>44744</v>
      </c>
      <c r="R119" t="s">
        <v>28</v>
      </c>
      <c r="S119">
        <v>0.38600000000000001</v>
      </c>
      <c r="T119" t="str">
        <f>VLOOKUP(B119,'Phase 1 list'!A:B,2,0)</f>
        <v>Recovery</v>
      </c>
    </row>
    <row r="120" spans="1:20" hidden="1" x14ac:dyDescent="0.25">
      <c r="A120" s="1">
        <v>963</v>
      </c>
      <c r="B120" t="s">
        <v>447</v>
      </c>
      <c r="C120" t="s">
        <v>448</v>
      </c>
      <c r="D120" t="s">
        <v>20</v>
      </c>
      <c r="E120" t="s">
        <v>21</v>
      </c>
      <c r="F120" t="s">
        <v>22</v>
      </c>
      <c r="G120" t="s">
        <v>49</v>
      </c>
      <c r="H120">
        <v>-26.105284000000001</v>
      </c>
      <c r="I120">
        <v>27.863092000000002</v>
      </c>
      <c r="J120" t="s">
        <v>24</v>
      </c>
      <c r="K120" t="s">
        <v>76</v>
      </c>
      <c r="L120" s="2">
        <v>43298</v>
      </c>
      <c r="M120" t="s">
        <v>449</v>
      </c>
      <c r="N120" t="s">
        <v>450</v>
      </c>
      <c r="O120">
        <v>-26.105355555555601</v>
      </c>
      <c r="P120">
        <v>27.866997222222199</v>
      </c>
      <c r="Q120" s="2">
        <v>44093</v>
      </c>
      <c r="R120" t="s">
        <v>53</v>
      </c>
      <c r="S120">
        <v>0.39</v>
      </c>
      <c r="T120" t="e">
        <f>VLOOKUP(B120,'Phase 1 list'!A:B,2,0)</f>
        <v>#N/A</v>
      </c>
    </row>
    <row r="121" spans="1:20" x14ac:dyDescent="0.25">
      <c r="A121" s="1">
        <v>743</v>
      </c>
      <c r="B121" t="s">
        <v>451</v>
      </c>
      <c r="C121" t="s">
        <v>452</v>
      </c>
      <c r="D121" t="s">
        <v>56</v>
      </c>
      <c r="E121" t="s">
        <v>21</v>
      </c>
      <c r="F121" t="s">
        <v>22</v>
      </c>
      <c r="G121" t="s">
        <v>23</v>
      </c>
      <c r="H121">
        <v>-26.49715858514282</v>
      </c>
      <c r="I121">
        <v>28.361269352710821</v>
      </c>
      <c r="J121" t="s">
        <v>24</v>
      </c>
      <c r="K121" t="s">
        <v>50</v>
      </c>
      <c r="L121" s="2">
        <v>44427</v>
      </c>
      <c r="M121" t="s">
        <v>453</v>
      </c>
      <c r="N121" t="s">
        <v>454</v>
      </c>
      <c r="O121">
        <v>-26.498857000000001</v>
      </c>
      <c r="P121">
        <v>28.357844</v>
      </c>
      <c r="Q121" s="2">
        <v>44971</v>
      </c>
      <c r="R121" t="s">
        <v>28</v>
      </c>
      <c r="S121">
        <v>0.39</v>
      </c>
      <c r="T121" t="e">
        <f>VLOOKUP(B121,'Phase 1 list'!A:B,2,0)</f>
        <v>#N/A</v>
      </c>
    </row>
    <row r="122" spans="1:20" x14ac:dyDescent="0.25">
      <c r="A122" s="1">
        <v>828</v>
      </c>
      <c r="B122" t="s">
        <v>455</v>
      </c>
      <c r="C122" t="s">
        <v>456</v>
      </c>
      <c r="D122" t="s">
        <v>20</v>
      </c>
      <c r="E122" t="s">
        <v>21</v>
      </c>
      <c r="F122" t="s">
        <v>22</v>
      </c>
      <c r="G122" t="s">
        <v>23</v>
      </c>
      <c r="H122">
        <v>-26.141261</v>
      </c>
      <c r="I122">
        <v>28.342527</v>
      </c>
      <c r="J122" t="s">
        <v>24</v>
      </c>
      <c r="K122" t="s">
        <v>50</v>
      </c>
      <c r="L122" s="2">
        <v>44020</v>
      </c>
      <c r="M122" t="s">
        <v>426</v>
      </c>
      <c r="N122" t="s">
        <v>427</v>
      </c>
      <c r="O122">
        <v>-26.1444444444444</v>
      </c>
      <c r="P122">
        <v>28.344166666666698</v>
      </c>
      <c r="Q122" s="2">
        <v>44089</v>
      </c>
      <c r="R122" t="s">
        <v>28</v>
      </c>
      <c r="S122">
        <v>0.39</v>
      </c>
      <c r="T122" t="e">
        <f>VLOOKUP(B122,'Phase 1 list'!A:B,2,0)</f>
        <v>#N/A</v>
      </c>
    </row>
    <row r="123" spans="1:20" hidden="1" x14ac:dyDescent="0.25">
      <c r="A123" s="1">
        <v>809</v>
      </c>
      <c r="B123" t="s">
        <v>457</v>
      </c>
      <c r="C123" t="s">
        <v>458</v>
      </c>
      <c r="D123" t="s">
        <v>20</v>
      </c>
      <c r="E123" t="s">
        <v>21</v>
      </c>
      <c r="F123" t="s">
        <v>22</v>
      </c>
      <c r="G123" t="s">
        <v>23</v>
      </c>
      <c r="H123">
        <v>-26.293558000000001</v>
      </c>
      <c r="I123">
        <v>28.09412</v>
      </c>
      <c r="J123" t="s">
        <v>24</v>
      </c>
      <c r="K123" t="s">
        <v>25</v>
      </c>
      <c r="L123" s="2">
        <v>43923</v>
      </c>
      <c r="M123" t="s">
        <v>459</v>
      </c>
      <c r="N123" t="s">
        <v>460</v>
      </c>
      <c r="O123">
        <v>-26.296700000000001</v>
      </c>
      <c r="P123">
        <v>28.092300000000002</v>
      </c>
      <c r="Q123" s="2">
        <v>44119</v>
      </c>
      <c r="R123" t="s">
        <v>28</v>
      </c>
      <c r="S123">
        <v>0.39400000000000002</v>
      </c>
      <c r="T123" t="str">
        <f>VLOOKUP(B123,'Phase 1 list'!A:B,2,0)</f>
        <v xml:space="preserve">Not on the system </v>
      </c>
    </row>
    <row r="124" spans="1:20" x14ac:dyDescent="0.25">
      <c r="A124" s="1">
        <v>931</v>
      </c>
      <c r="B124" t="s">
        <v>461</v>
      </c>
      <c r="C124" t="s">
        <v>304</v>
      </c>
      <c r="D124" t="s">
        <v>20</v>
      </c>
      <c r="E124" t="s">
        <v>21</v>
      </c>
      <c r="F124" t="s">
        <v>22</v>
      </c>
      <c r="G124" t="s">
        <v>23</v>
      </c>
      <c r="H124">
        <v>-26.148015999999998</v>
      </c>
      <c r="I124">
        <v>28.550211999999998</v>
      </c>
      <c r="J124" t="s">
        <v>24</v>
      </c>
      <c r="K124" t="s">
        <v>25</v>
      </c>
      <c r="L124" s="2">
        <v>42856</v>
      </c>
      <c r="M124" t="s">
        <v>462</v>
      </c>
      <c r="N124" t="s">
        <v>463</v>
      </c>
      <c r="O124">
        <v>-26.148667</v>
      </c>
      <c r="P124">
        <v>28.554110999999999</v>
      </c>
      <c r="Q124" s="2">
        <v>44743</v>
      </c>
      <c r="R124" t="s">
        <v>28</v>
      </c>
      <c r="S124">
        <v>0.39600000000000002</v>
      </c>
      <c r="T124" t="e">
        <f>VLOOKUP(B124,'Phase 1 list'!A:B,2,0)</f>
        <v>#N/A</v>
      </c>
    </row>
    <row r="125" spans="1:20" hidden="1" x14ac:dyDescent="0.25">
      <c r="A125" s="1">
        <v>436</v>
      </c>
      <c r="B125" t="s">
        <v>464</v>
      </c>
      <c r="C125" t="s">
        <v>465</v>
      </c>
      <c r="D125" t="s">
        <v>20</v>
      </c>
      <c r="E125" t="s">
        <v>21</v>
      </c>
      <c r="F125" t="s">
        <v>22</v>
      </c>
      <c r="G125" t="s">
        <v>49</v>
      </c>
      <c r="H125">
        <v>-26.234449999999999</v>
      </c>
      <c r="I125">
        <v>28.028637</v>
      </c>
      <c r="J125" t="s">
        <v>24</v>
      </c>
      <c r="K125" t="s">
        <v>25</v>
      </c>
      <c r="L125" s="2">
        <v>43669</v>
      </c>
      <c r="M125" t="s">
        <v>466</v>
      </c>
      <c r="N125" t="s">
        <v>467</v>
      </c>
      <c r="O125">
        <v>-26.230884</v>
      </c>
      <c r="P125">
        <v>28.028316</v>
      </c>
      <c r="Q125" s="2">
        <v>44093</v>
      </c>
      <c r="R125" t="s">
        <v>53</v>
      </c>
      <c r="S125">
        <v>0.39800000000000002</v>
      </c>
      <c r="T125" t="e">
        <f>VLOOKUP(B125,'Phase 1 list'!A:B,2,0)</f>
        <v>#N/A</v>
      </c>
    </row>
    <row r="126" spans="1:20" hidden="1" x14ac:dyDescent="0.25">
      <c r="A126" s="1">
        <v>820</v>
      </c>
      <c r="B126" t="s">
        <v>468</v>
      </c>
      <c r="C126" t="s">
        <v>319</v>
      </c>
      <c r="D126" t="s">
        <v>20</v>
      </c>
      <c r="E126" t="s">
        <v>21</v>
      </c>
      <c r="F126" t="s">
        <v>22</v>
      </c>
      <c r="G126" t="s">
        <v>23</v>
      </c>
      <c r="H126">
        <v>-26.295027999999999</v>
      </c>
      <c r="I126">
        <v>28.097698000000001</v>
      </c>
      <c r="J126" t="s">
        <v>24</v>
      </c>
      <c r="K126" t="s">
        <v>142</v>
      </c>
      <c r="L126" s="2">
        <v>43878</v>
      </c>
      <c r="M126" t="s">
        <v>44</v>
      </c>
      <c r="N126" t="s">
        <v>45</v>
      </c>
      <c r="O126">
        <v>-26.294622222222198</v>
      </c>
      <c r="P126">
        <v>28.101708333333299</v>
      </c>
      <c r="Q126" s="2">
        <v>44112</v>
      </c>
      <c r="R126" t="s">
        <v>28</v>
      </c>
      <c r="S126">
        <v>0.40200000000000002</v>
      </c>
      <c r="T126" t="e">
        <f>VLOOKUP(B126,'Phase 1 list'!A:B,2,0)</f>
        <v>#N/A</v>
      </c>
    </row>
    <row r="127" spans="1:20" x14ac:dyDescent="0.25">
      <c r="A127" s="1">
        <v>802</v>
      </c>
      <c r="B127" t="s">
        <v>469</v>
      </c>
      <c r="C127" t="s">
        <v>470</v>
      </c>
      <c r="D127" t="s">
        <v>20</v>
      </c>
      <c r="E127" t="s">
        <v>21</v>
      </c>
      <c r="F127" t="s">
        <v>22</v>
      </c>
      <c r="G127" t="s">
        <v>23</v>
      </c>
      <c r="H127">
        <v>-26.103748</v>
      </c>
      <c r="I127">
        <v>28.357564</v>
      </c>
      <c r="J127" t="s">
        <v>31</v>
      </c>
      <c r="K127" t="s">
        <v>50</v>
      </c>
      <c r="L127" s="2">
        <v>44046</v>
      </c>
      <c r="M127" t="s">
        <v>471</v>
      </c>
      <c r="N127" t="s">
        <v>472</v>
      </c>
      <c r="O127">
        <v>-26.1006</v>
      </c>
      <c r="P127">
        <v>28.355499999999999</v>
      </c>
      <c r="Q127" s="2">
        <v>44743</v>
      </c>
      <c r="R127" t="s">
        <v>28</v>
      </c>
      <c r="S127">
        <v>0.40600000000000003</v>
      </c>
      <c r="T127" t="e">
        <f>VLOOKUP(B127,'Phase 1 list'!A:B,2,0)</f>
        <v>#N/A</v>
      </c>
    </row>
    <row r="128" spans="1:20" hidden="1" x14ac:dyDescent="0.25">
      <c r="A128" s="1">
        <v>211</v>
      </c>
      <c r="B128" t="s">
        <v>473</v>
      </c>
      <c r="C128" t="s">
        <v>465</v>
      </c>
      <c r="D128" t="s">
        <v>20</v>
      </c>
      <c r="E128" t="s">
        <v>21</v>
      </c>
      <c r="F128" t="s">
        <v>22</v>
      </c>
      <c r="G128" t="s">
        <v>49</v>
      </c>
      <c r="H128">
        <v>-26.238800000000001</v>
      </c>
      <c r="I128">
        <v>28.007159999999999</v>
      </c>
      <c r="J128" t="s">
        <v>24</v>
      </c>
      <c r="K128" t="s">
        <v>142</v>
      </c>
      <c r="L128" s="2">
        <v>43767</v>
      </c>
      <c r="M128" t="s">
        <v>474</v>
      </c>
      <c r="N128" t="s">
        <v>475</v>
      </c>
      <c r="O128">
        <v>-26.240642999999999</v>
      </c>
      <c r="P128">
        <v>28.010722000000001</v>
      </c>
      <c r="Q128" s="2">
        <v>44086</v>
      </c>
      <c r="R128" t="s">
        <v>53</v>
      </c>
      <c r="S128">
        <v>0.41</v>
      </c>
      <c r="T128" t="e">
        <f>VLOOKUP(B128,'Phase 1 list'!A:B,2,0)</f>
        <v>#N/A</v>
      </c>
    </row>
    <row r="129" spans="1:20" hidden="1" x14ac:dyDescent="0.25">
      <c r="A129" s="1">
        <v>761</v>
      </c>
      <c r="B129" t="s">
        <v>476</v>
      </c>
      <c r="C129" t="s">
        <v>477</v>
      </c>
      <c r="D129" t="s">
        <v>20</v>
      </c>
      <c r="E129" t="s">
        <v>21</v>
      </c>
      <c r="F129" t="s">
        <v>22</v>
      </c>
      <c r="G129" t="s">
        <v>49</v>
      </c>
      <c r="H129">
        <v>-26.206116000000002</v>
      </c>
      <c r="I129">
        <v>27.950059</v>
      </c>
      <c r="J129" t="s">
        <v>24</v>
      </c>
      <c r="K129" t="s">
        <v>76</v>
      </c>
      <c r="L129" s="2">
        <v>43593</v>
      </c>
      <c r="M129" t="s">
        <v>478</v>
      </c>
      <c r="N129" t="s">
        <v>479</v>
      </c>
      <c r="O129">
        <v>-26.206099999999999</v>
      </c>
      <c r="P129">
        <v>27.9542</v>
      </c>
      <c r="Q129" s="2">
        <v>44093</v>
      </c>
      <c r="R129" t="s">
        <v>53</v>
      </c>
      <c r="S129">
        <v>0.41299999999999998</v>
      </c>
      <c r="T129" t="e">
        <f>VLOOKUP(B129,'Phase 1 list'!A:B,2,0)</f>
        <v>#N/A</v>
      </c>
    </row>
    <row r="130" spans="1:20" hidden="1" x14ac:dyDescent="0.25">
      <c r="A130" s="1">
        <v>988</v>
      </c>
      <c r="B130" t="s">
        <v>480</v>
      </c>
      <c r="C130" t="s">
        <v>481</v>
      </c>
      <c r="D130" t="s">
        <v>20</v>
      </c>
      <c r="E130" t="s">
        <v>21</v>
      </c>
      <c r="F130" t="s">
        <v>22</v>
      </c>
      <c r="G130" t="s">
        <v>37</v>
      </c>
      <c r="H130">
        <v>-26.362704999999998</v>
      </c>
      <c r="I130">
        <v>27.892526</v>
      </c>
      <c r="J130" t="s">
        <v>24</v>
      </c>
      <c r="K130" t="s">
        <v>168</v>
      </c>
      <c r="L130" s="2">
        <v>43592</v>
      </c>
      <c r="M130" t="s">
        <v>482</v>
      </c>
      <c r="N130" t="s">
        <v>483</v>
      </c>
      <c r="O130">
        <v>-26.366109000000002</v>
      </c>
      <c r="P130">
        <v>27.890832899999999</v>
      </c>
      <c r="Q130" s="2">
        <v>44086</v>
      </c>
      <c r="R130" t="s">
        <v>41</v>
      </c>
      <c r="S130">
        <v>0.41399999999999998</v>
      </c>
      <c r="T130" t="e">
        <f>VLOOKUP(B130,'Phase 1 list'!A:B,2,0)</f>
        <v>#N/A</v>
      </c>
    </row>
    <row r="131" spans="1:20" x14ac:dyDescent="0.25">
      <c r="A131" s="1">
        <v>453</v>
      </c>
      <c r="B131" t="s">
        <v>484</v>
      </c>
      <c r="C131" t="s">
        <v>485</v>
      </c>
      <c r="D131" t="s">
        <v>20</v>
      </c>
      <c r="E131" t="s">
        <v>21</v>
      </c>
      <c r="F131" t="s">
        <v>22</v>
      </c>
      <c r="G131" t="s">
        <v>23</v>
      </c>
      <c r="H131">
        <v>-26.159196000000001</v>
      </c>
      <c r="I131">
        <v>28.545759</v>
      </c>
      <c r="J131" t="s">
        <v>24</v>
      </c>
      <c r="K131" t="s">
        <v>50</v>
      </c>
      <c r="L131" s="2">
        <v>43843</v>
      </c>
      <c r="M131" t="s">
        <v>486</v>
      </c>
      <c r="N131" t="s">
        <v>487</v>
      </c>
      <c r="O131">
        <v>-26.160819</v>
      </c>
      <c r="P131">
        <v>28.542028999999999</v>
      </c>
      <c r="Q131" s="2">
        <v>44089</v>
      </c>
      <c r="R131" t="s">
        <v>28</v>
      </c>
      <c r="S131">
        <v>0.41399999999999998</v>
      </c>
      <c r="T131" t="e">
        <f>VLOOKUP(B131,'Phase 1 list'!A:B,2,0)</f>
        <v>#N/A</v>
      </c>
    </row>
    <row r="132" spans="1:20" hidden="1" x14ac:dyDescent="0.25">
      <c r="A132" s="1">
        <v>48</v>
      </c>
      <c r="B132" t="s">
        <v>488</v>
      </c>
      <c r="C132" t="s">
        <v>489</v>
      </c>
      <c r="D132" t="s">
        <v>65</v>
      </c>
      <c r="E132" t="s">
        <v>21</v>
      </c>
      <c r="F132" t="s">
        <v>22</v>
      </c>
      <c r="G132" t="s">
        <v>49</v>
      </c>
      <c r="H132">
        <v>-25.997011000000001</v>
      </c>
      <c r="I132">
        <v>27.927636</v>
      </c>
      <c r="K132" t="s">
        <v>50</v>
      </c>
      <c r="L132" s="2">
        <v>44812</v>
      </c>
      <c r="M132" t="s">
        <v>271</v>
      </c>
      <c r="N132" t="s">
        <v>272</v>
      </c>
      <c r="O132">
        <v>-25.996049043999999</v>
      </c>
      <c r="P132">
        <v>27.931648537000001</v>
      </c>
      <c r="Q132" s="2">
        <v>45008</v>
      </c>
      <c r="R132" t="s">
        <v>53</v>
      </c>
      <c r="S132">
        <v>0.41499999999999998</v>
      </c>
      <c r="T132" t="e">
        <f>VLOOKUP(B132,'Phase 1 list'!A:B,2,0)</f>
        <v>#N/A</v>
      </c>
    </row>
    <row r="133" spans="1:20" x14ac:dyDescent="0.25">
      <c r="A133" s="1">
        <v>803</v>
      </c>
      <c r="B133" t="s">
        <v>490</v>
      </c>
      <c r="C133" t="s">
        <v>470</v>
      </c>
      <c r="D133" t="s">
        <v>20</v>
      </c>
      <c r="E133" t="s">
        <v>21</v>
      </c>
      <c r="F133" t="s">
        <v>22</v>
      </c>
      <c r="G133" t="s">
        <v>23</v>
      </c>
      <c r="H133">
        <v>-26.103791000000001</v>
      </c>
      <c r="I133">
        <v>28.357697999999999</v>
      </c>
      <c r="J133" t="s">
        <v>24</v>
      </c>
      <c r="K133" t="s">
        <v>66</v>
      </c>
      <c r="L133" s="2">
        <v>44046</v>
      </c>
      <c r="M133" t="s">
        <v>471</v>
      </c>
      <c r="N133" t="s">
        <v>472</v>
      </c>
      <c r="O133">
        <v>-26.1006</v>
      </c>
      <c r="P133">
        <v>28.355499999999999</v>
      </c>
      <c r="Q133" s="2">
        <v>44743</v>
      </c>
      <c r="R133" t="s">
        <v>28</v>
      </c>
      <c r="S133">
        <v>0.41699999999999998</v>
      </c>
      <c r="T133" t="e">
        <f>VLOOKUP(B133,'Phase 1 list'!A:B,2,0)</f>
        <v>#N/A</v>
      </c>
    </row>
    <row r="134" spans="1:20" x14ac:dyDescent="0.25">
      <c r="A134" s="1">
        <v>801</v>
      </c>
      <c r="B134" t="s">
        <v>491</v>
      </c>
      <c r="C134" t="s">
        <v>470</v>
      </c>
      <c r="D134" t="s">
        <v>20</v>
      </c>
      <c r="E134" t="s">
        <v>21</v>
      </c>
      <c r="F134" t="s">
        <v>22</v>
      </c>
      <c r="G134" t="s">
        <v>23</v>
      </c>
      <c r="H134">
        <v>-26.103759</v>
      </c>
      <c r="I134">
        <v>28.357773000000002</v>
      </c>
      <c r="J134" t="s">
        <v>24</v>
      </c>
      <c r="K134" t="s">
        <v>66</v>
      </c>
      <c r="L134" s="2">
        <v>44046</v>
      </c>
      <c r="M134" t="s">
        <v>471</v>
      </c>
      <c r="N134" t="s">
        <v>472</v>
      </c>
      <c r="O134">
        <v>-26.1006</v>
      </c>
      <c r="P134">
        <v>28.355499999999999</v>
      </c>
      <c r="Q134" s="2">
        <v>44743</v>
      </c>
      <c r="R134" t="s">
        <v>28</v>
      </c>
      <c r="S134">
        <v>0.41799999999999998</v>
      </c>
      <c r="T134" t="e">
        <f>VLOOKUP(B134,'Phase 1 list'!A:B,2,0)</f>
        <v>#N/A</v>
      </c>
    </row>
    <row r="135" spans="1:20" hidden="1" x14ac:dyDescent="0.25">
      <c r="A135" s="1">
        <v>778</v>
      </c>
      <c r="B135" t="s">
        <v>492</v>
      </c>
      <c r="C135" t="s">
        <v>493</v>
      </c>
      <c r="D135" t="s">
        <v>20</v>
      </c>
      <c r="E135" t="s">
        <v>21</v>
      </c>
      <c r="F135" t="s">
        <v>22</v>
      </c>
      <c r="G135" t="s">
        <v>23</v>
      </c>
      <c r="H135">
        <v>-26.166070999999999</v>
      </c>
      <c r="I135">
        <v>28.295085</v>
      </c>
      <c r="J135" t="s">
        <v>24</v>
      </c>
      <c r="K135" t="s">
        <v>25</v>
      </c>
      <c r="L135" s="2">
        <v>42853</v>
      </c>
      <c r="M135" t="s">
        <v>433</v>
      </c>
      <c r="N135" t="s">
        <v>434</v>
      </c>
      <c r="O135">
        <v>-26.162412310000001</v>
      </c>
      <c r="P135">
        <v>28.294030224</v>
      </c>
      <c r="Q135" s="2">
        <v>44089</v>
      </c>
      <c r="R135" t="s">
        <v>28</v>
      </c>
      <c r="S135">
        <v>0.42</v>
      </c>
      <c r="T135" t="e">
        <f>VLOOKUP(B135,'Phase 1 list'!A:B,2,0)</f>
        <v>#N/A</v>
      </c>
    </row>
    <row r="136" spans="1:20" hidden="1" x14ac:dyDescent="0.25">
      <c r="A136" s="1">
        <v>821</v>
      </c>
      <c r="B136" t="s">
        <v>494</v>
      </c>
      <c r="C136" t="s">
        <v>495</v>
      </c>
      <c r="D136" t="s">
        <v>20</v>
      </c>
      <c r="E136" t="s">
        <v>21</v>
      </c>
      <c r="F136" t="s">
        <v>22</v>
      </c>
      <c r="G136" t="s">
        <v>23</v>
      </c>
      <c r="H136">
        <v>-26.295069000000002</v>
      </c>
      <c r="I136">
        <v>28.097511000000001</v>
      </c>
      <c r="J136" t="s">
        <v>24</v>
      </c>
      <c r="K136" t="s">
        <v>142</v>
      </c>
      <c r="L136" s="2">
        <v>43591</v>
      </c>
      <c r="M136" t="s">
        <v>44</v>
      </c>
      <c r="N136" t="s">
        <v>45</v>
      </c>
      <c r="O136">
        <v>-26.294622222222198</v>
      </c>
      <c r="P136">
        <v>28.101708333333299</v>
      </c>
      <c r="Q136" s="2">
        <v>44112</v>
      </c>
      <c r="R136" t="s">
        <v>28</v>
      </c>
      <c r="S136">
        <v>0.42099999999999999</v>
      </c>
      <c r="T136" t="e">
        <f>VLOOKUP(B136,'Phase 1 list'!A:B,2,0)</f>
        <v>#N/A</v>
      </c>
    </row>
    <row r="137" spans="1:20" x14ac:dyDescent="0.25">
      <c r="A137" s="1">
        <v>60</v>
      </c>
      <c r="B137" t="s">
        <v>496</v>
      </c>
      <c r="C137" t="s">
        <v>497</v>
      </c>
      <c r="D137" t="s">
        <v>56</v>
      </c>
      <c r="E137" t="s">
        <v>98</v>
      </c>
      <c r="F137" t="s">
        <v>22</v>
      </c>
      <c r="G137" t="s">
        <v>23</v>
      </c>
      <c r="H137">
        <v>-26.15681781356038</v>
      </c>
      <c r="I137">
        <v>28.336755698115109</v>
      </c>
      <c r="J137" t="s">
        <v>24</v>
      </c>
      <c r="K137" t="s">
        <v>50</v>
      </c>
      <c r="L137" s="2">
        <v>44663</v>
      </c>
      <c r="M137" t="s">
        <v>228</v>
      </c>
      <c r="N137" t="s">
        <v>229</v>
      </c>
      <c r="O137">
        <v>-26.1560025</v>
      </c>
      <c r="P137">
        <v>28.340920499999999</v>
      </c>
      <c r="Q137" s="2">
        <v>45051</v>
      </c>
      <c r="R137" t="s">
        <v>28</v>
      </c>
      <c r="S137">
        <v>0.42499999999999999</v>
      </c>
      <c r="T137" t="e">
        <f>VLOOKUP(B137,'Phase 1 list'!A:B,2,0)</f>
        <v>#N/A</v>
      </c>
    </row>
    <row r="138" spans="1:20" hidden="1" x14ac:dyDescent="0.25">
      <c r="A138" s="1">
        <v>642</v>
      </c>
      <c r="B138" t="s">
        <v>498</v>
      </c>
      <c r="C138" t="s">
        <v>499</v>
      </c>
      <c r="D138" t="s">
        <v>71</v>
      </c>
      <c r="E138" t="s">
        <v>21</v>
      </c>
      <c r="F138" t="s">
        <v>22</v>
      </c>
      <c r="G138" t="s">
        <v>37</v>
      </c>
      <c r="H138">
        <v>-26.40475</v>
      </c>
      <c r="I138">
        <v>27.871200999999999</v>
      </c>
      <c r="J138" t="s">
        <v>24</v>
      </c>
      <c r="K138" t="s">
        <v>500</v>
      </c>
      <c r="L138" s="2">
        <v>44573</v>
      </c>
      <c r="M138" t="s">
        <v>501</v>
      </c>
      <c r="N138" t="s">
        <v>502</v>
      </c>
      <c r="O138">
        <v>-26.401489000000002</v>
      </c>
      <c r="P138">
        <v>27.873514100000001</v>
      </c>
      <c r="Q138" s="2">
        <v>44964</v>
      </c>
      <c r="R138" t="s">
        <v>41</v>
      </c>
      <c r="S138">
        <v>0.43</v>
      </c>
      <c r="T138" t="e">
        <f>VLOOKUP(B138,'Phase 1 list'!A:B,2,0)</f>
        <v>#N/A</v>
      </c>
    </row>
    <row r="139" spans="1:20" hidden="1" x14ac:dyDescent="0.25">
      <c r="A139" s="1">
        <v>899</v>
      </c>
      <c r="B139" t="s">
        <v>503</v>
      </c>
      <c r="C139" t="s">
        <v>504</v>
      </c>
      <c r="D139" t="s">
        <v>20</v>
      </c>
      <c r="E139" t="s">
        <v>21</v>
      </c>
      <c r="F139" t="s">
        <v>22</v>
      </c>
      <c r="G139" t="s">
        <v>49</v>
      </c>
      <c r="H139">
        <v>-26.197118</v>
      </c>
      <c r="I139">
        <v>27.996382000000001</v>
      </c>
      <c r="J139" t="s">
        <v>24</v>
      </c>
      <c r="K139" t="s">
        <v>76</v>
      </c>
      <c r="L139" s="2">
        <v>43510</v>
      </c>
      <c r="M139" t="s">
        <v>505</v>
      </c>
      <c r="N139" t="s">
        <v>506</v>
      </c>
      <c r="O139">
        <v>-26.199169999999999</v>
      </c>
      <c r="P139">
        <v>28.0000307</v>
      </c>
      <c r="Q139" s="2">
        <v>44093</v>
      </c>
      <c r="R139" t="s">
        <v>53</v>
      </c>
      <c r="S139">
        <v>0.43</v>
      </c>
      <c r="T139" t="e">
        <f>VLOOKUP(B139,'Phase 1 list'!A:B,2,0)</f>
        <v>#N/A</v>
      </c>
    </row>
    <row r="140" spans="1:20" hidden="1" x14ac:dyDescent="0.25">
      <c r="A140" s="1">
        <v>546</v>
      </c>
      <c r="B140" t="s">
        <v>507</v>
      </c>
      <c r="C140" t="s">
        <v>508</v>
      </c>
      <c r="D140" t="s">
        <v>20</v>
      </c>
      <c r="E140" t="s">
        <v>21</v>
      </c>
      <c r="F140" t="s">
        <v>22</v>
      </c>
      <c r="G140" t="s">
        <v>37</v>
      </c>
      <c r="H140">
        <v>-26.904122000000001</v>
      </c>
      <c r="I140">
        <v>28.100788000000001</v>
      </c>
      <c r="J140" t="s">
        <v>24</v>
      </c>
      <c r="K140" t="s">
        <v>76</v>
      </c>
      <c r="L140" s="2">
        <v>43735</v>
      </c>
      <c r="M140" t="s">
        <v>509</v>
      </c>
      <c r="N140" t="s">
        <v>510</v>
      </c>
      <c r="O140">
        <v>-26.902253179999999</v>
      </c>
      <c r="P140">
        <v>28.104622116000002</v>
      </c>
      <c r="Q140" s="2">
        <v>44806</v>
      </c>
      <c r="R140" t="s">
        <v>41</v>
      </c>
      <c r="S140">
        <v>0.433</v>
      </c>
      <c r="T140" t="e">
        <f>VLOOKUP(B140,'Phase 1 list'!A:B,2,0)</f>
        <v>#N/A</v>
      </c>
    </row>
    <row r="141" spans="1:20" x14ac:dyDescent="0.25">
      <c r="A141" s="1">
        <v>848</v>
      </c>
      <c r="B141" t="s">
        <v>511</v>
      </c>
      <c r="C141" t="s">
        <v>512</v>
      </c>
      <c r="D141" t="s">
        <v>20</v>
      </c>
      <c r="E141" t="s">
        <v>21</v>
      </c>
      <c r="F141" t="s">
        <v>22</v>
      </c>
      <c r="G141" t="s">
        <v>23</v>
      </c>
      <c r="H141">
        <v>-26.262661999999999</v>
      </c>
      <c r="I141">
        <v>28.339821000000001</v>
      </c>
      <c r="J141" t="s">
        <v>24</v>
      </c>
      <c r="K141" t="s">
        <v>25</v>
      </c>
      <c r="L141" s="2">
        <v>42963</v>
      </c>
      <c r="M141" t="s">
        <v>513</v>
      </c>
      <c r="N141" t="s">
        <v>514</v>
      </c>
      <c r="O141">
        <v>-26.265138888888899</v>
      </c>
      <c r="P141">
        <v>28.3364444444444</v>
      </c>
      <c r="Q141" s="2">
        <v>43363</v>
      </c>
      <c r="R141" t="s">
        <v>28</v>
      </c>
      <c r="S141">
        <v>0.435</v>
      </c>
      <c r="T141" t="e">
        <f>VLOOKUP(B141,'Phase 1 list'!A:B,2,0)</f>
        <v>#N/A</v>
      </c>
    </row>
    <row r="142" spans="1:20" hidden="1" x14ac:dyDescent="0.25">
      <c r="A142" s="1">
        <v>788</v>
      </c>
      <c r="B142" t="s">
        <v>515</v>
      </c>
      <c r="C142" t="s">
        <v>516</v>
      </c>
      <c r="D142" t="s">
        <v>20</v>
      </c>
      <c r="E142" t="s">
        <v>21</v>
      </c>
      <c r="F142" t="s">
        <v>22</v>
      </c>
      <c r="G142" t="s">
        <v>49</v>
      </c>
      <c r="H142">
        <v>-26.189817999999999</v>
      </c>
      <c r="I142">
        <v>28.003347000000002</v>
      </c>
      <c r="J142" t="s">
        <v>24</v>
      </c>
      <c r="K142" t="s">
        <v>50</v>
      </c>
      <c r="L142" s="2">
        <v>44335</v>
      </c>
      <c r="M142" t="s">
        <v>517</v>
      </c>
      <c r="N142" t="s">
        <v>518</v>
      </c>
      <c r="O142">
        <v>-26.19178582</v>
      </c>
      <c r="P142">
        <v>27.999570671000001</v>
      </c>
      <c r="Q142" s="2">
        <v>44743</v>
      </c>
      <c r="R142" t="s">
        <v>53</v>
      </c>
      <c r="S142">
        <v>0.436</v>
      </c>
      <c r="T142" t="e">
        <f>VLOOKUP(B142,'Phase 1 list'!A:B,2,0)</f>
        <v>#N/A</v>
      </c>
    </row>
    <row r="143" spans="1:20" x14ac:dyDescent="0.25">
      <c r="A143" s="1">
        <v>467</v>
      </c>
      <c r="B143" t="s">
        <v>519</v>
      </c>
      <c r="C143" t="s">
        <v>520</v>
      </c>
      <c r="D143" t="s">
        <v>20</v>
      </c>
      <c r="E143" t="s">
        <v>21</v>
      </c>
      <c r="F143" t="s">
        <v>22</v>
      </c>
      <c r="G143" t="s">
        <v>23</v>
      </c>
      <c r="H143">
        <v>-26.391615999999999</v>
      </c>
      <c r="I143">
        <v>28.480305000000001</v>
      </c>
      <c r="J143" t="s">
        <v>24</v>
      </c>
      <c r="K143" t="s">
        <v>50</v>
      </c>
      <c r="L143" s="2">
        <v>44186</v>
      </c>
      <c r="M143" t="s">
        <v>521</v>
      </c>
      <c r="N143" t="s">
        <v>522</v>
      </c>
      <c r="O143">
        <v>-26.392989</v>
      </c>
      <c r="P143">
        <v>28.476189000000002</v>
      </c>
      <c r="Q143" s="2">
        <v>44414</v>
      </c>
      <c r="R143" t="s">
        <v>28</v>
      </c>
      <c r="S143">
        <v>0.437</v>
      </c>
      <c r="T143" t="e">
        <f>VLOOKUP(B143,'Phase 1 list'!A:B,2,0)</f>
        <v>#N/A</v>
      </c>
    </row>
    <row r="144" spans="1:20" hidden="1" x14ac:dyDescent="0.25">
      <c r="A144" s="1">
        <v>1055</v>
      </c>
      <c r="B144" t="s">
        <v>523</v>
      </c>
      <c r="C144" t="s">
        <v>524</v>
      </c>
      <c r="D144" t="s">
        <v>20</v>
      </c>
      <c r="E144" t="s">
        <v>21</v>
      </c>
      <c r="F144" t="s">
        <v>22</v>
      </c>
      <c r="G144" t="s">
        <v>49</v>
      </c>
      <c r="H144">
        <v>-26.168849000000002</v>
      </c>
      <c r="I144">
        <v>28.096015999999999</v>
      </c>
      <c r="J144" t="s">
        <v>24</v>
      </c>
      <c r="K144" t="s">
        <v>25</v>
      </c>
      <c r="L144" s="2">
        <v>42965</v>
      </c>
      <c r="M144" t="s">
        <v>525</v>
      </c>
      <c r="N144" t="s">
        <v>526</v>
      </c>
      <c r="O144">
        <v>-26.172000000000001</v>
      </c>
      <c r="P144">
        <v>28.0986388888889</v>
      </c>
      <c r="Q144" s="2">
        <v>44093</v>
      </c>
      <c r="R144" t="s">
        <v>53</v>
      </c>
      <c r="S144">
        <v>0.437</v>
      </c>
      <c r="T144" t="e">
        <f>VLOOKUP(B144,'Phase 1 list'!A:B,2,0)</f>
        <v>#N/A</v>
      </c>
    </row>
    <row r="145" spans="1:20" hidden="1" x14ac:dyDescent="0.25">
      <c r="A145" s="1">
        <v>1018</v>
      </c>
      <c r="B145" t="s">
        <v>527</v>
      </c>
      <c r="C145" t="s">
        <v>528</v>
      </c>
      <c r="D145" t="s">
        <v>20</v>
      </c>
      <c r="E145" t="s">
        <v>21</v>
      </c>
      <c r="F145" t="s">
        <v>22</v>
      </c>
      <c r="G145" t="s">
        <v>37</v>
      </c>
      <c r="H145">
        <v>-26.334509000000001</v>
      </c>
      <c r="I145">
        <v>27.831737</v>
      </c>
      <c r="J145" t="s">
        <v>24</v>
      </c>
      <c r="K145" t="s">
        <v>25</v>
      </c>
      <c r="L145" s="2">
        <v>43347</v>
      </c>
      <c r="M145" t="s">
        <v>529</v>
      </c>
      <c r="N145" t="s">
        <v>530</v>
      </c>
      <c r="O145">
        <v>-26.331755000000001</v>
      </c>
      <c r="P145">
        <v>27.834879000000001</v>
      </c>
      <c r="Q145" s="2">
        <v>44862</v>
      </c>
      <c r="R145" t="s">
        <v>41</v>
      </c>
      <c r="S145">
        <v>0.438</v>
      </c>
      <c r="T145" t="e">
        <f>VLOOKUP(B145,'Phase 1 list'!A:B,2,0)</f>
        <v>#N/A</v>
      </c>
    </row>
    <row r="146" spans="1:20" hidden="1" x14ac:dyDescent="0.25">
      <c r="A146" s="1">
        <v>1041</v>
      </c>
      <c r="B146" t="s">
        <v>531</v>
      </c>
      <c r="C146" t="s">
        <v>407</v>
      </c>
      <c r="D146" t="s">
        <v>20</v>
      </c>
      <c r="E146" t="s">
        <v>21</v>
      </c>
      <c r="F146" t="s">
        <v>22</v>
      </c>
      <c r="G146" t="s">
        <v>23</v>
      </c>
      <c r="H146">
        <v>-26.142196999999999</v>
      </c>
      <c r="I146">
        <v>28.310801999999999</v>
      </c>
      <c r="J146" t="s">
        <v>24</v>
      </c>
      <c r="K146" t="s">
        <v>25</v>
      </c>
      <c r="L146" s="2">
        <v>43228</v>
      </c>
      <c r="M146" t="s">
        <v>532</v>
      </c>
      <c r="N146" t="s">
        <v>533</v>
      </c>
      <c r="O146">
        <v>-26.140139999999999</v>
      </c>
      <c r="P146">
        <v>28.30705</v>
      </c>
      <c r="Q146" s="2">
        <v>44089</v>
      </c>
      <c r="R146" t="s">
        <v>28</v>
      </c>
      <c r="S146">
        <v>0.439</v>
      </c>
      <c r="T146" t="e">
        <f>VLOOKUP(B146,'Phase 1 list'!A:B,2,0)</f>
        <v>#N/A</v>
      </c>
    </row>
    <row r="147" spans="1:20" hidden="1" x14ac:dyDescent="0.25">
      <c r="A147" s="1">
        <v>875</v>
      </c>
      <c r="B147" t="s">
        <v>534</v>
      </c>
      <c r="C147" t="s">
        <v>535</v>
      </c>
      <c r="D147" t="s">
        <v>20</v>
      </c>
      <c r="E147" t="s">
        <v>21</v>
      </c>
      <c r="F147" t="s">
        <v>22</v>
      </c>
      <c r="G147" t="s">
        <v>37</v>
      </c>
      <c r="H147">
        <v>-26.244001999999998</v>
      </c>
      <c r="I147">
        <v>27.945409999999999</v>
      </c>
      <c r="J147" t="s">
        <v>24</v>
      </c>
      <c r="K147" t="s">
        <v>25</v>
      </c>
      <c r="L147" s="2">
        <v>43437</v>
      </c>
      <c r="M147" t="s">
        <v>536</v>
      </c>
      <c r="N147" t="s">
        <v>537</v>
      </c>
      <c r="O147">
        <v>-26.240656999999999</v>
      </c>
      <c r="P147">
        <v>27.943049999999999</v>
      </c>
      <c r="Q147" s="2">
        <v>44163</v>
      </c>
      <c r="R147" t="s">
        <v>41</v>
      </c>
      <c r="S147">
        <v>0.44</v>
      </c>
      <c r="T147" t="e">
        <f>VLOOKUP(B147,'Phase 1 list'!A:B,2,0)</f>
        <v>#N/A</v>
      </c>
    </row>
    <row r="148" spans="1:20" x14ac:dyDescent="0.25">
      <c r="A148" s="1">
        <v>890</v>
      </c>
      <c r="B148" t="s">
        <v>538</v>
      </c>
      <c r="C148" t="s">
        <v>539</v>
      </c>
      <c r="D148" t="s">
        <v>20</v>
      </c>
      <c r="E148" t="s">
        <v>21</v>
      </c>
      <c r="F148" t="s">
        <v>22</v>
      </c>
      <c r="G148" t="s">
        <v>23</v>
      </c>
      <c r="H148">
        <v>-26.150355000000001</v>
      </c>
      <c r="I148">
        <v>28.335842</v>
      </c>
      <c r="J148" t="s">
        <v>24</v>
      </c>
      <c r="K148" t="s">
        <v>50</v>
      </c>
      <c r="L148" s="2">
        <v>43990</v>
      </c>
      <c r="M148" t="s">
        <v>540</v>
      </c>
      <c r="N148" t="s">
        <v>541</v>
      </c>
      <c r="O148">
        <v>-26.14770833</v>
      </c>
      <c r="P148">
        <v>28.332555559999999</v>
      </c>
      <c r="Q148" s="2">
        <v>44089</v>
      </c>
      <c r="R148" t="s">
        <v>28</v>
      </c>
      <c r="S148">
        <v>0.441</v>
      </c>
      <c r="T148" t="e">
        <f>VLOOKUP(B148,'Phase 1 list'!A:B,2,0)</f>
        <v>#N/A</v>
      </c>
    </row>
    <row r="149" spans="1:20" hidden="1" x14ac:dyDescent="0.25">
      <c r="A149" s="1">
        <v>381</v>
      </c>
      <c r="B149" t="s">
        <v>542</v>
      </c>
      <c r="C149" t="s">
        <v>543</v>
      </c>
      <c r="D149" t="s">
        <v>65</v>
      </c>
      <c r="E149" t="s">
        <v>21</v>
      </c>
      <c r="F149" t="s">
        <v>22</v>
      </c>
      <c r="G149" t="s">
        <v>49</v>
      </c>
      <c r="H149">
        <v>-26.117940716788741</v>
      </c>
      <c r="I149">
        <v>27.883945268550519</v>
      </c>
      <c r="K149" t="s">
        <v>50</v>
      </c>
      <c r="L149" s="2">
        <v>44845</v>
      </c>
      <c r="M149" t="s">
        <v>544</v>
      </c>
      <c r="N149" t="s">
        <v>545</v>
      </c>
      <c r="O149">
        <v>-26.117443850000001</v>
      </c>
      <c r="P149">
        <v>27.888354490000001</v>
      </c>
      <c r="Q149" s="2">
        <v>45106</v>
      </c>
      <c r="R149" t="s">
        <v>53</v>
      </c>
      <c r="S149">
        <v>0.44400000000000001</v>
      </c>
      <c r="T149" t="e">
        <f>VLOOKUP(B149,'Phase 1 list'!A:B,2,0)</f>
        <v>#N/A</v>
      </c>
    </row>
    <row r="150" spans="1:20" hidden="1" x14ac:dyDescent="0.25">
      <c r="A150" s="1">
        <v>995</v>
      </c>
      <c r="B150" t="s">
        <v>546</v>
      </c>
      <c r="C150" t="s">
        <v>547</v>
      </c>
      <c r="D150" t="s">
        <v>20</v>
      </c>
      <c r="E150" t="s">
        <v>21</v>
      </c>
      <c r="F150" t="s">
        <v>22</v>
      </c>
      <c r="G150" t="s">
        <v>49</v>
      </c>
      <c r="H150">
        <v>-26.054911000000001</v>
      </c>
      <c r="I150">
        <v>27.900986</v>
      </c>
      <c r="J150" t="s">
        <v>24</v>
      </c>
      <c r="K150" t="s">
        <v>103</v>
      </c>
      <c r="L150" s="2">
        <v>42885</v>
      </c>
      <c r="M150" t="s">
        <v>548</v>
      </c>
      <c r="N150" t="s">
        <v>549</v>
      </c>
      <c r="O150">
        <v>-26.058888888888902</v>
      </c>
      <c r="P150">
        <v>27.900277777777799</v>
      </c>
      <c r="Q150" s="2">
        <v>44093</v>
      </c>
      <c r="R150" t="s">
        <v>53</v>
      </c>
      <c r="S150">
        <v>0.44800000000000001</v>
      </c>
      <c r="T150" t="e">
        <f>VLOOKUP(B150,'Phase 1 list'!A:B,2,0)</f>
        <v>#N/A</v>
      </c>
    </row>
    <row r="151" spans="1:20" x14ac:dyDescent="0.25">
      <c r="A151" s="1">
        <v>980</v>
      </c>
      <c r="B151" t="s">
        <v>550</v>
      </c>
      <c r="C151" t="s">
        <v>551</v>
      </c>
      <c r="D151" t="s">
        <v>20</v>
      </c>
      <c r="E151" t="s">
        <v>21</v>
      </c>
      <c r="F151" t="s">
        <v>22</v>
      </c>
      <c r="G151" t="s">
        <v>23</v>
      </c>
      <c r="H151">
        <v>-26.134262</v>
      </c>
      <c r="I151">
        <v>28.408968999999999</v>
      </c>
      <c r="J151" t="s">
        <v>24</v>
      </c>
      <c r="K151" t="s">
        <v>76</v>
      </c>
      <c r="L151" s="2">
        <v>43145</v>
      </c>
      <c r="M151" t="s">
        <v>552</v>
      </c>
      <c r="N151" t="s">
        <v>553</v>
      </c>
      <c r="O151">
        <v>-26.131944000000001</v>
      </c>
      <c r="P151">
        <v>28.405277999999999</v>
      </c>
      <c r="Q151" s="2">
        <v>44135</v>
      </c>
      <c r="R151" t="s">
        <v>28</v>
      </c>
      <c r="S151">
        <v>0.45</v>
      </c>
      <c r="T151" t="e">
        <f>VLOOKUP(B151,'Phase 1 list'!A:B,2,0)</f>
        <v>#N/A</v>
      </c>
    </row>
    <row r="152" spans="1:20" hidden="1" x14ac:dyDescent="0.25">
      <c r="A152" s="1">
        <v>951</v>
      </c>
      <c r="B152" t="s">
        <v>554</v>
      </c>
      <c r="C152" t="s">
        <v>315</v>
      </c>
      <c r="D152" t="s">
        <v>20</v>
      </c>
      <c r="E152" t="s">
        <v>21</v>
      </c>
      <c r="F152" t="s">
        <v>22</v>
      </c>
      <c r="G152" t="s">
        <v>49</v>
      </c>
      <c r="H152">
        <v>-26.176767000000002</v>
      </c>
      <c r="I152">
        <v>28.075336</v>
      </c>
      <c r="J152" t="s">
        <v>31</v>
      </c>
      <c r="K152" t="s">
        <v>168</v>
      </c>
      <c r="L152" s="2">
        <v>44300</v>
      </c>
      <c r="M152" t="s">
        <v>555</v>
      </c>
      <c r="N152" t="s">
        <v>556</v>
      </c>
      <c r="O152">
        <v>-26.173580000000001</v>
      </c>
      <c r="P152">
        <v>28.07244</v>
      </c>
      <c r="Q152" s="2">
        <v>45008</v>
      </c>
      <c r="R152" t="s">
        <v>53</v>
      </c>
      <c r="S152">
        <v>0.45700000000000002</v>
      </c>
      <c r="T152" t="e">
        <f>VLOOKUP(B152,'Phase 1 list'!A:B,2,0)</f>
        <v>#N/A</v>
      </c>
    </row>
    <row r="153" spans="1:20" hidden="1" x14ac:dyDescent="0.25">
      <c r="A153" s="1">
        <v>621</v>
      </c>
      <c r="B153" t="s">
        <v>557</v>
      </c>
      <c r="C153" t="s">
        <v>558</v>
      </c>
      <c r="D153" t="s">
        <v>56</v>
      </c>
      <c r="E153" t="s">
        <v>21</v>
      </c>
      <c r="F153" t="s">
        <v>22</v>
      </c>
      <c r="G153" t="s">
        <v>23</v>
      </c>
      <c r="H153">
        <v>-26.260870000000001</v>
      </c>
      <c r="I153">
        <v>28.153729999999999</v>
      </c>
      <c r="J153" t="s">
        <v>24</v>
      </c>
      <c r="K153" t="s">
        <v>50</v>
      </c>
      <c r="L153" s="2">
        <v>44529</v>
      </c>
      <c r="M153" t="s">
        <v>99</v>
      </c>
      <c r="N153" t="s">
        <v>100</v>
      </c>
      <c r="O153">
        <v>-26.264968</v>
      </c>
      <c r="P153">
        <v>28.153426</v>
      </c>
      <c r="Q153" s="2">
        <v>45124</v>
      </c>
      <c r="R153" t="s">
        <v>28</v>
      </c>
      <c r="S153">
        <v>0.45700000000000002</v>
      </c>
      <c r="T153" t="str">
        <f>VLOOKUP(B153,'Phase 1 list'!A:B,2,0)</f>
        <v xml:space="preserve">Recovery </v>
      </c>
    </row>
    <row r="154" spans="1:20" hidden="1" x14ac:dyDescent="0.25">
      <c r="A154" s="1">
        <v>1011</v>
      </c>
      <c r="B154" t="s">
        <v>559</v>
      </c>
      <c r="C154" t="s">
        <v>560</v>
      </c>
      <c r="D154" t="s">
        <v>20</v>
      </c>
      <c r="E154" t="s">
        <v>21</v>
      </c>
      <c r="F154" t="s">
        <v>22</v>
      </c>
      <c r="G154" t="s">
        <v>23</v>
      </c>
      <c r="H154">
        <v>-26.240037999999998</v>
      </c>
      <c r="I154">
        <v>28.075510999999999</v>
      </c>
      <c r="J154" t="s">
        <v>24</v>
      </c>
      <c r="K154" t="s">
        <v>50</v>
      </c>
      <c r="L154" s="2">
        <v>44028</v>
      </c>
      <c r="M154" t="s">
        <v>561</v>
      </c>
      <c r="N154" t="s">
        <v>562</v>
      </c>
      <c r="O154">
        <v>-26.2408888888889</v>
      </c>
      <c r="P154">
        <v>28.0800388888889</v>
      </c>
      <c r="Q154" s="2">
        <v>44086</v>
      </c>
      <c r="R154" t="s">
        <v>28</v>
      </c>
      <c r="S154">
        <v>0.46100000000000002</v>
      </c>
      <c r="T154" t="e">
        <f>VLOOKUP(B154,'Phase 1 list'!A:B,2,0)</f>
        <v>#N/A</v>
      </c>
    </row>
    <row r="155" spans="1:20" x14ac:dyDescent="0.25">
      <c r="A155" s="1">
        <v>831</v>
      </c>
      <c r="B155" t="s">
        <v>563</v>
      </c>
      <c r="C155" t="s">
        <v>564</v>
      </c>
      <c r="D155" t="s">
        <v>20</v>
      </c>
      <c r="E155" t="s">
        <v>21</v>
      </c>
      <c r="F155" t="s">
        <v>22</v>
      </c>
      <c r="G155" t="s">
        <v>23</v>
      </c>
      <c r="H155">
        <v>-26.142330999999999</v>
      </c>
      <c r="I155">
        <v>28.348137000000001</v>
      </c>
      <c r="J155" t="s">
        <v>24</v>
      </c>
      <c r="K155" t="s">
        <v>50</v>
      </c>
      <c r="L155" s="2">
        <v>43992</v>
      </c>
      <c r="M155" t="s">
        <v>426</v>
      </c>
      <c r="N155" t="s">
        <v>427</v>
      </c>
      <c r="O155">
        <v>-26.1444444444444</v>
      </c>
      <c r="P155">
        <v>28.344166666666698</v>
      </c>
      <c r="Q155" s="2">
        <v>44089</v>
      </c>
      <c r="R155" t="s">
        <v>28</v>
      </c>
      <c r="S155">
        <v>0.46100000000000002</v>
      </c>
      <c r="T155" t="e">
        <f>VLOOKUP(B155,'Phase 1 list'!A:B,2,0)</f>
        <v>#N/A</v>
      </c>
    </row>
    <row r="156" spans="1:20" x14ac:dyDescent="0.25">
      <c r="A156" s="1">
        <v>800</v>
      </c>
      <c r="B156" t="s">
        <v>565</v>
      </c>
      <c r="C156" t="s">
        <v>566</v>
      </c>
      <c r="D156" t="s">
        <v>20</v>
      </c>
      <c r="E156" t="s">
        <v>21</v>
      </c>
      <c r="F156" t="s">
        <v>22</v>
      </c>
      <c r="G156" t="s">
        <v>23</v>
      </c>
      <c r="H156">
        <v>-26.409483000000002</v>
      </c>
      <c r="I156">
        <v>27.958098</v>
      </c>
      <c r="J156" t="s">
        <v>24</v>
      </c>
      <c r="K156" t="s">
        <v>76</v>
      </c>
      <c r="L156" s="2">
        <v>43535</v>
      </c>
      <c r="M156" t="s">
        <v>567</v>
      </c>
      <c r="N156" t="s">
        <v>568</v>
      </c>
      <c r="O156">
        <v>-26.413499999999999</v>
      </c>
      <c r="P156">
        <v>27.9569166666667</v>
      </c>
      <c r="Q156" s="2">
        <v>43761</v>
      </c>
      <c r="R156" t="s">
        <v>28</v>
      </c>
      <c r="S156">
        <v>0.46200000000000002</v>
      </c>
      <c r="T156" t="e">
        <f>VLOOKUP(B156,'Phase 1 list'!A:B,2,0)</f>
        <v>#N/A</v>
      </c>
    </row>
    <row r="157" spans="1:20" x14ac:dyDescent="0.25">
      <c r="A157" s="1">
        <v>1052</v>
      </c>
      <c r="B157" t="s">
        <v>569</v>
      </c>
      <c r="C157" t="s">
        <v>570</v>
      </c>
      <c r="D157" t="s">
        <v>20</v>
      </c>
      <c r="E157" t="s">
        <v>21</v>
      </c>
      <c r="F157" t="s">
        <v>22</v>
      </c>
      <c r="G157" t="s">
        <v>23</v>
      </c>
      <c r="H157">
        <v>-26.166716999999998</v>
      </c>
      <c r="I157">
        <v>28.307532999999999</v>
      </c>
      <c r="J157" t="s">
        <v>31</v>
      </c>
      <c r="K157" t="s">
        <v>25</v>
      </c>
      <c r="L157" s="2">
        <v>43143</v>
      </c>
      <c r="M157" t="s">
        <v>571</v>
      </c>
      <c r="N157" t="s">
        <v>572</v>
      </c>
      <c r="O157">
        <v>-26.163941000000001</v>
      </c>
      <c r="P157">
        <v>28.310991999999999</v>
      </c>
      <c r="Q157" s="2">
        <v>44089</v>
      </c>
      <c r="R157" t="s">
        <v>28</v>
      </c>
      <c r="S157">
        <v>0.46300000000000002</v>
      </c>
      <c r="T157" t="e">
        <f>VLOOKUP(B157,'Phase 1 list'!A:B,2,0)</f>
        <v>#N/A</v>
      </c>
    </row>
    <row r="158" spans="1:20" hidden="1" x14ac:dyDescent="0.25">
      <c r="A158" s="1">
        <v>96</v>
      </c>
      <c r="B158" t="s">
        <v>573</v>
      </c>
      <c r="C158" t="s">
        <v>191</v>
      </c>
      <c r="D158" t="s">
        <v>20</v>
      </c>
      <c r="E158" t="s">
        <v>21</v>
      </c>
      <c r="F158" t="s">
        <v>22</v>
      </c>
      <c r="G158" t="s">
        <v>23</v>
      </c>
      <c r="H158">
        <v>-26.259385999999999</v>
      </c>
      <c r="I158">
        <v>28.421347999999998</v>
      </c>
      <c r="J158" t="s">
        <v>24</v>
      </c>
      <c r="K158" t="s">
        <v>25</v>
      </c>
      <c r="L158" s="2">
        <v>42871</v>
      </c>
      <c r="M158" t="s">
        <v>574</v>
      </c>
      <c r="N158" t="s">
        <v>575</v>
      </c>
      <c r="O158">
        <v>-26.263584999999999</v>
      </c>
      <c r="P158">
        <v>28.421408</v>
      </c>
      <c r="Q158" s="2">
        <v>44089</v>
      </c>
      <c r="R158" t="s">
        <v>28</v>
      </c>
      <c r="S158">
        <v>0.46700000000000003</v>
      </c>
      <c r="T158" t="e">
        <f>VLOOKUP(B158,'Phase 1 list'!A:B,2,0)</f>
        <v>#N/A</v>
      </c>
    </row>
    <row r="159" spans="1:20" hidden="1" x14ac:dyDescent="0.25">
      <c r="A159" s="1">
        <v>911</v>
      </c>
      <c r="B159" t="s">
        <v>576</v>
      </c>
      <c r="C159" t="s">
        <v>577</v>
      </c>
      <c r="D159" t="s">
        <v>20</v>
      </c>
      <c r="E159" t="s">
        <v>21</v>
      </c>
      <c r="F159" t="s">
        <v>22</v>
      </c>
      <c r="G159" t="s">
        <v>23</v>
      </c>
      <c r="H159">
        <v>-26.285999</v>
      </c>
      <c r="I159">
        <v>28.400777999999999</v>
      </c>
      <c r="J159" t="s">
        <v>24</v>
      </c>
      <c r="K159" t="s">
        <v>25</v>
      </c>
      <c r="L159" s="2">
        <v>43943</v>
      </c>
      <c r="M159" t="s">
        <v>578</v>
      </c>
      <c r="N159" t="s">
        <v>579</v>
      </c>
      <c r="O159">
        <v>-26.290033659999999</v>
      </c>
      <c r="P159">
        <v>28.399487971999999</v>
      </c>
      <c r="Q159" s="2">
        <v>44287</v>
      </c>
      <c r="R159" t="s">
        <v>28</v>
      </c>
      <c r="S159">
        <v>0.46700000000000003</v>
      </c>
      <c r="T159" t="e">
        <f>VLOOKUP(B159,'Phase 1 list'!A:B,2,0)</f>
        <v>#N/A</v>
      </c>
    </row>
    <row r="160" spans="1:20" hidden="1" x14ac:dyDescent="0.25">
      <c r="A160" s="1">
        <v>895</v>
      </c>
      <c r="B160" t="s">
        <v>580</v>
      </c>
      <c r="C160" t="s">
        <v>581</v>
      </c>
      <c r="D160" t="s">
        <v>20</v>
      </c>
      <c r="E160" t="s">
        <v>21</v>
      </c>
      <c r="F160" t="s">
        <v>22</v>
      </c>
      <c r="G160" t="s">
        <v>37</v>
      </c>
      <c r="H160">
        <v>-26.414863</v>
      </c>
      <c r="I160">
        <v>27.843382999999999</v>
      </c>
      <c r="J160" t="s">
        <v>24</v>
      </c>
      <c r="K160" t="s">
        <v>76</v>
      </c>
      <c r="L160" s="2">
        <v>44228</v>
      </c>
      <c r="M160" t="s">
        <v>582</v>
      </c>
      <c r="N160" t="s">
        <v>583</v>
      </c>
      <c r="O160">
        <v>-26.418869659999999</v>
      </c>
      <c r="P160">
        <v>27.844870627999999</v>
      </c>
      <c r="Q160" s="2">
        <v>44966</v>
      </c>
      <c r="R160" t="s">
        <v>41</v>
      </c>
      <c r="S160">
        <v>0.47</v>
      </c>
      <c r="T160" t="e">
        <f>VLOOKUP(B160,'Phase 1 list'!A:B,2,0)</f>
        <v>#N/A</v>
      </c>
    </row>
    <row r="161" spans="1:20" hidden="1" x14ac:dyDescent="0.25">
      <c r="A161" s="1">
        <v>928</v>
      </c>
      <c r="B161" t="s">
        <v>584</v>
      </c>
      <c r="C161" t="s">
        <v>585</v>
      </c>
      <c r="D161" t="s">
        <v>20</v>
      </c>
      <c r="E161" t="s">
        <v>21</v>
      </c>
      <c r="F161" t="s">
        <v>22</v>
      </c>
      <c r="G161" t="s">
        <v>23</v>
      </c>
      <c r="H161">
        <v>-26.275165999999999</v>
      </c>
      <c r="I161">
        <v>28.060935000000001</v>
      </c>
      <c r="J161" t="s">
        <v>24</v>
      </c>
      <c r="K161" t="s">
        <v>25</v>
      </c>
      <c r="L161" s="2">
        <v>43018</v>
      </c>
      <c r="M161" t="s">
        <v>586</v>
      </c>
      <c r="N161" t="s">
        <v>587</v>
      </c>
      <c r="O161">
        <v>-26.27630778</v>
      </c>
      <c r="P161">
        <v>28.056327920000001</v>
      </c>
      <c r="Q161" s="2">
        <v>43869</v>
      </c>
      <c r="R161" t="s">
        <v>28</v>
      </c>
      <c r="S161">
        <v>0.47699999999999998</v>
      </c>
      <c r="T161" t="e">
        <f>VLOOKUP(B161,'Phase 1 list'!A:B,2,0)</f>
        <v>#N/A</v>
      </c>
    </row>
    <row r="162" spans="1:20" hidden="1" x14ac:dyDescent="0.25">
      <c r="A162" s="1">
        <v>796</v>
      </c>
      <c r="B162" t="s">
        <v>588</v>
      </c>
      <c r="C162" t="s">
        <v>589</v>
      </c>
      <c r="D162" t="s">
        <v>20</v>
      </c>
      <c r="E162" t="s">
        <v>21</v>
      </c>
      <c r="F162" t="s">
        <v>22</v>
      </c>
      <c r="G162" t="s">
        <v>23</v>
      </c>
      <c r="H162">
        <v>-26.344428000000001</v>
      </c>
      <c r="I162">
        <v>28.122150000000001</v>
      </c>
      <c r="J162" t="s">
        <v>24</v>
      </c>
      <c r="K162" t="s">
        <v>103</v>
      </c>
      <c r="L162" s="2">
        <v>42796</v>
      </c>
      <c r="M162" t="s">
        <v>590</v>
      </c>
      <c r="N162" t="s">
        <v>591</v>
      </c>
      <c r="O162">
        <v>-26.343416000000001</v>
      </c>
      <c r="P162">
        <v>28.117481999999999</v>
      </c>
      <c r="Q162" s="2">
        <v>44086</v>
      </c>
      <c r="R162" t="s">
        <v>28</v>
      </c>
      <c r="S162">
        <v>0.47899999999999998</v>
      </c>
      <c r="T162" t="e">
        <f>VLOOKUP(B162,'Phase 1 list'!A:B,2,0)</f>
        <v>#N/A</v>
      </c>
    </row>
    <row r="163" spans="1:20" hidden="1" x14ac:dyDescent="0.25">
      <c r="A163" s="1">
        <v>795</v>
      </c>
      <c r="B163" t="s">
        <v>592</v>
      </c>
      <c r="C163" t="s">
        <v>266</v>
      </c>
      <c r="D163" t="s">
        <v>20</v>
      </c>
      <c r="E163" t="s">
        <v>21</v>
      </c>
      <c r="F163" t="s">
        <v>22</v>
      </c>
      <c r="G163" t="s">
        <v>23</v>
      </c>
      <c r="H163">
        <v>-26.344396</v>
      </c>
      <c r="I163">
        <v>28.122184000000001</v>
      </c>
      <c r="J163" t="s">
        <v>24</v>
      </c>
      <c r="K163" t="s">
        <v>25</v>
      </c>
      <c r="L163" s="2">
        <v>42864</v>
      </c>
      <c r="M163" t="s">
        <v>590</v>
      </c>
      <c r="N163" t="s">
        <v>591</v>
      </c>
      <c r="O163">
        <v>-26.343416000000001</v>
      </c>
      <c r="P163">
        <v>28.117481999999999</v>
      </c>
      <c r="Q163" s="2">
        <v>44086</v>
      </c>
      <c r="R163" t="s">
        <v>28</v>
      </c>
      <c r="S163">
        <v>0.48099999999999998</v>
      </c>
      <c r="T163" t="e">
        <f>VLOOKUP(B163,'Phase 1 list'!A:B,2,0)</f>
        <v>#N/A</v>
      </c>
    </row>
    <row r="164" spans="1:20" hidden="1" x14ac:dyDescent="0.25">
      <c r="A164" s="1">
        <v>1029</v>
      </c>
      <c r="B164" t="s">
        <v>593</v>
      </c>
      <c r="C164" t="s">
        <v>150</v>
      </c>
      <c r="D164" t="s">
        <v>20</v>
      </c>
      <c r="E164" t="s">
        <v>21</v>
      </c>
      <c r="F164" t="s">
        <v>22</v>
      </c>
      <c r="G164" t="s">
        <v>23</v>
      </c>
      <c r="H164">
        <v>-26.350484999999999</v>
      </c>
      <c r="I164">
        <v>28.165126000000001</v>
      </c>
      <c r="J164" t="s">
        <v>24</v>
      </c>
      <c r="K164" t="s">
        <v>50</v>
      </c>
      <c r="L164" s="2">
        <v>44042</v>
      </c>
      <c r="M164" t="s">
        <v>594</v>
      </c>
      <c r="N164" t="s">
        <v>595</v>
      </c>
      <c r="O164">
        <v>-26.348593999999999</v>
      </c>
      <c r="P164">
        <v>28.160748000000002</v>
      </c>
      <c r="Q164" s="2">
        <v>44086</v>
      </c>
      <c r="R164" t="s">
        <v>28</v>
      </c>
      <c r="S164">
        <v>0.48399999999999999</v>
      </c>
      <c r="T164" t="e">
        <f>VLOOKUP(B164,'Phase 1 list'!A:B,2,0)</f>
        <v>#N/A</v>
      </c>
    </row>
    <row r="165" spans="1:20" hidden="1" x14ac:dyDescent="0.25">
      <c r="A165" s="1">
        <v>710</v>
      </c>
      <c r="B165" t="s">
        <v>596</v>
      </c>
      <c r="C165" t="s">
        <v>597</v>
      </c>
      <c r="D165" t="s">
        <v>20</v>
      </c>
      <c r="E165" t="s">
        <v>21</v>
      </c>
      <c r="F165" t="s">
        <v>22</v>
      </c>
      <c r="G165" t="s">
        <v>49</v>
      </c>
      <c r="H165">
        <v>-26.158124999999998</v>
      </c>
      <c r="I165">
        <v>27.824356999999999</v>
      </c>
      <c r="J165" t="s">
        <v>24</v>
      </c>
      <c r="K165" t="s">
        <v>25</v>
      </c>
      <c r="L165" s="2">
        <v>43271</v>
      </c>
      <c r="M165" t="s">
        <v>598</v>
      </c>
      <c r="N165" t="s">
        <v>599</v>
      </c>
      <c r="O165">
        <v>-26.157039390000001</v>
      </c>
      <c r="P165">
        <v>27.81965332</v>
      </c>
      <c r="Q165" s="2">
        <v>45112</v>
      </c>
      <c r="R165" t="s">
        <v>53</v>
      </c>
      <c r="S165">
        <v>0.48499999999999999</v>
      </c>
      <c r="T165" t="e">
        <f>VLOOKUP(B165,'Phase 1 list'!A:B,2,0)</f>
        <v>#N/A</v>
      </c>
    </row>
    <row r="166" spans="1:20" hidden="1" x14ac:dyDescent="0.25">
      <c r="A166" s="1">
        <v>348</v>
      </c>
      <c r="B166" t="s">
        <v>600</v>
      </c>
      <c r="C166" t="s">
        <v>30</v>
      </c>
      <c r="D166" t="s">
        <v>20</v>
      </c>
      <c r="E166" t="s">
        <v>21</v>
      </c>
      <c r="F166" t="s">
        <v>22</v>
      </c>
      <c r="G166" t="s">
        <v>23</v>
      </c>
      <c r="H166">
        <v>-26.273923</v>
      </c>
      <c r="I166">
        <v>28.190802000000001</v>
      </c>
      <c r="J166" t="s">
        <v>31</v>
      </c>
      <c r="K166" t="s">
        <v>76</v>
      </c>
      <c r="L166" s="2">
        <v>43271</v>
      </c>
      <c r="M166" t="s">
        <v>601</v>
      </c>
      <c r="N166" t="s">
        <v>602</v>
      </c>
      <c r="O166">
        <v>-26.2728</v>
      </c>
      <c r="P166">
        <v>28.195499999999999</v>
      </c>
      <c r="Q166" s="2">
        <v>44743</v>
      </c>
      <c r="R166" t="s">
        <v>28</v>
      </c>
      <c r="S166">
        <v>0.48499999999999999</v>
      </c>
      <c r="T166" t="e">
        <f>VLOOKUP(B166,'Phase 1 list'!A:B,2,0)</f>
        <v>#N/A</v>
      </c>
    </row>
    <row r="167" spans="1:20" hidden="1" x14ac:dyDescent="0.25">
      <c r="A167" s="1">
        <v>618</v>
      </c>
      <c r="B167" t="s">
        <v>603</v>
      </c>
      <c r="C167" t="s">
        <v>291</v>
      </c>
      <c r="D167" t="s">
        <v>65</v>
      </c>
      <c r="E167" t="s">
        <v>21</v>
      </c>
      <c r="F167" t="s">
        <v>22</v>
      </c>
      <c r="G167" t="s">
        <v>49</v>
      </c>
      <c r="H167">
        <v>-26.097615999999999</v>
      </c>
      <c r="I167">
        <v>27.813859000000001</v>
      </c>
      <c r="K167" t="s">
        <v>50</v>
      </c>
      <c r="L167" s="2">
        <v>44588</v>
      </c>
      <c r="M167" t="s">
        <v>604</v>
      </c>
      <c r="N167" t="s">
        <v>605</v>
      </c>
      <c r="O167">
        <v>-26.098962400000001</v>
      </c>
      <c r="P167">
        <v>27.81851807</v>
      </c>
      <c r="Q167" s="2">
        <v>45128</v>
      </c>
      <c r="R167" t="s">
        <v>53</v>
      </c>
      <c r="S167">
        <v>0.48899999999999999</v>
      </c>
      <c r="T167" t="e">
        <f>VLOOKUP(B167,'Phase 1 list'!A:B,2,0)</f>
        <v>#N/A</v>
      </c>
    </row>
    <row r="168" spans="1:20" hidden="1" x14ac:dyDescent="0.25">
      <c r="A168" s="1">
        <v>255</v>
      </c>
      <c r="B168" t="s">
        <v>606</v>
      </c>
      <c r="C168" t="s">
        <v>607</v>
      </c>
      <c r="D168" t="s">
        <v>65</v>
      </c>
      <c r="E168" t="s">
        <v>21</v>
      </c>
      <c r="F168" t="s">
        <v>22</v>
      </c>
      <c r="G168" t="s">
        <v>49</v>
      </c>
      <c r="H168">
        <v>-26.174479999999999</v>
      </c>
      <c r="I168">
        <v>27.688841</v>
      </c>
      <c r="K168" t="s">
        <v>50</v>
      </c>
      <c r="L168" s="2">
        <v>44609</v>
      </c>
      <c r="M168" t="s">
        <v>241</v>
      </c>
      <c r="N168" t="s">
        <v>242</v>
      </c>
      <c r="O168">
        <v>-26.17259</v>
      </c>
      <c r="P168">
        <v>27.68441</v>
      </c>
      <c r="Q168" s="2">
        <v>44984</v>
      </c>
      <c r="R168" t="s">
        <v>53</v>
      </c>
      <c r="S168">
        <v>0.49</v>
      </c>
      <c r="T168" t="e">
        <f>VLOOKUP(B168,'Phase 1 list'!A:B,2,0)</f>
        <v>#N/A</v>
      </c>
    </row>
    <row r="169" spans="1:20" hidden="1" x14ac:dyDescent="0.25">
      <c r="A169" s="1">
        <v>628</v>
      </c>
      <c r="B169" t="s">
        <v>608</v>
      </c>
      <c r="C169" t="s">
        <v>219</v>
      </c>
      <c r="D169" t="s">
        <v>71</v>
      </c>
      <c r="E169" t="s">
        <v>98</v>
      </c>
      <c r="F169" t="s">
        <v>22</v>
      </c>
      <c r="G169" t="s">
        <v>37</v>
      </c>
      <c r="H169">
        <v>-26.718222999999998</v>
      </c>
      <c r="I169">
        <v>27.830589</v>
      </c>
      <c r="J169" t="s">
        <v>24</v>
      </c>
      <c r="K169" t="s">
        <v>50</v>
      </c>
      <c r="L169" s="2">
        <v>44578</v>
      </c>
      <c r="M169" t="s">
        <v>609</v>
      </c>
      <c r="N169" t="s">
        <v>610</v>
      </c>
      <c r="O169">
        <v>-26.715288294</v>
      </c>
      <c r="P169">
        <v>27.826874725</v>
      </c>
      <c r="Q169" s="2">
        <v>44992</v>
      </c>
      <c r="R169" t="s">
        <v>41</v>
      </c>
      <c r="S169">
        <v>0.49299999999999999</v>
      </c>
      <c r="T169" t="e">
        <f>VLOOKUP(B169,'Phase 1 list'!A:B,2,0)</f>
        <v>#N/A</v>
      </c>
    </row>
    <row r="170" spans="1:20" x14ac:dyDescent="0.25">
      <c r="A170" s="1">
        <v>158</v>
      </c>
      <c r="B170" t="s">
        <v>611</v>
      </c>
      <c r="C170" t="s">
        <v>612</v>
      </c>
      <c r="D170" t="s">
        <v>20</v>
      </c>
      <c r="E170" t="s">
        <v>21</v>
      </c>
      <c r="F170" t="s">
        <v>22</v>
      </c>
      <c r="G170" t="s">
        <v>23</v>
      </c>
      <c r="H170">
        <v>-26.416903000000001</v>
      </c>
      <c r="I170">
        <v>28.468684</v>
      </c>
      <c r="J170" t="s">
        <v>24</v>
      </c>
      <c r="K170" t="s">
        <v>66</v>
      </c>
      <c r="L170" s="2">
        <v>44054</v>
      </c>
      <c r="M170" t="s">
        <v>613</v>
      </c>
      <c r="N170" t="s">
        <v>614</v>
      </c>
      <c r="O170">
        <v>-26.419388000000001</v>
      </c>
      <c r="P170">
        <v>28.472785999999999</v>
      </c>
      <c r="Q170" s="2">
        <v>44414</v>
      </c>
      <c r="R170" t="s">
        <v>28</v>
      </c>
      <c r="S170">
        <v>0.49299999999999999</v>
      </c>
      <c r="T170" t="e">
        <f>VLOOKUP(B170,'Phase 1 list'!A:B,2,0)</f>
        <v>#N/A</v>
      </c>
    </row>
    <row r="171" spans="1:20" x14ac:dyDescent="0.25">
      <c r="A171" s="1">
        <v>157</v>
      </c>
      <c r="B171" t="s">
        <v>615</v>
      </c>
      <c r="C171" t="s">
        <v>612</v>
      </c>
      <c r="D171" t="s">
        <v>20</v>
      </c>
      <c r="E171" t="s">
        <v>21</v>
      </c>
      <c r="F171" t="s">
        <v>22</v>
      </c>
      <c r="G171" t="s">
        <v>23</v>
      </c>
      <c r="H171">
        <v>-26.416903000000001</v>
      </c>
      <c r="I171">
        <v>28.468684</v>
      </c>
      <c r="J171" t="s">
        <v>24</v>
      </c>
      <c r="K171" t="s">
        <v>50</v>
      </c>
      <c r="L171" s="2">
        <v>44047</v>
      </c>
      <c r="M171" t="s">
        <v>613</v>
      </c>
      <c r="N171" t="s">
        <v>614</v>
      </c>
      <c r="O171">
        <v>-26.419388000000001</v>
      </c>
      <c r="P171">
        <v>28.472785999999999</v>
      </c>
      <c r="Q171" s="2">
        <v>44414</v>
      </c>
      <c r="R171" t="s">
        <v>28</v>
      </c>
      <c r="S171">
        <v>0.49299999999999999</v>
      </c>
      <c r="T171" t="e">
        <f>VLOOKUP(B171,'Phase 1 list'!A:B,2,0)</f>
        <v>#N/A</v>
      </c>
    </row>
    <row r="172" spans="1:20" x14ac:dyDescent="0.25">
      <c r="A172" s="1">
        <v>57</v>
      </c>
      <c r="B172" t="s">
        <v>616</v>
      </c>
      <c r="C172" t="s">
        <v>617</v>
      </c>
      <c r="D172" t="s">
        <v>71</v>
      </c>
      <c r="E172" t="s">
        <v>21</v>
      </c>
      <c r="F172" t="s">
        <v>22</v>
      </c>
      <c r="G172" t="s">
        <v>23</v>
      </c>
      <c r="H172">
        <v>-26.15165646839846</v>
      </c>
      <c r="I172">
        <v>28.33960691674174</v>
      </c>
      <c r="J172" t="s">
        <v>24</v>
      </c>
      <c r="K172" t="s">
        <v>168</v>
      </c>
      <c r="L172" s="2">
        <v>44977</v>
      </c>
      <c r="M172" t="s">
        <v>228</v>
      </c>
      <c r="N172" t="s">
        <v>229</v>
      </c>
      <c r="O172">
        <v>-26.1560025</v>
      </c>
      <c r="P172">
        <v>28.340920499999999</v>
      </c>
      <c r="Q172" s="2">
        <v>45051</v>
      </c>
      <c r="R172" t="s">
        <v>28</v>
      </c>
      <c r="S172">
        <v>0.501</v>
      </c>
      <c r="T172" t="e">
        <f>VLOOKUP(B172,'Phase 1 list'!A:B,2,0)</f>
        <v>#N/A</v>
      </c>
    </row>
    <row r="173" spans="1:20" hidden="1" x14ac:dyDescent="0.25">
      <c r="A173" s="1">
        <v>987</v>
      </c>
      <c r="B173" t="s">
        <v>618</v>
      </c>
      <c r="C173" t="s">
        <v>619</v>
      </c>
      <c r="D173" t="s">
        <v>20</v>
      </c>
      <c r="E173" t="s">
        <v>21</v>
      </c>
      <c r="F173" t="s">
        <v>22</v>
      </c>
      <c r="G173" t="s">
        <v>37</v>
      </c>
      <c r="H173">
        <v>-26.362552999999998</v>
      </c>
      <c r="I173">
        <v>27.893984</v>
      </c>
      <c r="J173" t="s">
        <v>24</v>
      </c>
      <c r="K173" t="s">
        <v>25</v>
      </c>
      <c r="L173" s="2">
        <v>43305</v>
      </c>
      <c r="M173" t="s">
        <v>482</v>
      </c>
      <c r="N173" t="s">
        <v>483</v>
      </c>
      <c r="O173">
        <v>-26.366109000000002</v>
      </c>
      <c r="P173">
        <v>27.890832899999999</v>
      </c>
      <c r="Q173" s="2">
        <v>44086</v>
      </c>
      <c r="R173" t="s">
        <v>41</v>
      </c>
      <c r="S173">
        <v>0.505</v>
      </c>
      <c r="T173" t="e">
        <f>VLOOKUP(B173,'Phase 1 list'!A:B,2,0)</f>
        <v>#N/A</v>
      </c>
    </row>
    <row r="174" spans="1:20" hidden="1" x14ac:dyDescent="0.25">
      <c r="A174" s="1">
        <v>893</v>
      </c>
      <c r="B174" t="s">
        <v>620</v>
      </c>
      <c r="C174" t="s">
        <v>621</v>
      </c>
      <c r="D174" t="s">
        <v>20</v>
      </c>
      <c r="E174" t="s">
        <v>21</v>
      </c>
      <c r="F174" t="s">
        <v>22</v>
      </c>
      <c r="G174" t="s">
        <v>37</v>
      </c>
      <c r="H174">
        <v>-26.254933999999999</v>
      </c>
      <c r="I174">
        <v>27.884395000000001</v>
      </c>
      <c r="J174" t="s">
        <v>24</v>
      </c>
      <c r="K174" t="s">
        <v>25</v>
      </c>
      <c r="L174" s="2">
        <v>44008</v>
      </c>
      <c r="M174" t="s">
        <v>622</v>
      </c>
      <c r="N174" t="s">
        <v>623</v>
      </c>
      <c r="O174">
        <v>-26.259429999999998</v>
      </c>
      <c r="P174">
        <v>27.883610000000001</v>
      </c>
      <c r="Q174" s="2">
        <v>44086</v>
      </c>
      <c r="R174" t="s">
        <v>41</v>
      </c>
      <c r="S174">
        <v>0.50600000000000001</v>
      </c>
      <c r="T174" t="e">
        <f>VLOOKUP(B174,'Phase 1 list'!A:B,2,0)</f>
        <v>#N/A</v>
      </c>
    </row>
    <row r="175" spans="1:20" hidden="1" x14ac:dyDescent="0.25">
      <c r="A175" s="1">
        <v>616</v>
      </c>
      <c r="B175" t="s">
        <v>624</v>
      </c>
      <c r="C175" t="s">
        <v>625</v>
      </c>
      <c r="D175" t="s">
        <v>20</v>
      </c>
      <c r="E175" t="s">
        <v>21</v>
      </c>
      <c r="F175" t="s">
        <v>22</v>
      </c>
      <c r="G175" t="s">
        <v>23</v>
      </c>
      <c r="H175">
        <v>-26.306187999999999</v>
      </c>
      <c r="I175">
        <v>28.109179000000001</v>
      </c>
      <c r="J175" t="s">
        <v>24</v>
      </c>
      <c r="K175" t="s">
        <v>76</v>
      </c>
      <c r="L175" s="2">
        <v>43907</v>
      </c>
      <c r="M175" t="s">
        <v>626</v>
      </c>
      <c r="N175" t="s">
        <v>627</v>
      </c>
      <c r="O175">
        <v>-26.310237000000001</v>
      </c>
      <c r="P175">
        <v>28.106798000000001</v>
      </c>
      <c r="Q175" s="2">
        <v>44086</v>
      </c>
      <c r="R175" t="s">
        <v>28</v>
      </c>
      <c r="S175">
        <v>0.50900000000000001</v>
      </c>
      <c r="T175" t="e">
        <f>VLOOKUP(B175,'Phase 1 list'!A:B,2,0)</f>
        <v>#N/A</v>
      </c>
    </row>
    <row r="176" spans="1:20" hidden="1" x14ac:dyDescent="0.25">
      <c r="A176" s="1">
        <v>422</v>
      </c>
      <c r="B176" t="s">
        <v>628</v>
      </c>
      <c r="C176" t="s">
        <v>629</v>
      </c>
      <c r="D176" t="s">
        <v>20</v>
      </c>
      <c r="E176" t="s">
        <v>21</v>
      </c>
      <c r="F176" t="s">
        <v>22</v>
      </c>
      <c r="G176" t="s">
        <v>37</v>
      </c>
      <c r="H176">
        <v>-26.657211</v>
      </c>
      <c r="I176">
        <v>27.960804</v>
      </c>
      <c r="J176" t="s">
        <v>24</v>
      </c>
      <c r="K176" t="s">
        <v>25</v>
      </c>
      <c r="L176" s="2">
        <v>44116</v>
      </c>
      <c r="M176" t="s">
        <v>630</v>
      </c>
      <c r="N176" t="s">
        <v>631</v>
      </c>
      <c r="O176">
        <v>-26.661724</v>
      </c>
      <c r="P176">
        <v>27.961763999999999</v>
      </c>
      <c r="Q176" s="2">
        <v>44414</v>
      </c>
      <c r="R176" t="s">
        <v>41</v>
      </c>
      <c r="S176">
        <v>0.51100000000000001</v>
      </c>
      <c r="T176" t="e">
        <f>VLOOKUP(B176,'Phase 1 list'!A:B,2,0)</f>
        <v>#N/A</v>
      </c>
    </row>
    <row r="177" spans="1:20" hidden="1" x14ac:dyDescent="0.25">
      <c r="A177" s="1">
        <v>826</v>
      </c>
      <c r="B177" t="s">
        <v>632</v>
      </c>
      <c r="C177" t="s">
        <v>633</v>
      </c>
      <c r="D177" t="s">
        <v>20</v>
      </c>
      <c r="E177" t="s">
        <v>21</v>
      </c>
      <c r="F177" t="s">
        <v>22</v>
      </c>
      <c r="G177" t="s">
        <v>23</v>
      </c>
      <c r="H177">
        <v>-26.299230000000001</v>
      </c>
      <c r="I177">
        <v>28.101279000000002</v>
      </c>
      <c r="J177" t="s">
        <v>24</v>
      </c>
      <c r="K177" t="s">
        <v>142</v>
      </c>
      <c r="L177" s="2">
        <v>43977</v>
      </c>
      <c r="M177" t="s">
        <v>44</v>
      </c>
      <c r="N177" t="s">
        <v>45</v>
      </c>
      <c r="O177">
        <v>-26.294622222222198</v>
      </c>
      <c r="P177">
        <v>28.101708333333299</v>
      </c>
      <c r="Q177" s="2">
        <v>44112</v>
      </c>
      <c r="R177" t="s">
        <v>28</v>
      </c>
      <c r="S177">
        <v>0.51400000000000001</v>
      </c>
      <c r="T177" t="e">
        <f>VLOOKUP(B177,'Phase 1 list'!A:B,2,0)</f>
        <v>#N/A</v>
      </c>
    </row>
    <row r="178" spans="1:20" hidden="1" x14ac:dyDescent="0.25">
      <c r="A178" s="1">
        <v>688</v>
      </c>
      <c r="B178" t="s">
        <v>634</v>
      </c>
      <c r="C178" t="s">
        <v>635</v>
      </c>
      <c r="D178" t="s">
        <v>20</v>
      </c>
      <c r="E178" t="s">
        <v>21</v>
      </c>
      <c r="F178" t="s">
        <v>22</v>
      </c>
      <c r="G178" t="s">
        <v>49</v>
      </c>
      <c r="H178">
        <v>-26.212168999999999</v>
      </c>
      <c r="I178">
        <v>27.972118999999999</v>
      </c>
      <c r="J178" t="s">
        <v>24</v>
      </c>
      <c r="K178" t="s">
        <v>142</v>
      </c>
      <c r="L178" s="2">
        <v>43875</v>
      </c>
      <c r="M178" t="s">
        <v>636</v>
      </c>
      <c r="N178" t="s">
        <v>637</v>
      </c>
      <c r="O178">
        <v>-26.214120000000001</v>
      </c>
      <c r="P178">
        <v>27.976790000000001</v>
      </c>
      <c r="Q178" s="2">
        <v>44093</v>
      </c>
      <c r="R178" t="s">
        <v>53</v>
      </c>
      <c r="S178">
        <v>0.51400000000000001</v>
      </c>
      <c r="T178" t="e">
        <f>VLOOKUP(B178,'Phase 1 list'!A:B,2,0)</f>
        <v>#N/A</v>
      </c>
    </row>
    <row r="179" spans="1:20" x14ac:dyDescent="0.25">
      <c r="A179" s="1">
        <v>910</v>
      </c>
      <c r="B179" t="s">
        <v>638</v>
      </c>
      <c r="C179" t="s">
        <v>639</v>
      </c>
      <c r="D179" t="s">
        <v>20</v>
      </c>
      <c r="E179" t="s">
        <v>21</v>
      </c>
      <c r="F179" t="s">
        <v>22</v>
      </c>
      <c r="G179" t="s">
        <v>23</v>
      </c>
      <c r="H179">
        <v>-26.431443999999999</v>
      </c>
      <c r="I179">
        <v>28.536619000000002</v>
      </c>
      <c r="J179" t="s">
        <v>24</v>
      </c>
      <c r="K179" t="s">
        <v>50</v>
      </c>
      <c r="L179" s="2">
        <v>44241</v>
      </c>
      <c r="M179" t="s">
        <v>640</v>
      </c>
      <c r="N179" t="s">
        <v>641</v>
      </c>
      <c r="O179">
        <v>-26.426943999999999</v>
      </c>
      <c r="P179">
        <v>28.535361000000002</v>
      </c>
      <c r="Q179" s="2">
        <v>44414</v>
      </c>
      <c r="R179" t="s">
        <v>28</v>
      </c>
      <c r="S179">
        <v>0.51600000000000001</v>
      </c>
      <c r="T179" t="e">
        <f>VLOOKUP(B179,'Phase 1 list'!A:B,2,0)</f>
        <v>#N/A</v>
      </c>
    </row>
    <row r="180" spans="1:20" hidden="1" x14ac:dyDescent="0.25">
      <c r="A180" s="1">
        <v>91</v>
      </c>
      <c r="B180" t="s">
        <v>642</v>
      </c>
      <c r="C180" t="s">
        <v>643</v>
      </c>
      <c r="D180" t="s">
        <v>20</v>
      </c>
      <c r="E180" t="s">
        <v>21</v>
      </c>
      <c r="F180" t="s">
        <v>22</v>
      </c>
      <c r="G180" t="s">
        <v>49</v>
      </c>
      <c r="H180">
        <v>-26.165741000000001</v>
      </c>
      <c r="I180">
        <v>27.889446</v>
      </c>
      <c r="J180" t="s">
        <v>31</v>
      </c>
      <c r="K180" t="s">
        <v>25</v>
      </c>
      <c r="L180" s="2">
        <v>43657</v>
      </c>
      <c r="M180" t="s">
        <v>644</v>
      </c>
      <c r="N180" t="s">
        <v>645</v>
      </c>
      <c r="O180">
        <v>-26.16292</v>
      </c>
      <c r="P180">
        <v>27.89357</v>
      </c>
      <c r="Q180" s="2">
        <v>44093</v>
      </c>
      <c r="R180" t="s">
        <v>53</v>
      </c>
      <c r="S180">
        <v>0.51700000000000002</v>
      </c>
      <c r="T180" t="e">
        <f>VLOOKUP(B180,'Phase 1 list'!A:B,2,0)</f>
        <v>#N/A</v>
      </c>
    </row>
    <row r="181" spans="1:20" hidden="1" x14ac:dyDescent="0.25">
      <c r="A181" s="1">
        <v>164</v>
      </c>
      <c r="B181" t="s">
        <v>646</v>
      </c>
      <c r="C181" t="s">
        <v>647</v>
      </c>
      <c r="D181" t="s">
        <v>20</v>
      </c>
      <c r="E181" t="s">
        <v>21</v>
      </c>
      <c r="F181" t="s">
        <v>22</v>
      </c>
      <c r="G181" t="s">
        <v>23</v>
      </c>
      <c r="H181">
        <v>-26.267126999999999</v>
      </c>
      <c r="I181">
        <v>28.184591999999999</v>
      </c>
      <c r="J181" t="s">
        <v>24</v>
      </c>
      <c r="K181" t="s">
        <v>38</v>
      </c>
      <c r="L181" s="2">
        <v>43992</v>
      </c>
      <c r="M181" t="s">
        <v>648</v>
      </c>
      <c r="N181" t="s">
        <v>649</v>
      </c>
      <c r="O181">
        <v>-26.266825000000001</v>
      </c>
      <c r="P181">
        <v>28.189764</v>
      </c>
      <c r="Q181" s="2">
        <v>44086</v>
      </c>
      <c r="R181" t="s">
        <v>28</v>
      </c>
      <c r="S181">
        <v>0.51700000000000002</v>
      </c>
      <c r="T181" t="e">
        <f>VLOOKUP(B181,'Phase 1 list'!A:B,2,0)</f>
        <v>#N/A</v>
      </c>
    </row>
    <row r="182" spans="1:20" hidden="1" x14ac:dyDescent="0.25">
      <c r="A182" s="1">
        <v>279</v>
      </c>
      <c r="B182" t="s">
        <v>650</v>
      </c>
      <c r="C182" t="s">
        <v>651</v>
      </c>
      <c r="D182" t="s">
        <v>20</v>
      </c>
      <c r="E182" t="s">
        <v>21</v>
      </c>
      <c r="F182" t="s">
        <v>22</v>
      </c>
      <c r="G182" t="s">
        <v>23</v>
      </c>
      <c r="H182">
        <v>-26.243963000000001</v>
      </c>
      <c r="I182">
        <v>28.349350999999999</v>
      </c>
      <c r="J182" t="s">
        <v>24</v>
      </c>
      <c r="K182" t="s">
        <v>25</v>
      </c>
      <c r="L182" s="2">
        <v>42923</v>
      </c>
      <c r="M182" t="s">
        <v>134</v>
      </c>
      <c r="N182" t="s">
        <v>135</v>
      </c>
      <c r="O182">
        <v>-26.245501690000001</v>
      </c>
      <c r="P182">
        <v>28.354252327000001</v>
      </c>
      <c r="Q182" s="2">
        <v>44097</v>
      </c>
      <c r="R182" t="s">
        <v>28</v>
      </c>
      <c r="S182">
        <v>0.51800000000000002</v>
      </c>
      <c r="T182" t="e">
        <f>VLOOKUP(B182,'Phase 1 list'!A:B,2,0)</f>
        <v>#N/A</v>
      </c>
    </row>
    <row r="183" spans="1:20" x14ac:dyDescent="0.25">
      <c r="A183" s="1">
        <v>353</v>
      </c>
      <c r="B183" t="s">
        <v>652</v>
      </c>
      <c r="C183" t="s">
        <v>653</v>
      </c>
      <c r="D183" t="s">
        <v>56</v>
      </c>
      <c r="E183" t="s">
        <v>21</v>
      </c>
      <c r="F183" t="s">
        <v>22</v>
      </c>
      <c r="G183" t="s">
        <v>23</v>
      </c>
      <c r="H183">
        <v>-26.499680000000001</v>
      </c>
      <c r="I183">
        <v>28.337723</v>
      </c>
      <c r="J183" t="s">
        <v>24</v>
      </c>
      <c r="K183" t="s">
        <v>50</v>
      </c>
      <c r="L183" s="2">
        <v>44355</v>
      </c>
      <c r="M183" t="s">
        <v>654</v>
      </c>
      <c r="N183" t="s">
        <v>655</v>
      </c>
      <c r="O183">
        <v>-26.503305555555599</v>
      </c>
      <c r="P183">
        <v>28.341000000000001</v>
      </c>
      <c r="Q183" s="2">
        <v>44414</v>
      </c>
      <c r="R183" t="s">
        <v>28</v>
      </c>
      <c r="S183">
        <v>0.51900000000000002</v>
      </c>
      <c r="T183" t="e">
        <f>VLOOKUP(B183,'Phase 1 list'!A:B,2,0)</f>
        <v>#N/A</v>
      </c>
    </row>
    <row r="184" spans="1:20" hidden="1" x14ac:dyDescent="0.25">
      <c r="A184" s="1">
        <v>786</v>
      </c>
      <c r="B184" t="s">
        <v>656</v>
      </c>
      <c r="C184" t="s">
        <v>657</v>
      </c>
      <c r="D184" t="s">
        <v>20</v>
      </c>
      <c r="E184" t="s">
        <v>21</v>
      </c>
      <c r="F184" t="s">
        <v>22</v>
      </c>
      <c r="G184" t="s">
        <v>37</v>
      </c>
      <c r="H184">
        <v>-26.856059999999999</v>
      </c>
      <c r="I184">
        <v>27.882451</v>
      </c>
      <c r="J184" t="s">
        <v>24</v>
      </c>
      <c r="K184" t="s">
        <v>25</v>
      </c>
      <c r="L184" s="2">
        <v>42916</v>
      </c>
      <c r="M184" t="s">
        <v>658</v>
      </c>
      <c r="N184" t="s">
        <v>659</v>
      </c>
      <c r="O184">
        <v>-26.851899719999999</v>
      </c>
      <c r="P184">
        <v>27.884863686999999</v>
      </c>
      <c r="Q184" s="2">
        <v>44743</v>
      </c>
      <c r="R184" t="s">
        <v>41</v>
      </c>
      <c r="S184">
        <v>0.52100000000000002</v>
      </c>
      <c r="T184" t="e">
        <f>VLOOKUP(B184,'Phase 1 list'!A:B,2,0)</f>
        <v>#N/A</v>
      </c>
    </row>
    <row r="185" spans="1:20" x14ac:dyDescent="0.25">
      <c r="A185" s="1">
        <v>355</v>
      </c>
      <c r="B185" t="s">
        <v>660</v>
      </c>
      <c r="C185" t="s">
        <v>661</v>
      </c>
      <c r="D185" t="s">
        <v>20</v>
      </c>
      <c r="E185" t="s">
        <v>21</v>
      </c>
      <c r="F185" t="s">
        <v>22</v>
      </c>
      <c r="G185" t="s">
        <v>23</v>
      </c>
      <c r="H185">
        <v>-26.500070000000001</v>
      </c>
      <c r="I185">
        <v>28.337128</v>
      </c>
      <c r="J185" t="s">
        <v>24</v>
      </c>
      <c r="K185" t="s">
        <v>50</v>
      </c>
      <c r="L185" s="2">
        <v>43992</v>
      </c>
      <c r="M185" t="s">
        <v>654</v>
      </c>
      <c r="N185" t="s">
        <v>655</v>
      </c>
      <c r="O185">
        <v>-26.503305555555599</v>
      </c>
      <c r="P185">
        <v>28.341000000000001</v>
      </c>
      <c r="Q185" s="2">
        <v>44414</v>
      </c>
      <c r="R185" t="s">
        <v>28</v>
      </c>
      <c r="S185">
        <v>0.52700000000000002</v>
      </c>
      <c r="T185" t="e">
        <f>VLOOKUP(B185,'Phase 1 list'!A:B,2,0)</f>
        <v>#N/A</v>
      </c>
    </row>
    <row r="186" spans="1:20" hidden="1" x14ac:dyDescent="0.25">
      <c r="A186" s="1">
        <v>847</v>
      </c>
      <c r="B186" t="s">
        <v>662</v>
      </c>
      <c r="C186" t="s">
        <v>663</v>
      </c>
      <c r="D186" t="s">
        <v>20</v>
      </c>
      <c r="E186" t="s">
        <v>21</v>
      </c>
      <c r="F186" t="s">
        <v>22</v>
      </c>
      <c r="G186" t="s">
        <v>23</v>
      </c>
      <c r="H186">
        <v>-26.393495000000001</v>
      </c>
      <c r="I186">
        <v>27.977155</v>
      </c>
      <c r="J186" t="s">
        <v>24</v>
      </c>
      <c r="K186" t="s">
        <v>50</v>
      </c>
      <c r="L186" s="2">
        <v>44067</v>
      </c>
      <c r="M186" t="s">
        <v>664</v>
      </c>
      <c r="N186" t="s">
        <v>665</v>
      </c>
      <c r="O186">
        <v>-26.395067000000001</v>
      </c>
      <c r="P186">
        <v>27.972166000000001</v>
      </c>
      <c r="Q186" s="2">
        <v>44896</v>
      </c>
      <c r="R186" t="s">
        <v>28</v>
      </c>
      <c r="S186">
        <v>0.52700000000000002</v>
      </c>
      <c r="T186" t="e">
        <f>VLOOKUP(B186,'Phase 1 list'!A:B,2,0)</f>
        <v>#N/A</v>
      </c>
    </row>
    <row r="187" spans="1:20" hidden="1" x14ac:dyDescent="0.25">
      <c r="A187" s="1">
        <v>735</v>
      </c>
      <c r="B187" t="s">
        <v>666</v>
      </c>
      <c r="C187" t="s">
        <v>667</v>
      </c>
      <c r="D187" t="s">
        <v>20</v>
      </c>
      <c r="E187" t="s">
        <v>21</v>
      </c>
      <c r="F187" t="s">
        <v>22</v>
      </c>
      <c r="G187" t="s">
        <v>49</v>
      </c>
      <c r="H187">
        <v>-26.125057999999999</v>
      </c>
      <c r="I187">
        <v>27.895288000000001</v>
      </c>
      <c r="J187" t="s">
        <v>24</v>
      </c>
      <c r="K187" t="s">
        <v>103</v>
      </c>
      <c r="L187" s="2">
        <v>43209</v>
      </c>
      <c r="M187" t="s">
        <v>668</v>
      </c>
      <c r="N187" t="s">
        <v>669</v>
      </c>
      <c r="O187">
        <v>-26.122196691999999</v>
      </c>
      <c r="P187">
        <v>27.899509038000001</v>
      </c>
      <c r="Q187" s="2">
        <v>44145</v>
      </c>
      <c r="R187" t="s">
        <v>53</v>
      </c>
      <c r="S187">
        <v>0.52800000000000002</v>
      </c>
      <c r="T187" t="e">
        <f>VLOOKUP(B187,'Phase 1 list'!A:B,2,0)</f>
        <v>#N/A</v>
      </c>
    </row>
    <row r="188" spans="1:20" x14ac:dyDescent="0.25">
      <c r="A188" s="1">
        <v>325</v>
      </c>
      <c r="B188" t="s">
        <v>670</v>
      </c>
      <c r="C188" t="s">
        <v>671</v>
      </c>
      <c r="D188" t="s">
        <v>20</v>
      </c>
      <c r="E188" t="s">
        <v>21</v>
      </c>
      <c r="F188" t="s">
        <v>22</v>
      </c>
      <c r="G188" t="s">
        <v>23</v>
      </c>
      <c r="H188">
        <v>-26.514655000000001</v>
      </c>
      <c r="I188">
        <v>28.368618000000001</v>
      </c>
      <c r="J188" t="s">
        <v>24</v>
      </c>
      <c r="K188" t="s">
        <v>50</v>
      </c>
      <c r="L188" s="2">
        <v>44263</v>
      </c>
      <c r="M188" t="s">
        <v>672</v>
      </c>
      <c r="N188" t="s">
        <v>673</v>
      </c>
      <c r="O188">
        <v>-26.510902000000002</v>
      </c>
      <c r="P188">
        <v>28.371953999999999</v>
      </c>
      <c r="Q188" s="2">
        <v>44743</v>
      </c>
      <c r="R188" t="s">
        <v>28</v>
      </c>
      <c r="S188">
        <v>0.53300000000000003</v>
      </c>
      <c r="T188" t="e">
        <f>VLOOKUP(B188,'Phase 1 list'!A:B,2,0)</f>
        <v>#N/A</v>
      </c>
    </row>
    <row r="189" spans="1:20" x14ac:dyDescent="0.25">
      <c r="A189" s="1">
        <v>324</v>
      </c>
      <c r="B189" t="s">
        <v>674</v>
      </c>
      <c r="C189" t="s">
        <v>671</v>
      </c>
      <c r="D189" t="s">
        <v>20</v>
      </c>
      <c r="E189" t="s">
        <v>21</v>
      </c>
      <c r="F189" t="s">
        <v>22</v>
      </c>
      <c r="G189" t="s">
        <v>23</v>
      </c>
      <c r="H189">
        <v>-26.514637</v>
      </c>
      <c r="I189">
        <v>28.368590999999999</v>
      </c>
      <c r="J189" t="s">
        <v>24</v>
      </c>
      <c r="K189" t="s">
        <v>50</v>
      </c>
      <c r="L189" s="2">
        <v>44264</v>
      </c>
      <c r="M189" t="s">
        <v>672</v>
      </c>
      <c r="N189" t="s">
        <v>673</v>
      </c>
      <c r="O189">
        <v>-26.510902000000002</v>
      </c>
      <c r="P189">
        <v>28.371953999999999</v>
      </c>
      <c r="Q189" s="2">
        <v>44743</v>
      </c>
      <c r="R189" t="s">
        <v>28</v>
      </c>
      <c r="S189">
        <v>0.53300000000000003</v>
      </c>
      <c r="T189" t="e">
        <f>VLOOKUP(B189,'Phase 1 list'!A:B,2,0)</f>
        <v>#N/A</v>
      </c>
    </row>
    <row r="190" spans="1:20" hidden="1" x14ac:dyDescent="0.25">
      <c r="A190" s="1">
        <v>779</v>
      </c>
      <c r="B190" t="s">
        <v>675</v>
      </c>
      <c r="C190" t="s">
        <v>676</v>
      </c>
      <c r="D190" t="s">
        <v>20</v>
      </c>
      <c r="E190" t="s">
        <v>21</v>
      </c>
      <c r="F190" t="s">
        <v>22</v>
      </c>
      <c r="G190" t="s">
        <v>23</v>
      </c>
      <c r="H190">
        <v>-26.157758999999999</v>
      </c>
      <c r="I190">
        <v>28.295487000000001</v>
      </c>
      <c r="J190" t="s">
        <v>31</v>
      </c>
      <c r="K190" t="s">
        <v>25</v>
      </c>
      <c r="L190" s="2">
        <v>43152</v>
      </c>
      <c r="M190" t="s">
        <v>433</v>
      </c>
      <c r="N190" t="s">
        <v>434</v>
      </c>
      <c r="O190">
        <v>-26.162412310000001</v>
      </c>
      <c r="P190">
        <v>28.294030224</v>
      </c>
      <c r="Q190" s="2">
        <v>44089</v>
      </c>
      <c r="R190" t="s">
        <v>28</v>
      </c>
      <c r="S190">
        <v>0.53700000000000003</v>
      </c>
      <c r="T190" t="e">
        <f>VLOOKUP(B190,'Phase 1 list'!A:B,2,0)</f>
        <v>#N/A</v>
      </c>
    </row>
    <row r="191" spans="1:20" hidden="1" x14ac:dyDescent="0.25">
      <c r="A191" s="1">
        <v>218</v>
      </c>
      <c r="B191" t="s">
        <v>677</v>
      </c>
      <c r="C191" t="s">
        <v>368</v>
      </c>
      <c r="D191" t="s">
        <v>65</v>
      </c>
      <c r="E191" t="s">
        <v>21</v>
      </c>
      <c r="F191" t="s">
        <v>22</v>
      </c>
      <c r="G191" t="s">
        <v>49</v>
      </c>
      <c r="H191">
        <v>-26.056968999999999</v>
      </c>
      <c r="I191">
        <v>27.821722999999999</v>
      </c>
      <c r="K191" t="s">
        <v>50</v>
      </c>
      <c r="L191" s="2">
        <v>44573</v>
      </c>
      <c r="M191" t="s">
        <v>156</v>
      </c>
      <c r="N191" t="s">
        <v>157</v>
      </c>
      <c r="O191">
        <v>-26.061691178</v>
      </c>
      <c r="P191">
        <v>27.823033623000001</v>
      </c>
      <c r="Q191" s="2">
        <v>44998</v>
      </c>
      <c r="R191" t="s">
        <v>53</v>
      </c>
      <c r="S191">
        <v>0.54100000000000004</v>
      </c>
      <c r="T191" t="e">
        <f>VLOOKUP(B191,'Phase 1 list'!A:B,2,0)</f>
        <v>#N/A</v>
      </c>
    </row>
    <row r="192" spans="1:20" x14ac:dyDescent="0.25">
      <c r="A192" s="1">
        <v>953</v>
      </c>
      <c r="B192" t="s">
        <v>678</v>
      </c>
      <c r="C192" t="s">
        <v>679</v>
      </c>
      <c r="D192" t="s">
        <v>20</v>
      </c>
      <c r="E192" t="s">
        <v>21</v>
      </c>
      <c r="F192" t="s">
        <v>22</v>
      </c>
      <c r="G192" t="s">
        <v>23</v>
      </c>
      <c r="H192">
        <v>-26.438924</v>
      </c>
      <c r="I192">
        <v>28.515374000000001</v>
      </c>
      <c r="J192" t="s">
        <v>24</v>
      </c>
      <c r="K192" t="s">
        <v>50</v>
      </c>
      <c r="L192" s="2">
        <v>44074</v>
      </c>
      <c r="M192" t="s">
        <v>680</v>
      </c>
      <c r="N192" t="s">
        <v>681</v>
      </c>
      <c r="O192">
        <v>-26.435600000000001</v>
      </c>
      <c r="P192">
        <v>28.511299999999999</v>
      </c>
      <c r="Q192" s="2">
        <v>44743</v>
      </c>
      <c r="R192" t="s">
        <v>28</v>
      </c>
      <c r="S192">
        <v>0.54900000000000004</v>
      </c>
      <c r="T192" t="e">
        <f>VLOOKUP(B192,'Phase 1 list'!A:B,2,0)</f>
        <v>#N/A</v>
      </c>
    </row>
    <row r="193" spans="1:20" hidden="1" x14ac:dyDescent="0.25">
      <c r="A193" s="1">
        <v>804</v>
      </c>
      <c r="B193" t="s">
        <v>682</v>
      </c>
      <c r="C193" t="s">
        <v>683</v>
      </c>
      <c r="D193" t="s">
        <v>20</v>
      </c>
      <c r="E193" t="s">
        <v>21</v>
      </c>
      <c r="F193" t="s">
        <v>22</v>
      </c>
      <c r="G193" t="s">
        <v>23</v>
      </c>
      <c r="H193">
        <v>-26.311291000000001</v>
      </c>
      <c r="I193">
        <v>28.11816</v>
      </c>
      <c r="J193" t="s">
        <v>24</v>
      </c>
      <c r="K193" t="s">
        <v>25</v>
      </c>
      <c r="L193" s="2">
        <v>42901</v>
      </c>
      <c r="M193" t="s">
        <v>684</v>
      </c>
      <c r="N193" t="s">
        <v>685</v>
      </c>
      <c r="O193">
        <v>-26.309650000000001</v>
      </c>
      <c r="P193">
        <v>28.123370000000001</v>
      </c>
      <c r="Q193" s="2">
        <v>44086</v>
      </c>
      <c r="R193" t="s">
        <v>28</v>
      </c>
      <c r="S193">
        <v>0.55000000000000004</v>
      </c>
      <c r="T193" t="e">
        <f>VLOOKUP(B193,'Phase 1 list'!A:B,2,0)</f>
        <v>#N/A</v>
      </c>
    </row>
    <row r="194" spans="1:20" hidden="1" x14ac:dyDescent="0.25">
      <c r="A194" s="1">
        <v>896</v>
      </c>
      <c r="B194" t="s">
        <v>686</v>
      </c>
      <c r="C194" t="s">
        <v>687</v>
      </c>
      <c r="D194" t="s">
        <v>20</v>
      </c>
      <c r="E194" t="s">
        <v>21</v>
      </c>
      <c r="F194" t="s">
        <v>22</v>
      </c>
      <c r="G194" t="s">
        <v>37</v>
      </c>
      <c r="H194">
        <v>-26.423601999999999</v>
      </c>
      <c r="I194">
        <v>27.846499000000001</v>
      </c>
      <c r="J194" t="s">
        <v>24</v>
      </c>
      <c r="K194" t="s">
        <v>168</v>
      </c>
      <c r="L194" s="2">
        <v>44279</v>
      </c>
      <c r="M194" t="s">
        <v>582</v>
      </c>
      <c r="N194" t="s">
        <v>583</v>
      </c>
      <c r="O194">
        <v>-26.418869659999999</v>
      </c>
      <c r="P194">
        <v>27.844870627999999</v>
      </c>
      <c r="Q194" s="2">
        <v>44966</v>
      </c>
      <c r="R194" t="s">
        <v>41</v>
      </c>
      <c r="S194">
        <v>0.55100000000000005</v>
      </c>
      <c r="T194" t="e">
        <f>VLOOKUP(B194,'Phase 1 list'!A:B,2,0)</f>
        <v>#N/A</v>
      </c>
    </row>
    <row r="195" spans="1:20" hidden="1" x14ac:dyDescent="0.25">
      <c r="A195" s="1">
        <v>679</v>
      </c>
      <c r="B195" t="s">
        <v>688</v>
      </c>
      <c r="C195" t="s">
        <v>689</v>
      </c>
      <c r="D195" t="s">
        <v>56</v>
      </c>
      <c r="E195" t="s">
        <v>21</v>
      </c>
      <c r="F195" t="s">
        <v>22</v>
      </c>
      <c r="G195" t="s">
        <v>23</v>
      </c>
      <c r="H195">
        <v>-26.126982999999999</v>
      </c>
      <c r="I195">
        <v>28.343297</v>
      </c>
      <c r="J195" t="s">
        <v>24</v>
      </c>
      <c r="K195" t="s">
        <v>50</v>
      </c>
      <c r="L195" s="2">
        <v>44434</v>
      </c>
      <c r="M195" t="s">
        <v>690</v>
      </c>
      <c r="N195" t="s">
        <v>691</v>
      </c>
      <c r="O195">
        <v>-26.1220268</v>
      </c>
      <c r="P195">
        <v>28.342646684999998</v>
      </c>
      <c r="Q195" s="2">
        <v>44743</v>
      </c>
      <c r="R195" t="s">
        <v>28</v>
      </c>
      <c r="S195">
        <v>0.55500000000000005</v>
      </c>
      <c r="T195" t="e">
        <f>VLOOKUP(B195,'Phase 1 list'!A:B,2,0)</f>
        <v>#N/A</v>
      </c>
    </row>
    <row r="196" spans="1:20" hidden="1" x14ac:dyDescent="0.25">
      <c r="A196" s="1">
        <v>825</v>
      </c>
      <c r="B196" t="s">
        <v>692</v>
      </c>
      <c r="C196" t="s">
        <v>304</v>
      </c>
      <c r="D196" t="s">
        <v>20</v>
      </c>
      <c r="E196" t="s">
        <v>21</v>
      </c>
      <c r="F196" t="s">
        <v>22</v>
      </c>
      <c r="G196" t="s">
        <v>23</v>
      </c>
      <c r="H196">
        <v>-26.299614999999999</v>
      </c>
      <c r="I196">
        <v>28.101341000000001</v>
      </c>
      <c r="J196" t="s">
        <v>24</v>
      </c>
      <c r="K196" t="s">
        <v>25</v>
      </c>
      <c r="L196" s="2">
        <v>42856</v>
      </c>
      <c r="M196" t="s">
        <v>44</v>
      </c>
      <c r="N196" t="s">
        <v>45</v>
      </c>
      <c r="O196">
        <v>-26.294622222222198</v>
      </c>
      <c r="P196">
        <v>28.101708333333299</v>
      </c>
      <c r="Q196" s="2">
        <v>44112</v>
      </c>
      <c r="R196" t="s">
        <v>28</v>
      </c>
      <c r="S196">
        <v>0.55600000000000005</v>
      </c>
      <c r="T196" t="e">
        <f>VLOOKUP(B196,'Phase 1 list'!A:B,2,0)</f>
        <v>#N/A</v>
      </c>
    </row>
    <row r="197" spans="1:20" hidden="1" x14ac:dyDescent="0.25">
      <c r="A197" s="1">
        <v>502</v>
      </c>
      <c r="B197" t="s">
        <v>693</v>
      </c>
      <c r="C197" t="s">
        <v>612</v>
      </c>
      <c r="D197" t="s">
        <v>20</v>
      </c>
      <c r="E197" t="s">
        <v>21</v>
      </c>
      <c r="F197" t="s">
        <v>22</v>
      </c>
      <c r="G197" t="s">
        <v>23</v>
      </c>
      <c r="H197">
        <v>-26.299130000000002</v>
      </c>
      <c r="I197">
        <v>28.249762</v>
      </c>
      <c r="J197" t="s">
        <v>24</v>
      </c>
      <c r="K197" t="s">
        <v>50</v>
      </c>
      <c r="L197" s="2">
        <v>44050</v>
      </c>
      <c r="M197" t="s">
        <v>694</v>
      </c>
      <c r="N197" t="s">
        <v>695</v>
      </c>
      <c r="O197">
        <v>-26.297078240000001</v>
      </c>
      <c r="P197">
        <v>28.244671351000001</v>
      </c>
      <c r="Q197" s="2">
        <v>44743</v>
      </c>
      <c r="R197" t="s">
        <v>28</v>
      </c>
      <c r="S197">
        <v>0.55600000000000005</v>
      </c>
      <c r="T197" t="e">
        <f>VLOOKUP(B197,'Phase 1 list'!A:B,2,0)</f>
        <v>#N/A</v>
      </c>
    </row>
    <row r="198" spans="1:20" hidden="1" x14ac:dyDescent="0.25">
      <c r="A198" s="1">
        <v>914</v>
      </c>
      <c r="B198" t="s">
        <v>696</v>
      </c>
      <c r="C198" t="s">
        <v>697</v>
      </c>
      <c r="D198" t="s">
        <v>20</v>
      </c>
      <c r="E198" t="s">
        <v>21</v>
      </c>
      <c r="F198" t="s">
        <v>22</v>
      </c>
      <c r="G198" t="s">
        <v>37</v>
      </c>
      <c r="H198">
        <v>-26.734877000000001</v>
      </c>
      <c r="I198">
        <v>27.607236</v>
      </c>
      <c r="J198" t="s">
        <v>24</v>
      </c>
      <c r="K198" t="s">
        <v>50</v>
      </c>
      <c r="L198" s="2">
        <v>44209</v>
      </c>
      <c r="M198" t="s">
        <v>698</v>
      </c>
      <c r="N198" t="s">
        <v>699</v>
      </c>
      <c r="O198">
        <v>-26.739599999999999</v>
      </c>
      <c r="P198">
        <v>27.605329999999999</v>
      </c>
      <c r="Q198" s="2">
        <v>44414</v>
      </c>
      <c r="R198" t="s">
        <v>41</v>
      </c>
      <c r="S198">
        <v>0.55800000000000005</v>
      </c>
      <c r="T198" t="e">
        <f>VLOOKUP(B198,'Phase 1 list'!A:B,2,0)</f>
        <v>#N/A</v>
      </c>
    </row>
    <row r="199" spans="1:20" x14ac:dyDescent="0.25">
      <c r="A199" s="1">
        <v>1032</v>
      </c>
      <c r="B199" t="s">
        <v>700</v>
      </c>
      <c r="C199" t="s">
        <v>701</v>
      </c>
      <c r="D199" t="s">
        <v>20</v>
      </c>
      <c r="E199" t="s">
        <v>21</v>
      </c>
      <c r="F199" t="s">
        <v>22</v>
      </c>
      <c r="G199" t="s">
        <v>23</v>
      </c>
      <c r="H199">
        <v>-26.432500000000001</v>
      </c>
      <c r="I199">
        <v>28.494185000000002</v>
      </c>
      <c r="J199" t="s">
        <v>24</v>
      </c>
      <c r="K199" t="s">
        <v>50</v>
      </c>
      <c r="L199" s="2">
        <v>44064</v>
      </c>
      <c r="M199" t="s">
        <v>702</v>
      </c>
      <c r="N199" t="s">
        <v>703</v>
      </c>
      <c r="O199">
        <v>-26.436111</v>
      </c>
      <c r="P199">
        <v>28.490278</v>
      </c>
      <c r="Q199" s="2">
        <v>44414</v>
      </c>
      <c r="R199" t="s">
        <v>28</v>
      </c>
      <c r="S199">
        <v>0.55900000000000005</v>
      </c>
      <c r="T199" t="e">
        <f>VLOOKUP(B199,'Phase 1 list'!A:B,2,0)</f>
        <v>#N/A</v>
      </c>
    </row>
    <row r="200" spans="1:20" hidden="1" x14ac:dyDescent="0.25">
      <c r="A200" s="1">
        <v>740</v>
      </c>
      <c r="B200" t="s">
        <v>704</v>
      </c>
      <c r="C200" t="s">
        <v>705</v>
      </c>
      <c r="D200" t="s">
        <v>71</v>
      </c>
      <c r="E200" t="s">
        <v>98</v>
      </c>
      <c r="F200" t="s">
        <v>22</v>
      </c>
      <c r="G200" t="s">
        <v>37</v>
      </c>
      <c r="H200">
        <v>-26.738119999999999</v>
      </c>
      <c r="I200">
        <v>27.841853</v>
      </c>
      <c r="J200" t="s">
        <v>24</v>
      </c>
      <c r="K200" t="s">
        <v>50</v>
      </c>
      <c r="L200" s="2">
        <v>44440</v>
      </c>
      <c r="M200" t="s">
        <v>706</v>
      </c>
      <c r="N200" t="s">
        <v>707</v>
      </c>
      <c r="O200">
        <v>-26.743131000000002</v>
      </c>
      <c r="P200">
        <v>27.841467999999999</v>
      </c>
      <c r="Q200" s="2">
        <v>44753</v>
      </c>
      <c r="R200" t="s">
        <v>41</v>
      </c>
      <c r="S200">
        <v>0.55900000000000005</v>
      </c>
      <c r="T200" t="e">
        <f>VLOOKUP(B200,'Phase 1 list'!A:B,2,0)</f>
        <v>#N/A</v>
      </c>
    </row>
    <row r="201" spans="1:20" x14ac:dyDescent="0.25">
      <c r="A201" s="1">
        <v>357</v>
      </c>
      <c r="B201" t="s">
        <v>708</v>
      </c>
      <c r="C201" t="s">
        <v>709</v>
      </c>
      <c r="D201" t="s">
        <v>56</v>
      </c>
      <c r="E201" t="s">
        <v>21</v>
      </c>
      <c r="F201" t="s">
        <v>22</v>
      </c>
      <c r="G201" t="s">
        <v>23</v>
      </c>
      <c r="H201">
        <v>-26.163947471923379</v>
      </c>
      <c r="I201">
        <v>28.323533684657871</v>
      </c>
      <c r="J201" t="s">
        <v>24</v>
      </c>
      <c r="K201" t="s">
        <v>50</v>
      </c>
      <c r="L201" s="2">
        <v>44866</v>
      </c>
      <c r="M201" t="s">
        <v>710</v>
      </c>
      <c r="N201" t="s">
        <v>711</v>
      </c>
      <c r="O201">
        <v>-26.159320000000001</v>
      </c>
      <c r="P201">
        <v>28.321159999999999</v>
      </c>
      <c r="Q201" s="2">
        <v>44885</v>
      </c>
      <c r="R201" t="s">
        <v>28</v>
      </c>
      <c r="S201">
        <v>0.56599999999999995</v>
      </c>
      <c r="T201" t="e">
        <f>VLOOKUP(B201,'Phase 1 list'!A:B,2,0)</f>
        <v>#N/A</v>
      </c>
    </row>
    <row r="202" spans="1:20" hidden="1" x14ac:dyDescent="0.25">
      <c r="A202" s="1">
        <v>901</v>
      </c>
      <c r="B202" t="s">
        <v>712</v>
      </c>
      <c r="C202" t="s">
        <v>195</v>
      </c>
      <c r="D202" t="s">
        <v>20</v>
      </c>
      <c r="E202" t="s">
        <v>21</v>
      </c>
      <c r="F202" t="s">
        <v>22</v>
      </c>
      <c r="G202" t="s">
        <v>23</v>
      </c>
      <c r="H202">
        <v>-26.245398999999999</v>
      </c>
      <c r="I202">
        <v>28.134022000000002</v>
      </c>
      <c r="J202" t="s">
        <v>24</v>
      </c>
      <c r="K202" t="s">
        <v>25</v>
      </c>
      <c r="L202" s="2">
        <v>43767</v>
      </c>
      <c r="M202" t="s">
        <v>400</v>
      </c>
      <c r="N202" t="s">
        <v>401</v>
      </c>
      <c r="O202">
        <v>-26.248899521999999</v>
      </c>
      <c r="P202">
        <v>28.138146284000001</v>
      </c>
      <c r="Q202" s="2">
        <v>44120</v>
      </c>
      <c r="R202" t="s">
        <v>28</v>
      </c>
      <c r="S202">
        <v>0.56599999999999995</v>
      </c>
      <c r="T202" t="e">
        <f>VLOOKUP(B202,'Phase 1 list'!A:B,2,0)</f>
        <v>#N/A</v>
      </c>
    </row>
    <row r="203" spans="1:20" x14ac:dyDescent="0.25">
      <c r="A203" s="1">
        <v>356</v>
      </c>
      <c r="B203" t="s">
        <v>713</v>
      </c>
      <c r="C203" t="s">
        <v>709</v>
      </c>
      <c r="D203" t="s">
        <v>56</v>
      </c>
      <c r="E203" t="s">
        <v>21</v>
      </c>
      <c r="F203" t="s">
        <v>22</v>
      </c>
      <c r="G203" t="s">
        <v>23</v>
      </c>
      <c r="H203">
        <v>-26.163947471923379</v>
      </c>
      <c r="I203">
        <v>28.323533684657871</v>
      </c>
      <c r="J203" t="s">
        <v>24</v>
      </c>
      <c r="K203" t="s">
        <v>50</v>
      </c>
      <c r="L203" s="2">
        <v>44866</v>
      </c>
      <c r="M203" t="s">
        <v>710</v>
      </c>
      <c r="N203" t="s">
        <v>711</v>
      </c>
      <c r="O203">
        <v>-26.159320000000001</v>
      </c>
      <c r="P203">
        <v>28.321159999999999</v>
      </c>
      <c r="Q203" s="2">
        <v>44885</v>
      </c>
      <c r="R203" t="s">
        <v>28</v>
      </c>
      <c r="S203">
        <v>0.56599999999999995</v>
      </c>
      <c r="T203" t="e">
        <f>VLOOKUP(B203,'Phase 1 list'!A:B,2,0)</f>
        <v>#N/A</v>
      </c>
    </row>
    <row r="204" spans="1:20" hidden="1" x14ac:dyDescent="0.25">
      <c r="A204" s="1">
        <v>337</v>
      </c>
      <c r="B204" t="s">
        <v>714</v>
      </c>
      <c r="C204" t="s">
        <v>280</v>
      </c>
      <c r="D204" t="s">
        <v>20</v>
      </c>
      <c r="E204" t="s">
        <v>21</v>
      </c>
      <c r="F204" t="s">
        <v>22</v>
      </c>
      <c r="G204" t="s">
        <v>23</v>
      </c>
      <c r="H204">
        <v>-26.267403000000002</v>
      </c>
      <c r="I204">
        <v>28.159158000000001</v>
      </c>
      <c r="J204" t="s">
        <v>24</v>
      </c>
      <c r="K204" t="s">
        <v>50</v>
      </c>
      <c r="L204" s="2">
        <v>43790</v>
      </c>
      <c r="M204" t="s">
        <v>715</v>
      </c>
      <c r="N204" t="s">
        <v>716</v>
      </c>
      <c r="O204">
        <v>-26.27</v>
      </c>
      <c r="P204">
        <v>28.164100000000001</v>
      </c>
      <c r="Q204" s="2">
        <v>44098</v>
      </c>
      <c r="R204" t="s">
        <v>28</v>
      </c>
      <c r="S204">
        <v>0.57099999999999995</v>
      </c>
      <c r="T204" t="e">
        <f>VLOOKUP(B204,'Phase 1 list'!A:B,2,0)</f>
        <v>#N/A</v>
      </c>
    </row>
    <row r="205" spans="1:20" x14ac:dyDescent="0.25">
      <c r="A205" s="1">
        <v>838</v>
      </c>
      <c r="B205" t="s">
        <v>717</v>
      </c>
      <c r="C205" t="s">
        <v>304</v>
      </c>
      <c r="D205" t="s">
        <v>20</v>
      </c>
      <c r="E205" t="s">
        <v>21</v>
      </c>
      <c r="F205" t="s">
        <v>22</v>
      </c>
      <c r="G205" t="s">
        <v>23</v>
      </c>
      <c r="H205">
        <v>-26.135366999999999</v>
      </c>
      <c r="I205">
        <v>28.338384000000001</v>
      </c>
      <c r="J205" t="s">
        <v>24</v>
      </c>
      <c r="K205" t="s">
        <v>25</v>
      </c>
      <c r="L205" s="2">
        <v>42865</v>
      </c>
      <c r="M205" t="s">
        <v>718</v>
      </c>
      <c r="N205" t="s">
        <v>719</v>
      </c>
      <c r="O205">
        <v>-26.134779999999999</v>
      </c>
      <c r="P205">
        <v>28.33268</v>
      </c>
      <c r="Q205" s="2">
        <v>44743</v>
      </c>
      <c r="R205" t="s">
        <v>28</v>
      </c>
      <c r="S205">
        <v>0.57299999999999995</v>
      </c>
      <c r="T205" t="e">
        <f>VLOOKUP(B205,'Phase 1 list'!A:B,2,0)</f>
        <v>#N/A</v>
      </c>
    </row>
    <row r="206" spans="1:20" hidden="1" x14ac:dyDescent="0.25">
      <c r="A206" s="1">
        <v>461</v>
      </c>
      <c r="B206" t="s">
        <v>720</v>
      </c>
      <c r="C206" t="s">
        <v>721</v>
      </c>
      <c r="D206" t="s">
        <v>56</v>
      </c>
      <c r="E206" t="s">
        <v>21</v>
      </c>
      <c r="F206" t="s">
        <v>22</v>
      </c>
      <c r="G206" t="s">
        <v>23</v>
      </c>
      <c r="H206">
        <v>-26.334830121925322</v>
      </c>
      <c r="I206">
        <v>27.99400106928292</v>
      </c>
      <c r="J206" t="s">
        <v>24</v>
      </c>
      <c r="K206" t="s">
        <v>50</v>
      </c>
      <c r="L206" s="2">
        <v>44732</v>
      </c>
      <c r="M206" t="s">
        <v>26</v>
      </c>
      <c r="N206" t="s">
        <v>27</v>
      </c>
      <c r="O206">
        <v>-26.3330555555556</v>
      </c>
      <c r="P206">
        <v>27.9885555555556</v>
      </c>
      <c r="Q206" s="2">
        <v>45134</v>
      </c>
      <c r="R206" t="s">
        <v>28</v>
      </c>
      <c r="S206">
        <v>0.57699999999999996</v>
      </c>
      <c r="T206" t="e">
        <f>VLOOKUP(B206,'Phase 1 list'!A:B,2,0)</f>
        <v>#N/A</v>
      </c>
    </row>
    <row r="207" spans="1:20" hidden="1" x14ac:dyDescent="0.25">
      <c r="A207" s="1">
        <v>917</v>
      </c>
      <c r="B207" t="s">
        <v>722</v>
      </c>
      <c r="C207" t="s">
        <v>723</v>
      </c>
      <c r="D207" t="s">
        <v>20</v>
      </c>
      <c r="E207" t="s">
        <v>21</v>
      </c>
      <c r="F207" t="s">
        <v>22</v>
      </c>
      <c r="G207" t="s">
        <v>23</v>
      </c>
      <c r="H207">
        <v>-26.238498</v>
      </c>
      <c r="I207">
        <v>28.460428</v>
      </c>
      <c r="J207" t="s">
        <v>24</v>
      </c>
      <c r="K207" t="s">
        <v>25</v>
      </c>
      <c r="L207" s="2">
        <v>42969</v>
      </c>
      <c r="M207" t="s">
        <v>724</v>
      </c>
      <c r="N207" t="s">
        <v>725</v>
      </c>
      <c r="O207">
        <v>-26.233889000000001</v>
      </c>
      <c r="P207">
        <v>28.457778000000001</v>
      </c>
      <c r="Q207" s="2">
        <v>44120</v>
      </c>
      <c r="R207" t="s">
        <v>28</v>
      </c>
      <c r="S207">
        <v>0.57699999999999996</v>
      </c>
      <c r="T207" t="e">
        <f>VLOOKUP(B207,'Phase 1 list'!A:B,2,0)</f>
        <v>#N/A</v>
      </c>
    </row>
    <row r="208" spans="1:20" hidden="1" x14ac:dyDescent="0.25">
      <c r="A208" s="1">
        <v>675</v>
      </c>
      <c r="B208" t="s">
        <v>726</v>
      </c>
      <c r="C208" t="s">
        <v>727</v>
      </c>
      <c r="D208" t="s">
        <v>20</v>
      </c>
      <c r="E208" t="s">
        <v>21</v>
      </c>
      <c r="F208" t="s">
        <v>22</v>
      </c>
      <c r="G208" t="s">
        <v>23</v>
      </c>
      <c r="H208">
        <v>-26.281320000000001</v>
      </c>
      <c r="I208">
        <v>28.106026</v>
      </c>
      <c r="J208" t="s">
        <v>24</v>
      </c>
      <c r="K208" t="s">
        <v>50</v>
      </c>
      <c r="L208" s="2">
        <v>43999</v>
      </c>
      <c r="M208" t="s">
        <v>728</v>
      </c>
      <c r="N208" t="s">
        <v>729</v>
      </c>
      <c r="O208">
        <v>-26.284849999999999</v>
      </c>
      <c r="P208">
        <v>28.11027</v>
      </c>
      <c r="Q208" s="2">
        <v>44086</v>
      </c>
      <c r="R208" t="s">
        <v>28</v>
      </c>
      <c r="S208">
        <v>0.57699999999999996</v>
      </c>
      <c r="T208" t="e">
        <f>VLOOKUP(B208,'Phase 1 list'!A:B,2,0)</f>
        <v>#N/A</v>
      </c>
    </row>
    <row r="209" spans="1:20" x14ac:dyDescent="0.25">
      <c r="A209" s="1">
        <v>499</v>
      </c>
      <c r="B209" t="s">
        <v>730</v>
      </c>
      <c r="C209" t="s">
        <v>731</v>
      </c>
      <c r="D209" t="s">
        <v>20</v>
      </c>
      <c r="E209" t="s">
        <v>21</v>
      </c>
      <c r="F209" t="s">
        <v>22</v>
      </c>
      <c r="G209" t="s">
        <v>23</v>
      </c>
      <c r="H209">
        <v>-26.172751000000002</v>
      </c>
      <c r="I209">
        <v>28.347280000000001</v>
      </c>
      <c r="J209" t="s">
        <v>24</v>
      </c>
      <c r="K209" t="s">
        <v>25</v>
      </c>
      <c r="L209" s="2">
        <v>42853</v>
      </c>
      <c r="M209" t="s">
        <v>732</v>
      </c>
      <c r="N209" t="s">
        <v>733</v>
      </c>
      <c r="O209">
        <v>-26.171241999999999</v>
      </c>
      <c r="P209">
        <v>28.341712999999999</v>
      </c>
      <c r="Q209" s="2">
        <v>44089</v>
      </c>
      <c r="R209" t="s">
        <v>28</v>
      </c>
      <c r="S209">
        <v>0.57999999999999996</v>
      </c>
      <c r="T209" t="e">
        <f>VLOOKUP(B209,'Phase 1 list'!A:B,2,0)</f>
        <v>#N/A</v>
      </c>
    </row>
    <row r="210" spans="1:20" x14ac:dyDescent="0.25">
      <c r="A210" s="1">
        <v>984</v>
      </c>
      <c r="B210" t="s">
        <v>734</v>
      </c>
      <c r="C210" t="s">
        <v>191</v>
      </c>
      <c r="D210" t="s">
        <v>20</v>
      </c>
      <c r="E210" t="s">
        <v>21</v>
      </c>
      <c r="F210" t="s">
        <v>22</v>
      </c>
      <c r="G210" t="s">
        <v>23</v>
      </c>
      <c r="H210">
        <v>-26.109068000000001</v>
      </c>
      <c r="I210">
        <v>28.366510999999999</v>
      </c>
      <c r="J210" t="s">
        <v>24</v>
      </c>
      <c r="K210" t="s">
        <v>25</v>
      </c>
      <c r="L210" s="2">
        <v>42864</v>
      </c>
      <c r="M210" t="s">
        <v>305</v>
      </c>
      <c r="N210" t="s">
        <v>306</v>
      </c>
      <c r="O210">
        <v>-26.113900000000001</v>
      </c>
      <c r="P210">
        <v>28.3643</v>
      </c>
      <c r="Q210" s="2">
        <v>44089</v>
      </c>
      <c r="R210" t="s">
        <v>28</v>
      </c>
      <c r="S210">
        <v>0.58099999999999996</v>
      </c>
      <c r="T210" t="e">
        <f>VLOOKUP(B210,'Phase 1 list'!A:B,2,0)</f>
        <v>#N/A</v>
      </c>
    </row>
    <row r="211" spans="1:20" hidden="1" x14ac:dyDescent="0.25">
      <c r="A211" s="1">
        <v>528</v>
      </c>
      <c r="B211" t="s">
        <v>735</v>
      </c>
      <c r="C211" t="s">
        <v>736</v>
      </c>
      <c r="D211" t="s">
        <v>65</v>
      </c>
      <c r="E211" t="s">
        <v>21</v>
      </c>
      <c r="F211" t="s">
        <v>22</v>
      </c>
      <c r="G211" t="s">
        <v>49</v>
      </c>
      <c r="H211">
        <v>-26.038914999999999</v>
      </c>
      <c r="I211">
        <v>27.907902</v>
      </c>
      <c r="K211" t="s">
        <v>38</v>
      </c>
      <c r="L211" s="2">
        <v>44664</v>
      </c>
      <c r="M211" t="s">
        <v>737</v>
      </c>
      <c r="N211" t="s">
        <v>738</v>
      </c>
      <c r="O211">
        <v>-26.0441583794046</v>
      </c>
      <c r="P211">
        <v>27.907614780999999</v>
      </c>
      <c r="Q211" s="2">
        <v>44882</v>
      </c>
      <c r="R211" t="s">
        <v>53</v>
      </c>
      <c r="S211">
        <v>0.58399999999999996</v>
      </c>
      <c r="T211" t="e">
        <f>VLOOKUP(B211,'Phase 1 list'!A:B,2,0)</f>
        <v>#N/A</v>
      </c>
    </row>
    <row r="212" spans="1:20" x14ac:dyDescent="0.25">
      <c r="A212" s="1">
        <v>979</v>
      </c>
      <c r="B212" t="s">
        <v>739</v>
      </c>
      <c r="C212" t="s">
        <v>740</v>
      </c>
      <c r="D212" t="s">
        <v>20</v>
      </c>
      <c r="E212" t="s">
        <v>21</v>
      </c>
      <c r="F212" t="s">
        <v>22</v>
      </c>
      <c r="G212" t="s">
        <v>23</v>
      </c>
      <c r="H212">
        <v>-26.134601</v>
      </c>
      <c r="I212">
        <v>28.410335</v>
      </c>
      <c r="J212" t="s">
        <v>24</v>
      </c>
      <c r="K212" t="s">
        <v>25</v>
      </c>
      <c r="L212" s="2">
        <v>43354</v>
      </c>
      <c r="M212" t="s">
        <v>552</v>
      </c>
      <c r="N212" t="s">
        <v>553</v>
      </c>
      <c r="O212">
        <v>-26.131944000000001</v>
      </c>
      <c r="P212">
        <v>28.405277999999999</v>
      </c>
      <c r="Q212" s="2">
        <v>44135</v>
      </c>
      <c r="R212" t="s">
        <v>28</v>
      </c>
      <c r="S212">
        <v>0.58499999999999996</v>
      </c>
      <c r="T212" t="e">
        <f>VLOOKUP(B212,'Phase 1 list'!A:B,2,0)</f>
        <v>#N/A</v>
      </c>
    </row>
    <row r="213" spans="1:20" hidden="1" x14ac:dyDescent="0.25">
      <c r="A213" s="1">
        <v>423</v>
      </c>
      <c r="B213" t="s">
        <v>741</v>
      </c>
      <c r="C213" t="s">
        <v>742</v>
      </c>
      <c r="D213" t="s">
        <v>20</v>
      </c>
      <c r="E213" t="s">
        <v>21</v>
      </c>
      <c r="F213" t="s">
        <v>22</v>
      </c>
      <c r="G213" t="s">
        <v>37</v>
      </c>
      <c r="H213">
        <v>-26.657177000000001</v>
      </c>
      <c r="I213">
        <v>27.964753999999999</v>
      </c>
      <c r="J213" t="s">
        <v>24</v>
      </c>
      <c r="K213" t="s">
        <v>66</v>
      </c>
      <c r="L213" s="2">
        <v>43985</v>
      </c>
      <c r="M213" t="s">
        <v>630</v>
      </c>
      <c r="N213" t="s">
        <v>631</v>
      </c>
      <c r="O213">
        <v>-26.661724</v>
      </c>
      <c r="P213">
        <v>27.961763999999999</v>
      </c>
      <c r="Q213" s="2">
        <v>44414</v>
      </c>
      <c r="R213" t="s">
        <v>41</v>
      </c>
      <c r="S213">
        <v>0.58599999999999997</v>
      </c>
      <c r="T213" t="e">
        <f>VLOOKUP(B213,'Phase 1 list'!A:B,2,0)</f>
        <v>#N/A</v>
      </c>
    </row>
    <row r="214" spans="1:20" hidden="1" x14ac:dyDescent="0.25">
      <c r="A214" s="1">
        <v>485</v>
      </c>
      <c r="B214" t="s">
        <v>743</v>
      </c>
      <c r="C214" t="s">
        <v>744</v>
      </c>
      <c r="D214" t="s">
        <v>20</v>
      </c>
      <c r="E214" t="s">
        <v>21</v>
      </c>
      <c r="F214" t="s">
        <v>22</v>
      </c>
      <c r="G214" t="s">
        <v>23</v>
      </c>
      <c r="H214">
        <v>-26.279654000000001</v>
      </c>
      <c r="I214">
        <v>28.173743999999999</v>
      </c>
      <c r="J214" t="s">
        <v>24</v>
      </c>
      <c r="K214" t="s">
        <v>142</v>
      </c>
      <c r="L214" s="2">
        <v>43739</v>
      </c>
      <c r="M214" t="s">
        <v>745</v>
      </c>
      <c r="N214" t="s">
        <v>746</v>
      </c>
      <c r="O214">
        <v>-26.278752000000001</v>
      </c>
      <c r="P214">
        <v>28.167957000000001</v>
      </c>
      <c r="Q214" s="2">
        <v>44086</v>
      </c>
      <c r="R214" t="s">
        <v>28</v>
      </c>
      <c r="S214">
        <v>0.58599999999999997</v>
      </c>
      <c r="T214" t="e">
        <f>VLOOKUP(B214,'Phase 1 list'!A:B,2,0)</f>
        <v>#N/A</v>
      </c>
    </row>
    <row r="215" spans="1:20" hidden="1" x14ac:dyDescent="0.25">
      <c r="A215" s="1">
        <v>501</v>
      </c>
      <c r="B215" t="s">
        <v>747</v>
      </c>
      <c r="C215" t="s">
        <v>748</v>
      </c>
      <c r="D215" t="s">
        <v>56</v>
      </c>
      <c r="E215" t="s">
        <v>98</v>
      </c>
      <c r="F215" t="s">
        <v>22</v>
      </c>
      <c r="G215" t="s">
        <v>23</v>
      </c>
      <c r="H215">
        <v>-26.2968967019061</v>
      </c>
      <c r="I215">
        <v>28.250567138596761</v>
      </c>
      <c r="J215" t="s">
        <v>24</v>
      </c>
      <c r="K215" t="s">
        <v>50</v>
      </c>
      <c r="L215" s="2">
        <v>44691</v>
      </c>
      <c r="M215" t="s">
        <v>694</v>
      </c>
      <c r="N215" t="s">
        <v>695</v>
      </c>
      <c r="O215">
        <v>-26.297078240000001</v>
      </c>
      <c r="P215">
        <v>28.244671351000001</v>
      </c>
      <c r="Q215" s="2">
        <v>44743</v>
      </c>
      <c r="R215" t="s">
        <v>28</v>
      </c>
      <c r="S215">
        <v>0.58799999999999997</v>
      </c>
      <c r="T215" t="e">
        <f>VLOOKUP(B215,'Phase 1 list'!A:B,2,0)</f>
        <v>#N/A</v>
      </c>
    </row>
    <row r="216" spans="1:20" x14ac:dyDescent="0.25">
      <c r="A216" s="1">
        <v>65</v>
      </c>
      <c r="B216" t="s">
        <v>749</v>
      </c>
      <c r="C216" t="s">
        <v>287</v>
      </c>
      <c r="D216" t="s">
        <v>20</v>
      </c>
      <c r="E216" t="s">
        <v>21</v>
      </c>
      <c r="F216" t="s">
        <v>22</v>
      </c>
      <c r="G216" t="s">
        <v>23</v>
      </c>
      <c r="H216">
        <v>-26.160284000000001</v>
      </c>
      <c r="I216">
        <v>28.33745</v>
      </c>
      <c r="J216" t="s">
        <v>24</v>
      </c>
      <c r="K216" t="s">
        <v>25</v>
      </c>
      <c r="L216" s="2">
        <v>43018</v>
      </c>
      <c r="M216" t="s">
        <v>228</v>
      </c>
      <c r="N216" t="s">
        <v>229</v>
      </c>
      <c r="O216">
        <v>-26.1560025</v>
      </c>
      <c r="P216">
        <v>28.340920499999999</v>
      </c>
      <c r="Q216" s="2">
        <v>45051</v>
      </c>
      <c r="R216" t="s">
        <v>28</v>
      </c>
      <c r="S216">
        <v>0.58899999999999997</v>
      </c>
      <c r="T216" t="e">
        <f>VLOOKUP(B216,'Phase 1 list'!A:B,2,0)</f>
        <v>#N/A</v>
      </c>
    </row>
    <row r="217" spans="1:20" hidden="1" x14ac:dyDescent="0.25">
      <c r="A217" s="1">
        <v>486</v>
      </c>
      <c r="B217" t="s">
        <v>750</v>
      </c>
      <c r="C217" t="s">
        <v>341</v>
      </c>
      <c r="D217" t="s">
        <v>20</v>
      </c>
      <c r="E217" t="s">
        <v>21</v>
      </c>
      <c r="F217" t="s">
        <v>22</v>
      </c>
      <c r="G217" t="s">
        <v>23</v>
      </c>
      <c r="H217">
        <v>-26.279702</v>
      </c>
      <c r="I217">
        <v>28.173781000000002</v>
      </c>
      <c r="J217" t="s">
        <v>24</v>
      </c>
      <c r="K217" t="s">
        <v>76</v>
      </c>
      <c r="L217" s="2">
        <v>43727</v>
      </c>
      <c r="M217" t="s">
        <v>745</v>
      </c>
      <c r="N217" t="s">
        <v>746</v>
      </c>
      <c r="O217">
        <v>-26.278752000000001</v>
      </c>
      <c r="P217">
        <v>28.167957000000001</v>
      </c>
      <c r="Q217" s="2">
        <v>44086</v>
      </c>
      <c r="R217" t="s">
        <v>28</v>
      </c>
      <c r="S217">
        <v>0.59</v>
      </c>
      <c r="T217" t="e">
        <f>VLOOKUP(B217,'Phase 1 list'!A:B,2,0)</f>
        <v>#N/A</v>
      </c>
    </row>
    <row r="218" spans="1:20" hidden="1" x14ac:dyDescent="0.25">
      <c r="A218" s="1">
        <v>846</v>
      </c>
      <c r="B218" t="s">
        <v>751</v>
      </c>
      <c r="C218" t="s">
        <v>663</v>
      </c>
      <c r="D218" t="s">
        <v>20</v>
      </c>
      <c r="E218" t="s">
        <v>21</v>
      </c>
      <c r="F218" t="s">
        <v>22</v>
      </c>
      <c r="G218" t="s">
        <v>23</v>
      </c>
      <c r="H218">
        <v>-26.393827999999999</v>
      </c>
      <c r="I218">
        <v>27.978007999999999</v>
      </c>
      <c r="J218" t="s">
        <v>31</v>
      </c>
      <c r="K218" t="s">
        <v>50</v>
      </c>
      <c r="L218" s="2">
        <v>44067</v>
      </c>
      <c r="M218" t="s">
        <v>664</v>
      </c>
      <c r="N218" t="s">
        <v>665</v>
      </c>
      <c r="O218">
        <v>-26.395067000000001</v>
      </c>
      <c r="P218">
        <v>27.972166000000001</v>
      </c>
      <c r="Q218" s="2">
        <v>44896</v>
      </c>
      <c r="R218" t="s">
        <v>28</v>
      </c>
      <c r="S218">
        <v>0.59799999999999998</v>
      </c>
      <c r="T218" t="e">
        <f>VLOOKUP(B218,'Phase 1 list'!A:B,2,0)</f>
        <v>#N/A</v>
      </c>
    </row>
    <row r="219" spans="1:20" hidden="1" x14ac:dyDescent="0.25">
      <c r="A219" s="1">
        <v>503</v>
      </c>
      <c r="B219" t="s">
        <v>752</v>
      </c>
      <c r="C219" t="s">
        <v>753</v>
      </c>
      <c r="D219" t="s">
        <v>20</v>
      </c>
      <c r="E219" t="s">
        <v>21</v>
      </c>
      <c r="F219" t="s">
        <v>22</v>
      </c>
      <c r="G219" t="s">
        <v>23</v>
      </c>
      <c r="H219">
        <v>-26.29693</v>
      </c>
      <c r="I219">
        <v>28.250678000000001</v>
      </c>
      <c r="J219" t="s">
        <v>24</v>
      </c>
      <c r="K219" t="s">
        <v>50</v>
      </c>
      <c r="L219" s="2">
        <v>44019</v>
      </c>
      <c r="M219" t="s">
        <v>694</v>
      </c>
      <c r="N219" t="s">
        <v>695</v>
      </c>
      <c r="O219">
        <v>-26.297078240000001</v>
      </c>
      <c r="P219">
        <v>28.244671351000001</v>
      </c>
      <c r="Q219" s="2">
        <v>44743</v>
      </c>
      <c r="R219" t="s">
        <v>28</v>
      </c>
      <c r="S219">
        <v>0.59899999999999998</v>
      </c>
      <c r="T219" t="e">
        <f>VLOOKUP(B219,'Phase 1 list'!A:B,2,0)</f>
        <v>#N/A</v>
      </c>
    </row>
    <row r="220" spans="1:20" hidden="1" x14ac:dyDescent="0.25">
      <c r="A220" s="1">
        <v>1026</v>
      </c>
      <c r="B220" t="s">
        <v>754</v>
      </c>
      <c r="C220" t="s">
        <v>755</v>
      </c>
      <c r="D220" t="s">
        <v>20</v>
      </c>
      <c r="E220" t="s">
        <v>21</v>
      </c>
      <c r="F220" t="s">
        <v>22</v>
      </c>
      <c r="G220" t="s">
        <v>37</v>
      </c>
      <c r="H220">
        <v>-26.326954000000001</v>
      </c>
      <c r="I220">
        <v>27.848952000000001</v>
      </c>
      <c r="J220" t="s">
        <v>24</v>
      </c>
      <c r="K220" t="s">
        <v>50</v>
      </c>
      <c r="L220" s="2">
        <v>43770</v>
      </c>
      <c r="M220" t="s">
        <v>756</v>
      </c>
      <c r="N220" t="s">
        <v>757</v>
      </c>
      <c r="O220">
        <v>-26.322147000000001</v>
      </c>
      <c r="P220">
        <v>27.851680000000002</v>
      </c>
      <c r="Q220" s="2">
        <v>44086</v>
      </c>
      <c r="R220" t="s">
        <v>41</v>
      </c>
      <c r="S220">
        <v>0.6</v>
      </c>
      <c r="T220" t="e">
        <f>VLOOKUP(B220,'Phase 1 list'!A:B,2,0)</f>
        <v>#N/A</v>
      </c>
    </row>
    <row r="221" spans="1:20" hidden="1" x14ac:dyDescent="0.25">
      <c r="A221" s="1">
        <v>387</v>
      </c>
      <c r="B221" t="s">
        <v>758</v>
      </c>
      <c r="C221" t="s">
        <v>759</v>
      </c>
      <c r="D221" t="s">
        <v>56</v>
      </c>
      <c r="E221" t="s">
        <v>21</v>
      </c>
      <c r="F221" t="s">
        <v>22</v>
      </c>
      <c r="G221" t="s">
        <v>23</v>
      </c>
      <c r="H221">
        <v>-26.336141999999999</v>
      </c>
      <c r="I221">
        <v>28.112067</v>
      </c>
      <c r="J221" t="s">
        <v>24</v>
      </c>
      <c r="K221" t="s">
        <v>50</v>
      </c>
      <c r="L221" s="2">
        <v>44355</v>
      </c>
      <c r="M221" t="s">
        <v>760</v>
      </c>
      <c r="N221" t="s">
        <v>761</v>
      </c>
      <c r="O221">
        <v>-26.34083</v>
      </c>
      <c r="P221">
        <v>28.10905</v>
      </c>
      <c r="Q221" s="2">
        <v>45124</v>
      </c>
      <c r="R221" t="s">
        <v>28</v>
      </c>
      <c r="S221">
        <v>0.60199999999999998</v>
      </c>
      <c r="T221" t="e">
        <f>VLOOKUP(B221,'Phase 1 list'!A:B,2,0)</f>
        <v>#N/A</v>
      </c>
    </row>
    <row r="222" spans="1:20" hidden="1" x14ac:dyDescent="0.25">
      <c r="A222" s="1">
        <v>1020</v>
      </c>
      <c r="B222" t="s">
        <v>762</v>
      </c>
      <c r="C222" t="s">
        <v>731</v>
      </c>
      <c r="D222" t="s">
        <v>20</v>
      </c>
      <c r="E222" t="s">
        <v>21</v>
      </c>
      <c r="F222" t="s">
        <v>22</v>
      </c>
      <c r="G222" t="s">
        <v>23</v>
      </c>
      <c r="H222">
        <v>-26.257856</v>
      </c>
      <c r="I222">
        <v>28.084218</v>
      </c>
      <c r="J222" t="s">
        <v>24</v>
      </c>
      <c r="K222" t="s">
        <v>25</v>
      </c>
      <c r="L222" s="2">
        <v>42888</v>
      </c>
      <c r="M222" t="s">
        <v>763</v>
      </c>
      <c r="N222" t="s">
        <v>764</v>
      </c>
      <c r="O222">
        <v>-26.254449999999999</v>
      </c>
      <c r="P222">
        <v>28.088940000000001</v>
      </c>
      <c r="Q222" s="2">
        <v>45112</v>
      </c>
      <c r="R222" t="s">
        <v>28</v>
      </c>
      <c r="S222">
        <v>0.60399999999999998</v>
      </c>
      <c r="T222" t="e">
        <f>VLOOKUP(B222,'Phase 1 list'!A:B,2,0)</f>
        <v>#N/A</v>
      </c>
    </row>
    <row r="223" spans="1:20" hidden="1" x14ac:dyDescent="0.25">
      <c r="A223" s="1">
        <v>894</v>
      </c>
      <c r="B223" t="s">
        <v>765</v>
      </c>
      <c r="C223" t="s">
        <v>43</v>
      </c>
      <c r="D223" t="s">
        <v>20</v>
      </c>
      <c r="E223" t="s">
        <v>21</v>
      </c>
      <c r="F223" t="s">
        <v>22</v>
      </c>
      <c r="G223" t="s">
        <v>37</v>
      </c>
      <c r="H223">
        <v>-26.311181999999999</v>
      </c>
      <c r="I223">
        <v>27.89235</v>
      </c>
      <c r="J223" t="s">
        <v>24</v>
      </c>
      <c r="K223" t="s">
        <v>50</v>
      </c>
      <c r="L223" s="2">
        <v>44013</v>
      </c>
      <c r="M223" t="s">
        <v>766</v>
      </c>
      <c r="N223" t="s">
        <v>767</v>
      </c>
      <c r="O223">
        <v>-26.305812</v>
      </c>
      <c r="P223">
        <v>27.891307999999999</v>
      </c>
      <c r="Q223" s="2">
        <v>44086</v>
      </c>
      <c r="R223" t="s">
        <v>41</v>
      </c>
      <c r="S223">
        <v>0.60599999999999998</v>
      </c>
      <c r="T223" t="e">
        <f>VLOOKUP(B223,'Phase 1 list'!A:B,2,0)</f>
        <v>#N/A</v>
      </c>
    </row>
    <row r="224" spans="1:20" hidden="1" x14ac:dyDescent="0.25">
      <c r="A224" s="1">
        <v>1044</v>
      </c>
      <c r="B224" t="s">
        <v>768</v>
      </c>
      <c r="C224" t="s">
        <v>769</v>
      </c>
      <c r="D224" t="s">
        <v>20</v>
      </c>
      <c r="E224" t="s">
        <v>21</v>
      </c>
      <c r="F224" t="s">
        <v>22</v>
      </c>
      <c r="G224" t="s">
        <v>37</v>
      </c>
      <c r="H224">
        <v>-26.735005999999998</v>
      </c>
      <c r="I224">
        <v>27.833807</v>
      </c>
      <c r="J224" t="s">
        <v>24</v>
      </c>
      <c r="K224" t="s">
        <v>50</v>
      </c>
      <c r="L224" s="2">
        <v>43397</v>
      </c>
      <c r="M224" t="s">
        <v>770</v>
      </c>
      <c r="N224" t="s">
        <v>771</v>
      </c>
      <c r="O224">
        <v>-26.730253000000001</v>
      </c>
      <c r="P224">
        <v>27.830812000000002</v>
      </c>
      <c r="Q224" s="2">
        <v>43846</v>
      </c>
      <c r="R224" t="s">
        <v>41</v>
      </c>
      <c r="S224">
        <v>0.60599999999999998</v>
      </c>
      <c r="T224" t="e">
        <f>VLOOKUP(B224,'Phase 1 list'!A:B,2,0)</f>
        <v>#N/A</v>
      </c>
    </row>
    <row r="225" spans="1:20" hidden="1" x14ac:dyDescent="0.25">
      <c r="A225" s="1">
        <v>881</v>
      </c>
      <c r="B225" t="s">
        <v>772</v>
      </c>
      <c r="C225" t="s">
        <v>773</v>
      </c>
      <c r="D225" t="s">
        <v>20</v>
      </c>
      <c r="E225" t="s">
        <v>21</v>
      </c>
      <c r="F225" t="s">
        <v>22</v>
      </c>
      <c r="G225" t="s">
        <v>23</v>
      </c>
      <c r="H225">
        <v>-26.307334999999998</v>
      </c>
      <c r="I225">
        <v>28.249632999999999</v>
      </c>
      <c r="J225" t="s">
        <v>24</v>
      </c>
      <c r="K225" t="s">
        <v>50</v>
      </c>
      <c r="L225" s="2">
        <v>44298</v>
      </c>
      <c r="M225" t="s">
        <v>774</v>
      </c>
      <c r="N225" t="s">
        <v>775</v>
      </c>
      <c r="O225">
        <v>-26.306877</v>
      </c>
      <c r="P225">
        <v>28.255701999999999</v>
      </c>
      <c r="Q225" s="2">
        <v>44743</v>
      </c>
      <c r="R225" t="s">
        <v>28</v>
      </c>
      <c r="S225">
        <v>0.60699999999999998</v>
      </c>
      <c r="T225" t="e">
        <f>VLOOKUP(B225,'Phase 1 list'!A:B,2,0)</f>
        <v>#N/A</v>
      </c>
    </row>
    <row r="226" spans="1:20" x14ac:dyDescent="0.25">
      <c r="A226" s="1">
        <v>629</v>
      </c>
      <c r="B226" t="s">
        <v>776</v>
      </c>
      <c r="C226" t="s">
        <v>777</v>
      </c>
      <c r="D226" t="s">
        <v>56</v>
      </c>
      <c r="E226" t="s">
        <v>21</v>
      </c>
      <c r="F226" t="s">
        <v>22</v>
      </c>
      <c r="G226" t="s">
        <v>23</v>
      </c>
      <c r="H226">
        <v>-26.16402035746906</v>
      </c>
      <c r="I226">
        <v>28.349068539427741</v>
      </c>
      <c r="J226" t="s">
        <v>24</v>
      </c>
      <c r="K226" t="s">
        <v>168</v>
      </c>
      <c r="L226" s="2">
        <v>44580</v>
      </c>
      <c r="M226" t="s">
        <v>369</v>
      </c>
      <c r="N226" t="s">
        <v>370</v>
      </c>
      <c r="O226">
        <v>-26.158611109999999</v>
      </c>
      <c r="P226">
        <v>28.349861109999999</v>
      </c>
      <c r="Q226" s="2">
        <v>45138</v>
      </c>
      <c r="R226" t="s">
        <v>28</v>
      </c>
      <c r="S226">
        <v>0.60699999999999998</v>
      </c>
      <c r="T226" t="e">
        <f>VLOOKUP(B226,'Phase 1 list'!A:B,2,0)</f>
        <v>#N/A</v>
      </c>
    </row>
    <row r="227" spans="1:20" hidden="1" x14ac:dyDescent="0.25">
      <c r="A227" s="1">
        <v>574</v>
      </c>
      <c r="B227" t="s">
        <v>778</v>
      </c>
      <c r="C227" t="s">
        <v>779</v>
      </c>
      <c r="D227" t="s">
        <v>71</v>
      </c>
      <c r="E227" t="s">
        <v>98</v>
      </c>
      <c r="F227" t="s">
        <v>22</v>
      </c>
      <c r="G227" t="s">
        <v>37</v>
      </c>
      <c r="H227">
        <v>-26.276769999999999</v>
      </c>
      <c r="I227">
        <v>27.812131000000001</v>
      </c>
      <c r="J227" t="s">
        <v>24</v>
      </c>
      <c r="K227" t="s">
        <v>66</v>
      </c>
      <c r="L227" s="2">
        <v>44636</v>
      </c>
      <c r="M227" t="s">
        <v>780</v>
      </c>
      <c r="N227" t="s">
        <v>781</v>
      </c>
      <c r="O227">
        <v>-26.272093999999999</v>
      </c>
      <c r="P227">
        <v>27.815339000000002</v>
      </c>
      <c r="Q227" s="2">
        <v>44970</v>
      </c>
      <c r="R227" t="s">
        <v>41</v>
      </c>
      <c r="S227">
        <v>0.61</v>
      </c>
      <c r="T227" t="e">
        <f>VLOOKUP(B227,'Phase 1 list'!A:B,2,0)</f>
        <v>#N/A</v>
      </c>
    </row>
    <row r="228" spans="1:20" hidden="1" x14ac:dyDescent="0.25">
      <c r="A228" s="1">
        <v>560</v>
      </c>
      <c r="B228" t="s">
        <v>782</v>
      </c>
      <c r="C228" t="s">
        <v>783</v>
      </c>
      <c r="D228" t="s">
        <v>56</v>
      </c>
      <c r="E228" t="s">
        <v>21</v>
      </c>
      <c r="F228" t="s">
        <v>22</v>
      </c>
      <c r="G228" t="s">
        <v>23</v>
      </c>
      <c r="H228">
        <v>-26.374999071675731</v>
      </c>
      <c r="I228">
        <v>28.12070596177384</v>
      </c>
      <c r="J228" t="s">
        <v>24</v>
      </c>
      <c r="K228" t="s">
        <v>50</v>
      </c>
      <c r="L228" s="2">
        <v>44579</v>
      </c>
      <c r="M228" t="s">
        <v>784</v>
      </c>
      <c r="N228" t="s">
        <v>785</v>
      </c>
      <c r="O228">
        <v>-26.376166999999999</v>
      </c>
      <c r="P228">
        <v>28.126693700000001</v>
      </c>
      <c r="Q228" s="2">
        <v>44963</v>
      </c>
      <c r="R228" t="s">
        <v>28</v>
      </c>
      <c r="S228">
        <v>0.61</v>
      </c>
      <c r="T228" t="e">
        <f>VLOOKUP(B228,'Phase 1 list'!A:B,2,0)</f>
        <v>#N/A</v>
      </c>
    </row>
    <row r="229" spans="1:20" x14ac:dyDescent="0.25">
      <c r="A229" s="1">
        <v>745</v>
      </c>
      <c r="B229" t="s">
        <v>786</v>
      </c>
      <c r="C229" t="s">
        <v>313</v>
      </c>
      <c r="D229" t="s">
        <v>20</v>
      </c>
      <c r="E229" t="s">
        <v>21</v>
      </c>
      <c r="F229" t="s">
        <v>22</v>
      </c>
      <c r="G229" t="s">
        <v>23</v>
      </c>
      <c r="H229">
        <v>-26.503762999999999</v>
      </c>
      <c r="I229">
        <v>28.360612</v>
      </c>
      <c r="J229" t="s">
        <v>24</v>
      </c>
      <c r="K229" t="s">
        <v>50</v>
      </c>
      <c r="L229" s="2">
        <v>44159</v>
      </c>
      <c r="M229" t="s">
        <v>453</v>
      </c>
      <c r="N229" t="s">
        <v>454</v>
      </c>
      <c r="O229">
        <v>-26.498857000000001</v>
      </c>
      <c r="P229">
        <v>28.357844</v>
      </c>
      <c r="Q229" s="2">
        <v>44971</v>
      </c>
      <c r="R229" t="s">
        <v>28</v>
      </c>
      <c r="S229">
        <v>0.61099999999999999</v>
      </c>
      <c r="T229" t="e">
        <f>VLOOKUP(B229,'Phase 1 list'!A:B,2,0)</f>
        <v>#N/A</v>
      </c>
    </row>
    <row r="230" spans="1:20" x14ac:dyDescent="0.25">
      <c r="A230" s="1">
        <v>66</v>
      </c>
      <c r="B230" t="s">
        <v>787</v>
      </c>
      <c r="C230" t="s">
        <v>788</v>
      </c>
      <c r="D230" t="s">
        <v>20</v>
      </c>
      <c r="E230" t="s">
        <v>21</v>
      </c>
      <c r="F230" t="s">
        <v>22</v>
      </c>
      <c r="G230" t="s">
        <v>23</v>
      </c>
      <c r="H230">
        <v>-26.153632999999999</v>
      </c>
      <c r="I230">
        <v>28.335393</v>
      </c>
      <c r="J230" t="s">
        <v>24</v>
      </c>
      <c r="K230" t="s">
        <v>76</v>
      </c>
      <c r="L230" s="2">
        <v>43600</v>
      </c>
      <c r="M230" t="s">
        <v>228</v>
      </c>
      <c r="N230" t="s">
        <v>229</v>
      </c>
      <c r="O230">
        <v>-26.1560025</v>
      </c>
      <c r="P230">
        <v>28.340920499999999</v>
      </c>
      <c r="Q230" s="2">
        <v>45051</v>
      </c>
      <c r="R230" t="s">
        <v>28</v>
      </c>
      <c r="S230">
        <v>0.61099999999999999</v>
      </c>
      <c r="T230" t="e">
        <f>VLOOKUP(B230,'Phase 1 list'!A:B,2,0)</f>
        <v>#N/A</v>
      </c>
    </row>
    <row r="231" spans="1:20" hidden="1" x14ac:dyDescent="0.25">
      <c r="A231" s="1">
        <v>526</v>
      </c>
      <c r="B231" t="s">
        <v>789</v>
      </c>
      <c r="C231" t="s">
        <v>564</v>
      </c>
      <c r="D231" t="s">
        <v>20</v>
      </c>
      <c r="E231" t="s">
        <v>21</v>
      </c>
      <c r="F231" t="s">
        <v>22</v>
      </c>
      <c r="G231" t="s">
        <v>23</v>
      </c>
      <c r="H231">
        <v>-26.278984000000001</v>
      </c>
      <c r="I231">
        <v>28.182724</v>
      </c>
      <c r="J231" t="s">
        <v>24</v>
      </c>
      <c r="K231" t="s">
        <v>50</v>
      </c>
      <c r="L231" s="2">
        <v>43985</v>
      </c>
      <c r="M231" t="s">
        <v>790</v>
      </c>
      <c r="N231" t="s">
        <v>791</v>
      </c>
      <c r="O231">
        <v>-26.275366000000002</v>
      </c>
      <c r="P231">
        <v>28.178018000000002</v>
      </c>
      <c r="Q231" s="2">
        <v>44086</v>
      </c>
      <c r="R231" t="s">
        <v>28</v>
      </c>
      <c r="S231">
        <v>0.61799999999999999</v>
      </c>
      <c r="T231" t="e">
        <f>VLOOKUP(B231,'Phase 1 list'!A:B,2,0)</f>
        <v>#N/A</v>
      </c>
    </row>
    <row r="232" spans="1:20" hidden="1" x14ac:dyDescent="0.25">
      <c r="A232" s="1">
        <v>742</v>
      </c>
      <c r="B232" t="s">
        <v>792</v>
      </c>
      <c r="C232" t="s">
        <v>793</v>
      </c>
      <c r="D232" t="s">
        <v>71</v>
      </c>
      <c r="E232" t="s">
        <v>21</v>
      </c>
      <c r="F232" t="s">
        <v>22</v>
      </c>
      <c r="G232" t="s">
        <v>37</v>
      </c>
      <c r="H232">
        <v>-26.411919999999999</v>
      </c>
      <c r="I232">
        <v>27.834866999999999</v>
      </c>
      <c r="J232" t="s">
        <v>24</v>
      </c>
      <c r="K232" t="s">
        <v>50</v>
      </c>
      <c r="L232" s="2">
        <v>44439</v>
      </c>
      <c r="M232" t="s">
        <v>794</v>
      </c>
      <c r="N232" t="s">
        <v>795</v>
      </c>
      <c r="O232">
        <v>-26.4094444444444</v>
      </c>
      <c r="P232">
        <v>27.829277777777801</v>
      </c>
      <c r="Q232" s="2">
        <v>45139</v>
      </c>
      <c r="R232" t="s">
        <v>41</v>
      </c>
      <c r="S232">
        <v>0.621</v>
      </c>
      <c r="T232" t="e">
        <f>VLOOKUP(B232,'Phase 1 list'!A:B,2,0)</f>
        <v>#N/A</v>
      </c>
    </row>
    <row r="233" spans="1:20" hidden="1" x14ac:dyDescent="0.25">
      <c r="A233" s="1">
        <v>785</v>
      </c>
      <c r="B233" t="s">
        <v>796</v>
      </c>
      <c r="C233" t="s">
        <v>797</v>
      </c>
      <c r="D233" t="s">
        <v>20</v>
      </c>
      <c r="E233" t="s">
        <v>21</v>
      </c>
      <c r="F233" t="s">
        <v>22</v>
      </c>
      <c r="G233" t="s">
        <v>37</v>
      </c>
      <c r="H233">
        <v>-26.588618</v>
      </c>
      <c r="I233">
        <v>28.007332999999999</v>
      </c>
      <c r="J233" t="s">
        <v>24</v>
      </c>
      <c r="K233" t="s">
        <v>185</v>
      </c>
      <c r="L233" s="2">
        <v>43117</v>
      </c>
      <c r="M233" t="s">
        <v>798</v>
      </c>
      <c r="N233" t="s">
        <v>799</v>
      </c>
      <c r="O233">
        <v>-26.5925277777778</v>
      </c>
      <c r="P233">
        <v>28.0118055555556</v>
      </c>
      <c r="Q233" s="2">
        <v>44414</v>
      </c>
      <c r="R233" t="s">
        <v>41</v>
      </c>
      <c r="S233">
        <v>0.622</v>
      </c>
      <c r="T233" t="e">
        <f>VLOOKUP(B233,'Phase 1 list'!A:B,2,0)</f>
        <v>#N/A</v>
      </c>
    </row>
    <row r="234" spans="1:20" hidden="1" x14ac:dyDescent="0.25">
      <c r="A234" s="1">
        <v>787</v>
      </c>
      <c r="B234" t="s">
        <v>800</v>
      </c>
      <c r="C234" t="s">
        <v>801</v>
      </c>
      <c r="D234" t="s">
        <v>20</v>
      </c>
      <c r="E234" t="s">
        <v>21</v>
      </c>
      <c r="F234" t="s">
        <v>22</v>
      </c>
      <c r="G234" t="s">
        <v>23</v>
      </c>
      <c r="H234">
        <v>-26.252189999999999</v>
      </c>
      <c r="I234">
        <v>28.070336000000001</v>
      </c>
      <c r="J234" t="s">
        <v>24</v>
      </c>
      <c r="K234" t="s">
        <v>76</v>
      </c>
      <c r="L234" s="2">
        <v>43762</v>
      </c>
      <c r="M234" t="s">
        <v>802</v>
      </c>
      <c r="N234" t="s">
        <v>803</v>
      </c>
      <c r="O234">
        <v>-26.246690000000001</v>
      </c>
      <c r="P234">
        <v>28.071501999999999</v>
      </c>
      <c r="Q234" s="2">
        <v>44086</v>
      </c>
      <c r="R234" t="s">
        <v>28</v>
      </c>
      <c r="S234">
        <v>0.623</v>
      </c>
      <c r="T234" t="e">
        <f>VLOOKUP(B234,'Phase 1 list'!A:B,2,0)</f>
        <v>#N/A</v>
      </c>
    </row>
    <row r="235" spans="1:20" hidden="1" x14ac:dyDescent="0.25">
      <c r="A235" s="1">
        <v>620</v>
      </c>
      <c r="B235" t="s">
        <v>804</v>
      </c>
      <c r="C235" t="s">
        <v>805</v>
      </c>
      <c r="D235" t="s">
        <v>20</v>
      </c>
      <c r="E235" t="s">
        <v>21</v>
      </c>
      <c r="F235" t="s">
        <v>22</v>
      </c>
      <c r="G235" t="s">
        <v>49</v>
      </c>
      <c r="H235">
        <v>-26.099722</v>
      </c>
      <c r="I235">
        <v>27.824722000000001</v>
      </c>
      <c r="J235" t="s">
        <v>24</v>
      </c>
      <c r="K235" t="s">
        <v>103</v>
      </c>
      <c r="L235" s="2">
        <v>43243</v>
      </c>
      <c r="M235" t="s">
        <v>604</v>
      </c>
      <c r="N235" t="s">
        <v>605</v>
      </c>
      <c r="O235">
        <v>-26.098962400000001</v>
      </c>
      <c r="P235">
        <v>27.81851807</v>
      </c>
      <c r="Q235" s="2">
        <v>45128</v>
      </c>
      <c r="R235" t="s">
        <v>53</v>
      </c>
      <c r="S235">
        <v>0.625</v>
      </c>
      <c r="T235" t="e">
        <f>VLOOKUP(B235,'Phase 1 list'!A:B,2,0)</f>
        <v>#N/A</v>
      </c>
    </row>
    <row r="236" spans="1:20" hidden="1" x14ac:dyDescent="0.25">
      <c r="A236" s="1">
        <v>525</v>
      </c>
      <c r="B236" t="s">
        <v>806</v>
      </c>
      <c r="C236" t="s">
        <v>564</v>
      </c>
      <c r="D236" t="s">
        <v>20</v>
      </c>
      <c r="E236" t="s">
        <v>21</v>
      </c>
      <c r="F236" t="s">
        <v>22</v>
      </c>
      <c r="G236" t="s">
        <v>23</v>
      </c>
      <c r="H236">
        <v>-26.279015999999999</v>
      </c>
      <c r="I236">
        <v>28.182786</v>
      </c>
      <c r="J236" t="s">
        <v>24</v>
      </c>
      <c r="K236" t="s">
        <v>50</v>
      </c>
      <c r="L236" s="2">
        <v>43991</v>
      </c>
      <c r="M236" t="s">
        <v>790</v>
      </c>
      <c r="N236" t="s">
        <v>791</v>
      </c>
      <c r="O236">
        <v>-26.275366000000002</v>
      </c>
      <c r="P236">
        <v>28.178018000000002</v>
      </c>
      <c r="Q236" s="2">
        <v>44086</v>
      </c>
      <c r="R236" t="s">
        <v>28</v>
      </c>
      <c r="S236">
        <v>0.625</v>
      </c>
      <c r="T236" t="e">
        <f>VLOOKUP(B236,'Phase 1 list'!A:B,2,0)</f>
        <v>#N/A</v>
      </c>
    </row>
    <row r="237" spans="1:20" hidden="1" x14ac:dyDescent="0.25">
      <c r="A237" s="1">
        <v>991</v>
      </c>
      <c r="B237" t="s">
        <v>807</v>
      </c>
      <c r="C237" t="s">
        <v>808</v>
      </c>
      <c r="D237" t="s">
        <v>20</v>
      </c>
      <c r="E237" t="s">
        <v>21</v>
      </c>
      <c r="F237" t="s">
        <v>22</v>
      </c>
      <c r="G237" t="s">
        <v>49</v>
      </c>
      <c r="H237">
        <v>-26.101375000000001</v>
      </c>
      <c r="I237">
        <v>27.806414</v>
      </c>
      <c r="J237" t="s">
        <v>24</v>
      </c>
      <c r="K237" t="s">
        <v>76</v>
      </c>
      <c r="L237" s="2">
        <v>43580</v>
      </c>
      <c r="M237" t="s">
        <v>809</v>
      </c>
      <c r="N237" t="s">
        <v>810</v>
      </c>
      <c r="O237">
        <v>-26.096459960000001</v>
      </c>
      <c r="P237">
        <v>27.803206379999999</v>
      </c>
      <c r="Q237" s="2">
        <v>45013</v>
      </c>
      <c r="R237" t="s">
        <v>53</v>
      </c>
      <c r="S237">
        <v>0.63300000000000001</v>
      </c>
      <c r="T237" t="e">
        <f>VLOOKUP(B237,'Phase 1 list'!A:B,2,0)</f>
        <v>#N/A</v>
      </c>
    </row>
    <row r="238" spans="1:20" x14ac:dyDescent="0.25">
      <c r="A238" s="1">
        <v>633</v>
      </c>
      <c r="B238" t="s">
        <v>811</v>
      </c>
      <c r="C238" t="s">
        <v>812</v>
      </c>
      <c r="D238" t="s">
        <v>20</v>
      </c>
      <c r="E238" t="s">
        <v>21</v>
      </c>
      <c r="F238" t="s">
        <v>22</v>
      </c>
      <c r="G238" t="s">
        <v>23</v>
      </c>
      <c r="H238">
        <v>-26.164261</v>
      </c>
      <c r="I238">
        <v>28.349079</v>
      </c>
      <c r="J238" t="s">
        <v>24</v>
      </c>
      <c r="K238" t="s">
        <v>50</v>
      </c>
      <c r="L238" s="2">
        <v>44207</v>
      </c>
      <c r="M238" t="s">
        <v>369</v>
      </c>
      <c r="N238" t="s">
        <v>370</v>
      </c>
      <c r="O238">
        <v>-26.158611109999999</v>
      </c>
      <c r="P238">
        <v>28.349861109999999</v>
      </c>
      <c r="Q238" s="2">
        <v>45138</v>
      </c>
      <c r="R238" t="s">
        <v>28</v>
      </c>
      <c r="S238">
        <v>0.63300000000000001</v>
      </c>
      <c r="T238" t="e">
        <f>VLOOKUP(B238,'Phase 1 list'!A:B,2,0)</f>
        <v>#N/A</v>
      </c>
    </row>
    <row r="239" spans="1:20" hidden="1" x14ac:dyDescent="0.25">
      <c r="A239" s="1">
        <v>524</v>
      </c>
      <c r="B239" t="s">
        <v>813</v>
      </c>
      <c r="C239" t="s">
        <v>814</v>
      </c>
      <c r="D239" t="s">
        <v>20</v>
      </c>
      <c r="E239" t="s">
        <v>21</v>
      </c>
      <c r="F239" t="s">
        <v>22</v>
      </c>
      <c r="G239" t="s">
        <v>23</v>
      </c>
      <c r="H239">
        <v>-26.278984000000001</v>
      </c>
      <c r="I239">
        <v>28.182946999999999</v>
      </c>
      <c r="J239" t="s">
        <v>24</v>
      </c>
      <c r="K239" t="s">
        <v>76</v>
      </c>
      <c r="L239" s="2">
        <v>43900</v>
      </c>
      <c r="M239" t="s">
        <v>790</v>
      </c>
      <c r="N239" t="s">
        <v>791</v>
      </c>
      <c r="O239">
        <v>-26.275366000000002</v>
      </c>
      <c r="P239">
        <v>28.178018000000002</v>
      </c>
      <c r="Q239" s="2">
        <v>44086</v>
      </c>
      <c r="R239" t="s">
        <v>28</v>
      </c>
      <c r="S239">
        <v>0.63500000000000001</v>
      </c>
      <c r="T239" t="e">
        <f>VLOOKUP(B239,'Phase 1 list'!A:B,2,0)</f>
        <v>#N/A</v>
      </c>
    </row>
    <row r="240" spans="1:20" hidden="1" x14ac:dyDescent="0.25">
      <c r="A240" s="1">
        <v>417</v>
      </c>
      <c r="B240" t="s">
        <v>815</v>
      </c>
      <c r="C240" t="s">
        <v>816</v>
      </c>
      <c r="D240" t="s">
        <v>20</v>
      </c>
      <c r="E240" t="s">
        <v>21</v>
      </c>
      <c r="F240" t="s">
        <v>22</v>
      </c>
      <c r="G240" t="s">
        <v>49</v>
      </c>
      <c r="H240">
        <v>-26.149716000000002</v>
      </c>
      <c r="I240">
        <v>27.798884999999999</v>
      </c>
      <c r="J240" t="s">
        <v>24</v>
      </c>
      <c r="K240" t="s">
        <v>25</v>
      </c>
      <c r="L240" s="2">
        <v>43300</v>
      </c>
      <c r="M240" t="s">
        <v>817</v>
      </c>
      <c r="N240" t="s">
        <v>818</v>
      </c>
      <c r="O240">
        <v>-26.153649399999999</v>
      </c>
      <c r="P240">
        <v>27.794175289999998</v>
      </c>
      <c r="Q240" s="2">
        <v>44097</v>
      </c>
      <c r="R240" t="s">
        <v>53</v>
      </c>
      <c r="S240">
        <v>0.64200000000000002</v>
      </c>
      <c r="T240" t="e">
        <f>VLOOKUP(B240,'Phase 1 list'!A:B,2,0)</f>
        <v>#N/A</v>
      </c>
    </row>
    <row r="241" spans="1:20" hidden="1" x14ac:dyDescent="0.25">
      <c r="A241" s="1">
        <v>527</v>
      </c>
      <c r="B241" t="s">
        <v>819</v>
      </c>
      <c r="C241" t="s">
        <v>814</v>
      </c>
      <c r="D241" t="s">
        <v>20</v>
      </c>
      <c r="E241" t="s">
        <v>21</v>
      </c>
      <c r="F241" t="s">
        <v>22</v>
      </c>
      <c r="G241" t="s">
        <v>23</v>
      </c>
      <c r="H241">
        <v>-26.278807</v>
      </c>
      <c r="I241">
        <v>28.183223000000002</v>
      </c>
      <c r="J241" t="s">
        <v>24</v>
      </c>
      <c r="K241" t="s">
        <v>76</v>
      </c>
      <c r="L241" s="2">
        <v>43901</v>
      </c>
      <c r="M241" t="s">
        <v>790</v>
      </c>
      <c r="N241" t="s">
        <v>791</v>
      </c>
      <c r="O241">
        <v>-26.275366000000002</v>
      </c>
      <c r="P241">
        <v>28.178018000000002</v>
      </c>
      <c r="Q241" s="2">
        <v>44086</v>
      </c>
      <c r="R241" t="s">
        <v>28</v>
      </c>
      <c r="S241">
        <v>0.64500000000000002</v>
      </c>
      <c r="T241" t="e">
        <f>VLOOKUP(B241,'Phase 1 list'!A:B,2,0)</f>
        <v>#N/A</v>
      </c>
    </row>
    <row r="242" spans="1:20" hidden="1" x14ac:dyDescent="0.25">
      <c r="A242" s="1">
        <v>882</v>
      </c>
      <c r="B242" t="s">
        <v>820</v>
      </c>
      <c r="C242" t="s">
        <v>821</v>
      </c>
      <c r="D242" t="s">
        <v>20</v>
      </c>
      <c r="E242" t="s">
        <v>21</v>
      </c>
      <c r="F242" t="s">
        <v>22</v>
      </c>
      <c r="G242" t="s">
        <v>23</v>
      </c>
      <c r="H242">
        <v>-26.307825999999999</v>
      </c>
      <c r="I242">
        <v>28.249303000000001</v>
      </c>
      <c r="J242" t="s">
        <v>24</v>
      </c>
      <c r="K242" t="s">
        <v>25</v>
      </c>
      <c r="L242" s="2">
        <v>43908</v>
      </c>
      <c r="M242" t="s">
        <v>774</v>
      </c>
      <c r="N242" t="s">
        <v>775</v>
      </c>
      <c r="O242">
        <v>-26.306877</v>
      </c>
      <c r="P242">
        <v>28.255701999999999</v>
      </c>
      <c r="Q242" s="2">
        <v>44743</v>
      </c>
      <c r="R242" t="s">
        <v>28</v>
      </c>
      <c r="S242">
        <v>0.64700000000000002</v>
      </c>
      <c r="T242" t="e">
        <f>VLOOKUP(B242,'Phase 1 list'!A:B,2,0)</f>
        <v>#N/A</v>
      </c>
    </row>
    <row r="243" spans="1:20" x14ac:dyDescent="0.25">
      <c r="A243" s="1">
        <v>318</v>
      </c>
      <c r="B243" t="s">
        <v>822</v>
      </c>
      <c r="C243" t="s">
        <v>442</v>
      </c>
      <c r="D243" t="s">
        <v>20</v>
      </c>
      <c r="E243" t="s">
        <v>21</v>
      </c>
      <c r="F243" t="s">
        <v>22</v>
      </c>
      <c r="G243" t="s">
        <v>23</v>
      </c>
      <c r="H243">
        <v>-26.149131000000001</v>
      </c>
      <c r="I243">
        <v>28.308402000000001</v>
      </c>
      <c r="J243" t="s">
        <v>24</v>
      </c>
      <c r="K243" t="s">
        <v>25</v>
      </c>
      <c r="L243" s="2">
        <v>43308</v>
      </c>
      <c r="M243" t="s">
        <v>390</v>
      </c>
      <c r="N243" t="s">
        <v>391</v>
      </c>
      <c r="O243">
        <v>-26.147124999999999</v>
      </c>
      <c r="P243">
        <v>28.314495999999998</v>
      </c>
      <c r="Q243" s="2">
        <v>43762</v>
      </c>
      <c r="R243" t="s">
        <v>28</v>
      </c>
      <c r="S243">
        <v>0.64800000000000002</v>
      </c>
      <c r="T243" t="e">
        <f>VLOOKUP(B243,'Phase 1 list'!A:B,2,0)</f>
        <v>#N/A</v>
      </c>
    </row>
    <row r="244" spans="1:20" hidden="1" x14ac:dyDescent="0.25">
      <c r="A244" s="1">
        <v>197</v>
      </c>
      <c r="B244" t="s">
        <v>823</v>
      </c>
      <c r="C244" t="s">
        <v>629</v>
      </c>
      <c r="D244" t="s">
        <v>20</v>
      </c>
      <c r="E244" t="s">
        <v>21</v>
      </c>
      <c r="F244" t="s">
        <v>22</v>
      </c>
      <c r="G244" t="s">
        <v>23</v>
      </c>
      <c r="H244">
        <v>-26.274826999999998</v>
      </c>
      <c r="I244">
        <v>28.446287000000002</v>
      </c>
      <c r="J244" t="s">
        <v>24</v>
      </c>
      <c r="K244" t="s">
        <v>142</v>
      </c>
      <c r="L244" s="2">
        <v>44109</v>
      </c>
      <c r="M244" t="s">
        <v>824</v>
      </c>
      <c r="N244" t="s">
        <v>825</v>
      </c>
      <c r="O244">
        <v>-26.279936111111098</v>
      </c>
      <c r="P244">
        <v>28.4494166666667</v>
      </c>
      <c r="Q244" s="2">
        <v>44221</v>
      </c>
      <c r="R244" t="s">
        <v>28</v>
      </c>
      <c r="S244">
        <v>0.64800000000000002</v>
      </c>
      <c r="T244" t="e">
        <f>VLOOKUP(B244,'Phase 1 list'!A:B,2,0)</f>
        <v>#N/A</v>
      </c>
    </row>
    <row r="245" spans="1:20" hidden="1" x14ac:dyDescent="0.25">
      <c r="A245" s="1">
        <v>678</v>
      </c>
      <c r="B245" t="s">
        <v>826</v>
      </c>
      <c r="C245" t="s">
        <v>827</v>
      </c>
      <c r="D245" t="s">
        <v>71</v>
      </c>
      <c r="E245" t="s">
        <v>21</v>
      </c>
      <c r="F245" t="s">
        <v>22</v>
      </c>
      <c r="G245" t="s">
        <v>37</v>
      </c>
      <c r="H245">
        <v>-26.664400000000001</v>
      </c>
      <c r="I245">
        <v>27.939686999999999</v>
      </c>
      <c r="J245" t="s">
        <v>24</v>
      </c>
      <c r="K245" t="s">
        <v>66</v>
      </c>
      <c r="L245" s="2">
        <v>44503</v>
      </c>
      <c r="M245" t="s">
        <v>828</v>
      </c>
      <c r="N245" t="s">
        <v>829</v>
      </c>
      <c r="O245">
        <v>-26.670100000000001</v>
      </c>
      <c r="P245">
        <v>27.941199999999998</v>
      </c>
      <c r="Q245" s="2">
        <v>44743</v>
      </c>
      <c r="R245" t="s">
        <v>41</v>
      </c>
      <c r="S245">
        <v>0.65100000000000002</v>
      </c>
      <c r="T245" t="e">
        <f>VLOOKUP(B245,'Phase 1 list'!A:B,2,0)</f>
        <v>#N/A</v>
      </c>
    </row>
    <row r="246" spans="1:20" x14ac:dyDescent="0.25">
      <c r="A246" s="1">
        <v>62</v>
      </c>
      <c r="B246" t="s">
        <v>830</v>
      </c>
      <c r="C246" t="s">
        <v>831</v>
      </c>
      <c r="D246" t="s">
        <v>56</v>
      </c>
      <c r="E246" t="s">
        <v>21</v>
      </c>
      <c r="F246" t="s">
        <v>22</v>
      </c>
      <c r="G246" t="s">
        <v>23</v>
      </c>
      <c r="H246">
        <v>-26.150503536602901</v>
      </c>
      <c r="I246">
        <v>28.338581968647929</v>
      </c>
      <c r="J246" t="s">
        <v>24</v>
      </c>
      <c r="K246" t="s">
        <v>50</v>
      </c>
      <c r="L246" s="2">
        <v>44501</v>
      </c>
      <c r="M246" t="s">
        <v>228</v>
      </c>
      <c r="N246" t="s">
        <v>229</v>
      </c>
      <c r="O246">
        <v>-26.1560025</v>
      </c>
      <c r="P246">
        <v>28.340920499999999</v>
      </c>
      <c r="Q246" s="2">
        <v>45051</v>
      </c>
      <c r="R246" t="s">
        <v>28</v>
      </c>
      <c r="S246">
        <v>0.65400000000000003</v>
      </c>
      <c r="T246" t="e">
        <f>VLOOKUP(B246,'Phase 1 list'!A:B,2,0)</f>
        <v>#N/A</v>
      </c>
    </row>
    <row r="247" spans="1:20" x14ac:dyDescent="0.25">
      <c r="A247" s="1">
        <v>839</v>
      </c>
      <c r="B247" t="s">
        <v>832</v>
      </c>
      <c r="C247" t="s">
        <v>833</v>
      </c>
      <c r="D247" t="s">
        <v>20</v>
      </c>
      <c r="E247" t="s">
        <v>21</v>
      </c>
      <c r="F247" t="s">
        <v>22</v>
      </c>
      <c r="G247" t="s">
        <v>23</v>
      </c>
      <c r="H247">
        <v>-26.139130000000002</v>
      </c>
      <c r="I247">
        <v>28.328182999999999</v>
      </c>
      <c r="J247" t="s">
        <v>24</v>
      </c>
      <c r="K247" t="s">
        <v>50</v>
      </c>
      <c r="L247" s="2">
        <v>43868</v>
      </c>
      <c r="M247" t="s">
        <v>718</v>
      </c>
      <c r="N247" t="s">
        <v>719</v>
      </c>
      <c r="O247">
        <v>-26.134779999999999</v>
      </c>
      <c r="P247">
        <v>28.33268</v>
      </c>
      <c r="Q247" s="2">
        <v>44743</v>
      </c>
      <c r="R247" t="s">
        <v>28</v>
      </c>
      <c r="S247">
        <v>0.66</v>
      </c>
      <c r="T247" t="e">
        <f>VLOOKUP(B247,'Phase 1 list'!A:B,2,0)</f>
        <v>#N/A</v>
      </c>
    </row>
    <row r="248" spans="1:20" hidden="1" x14ac:dyDescent="0.25">
      <c r="A248" s="1">
        <v>567</v>
      </c>
      <c r="B248" t="s">
        <v>834</v>
      </c>
      <c r="C248" t="s">
        <v>835</v>
      </c>
      <c r="D248" t="s">
        <v>20</v>
      </c>
      <c r="E248" t="s">
        <v>21</v>
      </c>
      <c r="F248" t="s">
        <v>22</v>
      </c>
      <c r="G248" t="s">
        <v>23</v>
      </c>
      <c r="H248">
        <v>-26.251249999999999</v>
      </c>
      <c r="I248">
        <v>28.340812</v>
      </c>
      <c r="J248" t="s">
        <v>24</v>
      </c>
      <c r="K248" t="s">
        <v>836</v>
      </c>
      <c r="L248" s="2">
        <v>43369</v>
      </c>
      <c r="M248" t="s">
        <v>192</v>
      </c>
      <c r="N248" t="s">
        <v>193</v>
      </c>
      <c r="O248">
        <v>-26.249749999999999</v>
      </c>
      <c r="P248">
        <v>28.347228000000001</v>
      </c>
      <c r="Q248" s="2">
        <v>44958</v>
      </c>
      <c r="R248" t="s">
        <v>28</v>
      </c>
      <c r="S248">
        <v>0.66100000000000003</v>
      </c>
      <c r="T248" t="e">
        <f>VLOOKUP(B248,'Phase 1 list'!A:B,2,0)</f>
        <v>#N/A</v>
      </c>
    </row>
    <row r="249" spans="1:20" hidden="1" x14ac:dyDescent="0.25">
      <c r="A249" s="1">
        <v>962</v>
      </c>
      <c r="B249" t="s">
        <v>837</v>
      </c>
      <c r="C249" t="s">
        <v>838</v>
      </c>
      <c r="D249" t="s">
        <v>20</v>
      </c>
      <c r="E249" t="s">
        <v>21</v>
      </c>
      <c r="F249" t="s">
        <v>22</v>
      </c>
      <c r="G249" t="s">
        <v>23</v>
      </c>
      <c r="H249">
        <v>-26.223587999999999</v>
      </c>
      <c r="I249">
        <v>28.433071000000002</v>
      </c>
      <c r="J249" t="s">
        <v>24</v>
      </c>
      <c r="K249" t="s">
        <v>168</v>
      </c>
      <c r="L249" s="2">
        <v>43691</v>
      </c>
      <c r="M249" t="s">
        <v>839</v>
      </c>
      <c r="N249" t="s">
        <v>840</v>
      </c>
      <c r="O249">
        <v>-26.229569999999999</v>
      </c>
      <c r="P249">
        <v>28.433319999999998</v>
      </c>
      <c r="Q249" s="2">
        <v>44089</v>
      </c>
      <c r="R249" t="s">
        <v>28</v>
      </c>
      <c r="S249">
        <v>0.66600000000000004</v>
      </c>
      <c r="T249" t="e">
        <f>VLOOKUP(B249,'Phase 1 list'!A:B,2,0)</f>
        <v>#N/A</v>
      </c>
    </row>
    <row r="250" spans="1:20" hidden="1" x14ac:dyDescent="0.25">
      <c r="A250" s="1">
        <v>949</v>
      </c>
      <c r="B250" t="s">
        <v>841</v>
      </c>
      <c r="C250" t="s">
        <v>629</v>
      </c>
      <c r="D250" t="s">
        <v>20</v>
      </c>
      <c r="E250" t="s">
        <v>21</v>
      </c>
      <c r="F250" t="s">
        <v>22</v>
      </c>
      <c r="G250" t="s">
        <v>37</v>
      </c>
      <c r="H250">
        <v>-26.295601000000001</v>
      </c>
      <c r="I250">
        <v>27.914138999999999</v>
      </c>
      <c r="J250" t="s">
        <v>24</v>
      </c>
      <c r="K250" t="s">
        <v>142</v>
      </c>
      <c r="L250" s="2">
        <v>44118</v>
      </c>
      <c r="M250" t="s">
        <v>842</v>
      </c>
      <c r="N250" t="s">
        <v>843</v>
      </c>
      <c r="O250">
        <v>-26.293977999999999</v>
      </c>
      <c r="P250">
        <v>27.907647999999998</v>
      </c>
      <c r="Q250" s="2">
        <v>44967</v>
      </c>
      <c r="R250" t="s">
        <v>41</v>
      </c>
      <c r="S250">
        <v>0.67200000000000004</v>
      </c>
      <c r="T250" t="e">
        <f>VLOOKUP(B250,'Phase 1 list'!A:B,2,0)</f>
        <v>#N/A</v>
      </c>
    </row>
    <row r="251" spans="1:20" hidden="1" x14ac:dyDescent="0.25">
      <c r="A251" s="1">
        <v>876</v>
      </c>
      <c r="B251" t="s">
        <v>844</v>
      </c>
      <c r="C251" t="s">
        <v>845</v>
      </c>
      <c r="D251" t="s">
        <v>20</v>
      </c>
      <c r="E251" t="s">
        <v>21</v>
      </c>
      <c r="F251" t="s">
        <v>22</v>
      </c>
      <c r="G251" t="s">
        <v>23</v>
      </c>
      <c r="H251">
        <v>-26.178075</v>
      </c>
      <c r="I251">
        <v>28.412721999999999</v>
      </c>
      <c r="J251" t="s">
        <v>24</v>
      </c>
      <c r="K251" t="s">
        <v>50</v>
      </c>
      <c r="L251" s="2">
        <v>43900</v>
      </c>
      <c r="M251" t="s">
        <v>846</v>
      </c>
      <c r="N251" t="s">
        <v>847</v>
      </c>
      <c r="O251">
        <v>-26.177620000000001</v>
      </c>
      <c r="P251">
        <v>28.40596</v>
      </c>
      <c r="Q251" s="2">
        <v>44658</v>
      </c>
      <c r="R251" t="s">
        <v>28</v>
      </c>
      <c r="S251">
        <v>0.67700000000000005</v>
      </c>
      <c r="T251" t="e">
        <f>VLOOKUP(B251,'Phase 1 list'!A:B,2,0)</f>
        <v>#N/A</v>
      </c>
    </row>
    <row r="252" spans="1:20" hidden="1" x14ac:dyDescent="0.25">
      <c r="A252" s="1">
        <v>538</v>
      </c>
      <c r="B252" t="s">
        <v>848</v>
      </c>
      <c r="C252" t="s">
        <v>849</v>
      </c>
      <c r="D252" t="s">
        <v>20</v>
      </c>
      <c r="E252" t="s">
        <v>21</v>
      </c>
      <c r="F252" t="s">
        <v>22</v>
      </c>
      <c r="G252" t="s">
        <v>23</v>
      </c>
      <c r="H252">
        <v>-26.328263</v>
      </c>
      <c r="I252">
        <v>28.090838000000002</v>
      </c>
      <c r="J252" t="s">
        <v>24</v>
      </c>
      <c r="K252" t="s">
        <v>25</v>
      </c>
      <c r="L252" s="2">
        <v>42900</v>
      </c>
      <c r="M252" t="s">
        <v>320</v>
      </c>
      <c r="N252" t="s">
        <v>321</v>
      </c>
      <c r="O252">
        <v>-26.330558</v>
      </c>
      <c r="P252">
        <v>28.097134</v>
      </c>
      <c r="Q252" s="2">
        <v>45124</v>
      </c>
      <c r="R252" t="s">
        <v>28</v>
      </c>
      <c r="S252">
        <v>0.67700000000000005</v>
      </c>
      <c r="T252" t="e">
        <f>VLOOKUP(B252,'Phase 1 list'!A:B,2,0)</f>
        <v>#N/A</v>
      </c>
    </row>
    <row r="253" spans="1:20" x14ac:dyDescent="0.25">
      <c r="A253" s="1">
        <v>68</v>
      </c>
      <c r="B253" t="s">
        <v>850</v>
      </c>
      <c r="C253" t="s">
        <v>851</v>
      </c>
      <c r="D253" t="s">
        <v>20</v>
      </c>
      <c r="E253" t="s">
        <v>21</v>
      </c>
      <c r="F253" t="s">
        <v>22</v>
      </c>
      <c r="G253" t="s">
        <v>23</v>
      </c>
      <c r="H253">
        <v>-26.157636</v>
      </c>
      <c r="I253">
        <v>28.334384</v>
      </c>
      <c r="J253" t="s">
        <v>24</v>
      </c>
      <c r="K253" t="s">
        <v>50</v>
      </c>
      <c r="L253" s="2">
        <v>44242</v>
      </c>
      <c r="M253" t="s">
        <v>228</v>
      </c>
      <c r="N253" t="s">
        <v>229</v>
      </c>
      <c r="O253">
        <v>-26.1560025</v>
      </c>
      <c r="P253">
        <v>28.340920499999999</v>
      </c>
      <c r="Q253" s="2">
        <v>45051</v>
      </c>
      <c r="R253" t="s">
        <v>28</v>
      </c>
      <c r="S253">
        <v>0.67700000000000005</v>
      </c>
      <c r="T253" t="e">
        <f>VLOOKUP(B253,'Phase 1 list'!A:B,2,0)</f>
        <v>#N/A</v>
      </c>
    </row>
    <row r="254" spans="1:20" hidden="1" x14ac:dyDescent="0.25">
      <c r="A254" s="1">
        <v>570</v>
      </c>
      <c r="B254" t="s">
        <v>852</v>
      </c>
      <c r="C254" t="s">
        <v>853</v>
      </c>
      <c r="D254" t="s">
        <v>20</v>
      </c>
      <c r="E254" t="s">
        <v>21</v>
      </c>
      <c r="F254" t="s">
        <v>22</v>
      </c>
      <c r="G254" t="s">
        <v>23</v>
      </c>
      <c r="H254">
        <v>-26.255251999999999</v>
      </c>
      <c r="I254">
        <v>28.350151</v>
      </c>
      <c r="J254" t="s">
        <v>24</v>
      </c>
      <c r="K254" t="s">
        <v>25</v>
      </c>
      <c r="L254" s="2">
        <v>42942</v>
      </c>
      <c r="M254" t="s">
        <v>192</v>
      </c>
      <c r="N254" t="s">
        <v>193</v>
      </c>
      <c r="O254">
        <v>-26.249749999999999</v>
      </c>
      <c r="P254">
        <v>28.347228000000001</v>
      </c>
      <c r="Q254" s="2">
        <v>44958</v>
      </c>
      <c r="R254" t="s">
        <v>28</v>
      </c>
      <c r="S254">
        <v>0.67800000000000005</v>
      </c>
      <c r="T254" t="e">
        <f>VLOOKUP(B254,'Phase 1 list'!A:B,2,0)</f>
        <v>#N/A</v>
      </c>
    </row>
    <row r="255" spans="1:20" hidden="1" x14ac:dyDescent="0.25">
      <c r="A255" s="1">
        <v>1030</v>
      </c>
      <c r="B255" t="s">
        <v>854</v>
      </c>
      <c r="C255" t="s">
        <v>855</v>
      </c>
      <c r="D255" t="s">
        <v>20</v>
      </c>
      <c r="E255" t="s">
        <v>21</v>
      </c>
      <c r="F255" t="s">
        <v>22</v>
      </c>
      <c r="G255" t="s">
        <v>49</v>
      </c>
      <c r="H255">
        <v>-26.312398000000002</v>
      </c>
      <c r="I255">
        <v>27.651524999999999</v>
      </c>
      <c r="J255" t="s">
        <v>31</v>
      </c>
      <c r="K255" t="s">
        <v>50</v>
      </c>
      <c r="L255" s="2">
        <v>44343</v>
      </c>
      <c r="M255" t="s">
        <v>856</v>
      </c>
      <c r="N255" t="s">
        <v>857</v>
      </c>
      <c r="O255">
        <v>-26.318432619999999</v>
      </c>
      <c r="P255">
        <v>27.650480139999999</v>
      </c>
      <c r="Q255" s="2">
        <v>45122</v>
      </c>
      <c r="R255" t="s">
        <v>53</v>
      </c>
      <c r="S255">
        <v>0.67900000000000005</v>
      </c>
      <c r="T255" t="e">
        <f>VLOOKUP(B255,'Phase 1 list'!A:B,2,0)</f>
        <v>#N/A</v>
      </c>
    </row>
    <row r="256" spans="1:20" x14ac:dyDescent="0.25">
      <c r="A256" s="1">
        <v>637</v>
      </c>
      <c r="B256" t="s">
        <v>858</v>
      </c>
      <c r="C256" t="s">
        <v>859</v>
      </c>
      <c r="D256" t="s">
        <v>20</v>
      </c>
      <c r="E256" t="s">
        <v>21</v>
      </c>
      <c r="F256" t="s">
        <v>22</v>
      </c>
      <c r="G256" t="s">
        <v>23</v>
      </c>
      <c r="H256">
        <v>-26.292005</v>
      </c>
      <c r="I256">
        <v>28.605725</v>
      </c>
      <c r="J256" t="s">
        <v>24</v>
      </c>
      <c r="K256" t="s">
        <v>76</v>
      </c>
      <c r="L256" s="2">
        <v>43586</v>
      </c>
      <c r="M256" t="s">
        <v>860</v>
      </c>
      <c r="N256" t="s">
        <v>861</v>
      </c>
      <c r="O256">
        <v>-26.298105</v>
      </c>
      <c r="P256">
        <v>28.605415000000001</v>
      </c>
      <c r="Q256" s="2">
        <v>44414</v>
      </c>
      <c r="R256" t="s">
        <v>28</v>
      </c>
      <c r="S256">
        <v>0.67900000000000005</v>
      </c>
      <c r="T256" t="e">
        <f>VLOOKUP(B256,'Phase 1 list'!A:B,2,0)</f>
        <v>#N/A</v>
      </c>
    </row>
    <row r="257" spans="1:20" hidden="1" x14ac:dyDescent="0.25">
      <c r="A257" s="1">
        <v>564</v>
      </c>
      <c r="B257" t="s">
        <v>862</v>
      </c>
      <c r="C257" t="s">
        <v>863</v>
      </c>
      <c r="D257" t="s">
        <v>20</v>
      </c>
      <c r="E257" t="s">
        <v>21</v>
      </c>
      <c r="F257" t="s">
        <v>22</v>
      </c>
      <c r="G257" t="s">
        <v>23</v>
      </c>
      <c r="H257">
        <v>-26.282059</v>
      </c>
      <c r="I257">
        <v>28.094075</v>
      </c>
      <c r="J257" t="s">
        <v>24</v>
      </c>
      <c r="K257" t="s">
        <v>142</v>
      </c>
      <c r="L257" s="2">
        <v>44032</v>
      </c>
      <c r="M257" t="s">
        <v>864</v>
      </c>
      <c r="N257" t="s">
        <v>865</v>
      </c>
      <c r="O257">
        <v>-26.281199999999998</v>
      </c>
      <c r="P257">
        <v>28.087299999999999</v>
      </c>
      <c r="Q257" s="2">
        <v>44119</v>
      </c>
      <c r="R257" t="s">
        <v>28</v>
      </c>
      <c r="S257">
        <v>0.68200000000000005</v>
      </c>
      <c r="T257" t="e">
        <f>VLOOKUP(B257,'Phase 1 list'!A:B,2,0)</f>
        <v>#N/A</v>
      </c>
    </row>
    <row r="258" spans="1:20" hidden="1" x14ac:dyDescent="0.25">
      <c r="A258" s="1">
        <v>1028</v>
      </c>
      <c r="B258" t="s">
        <v>866</v>
      </c>
      <c r="C258" t="s">
        <v>372</v>
      </c>
      <c r="D258" t="s">
        <v>20</v>
      </c>
      <c r="E258" t="s">
        <v>21</v>
      </c>
      <c r="F258" t="s">
        <v>22</v>
      </c>
      <c r="G258" t="s">
        <v>23</v>
      </c>
      <c r="H258">
        <v>-26.328009000000002</v>
      </c>
      <c r="I258">
        <v>28.142938000000001</v>
      </c>
      <c r="J258" t="s">
        <v>24</v>
      </c>
      <c r="K258" t="s">
        <v>25</v>
      </c>
      <c r="L258" s="2">
        <v>43343</v>
      </c>
      <c r="M258" t="s">
        <v>867</v>
      </c>
      <c r="N258" t="s">
        <v>868</v>
      </c>
      <c r="O258">
        <v>-26.32583</v>
      </c>
      <c r="P258">
        <v>28.149339999999999</v>
      </c>
      <c r="Q258" s="2">
        <v>44086</v>
      </c>
      <c r="R258" t="s">
        <v>28</v>
      </c>
      <c r="S258">
        <v>0.68200000000000005</v>
      </c>
      <c r="T258" t="e">
        <f>VLOOKUP(B258,'Phase 1 list'!A:B,2,0)</f>
        <v>#N/A</v>
      </c>
    </row>
    <row r="259" spans="1:20" hidden="1" x14ac:dyDescent="0.25">
      <c r="A259" s="1">
        <v>926</v>
      </c>
      <c r="B259" t="s">
        <v>869</v>
      </c>
      <c r="C259" t="s">
        <v>870</v>
      </c>
      <c r="D259" t="s">
        <v>20</v>
      </c>
      <c r="E259" t="s">
        <v>21</v>
      </c>
      <c r="F259" t="s">
        <v>22</v>
      </c>
      <c r="G259" t="s">
        <v>37</v>
      </c>
      <c r="H259">
        <v>-26.888999999999999</v>
      </c>
      <c r="I259">
        <v>28.1953</v>
      </c>
      <c r="J259" t="s">
        <v>24</v>
      </c>
      <c r="K259" t="s">
        <v>76</v>
      </c>
      <c r="L259" s="2">
        <v>43656</v>
      </c>
      <c r="M259" t="s">
        <v>871</v>
      </c>
      <c r="N259" t="s">
        <v>872</v>
      </c>
      <c r="O259">
        <v>-26.8879444444444</v>
      </c>
      <c r="P259">
        <v>28.202111111111101</v>
      </c>
      <c r="Q259" s="2">
        <v>43697</v>
      </c>
      <c r="R259" t="s">
        <v>41</v>
      </c>
      <c r="S259">
        <v>0.68600000000000005</v>
      </c>
      <c r="T259" t="e">
        <f>VLOOKUP(B259,'Phase 1 list'!A:B,2,0)</f>
        <v>#N/A</v>
      </c>
    </row>
    <row r="260" spans="1:20" hidden="1" x14ac:dyDescent="0.25">
      <c r="A260" s="1">
        <v>981</v>
      </c>
      <c r="B260" t="s">
        <v>873</v>
      </c>
      <c r="C260" t="s">
        <v>874</v>
      </c>
      <c r="D260" t="s">
        <v>20</v>
      </c>
      <c r="E260" t="s">
        <v>21</v>
      </c>
      <c r="F260" t="s">
        <v>22</v>
      </c>
      <c r="G260" t="s">
        <v>49</v>
      </c>
      <c r="H260">
        <v>-26.124728999999999</v>
      </c>
      <c r="I260">
        <v>27.929100999999999</v>
      </c>
      <c r="J260" t="s">
        <v>31</v>
      </c>
      <c r="K260" t="s">
        <v>168</v>
      </c>
      <c r="L260" s="2">
        <v>43329</v>
      </c>
      <c r="M260" t="s">
        <v>875</v>
      </c>
      <c r="N260" t="s">
        <v>876</v>
      </c>
      <c r="O260">
        <v>-26.127195</v>
      </c>
      <c r="P260">
        <v>27.922777100000001</v>
      </c>
      <c r="Q260" s="2">
        <v>44093</v>
      </c>
      <c r="R260" t="s">
        <v>53</v>
      </c>
      <c r="S260">
        <v>0.68799999999999994</v>
      </c>
      <c r="T260" t="e">
        <f>VLOOKUP(B260,'Phase 1 list'!A:B,2,0)</f>
        <v>#N/A</v>
      </c>
    </row>
    <row r="261" spans="1:20" hidden="1" x14ac:dyDescent="0.25">
      <c r="A261" s="1">
        <v>536</v>
      </c>
      <c r="B261" t="s">
        <v>877</v>
      </c>
      <c r="C261" t="s">
        <v>878</v>
      </c>
      <c r="D261" t="s">
        <v>56</v>
      </c>
      <c r="E261" t="s">
        <v>21</v>
      </c>
      <c r="F261" t="s">
        <v>22</v>
      </c>
      <c r="G261" t="s">
        <v>23</v>
      </c>
      <c r="H261">
        <v>-26.328034128619109</v>
      </c>
      <c r="I261">
        <v>28.09077926824208</v>
      </c>
      <c r="J261" t="s">
        <v>24</v>
      </c>
      <c r="K261" t="s">
        <v>50</v>
      </c>
      <c r="L261" s="2">
        <v>44453</v>
      </c>
      <c r="M261" t="s">
        <v>320</v>
      </c>
      <c r="N261" t="s">
        <v>321</v>
      </c>
      <c r="O261">
        <v>-26.330558</v>
      </c>
      <c r="P261">
        <v>28.097134</v>
      </c>
      <c r="Q261" s="2">
        <v>45124</v>
      </c>
      <c r="R261" t="s">
        <v>28</v>
      </c>
      <c r="S261">
        <v>0.69299999999999995</v>
      </c>
      <c r="T261" t="e">
        <f>VLOOKUP(B261,'Phase 1 list'!A:B,2,0)</f>
        <v>#N/A</v>
      </c>
    </row>
    <row r="262" spans="1:20" hidden="1" x14ac:dyDescent="0.25">
      <c r="A262" s="1">
        <v>540</v>
      </c>
      <c r="B262" t="s">
        <v>879</v>
      </c>
      <c r="C262" t="s">
        <v>880</v>
      </c>
      <c r="D262" t="s">
        <v>20</v>
      </c>
      <c r="E262" t="s">
        <v>21</v>
      </c>
      <c r="F262" t="s">
        <v>22</v>
      </c>
      <c r="G262" t="s">
        <v>23</v>
      </c>
      <c r="H262">
        <v>-26.328989</v>
      </c>
      <c r="I262">
        <v>28.090335</v>
      </c>
      <c r="J262" t="s">
        <v>24</v>
      </c>
      <c r="K262" t="s">
        <v>50</v>
      </c>
      <c r="L262" s="2">
        <v>44243</v>
      </c>
      <c r="M262" t="s">
        <v>320</v>
      </c>
      <c r="N262" t="s">
        <v>321</v>
      </c>
      <c r="O262">
        <v>-26.330558</v>
      </c>
      <c r="P262">
        <v>28.097134</v>
      </c>
      <c r="Q262" s="2">
        <v>45124</v>
      </c>
      <c r="R262" t="s">
        <v>28</v>
      </c>
      <c r="S262">
        <v>0.7</v>
      </c>
      <c r="T262" t="e">
        <f>VLOOKUP(B262,'Phase 1 list'!A:B,2,0)</f>
        <v>#N/A</v>
      </c>
    </row>
    <row r="263" spans="1:20" hidden="1" x14ac:dyDescent="0.25">
      <c r="A263" s="1">
        <v>565</v>
      </c>
      <c r="B263" t="s">
        <v>881</v>
      </c>
      <c r="C263" t="s">
        <v>783</v>
      </c>
      <c r="D263" t="s">
        <v>56</v>
      </c>
      <c r="E263" t="s">
        <v>21</v>
      </c>
      <c r="F263" t="s">
        <v>22</v>
      </c>
      <c r="G263" t="s">
        <v>23</v>
      </c>
      <c r="H263">
        <v>-26.255875</v>
      </c>
      <c r="I263">
        <v>28.345586999999998</v>
      </c>
      <c r="J263" t="s">
        <v>24</v>
      </c>
      <c r="K263" t="s">
        <v>50</v>
      </c>
      <c r="L263" s="2">
        <v>44628</v>
      </c>
      <c r="M263" t="s">
        <v>192</v>
      </c>
      <c r="N263" t="s">
        <v>193</v>
      </c>
      <c r="O263">
        <v>-26.249749999999999</v>
      </c>
      <c r="P263">
        <v>28.347228000000001</v>
      </c>
      <c r="Q263" s="2">
        <v>44958</v>
      </c>
      <c r="R263" t="s">
        <v>28</v>
      </c>
      <c r="S263">
        <v>0.7</v>
      </c>
      <c r="T263" t="e">
        <f>VLOOKUP(B263,'Phase 1 list'!A:B,2,0)</f>
        <v>#N/A</v>
      </c>
    </row>
    <row r="264" spans="1:20" hidden="1" x14ac:dyDescent="0.25">
      <c r="A264" s="1">
        <v>975</v>
      </c>
      <c r="B264" t="s">
        <v>882</v>
      </c>
      <c r="C264" t="s">
        <v>60</v>
      </c>
      <c r="D264" t="s">
        <v>20</v>
      </c>
      <c r="E264" t="s">
        <v>21</v>
      </c>
      <c r="F264" t="s">
        <v>22</v>
      </c>
      <c r="G264" t="s">
        <v>23</v>
      </c>
      <c r="H264">
        <v>-26.286804</v>
      </c>
      <c r="I264">
        <v>28.450932000000002</v>
      </c>
      <c r="J264" t="s">
        <v>24</v>
      </c>
      <c r="K264" t="s">
        <v>50</v>
      </c>
      <c r="L264" s="2">
        <v>44071</v>
      </c>
      <c r="M264" t="s">
        <v>883</v>
      </c>
      <c r="N264" t="s">
        <v>884</v>
      </c>
      <c r="O264">
        <v>-26.287703</v>
      </c>
      <c r="P264">
        <v>28.457941000000002</v>
      </c>
      <c r="Q264" s="2">
        <v>44089</v>
      </c>
      <c r="R264" t="s">
        <v>28</v>
      </c>
      <c r="S264">
        <v>0.70599999999999996</v>
      </c>
      <c r="T264" t="e">
        <f>VLOOKUP(B264,'Phase 1 list'!A:B,2,0)</f>
        <v>#N/A</v>
      </c>
    </row>
    <row r="265" spans="1:20" x14ac:dyDescent="0.25">
      <c r="A265" s="1">
        <v>358</v>
      </c>
      <c r="B265" t="s">
        <v>885</v>
      </c>
      <c r="C265" t="s">
        <v>886</v>
      </c>
      <c r="D265" t="s">
        <v>295</v>
      </c>
      <c r="E265" t="s">
        <v>98</v>
      </c>
      <c r="F265" t="s">
        <v>22</v>
      </c>
      <c r="G265" t="s">
        <v>23</v>
      </c>
      <c r="H265">
        <v>-26.165679000000001</v>
      </c>
      <c r="I265">
        <v>28.321638</v>
      </c>
      <c r="J265" t="s">
        <v>24</v>
      </c>
      <c r="K265" t="s">
        <v>50</v>
      </c>
      <c r="L265" s="2">
        <v>44509</v>
      </c>
      <c r="M265" t="s">
        <v>710</v>
      </c>
      <c r="N265" t="s">
        <v>711</v>
      </c>
      <c r="O265">
        <v>-26.159320000000001</v>
      </c>
      <c r="P265">
        <v>28.321159999999999</v>
      </c>
      <c r="Q265" s="2">
        <v>44885</v>
      </c>
      <c r="R265" t="s">
        <v>28</v>
      </c>
      <c r="S265">
        <v>0.70899999999999996</v>
      </c>
      <c r="T265" t="e">
        <f>VLOOKUP(B265,'Phase 1 list'!A:B,2,0)</f>
        <v>#N/A</v>
      </c>
    </row>
    <row r="266" spans="1:20" hidden="1" x14ac:dyDescent="0.25">
      <c r="A266" s="1">
        <v>950</v>
      </c>
      <c r="B266" t="s">
        <v>887</v>
      </c>
      <c r="C266" t="s">
        <v>679</v>
      </c>
      <c r="D266" t="s">
        <v>20</v>
      </c>
      <c r="E266" t="s">
        <v>21</v>
      </c>
      <c r="F266" t="s">
        <v>22</v>
      </c>
      <c r="G266" t="s">
        <v>37</v>
      </c>
      <c r="H266">
        <v>-26.300279</v>
      </c>
      <c r="I266">
        <v>27.906556999999999</v>
      </c>
      <c r="J266" t="s">
        <v>24</v>
      </c>
      <c r="K266" t="s">
        <v>50</v>
      </c>
      <c r="L266" s="2">
        <v>44116</v>
      </c>
      <c r="M266" t="s">
        <v>842</v>
      </c>
      <c r="N266" t="s">
        <v>843</v>
      </c>
      <c r="O266">
        <v>-26.293977999999999</v>
      </c>
      <c r="P266">
        <v>27.907647999999998</v>
      </c>
      <c r="Q266" s="2">
        <v>44967</v>
      </c>
      <c r="R266" t="s">
        <v>41</v>
      </c>
      <c r="S266">
        <v>0.70899999999999996</v>
      </c>
      <c r="T266" t="e">
        <f>VLOOKUP(B266,'Phase 1 list'!A:B,2,0)</f>
        <v>#N/A</v>
      </c>
    </row>
    <row r="267" spans="1:20" hidden="1" x14ac:dyDescent="0.25">
      <c r="A267" s="1">
        <v>247</v>
      </c>
      <c r="B267" t="s">
        <v>888</v>
      </c>
      <c r="C267" t="s">
        <v>889</v>
      </c>
      <c r="D267" t="s">
        <v>20</v>
      </c>
      <c r="E267" t="s">
        <v>21</v>
      </c>
      <c r="F267" t="s">
        <v>22</v>
      </c>
      <c r="G267" t="s">
        <v>23</v>
      </c>
      <c r="H267">
        <v>-26.332259000000001</v>
      </c>
      <c r="I267">
        <v>28.085754000000001</v>
      </c>
      <c r="J267" t="s">
        <v>24</v>
      </c>
      <c r="K267" t="s">
        <v>76</v>
      </c>
      <c r="L267" s="2">
        <v>43608</v>
      </c>
      <c r="M267" t="s">
        <v>890</v>
      </c>
      <c r="N267" t="s">
        <v>891</v>
      </c>
      <c r="O267">
        <v>-26.338629999999998</v>
      </c>
      <c r="P267">
        <v>28.085560000000001</v>
      </c>
      <c r="Q267" s="2">
        <v>44086</v>
      </c>
      <c r="R267" t="s">
        <v>28</v>
      </c>
      <c r="S267">
        <v>0.70899999999999996</v>
      </c>
      <c r="T267" t="e">
        <f>VLOOKUP(B267,'Phase 1 list'!A:B,2,0)</f>
        <v>#N/A</v>
      </c>
    </row>
    <row r="268" spans="1:20" x14ac:dyDescent="0.25">
      <c r="A268" s="1">
        <v>72</v>
      </c>
      <c r="B268" t="s">
        <v>892</v>
      </c>
      <c r="C268" t="s">
        <v>893</v>
      </c>
      <c r="D268" t="s">
        <v>20</v>
      </c>
      <c r="E268" t="s">
        <v>21</v>
      </c>
      <c r="F268" t="s">
        <v>22</v>
      </c>
      <c r="G268" t="s">
        <v>23</v>
      </c>
      <c r="H268">
        <v>-26.159388</v>
      </c>
      <c r="I268">
        <v>28.334859000000002</v>
      </c>
      <c r="J268" t="s">
        <v>24</v>
      </c>
      <c r="K268" t="s">
        <v>25</v>
      </c>
      <c r="L268" s="2">
        <v>42943</v>
      </c>
      <c r="M268" t="s">
        <v>228</v>
      </c>
      <c r="N268" t="s">
        <v>229</v>
      </c>
      <c r="O268">
        <v>-26.1560025</v>
      </c>
      <c r="P268">
        <v>28.340920499999999</v>
      </c>
      <c r="Q268" s="2">
        <v>45051</v>
      </c>
      <c r="R268" t="s">
        <v>28</v>
      </c>
      <c r="S268">
        <v>0.71299999999999997</v>
      </c>
      <c r="T268" t="e">
        <f>VLOOKUP(B268,'Phase 1 list'!A:B,2,0)</f>
        <v>#N/A</v>
      </c>
    </row>
    <row r="269" spans="1:20" hidden="1" x14ac:dyDescent="0.25">
      <c r="A269" s="1">
        <v>541</v>
      </c>
      <c r="B269" t="s">
        <v>894</v>
      </c>
      <c r="C269" t="s">
        <v>895</v>
      </c>
      <c r="D269" t="s">
        <v>20</v>
      </c>
      <c r="E269" t="s">
        <v>21</v>
      </c>
      <c r="F269" t="s">
        <v>22</v>
      </c>
      <c r="G269" t="s">
        <v>23</v>
      </c>
      <c r="H269">
        <v>-26.328433</v>
      </c>
      <c r="I269">
        <v>28.090375999999999</v>
      </c>
      <c r="J269" t="s">
        <v>24</v>
      </c>
      <c r="K269" t="s">
        <v>50</v>
      </c>
      <c r="L269" s="2">
        <v>43773</v>
      </c>
      <c r="M269" t="s">
        <v>320</v>
      </c>
      <c r="N269" t="s">
        <v>321</v>
      </c>
      <c r="O269">
        <v>-26.330558</v>
      </c>
      <c r="P269">
        <v>28.097134</v>
      </c>
      <c r="Q269" s="2">
        <v>45124</v>
      </c>
      <c r="R269" t="s">
        <v>28</v>
      </c>
      <c r="S269">
        <v>0.71399999999999997</v>
      </c>
      <c r="T269" t="e">
        <f>VLOOKUP(B269,'Phase 1 list'!A:B,2,0)</f>
        <v>#N/A</v>
      </c>
    </row>
    <row r="270" spans="1:20" hidden="1" x14ac:dyDescent="0.25">
      <c r="A270" s="1">
        <v>700</v>
      </c>
      <c r="B270" t="s">
        <v>896</v>
      </c>
      <c r="C270" t="s">
        <v>897</v>
      </c>
      <c r="D270" t="s">
        <v>65</v>
      </c>
      <c r="E270" t="s">
        <v>21</v>
      </c>
      <c r="F270" t="s">
        <v>22</v>
      </c>
      <c r="G270" t="s">
        <v>49</v>
      </c>
      <c r="H270">
        <v>-26.17662612650615</v>
      </c>
      <c r="I270">
        <v>27.747891096859671</v>
      </c>
      <c r="J270" t="s">
        <v>24</v>
      </c>
      <c r="K270" t="s">
        <v>50</v>
      </c>
      <c r="L270" s="2">
        <v>44481</v>
      </c>
      <c r="M270" t="s">
        <v>898</v>
      </c>
      <c r="N270" t="s">
        <v>899</v>
      </c>
      <c r="O270">
        <v>-26.170277777777802</v>
      </c>
      <c r="P270">
        <v>27.749277777777799</v>
      </c>
      <c r="Q270" s="2">
        <v>45128</v>
      </c>
      <c r="R270" t="s">
        <v>53</v>
      </c>
      <c r="S270">
        <v>0.71899999999999997</v>
      </c>
      <c r="T270" t="e">
        <f>VLOOKUP(B270,'Phase 1 list'!A:B,2,0)</f>
        <v>#N/A</v>
      </c>
    </row>
    <row r="271" spans="1:20" hidden="1" x14ac:dyDescent="0.25">
      <c r="A271" s="1">
        <v>709</v>
      </c>
      <c r="B271" t="s">
        <v>900</v>
      </c>
      <c r="C271" t="s">
        <v>901</v>
      </c>
      <c r="D271" t="s">
        <v>65</v>
      </c>
      <c r="E271" t="s">
        <v>21</v>
      </c>
      <c r="F271" t="s">
        <v>22</v>
      </c>
      <c r="G271" t="s">
        <v>49</v>
      </c>
      <c r="H271">
        <v>-26.161439000000001</v>
      </c>
      <c r="I271">
        <v>27.824966</v>
      </c>
      <c r="J271" t="s">
        <v>24</v>
      </c>
      <c r="K271" t="s">
        <v>50</v>
      </c>
      <c r="L271" s="2">
        <v>44461</v>
      </c>
      <c r="M271" t="s">
        <v>598</v>
      </c>
      <c r="N271" t="s">
        <v>599</v>
      </c>
      <c r="O271">
        <v>-26.157039390000001</v>
      </c>
      <c r="P271">
        <v>27.81965332</v>
      </c>
      <c r="Q271" s="2">
        <v>45112</v>
      </c>
      <c r="R271" t="s">
        <v>53</v>
      </c>
      <c r="S271">
        <v>0.72099999999999997</v>
      </c>
      <c r="T271" t="e">
        <f>VLOOKUP(B271,'Phase 1 list'!A:B,2,0)</f>
        <v>#N/A</v>
      </c>
    </row>
    <row r="272" spans="1:20" hidden="1" x14ac:dyDescent="0.25">
      <c r="A272" s="1">
        <v>973</v>
      </c>
      <c r="B272" t="s">
        <v>902</v>
      </c>
      <c r="C272" t="s">
        <v>903</v>
      </c>
      <c r="D272" t="s">
        <v>20</v>
      </c>
      <c r="E272" t="s">
        <v>21</v>
      </c>
      <c r="F272" t="s">
        <v>22</v>
      </c>
      <c r="G272" t="s">
        <v>49</v>
      </c>
      <c r="H272">
        <v>-26.069769999999998</v>
      </c>
      <c r="I272">
        <v>27.7766427</v>
      </c>
      <c r="J272" t="s">
        <v>24</v>
      </c>
      <c r="K272" t="s">
        <v>25</v>
      </c>
      <c r="L272" s="2">
        <v>43313</v>
      </c>
      <c r="M272" t="s">
        <v>904</v>
      </c>
      <c r="N272" t="s">
        <v>905</v>
      </c>
      <c r="O272">
        <v>-26.076233999999999</v>
      </c>
      <c r="P272">
        <v>27.775925999999998</v>
      </c>
      <c r="Q272" s="2">
        <v>44998</v>
      </c>
      <c r="R272" t="s">
        <v>53</v>
      </c>
      <c r="S272">
        <v>0.72199999999999998</v>
      </c>
      <c r="T272" t="e">
        <f>VLOOKUP(B272,'Phase 1 list'!A:B,2,0)</f>
        <v>#N/A</v>
      </c>
    </row>
    <row r="273" spans="1:20" hidden="1" x14ac:dyDescent="0.25">
      <c r="A273" s="1">
        <v>810</v>
      </c>
      <c r="B273" t="s">
        <v>906</v>
      </c>
      <c r="C273" t="s">
        <v>907</v>
      </c>
      <c r="D273" t="s">
        <v>20</v>
      </c>
      <c r="E273" t="s">
        <v>21</v>
      </c>
      <c r="F273" t="s">
        <v>22</v>
      </c>
      <c r="G273" t="s">
        <v>23</v>
      </c>
      <c r="H273">
        <v>-26.27018</v>
      </c>
      <c r="I273">
        <v>28.347365</v>
      </c>
      <c r="J273" t="s">
        <v>24</v>
      </c>
      <c r="K273" t="s">
        <v>25</v>
      </c>
      <c r="L273" s="2">
        <v>43053</v>
      </c>
      <c r="M273" t="s">
        <v>908</v>
      </c>
      <c r="N273" t="s">
        <v>909</v>
      </c>
      <c r="O273">
        <v>-26.271194444444401</v>
      </c>
      <c r="P273">
        <v>28.3401666666667</v>
      </c>
      <c r="Q273" s="2">
        <v>44958</v>
      </c>
      <c r="R273" t="s">
        <v>28</v>
      </c>
      <c r="S273">
        <v>0.72699999999999998</v>
      </c>
      <c r="T273" t="e">
        <f>VLOOKUP(B273,'Phase 1 list'!A:B,2,0)</f>
        <v>#N/A</v>
      </c>
    </row>
    <row r="274" spans="1:20" hidden="1" x14ac:dyDescent="0.25">
      <c r="A274" s="1">
        <v>122</v>
      </c>
      <c r="B274" t="s">
        <v>910</v>
      </c>
      <c r="C274" t="s">
        <v>911</v>
      </c>
      <c r="D274" t="s">
        <v>20</v>
      </c>
      <c r="E274" t="s">
        <v>21</v>
      </c>
      <c r="F274" t="s">
        <v>22</v>
      </c>
      <c r="G274" t="s">
        <v>23</v>
      </c>
      <c r="H274">
        <v>-26.173835</v>
      </c>
      <c r="I274">
        <v>28.330188</v>
      </c>
      <c r="J274" t="s">
        <v>24</v>
      </c>
      <c r="K274" t="s">
        <v>50</v>
      </c>
      <c r="L274" s="2">
        <v>43999</v>
      </c>
      <c r="M274" t="s">
        <v>912</v>
      </c>
      <c r="N274" t="s">
        <v>913</v>
      </c>
      <c r="O274">
        <v>-26.167300000000001</v>
      </c>
      <c r="P274">
        <v>28.330200000000001</v>
      </c>
      <c r="Q274" s="2">
        <v>44089</v>
      </c>
      <c r="R274" t="s">
        <v>28</v>
      </c>
      <c r="S274">
        <v>0.72699999999999998</v>
      </c>
      <c r="T274" t="e">
        <f>VLOOKUP(B274,'Phase 1 list'!A:B,2,0)</f>
        <v>#N/A</v>
      </c>
    </row>
    <row r="275" spans="1:20" hidden="1" x14ac:dyDescent="0.25">
      <c r="A275" s="1">
        <v>811</v>
      </c>
      <c r="B275" t="s">
        <v>914</v>
      </c>
      <c r="C275" t="s">
        <v>172</v>
      </c>
      <c r="D275" t="s">
        <v>20</v>
      </c>
      <c r="E275" t="s">
        <v>21</v>
      </c>
      <c r="F275" t="s">
        <v>22</v>
      </c>
      <c r="G275" t="s">
        <v>23</v>
      </c>
      <c r="H275">
        <v>-26.270012000000001</v>
      </c>
      <c r="I275">
        <v>28.347356000000001</v>
      </c>
      <c r="J275" t="s">
        <v>24</v>
      </c>
      <c r="K275" t="s">
        <v>76</v>
      </c>
      <c r="L275" s="2">
        <v>43853</v>
      </c>
      <c r="M275" t="s">
        <v>908</v>
      </c>
      <c r="N275" t="s">
        <v>909</v>
      </c>
      <c r="O275">
        <v>-26.271194444444401</v>
      </c>
      <c r="P275">
        <v>28.3401666666667</v>
      </c>
      <c r="Q275" s="2">
        <v>44958</v>
      </c>
      <c r="R275" t="s">
        <v>28</v>
      </c>
      <c r="S275">
        <v>0.72899999999999998</v>
      </c>
      <c r="T275" t="e">
        <f>VLOOKUP(B275,'Phase 1 list'!A:B,2,0)</f>
        <v>#N/A</v>
      </c>
    </row>
    <row r="276" spans="1:20" x14ac:dyDescent="0.25">
      <c r="A276" s="1">
        <v>63</v>
      </c>
      <c r="B276" t="s">
        <v>915</v>
      </c>
      <c r="C276" t="s">
        <v>916</v>
      </c>
      <c r="D276" t="s">
        <v>20</v>
      </c>
      <c r="E276" t="s">
        <v>21</v>
      </c>
      <c r="F276" t="s">
        <v>22</v>
      </c>
      <c r="G276" t="s">
        <v>23</v>
      </c>
      <c r="H276">
        <v>-26.155971000000001</v>
      </c>
      <c r="I276">
        <v>28.333611000000001</v>
      </c>
      <c r="J276" t="s">
        <v>24</v>
      </c>
      <c r="K276" t="s">
        <v>50</v>
      </c>
      <c r="L276" s="2">
        <v>44306</v>
      </c>
      <c r="M276" t="s">
        <v>228</v>
      </c>
      <c r="N276" t="s">
        <v>229</v>
      </c>
      <c r="O276">
        <v>-26.1560025</v>
      </c>
      <c r="P276">
        <v>28.340920499999999</v>
      </c>
      <c r="Q276" s="2">
        <v>45051</v>
      </c>
      <c r="R276" t="s">
        <v>28</v>
      </c>
      <c r="S276">
        <v>0.73</v>
      </c>
      <c r="T276" t="e">
        <f>VLOOKUP(B276,'Phase 1 list'!A:B,2,0)</f>
        <v>#N/A</v>
      </c>
    </row>
    <row r="277" spans="1:20" hidden="1" x14ac:dyDescent="0.25">
      <c r="A277" s="1">
        <v>694</v>
      </c>
      <c r="B277" t="s">
        <v>917</v>
      </c>
      <c r="C277" t="s">
        <v>918</v>
      </c>
      <c r="D277" t="s">
        <v>20</v>
      </c>
      <c r="E277" t="s">
        <v>21</v>
      </c>
      <c r="F277" t="s">
        <v>22</v>
      </c>
      <c r="G277" t="s">
        <v>49</v>
      </c>
      <c r="H277">
        <v>-26.153074</v>
      </c>
      <c r="I277">
        <v>27.786594999999998</v>
      </c>
      <c r="J277" t="s">
        <v>24</v>
      </c>
      <c r="K277" t="s">
        <v>76</v>
      </c>
      <c r="L277" s="2">
        <v>43665</v>
      </c>
      <c r="M277" t="s">
        <v>919</v>
      </c>
      <c r="N277" t="s">
        <v>920</v>
      </c>
      <c r="O277">
        <v>-26.147379999999998</v>
      </c>
      <c r="P277">
        <v>27.790310000000002</v>
      </c>
      <c r="Q277" s="2">
        <v>44956</v>
      </c>
      <c r="R277" t="s">
        <v>53</v>
      </c>
      <c r="S277">
        <v>0.73399999999999999</v>
      </c>
      <c r="T277" t="e">
        <f>VLOOKUP(B277,'Phase 1 list'!A:B,2,0)</f>
        <v>#N/A</v>
      </c>
    </row>
    <row r="278" spans="1:20" x14ac:dyDescent="0.25">
      <c r="A278" s="1">
        <v>636</v>
      </c>
      <c r="B278" t="s">
        <v>921</v>
      </c>
      <c r="C278" t="s">
        <v>859</v>
      </c>
      <c r="D278" t="s">
        <v>20</v>
      </c>
      <c r="E278" t="s">
        <v>21</v>
      </c>
      <c r="F278" t="s">
        <v>22</v>
      </c>
      <c r="G278" t="s">
        <v>23</v>
      </c>
      <c r="H278">
        <v>-26.291461000000002</v>
      </c>
      <c r="I278">
        <v>28.605297</v>
      </c>
      <c r="J278" t="s">
        <v>24</v>
      </c>
      <c r="K278" t="s">
        <v>76</v>
      </c>
      <c r="L278" s="2">
        <v>43586</v>
      </c>
      <c r="M278" t="s">
        <v>860</v>
      </c>
      <c r="N278" t="s">
        <v>861</v>
      </c>
      <c r="O278">
        <v>-26.298105</v>
      </c>
      <c r="P278">
        <v>28.605415000000001</v>
      </c>
      <c r="Q278" s="2">
        <v>44414</v>
      </c>
      <c r="R278" t="s">
        <v>28</v>
      </c>
      <c r="S278">
        <v>0.73899999999999999</v>
      </c>
      <c r="T278" t="e">
        <f>VLOOKUP(B278,'Phase 1 list'!A:B,2,0)</f>
        <v>#N/A</v>
      </c>
    </row>
    <row r="279" spans="1:20" hidden="1" x14ac:dyDescent="0.25">
      <c r="A279" s="1">
        <v>907</v>
      </c>
      <c r="B279" t="s">
        <v>922</v>
      </c>
      <c r="C279" t="s">
        <v>258</v>
      </c>
      <c r="D279" t="s">
        <v>20</v>
      </c>
      <c r="E279" t="s">
        <v>21</v>
      </c>
      <c r="F279" t="s">
        <v>22</v>
      </c>
      <c r="G279" t="s">
        <v>49</v>
      </c>
      <c r="H279">
        <v>-26.206800000000001</v>
      </c>
      <c r="I279">
        <v>27.968986000000001</v>
      </c>
      <c r="J279" t="s">
        <v>24</v>
      </c>
      <c r="K279" t="s">
        <v>76</v>
      </c>
      <c r="L279" s="2">
        <v>43489</v>
      </c>
      <c r="M279" t="s">
        <v>923</v>
      </c>
      <c r="N279" t="s">
        <v>924</v>
      </c>
      <c r="O279">
        <v>-26.202556999999999</v>
      </c>
      <c r="P279">
        <v>27.974692000000001</v>
      </c>
      <c r="Q279" s="2">
        <v>44093</v>
      </c>
      <c r="R279" t="s">
        <v>53</v>
      </c>
      <c r="S279">
        <v>0.73899999999999999</v>
      </c>
      <c r="T279" t="e">
        <f>VLOOKUP(B279,'Phase 1 list'!A:B,2,0)</f>
        <v>#N/A</v>
      </c>
    </row>
    <row r="280" spans="1:20" hidden="1" x14ac:dyDescent="0.25">
      <c r="A280" s="1">
        <v>958</v>
      </c>
      <c r="B280" t="s">
        <v>925</v>
      </c>
      <c r="C280" t="s">
        <v>926</v>
      </c>
      <c r="D280" t="s">
        <v>20</v>
      </c>
      <c r="E280" t="s">
        <v>21</v>
      </c>
      <c r="F280" t="s">
        <v>22</v>
      </c>
      <c r="G280" t="s">
        <v>23</v>
      </c>
      <c r="H280">
        <v>-26.243296999999998</v>
      </c>
      <c r="I280">
        <v>28.10106</v>
      </c>
      <c r="J280" t="s">
        <v>24</v>
      </c>
      <c r="K280" t="s">
        <v>76</v>
      </c>
      <c r="L280" s="2">
        <v>43557</v>
      </c>
      <c r="M280" t="s">
        <v>224</v>
      </c>
      <c r="N280" t="s">
        <v>225</v>
      </c>
      <c r="O280">
        <v>-26.249410000000001</v>
      </c>
      <c r="P280">
        <v>28.10408</v>
      </c>
      <c r="Q280" s="2">
        <v>44086</v>
      </c>
      <c r="R280" t="s">
        <v>28</v>
      </c>
      <c r="S280">
        <v>0.74299999999999999</v>
      </c>
      <c r="T280" t="e">
        <f>VLOOKUP(B280,'Phase 1 list'!A:B,2,0)</f>
        <v>#N/A</v>
      </c>
    </row>
    <row r="281" spans="1:20" x14ac:dyDescent="0.25">
      <c r="A281" s="1">
        <v>59</v>
      </c>
      <c r="B281" t="s">
        <v>927</v>
      </c>
      <c r="C281" t="s">
        <v>928</v>
      </c>
      <c r="D281" t="s">
        <v>56</v>
      </c>
      <c r="E281" t="s">
        <v>98</v>
      </c>
      <c r="F281" t="s">
        <v>22</v>
      </c>
      <c r="G281" t="s">
        <v>23</v>
      </c>
      <c r="H281">
        <v>-26.1562913203779</v>
      </c>
      <c r="I281">
        <v>28.333442254768819</v>
      </c>
      <c r="J281" t="s">
        <v>24</v>
      </c>
      <c r="K281" t="s">
        <v>50</v>
      </c>
      <c r="L281" s="2">
        <v>44670</v>
      </c>
      <c r="M281" t="s">
        <v>228</v>
      </c>
      <c r="N281" t="s">
        <v>229</v>
      </c>
      <c r="O281">
        <v>-26.1560025</v>
      </c>
      <c r="P281">
        <v>28.340920499999999</v>
      </c>
      <c r="Q281" s="2">
        <v>45051</v>
      </c>
      <c r="R281" t="s">
        <v>28</v>
      </c>
      <c r="S281">
        <v>0.747</v>
      </c>
      <c r="T281" t="e">
        <f>VLOOKUP(B281,'Phase 1 list'!A:B,2,0)</f>
        <v>#N/A</v>
      </c>
    </row>
    <row r="282" spans="1:20" x14ac:dyDescent="0.25">
      <c r="A282" s="1">
        <v>738</v>
      </c>
      <c r="B282" t="s">
        <v>929</v>
      </c>
      <c r="C282" t="s">
        <v>930</v>
      </c>
      <c r="D282" t="s">
        <v>56</v>
      </c>
      <c r="E282" t="s">
        <v>98</v>
      </c>
      <c r="F282" t="s">
        <v>22</v>
      </c>
      <c r="G282" t="s">
        <v>23</v>
      </c>
      <c r="H282">
        <v>-26.181044035594962</v>
      </c>
      <c r="I282">
        <v>28.296303032962001</v>
      </c>
      <c r="J282" t="s">
        <v>24</v>
      </c>
      <c r="K282" t="s">
        <v>50</v>
      </c>
      <c r="L282" s="2">
        <v>44438</v>
      </c>
      <c r="M282" t="s">
        <v>931</v>
      </c>
      <c r="N282" t="s">
        <v>932</v>
      </c>
      <c r="O282">
        <v>-26.177448999999999</v>
      </c>
      <c r="P282">
        <v>28.289819000000001</v>
      </c>
      <c r="Q282" s="2">
        <v>44998</v>
      </c>
      <c r="R282" t="s">
        <v>28</v>
      </c>
      <c r="S282">
        <v>0.76100000000000001</v>
      </c>
      <c r="T282" t="e">
        <f>VLOOKUP(B282,'Phase 1 list'!A:B,2,0)</f>
        <v>#N/A</v>
      </c>
    </row>
    <row r="283" spans="1:20" hidden="1" x14ac:dyDescent="0.25">
      <c r="A283" s="1">
        <v>663</v>
      </c>
      <c r="B283" t="s">
        <v>933</v>
      </c>
      <c r="C283" t="s">
        <v>934</v>
      </c>
      <c r="D283" t="s">
        <v>65</v>
      </c>
      <c r="E283" t="s">
        <v>21</v>
      </c>
      <c r="F283" t="s">
        <v>22</v>
      </c>
      <c r="G283" t="s">
        <v>49</v>
      </c>
      <c r="H283">
        <v>-26.002783299668881</v>
      </c>
      <c r="I283">
        <v>27.885697710587749</v>
      </c>
      <c r="K283" t="s">
        <v>50</v>
      </c>
      <c r="L283" s="2">
        <v>44531</v>
      </c>
      <c r="M283" t="s">
        <v>935</v>
      </c>
      <c r="N283" t="s">
        <v>936</v>
      </c>
      <c r="O283">
        <v>-25.9960722222222</v>
      </c>
      <c r="P283">
        <v>27.884008333333298</v>
      </c>
      <c r="Q283" s="2">
        <v>44743</v>
      </c>
      <c r="R283" t="s">
        <v>53</v>
      </c>
      <c r="S283">
        <v>0.76500000000000001</v>
      </c>
      <c r="T283" t="e">
        <f>VLOOKUP(B283,'Phase 1 list'!A:B,2,0)</f>
        <v>#N/A</v>
      </c>
    </row>
    <row r="284" spans="1:20" hidden="1" x14ac:dyDescent="0.25">
      <c r="A284" s="1">
        <v>1040</v>
      </c>
      <c r="B284" t="s">
        <v>937</v>
      </c>
      <c r="C284" t="s">
        <v>938</v>
      </c>
      <c r="D284" t="s">
        <v>20</v>
      </c>
      <c r="E284" t="s">
        <v>21</v>
      </c>
      <c r="F284" t="s">
        <v>22</v>
      </c>
      <c r="G284" t="s">
        <v>23</v>
      </c>
      <c r="H284">
        <v>-26.308323999999999</v>
      </c>
      <c r="I284">
        <v>28.196798999999999</v>
      </c>
      <c r="J284" t="s">
        <v>24</v>
      </c>
      <c r="K284" t="s">
        <v>379</v>
      </c>
      <c r="L284" s="2">
        <v>44333</v>
      </c>
      <c r="M284" t="s">
        <v>939</v>
      </c>
      <c r="N284" t="s">
        <v>940</v>
      </c>
      <c r="O284">
        <v>-26.309276052000001</v>
      </c>
      <c r="P284">
        <v>28.204434185</v>
      </c>
      <c r="Q284" s="2">
        <v>45039</v>
      </c>
      <c r="R284" t="s">
        <v>28</v>
      </c>
      <c r="S284">
        <v>0.76800000000000002</v>
      </c>
      <c r="T284" t="e">
        <f>VLOOKUP(B284,'Phase 1 list'!A:B,2,0)</f>
        <v>#N/A</v>
      </c>
    </row>
    <row r="285" spans="1:20" hidden="1" x14ac:dyDescent="0.25">
      <c r="A285" s="1">
        <v>1007</v>
      </c>
      <c r="B285" t="s">
        <v>941</v>
      </c>
      <c r="C285" t="s">
        <v>127</v>
      </c>
      <c r="D285" t="s">
        <v>20</v>
      </c>
      <c r="E285" t="s">
        <v>21</v>
      </c>
      <c r="F285" t="s">
        <v>22</v>
      </c>
      <c r="G285" t="s">
        <v>37</v>
      </c>
      <c r="H285">
        <v>-26.204647999999999</v>
      </c>
      <c r="I285">
        <v>27.912579000000001</v>
      </c>
      <c r="J285" t="s">
        <v>24</v>
      </c>
      <c r="K285" t="s">
        <v>76</v>
      </c>
      <c r="L285" s="2">
        <v>43865</v>
      </c>
      <c r="M285" t="s">
        <v>942</v>
      </c>
      <c r="N285" t="s">
        <v>943</v>
      </c>
      <c r="O285">
        <v>-26.199663000000001</v>
      </c>
      <c r="P285">
        <v>27.917926000000001</v>
      </c>
      <c r="Q285" s="2">
        <v>44088</v>
      </c>
      <c r="R285" t="s">
        <v>41</v>
      </c>
      <c r="S285">
        <v>0.76900000000000002</v>
      </c>
      <c r="T285" t="e">
        <f>VLOOKUP(B285,'Phase 1 list'!A:B,2,0)</f>
        <v>#N/A</v>
      </c>
    </row>
    <row r="286" spans="1:20" hidden="1" x14ac:dyDescent="0.25">
      <c r="A286" s="1">
        <v>1039</v>
      </c>
      <c r="B286" t="s">
        <v>944</v>
      </c>
      <c r="C286" t="s">
        <v>516</v>
      </c>
      <c r="D286" t="s">
        <v>20</v>
      </c>
      <c r="E286" t="s">
        <v>21</v>
      </c>
      <c r="F286" t="s">
        <v>22</v>
      </c>
      <c r="G286" t="s">
        <v>23</v>
      </c>
      <c r="H286">
        <v>-26.308309000000001</v>
      </c>
      <c r="I286">
        <v>28.196797</v>
      </c>
      <c r="J286" t="s">
        <v>24</v>
      </c>
      <c r="K286" t="s">
        <v>379</v>
      </c>
      <c r="L286" s="2">
        <v>44341</v>
      </c>
      <c r="M286" t="s">
        <v>939</v>
      </c>
      <c r="N286" t="s">
        <v>940</v>
      </c>
      <c r="O286">
        <v>-26.309276052000001</v>
      </c>
      <c r="P286">
        <v>28.204434185</v>
      </c>
      <c r="Q286" s="2">
        <v>45039</v>
      </c>
      <c r="R286" t="s">
        <v>28</v>
      </c>
      <c r="S286">
        <v>0.76900000000000002</v>
      </c>
      <c r="T286" t="e">
        <f>VLOOKUP(B286,'Phase 1 list'!A:B,2,0)</f>
        <v>#N/A</v>
      </c>
    </row>
    <row r="287" spans="1:20" hidden="1" x14ac:dyDescent="0.25">
      <c r="A287" s="1">
        <v>812</v>
      </c>
      <c r="B287" t="s">
        <v>945</v>
      </c>
      <c r="C287" t="s">
        <v>946</v>
      </c>
      <c r="D287" t="s">
        <v>20</v>
      </c>
      <c r="E287" t="s">
        <v>21</v>
      </c>
      <c r="F287" t="s">
        <v>22</v>
      </c>
      <c r="G287" t="s">
        <v>23</v>
      </c>
      <c r="H287">
        <v>-26.270302999999998</v>
      </c>
      <c r="I287">
        <v>28.347840000000001</v>
      </c>
      <c r="J287" t="s">
        <v>24</v>
      </c>
      <c r="K287" t="s">
        <v>76</v>
      </c>
      <c r="L287" s="2">
        <v>43860</v>
      </c>
      <c r="M287" t="s">
        <v>908</v>
      </c>
      <c r="N287" t="s">
        <v>909</v>
      </c>
      <c r="O287">
        <v>-26.271194444444401</v>
      </c>
      <c r="P287">
        <v>28.3401666666667</v>
      </c>
      <c r="Q287" s="2">
        <v>44958</v>
      </c>
      <c r="R287" t="s">
        <v>28</v>
      </c>
      <c r="S287">
        <v>0.77200000000000002</v>
      </c>
      <c r="T287" t="e">
        <f>VLOOKUP(B287,'Phase 1 list'!A:B,2,0)</f>
        <v>#N/A</v>
      </c>
    </row>
    <row r="288" spans="1:20" hidden="1" x14ac:dyDescent="0.25">
      <c r="A288" s="1">
        <v>572</v>
      </c>
      <c r="B288" t="s">
        <v>947</v>
      </c>
      <c r="C288" t="s">
        <v>948</v>
      </c>
      <c r="D288" t="s">
        <v>20</v>
      </c>
      <c r="E288" t="s">
        <v>21</v>
      </c>
      <c r="F288" t="s">
        <v>22</v>
      </c>
      <c r="G288" t="s">
        <v>23</v>
      </c>
      <c r="H288">
        <v>-26.256278999999999</v>
      </c>
      <c r="I288">
        <v>28.344249000000001</v>
      </c>
      <c r="J288" t="s">
        <v>31</v>
      </c>
      <c r="K288" t="s">
        <v>168</v>
      </c>
      <c r="L288" s="2">
        <v>43118</v>
      </c>
      <c r="M288" t="s">
        <v>192</v>
      </c>
      <c r="N288" t="s">
        <v>193</v>
      </c>
      <c r="O288">
        <v>-26.249749999999999</v>
      </c>
      <c r="P288">
        <v>28.347228000000001</v>
      </c>
      <c r="Q288" s="2">
        <v>44958</v>
      </c>
      <c r="R288" t="s">
        <v>28</v>
      </c>
      <c r="S288">
        <v>0.78400000000000003</v>
      </c>
      <c r="T288" t="e">
        <f>VLOOKUP(B288,'Phase 1 list'!A:B,2,0)</f>
        <v>#N/A</v>
      </c>
    </row>
    <row r="289" spans="1:20" x14ac:dyDescent="0.25">
      <c r="A289" s="1">
        <v>71</v>
      </c>
      <c r="B289" t="s">
        <v>949</v>
      </c>
      <c r="C289" t="s">
        <v>581</v>
      </c>
      <c r="D289" t="s">
        <v>20</v>
      </c>
      <c r="E289" t="s">
        <v>21</v>
      </c>
      <c r="F289" t="s">
        <v>22</v>
      </c>
      <c r="G289" t="s">
        <v>23</v>
      </c>
      <c r="H289">
        <v>-26.16273</v>
      </c>
      <c r="I289">
        <v>28.338411000000001</v>
      </c>
      <c r="J289" t="s">
        <v>24</v>
      </c>
      <c r="K289" t="s">
        <v>38</v>
      </c>
      <c r="L289" s="2">
        <v>44229</v>
      </c>
      <c r="M289" t="s">
        <v>228</v>
      </c>
      <c r="N289" t="s">
        <v>229</v>
      </c>
      <c r="O289">
        <v>-26.1560025</v>
      </c>
      <c r="P289">
        <v>28.340920499999999</v>
      </c>
      <c r="Q289" s="2">
        <v>45051</v>
      </c>
      <c r="R289" t="s">
        <v>28</v>
      </c>
      <c r="S289">
        <v>0.78900000000000003</v>
      </c>
      <c r="T289" t="e">
        <f>VLOOKUP(B289,'Phase 1 list'!A:B,2,0)</f>
        <v>#N/A</v>
      </c>
    </row>
    <row r="290" spans="1:20" hidden="1" x14ac:dyDescent="0.25">
      <c r="A290" s="1">
        <v>921</v>
      </c>
      <c r="B290" t="s">
        <v>950</v>
      </c>
      <c r="C290" t="s">
        <v>951</v>
      </c>
      <c r="D290" t="s">
        <v>20</v>
      </c>
      <c r="E290" t="s">
        <v>21</v>
      </c>
      <c r="F290" t="s">
        <v>22</v>
      </c>
      <c r="G290" t="s">
        <v>23</v>
      </c>
      <c r="H290">
        <v>-26.346589999999999</v>
      </c>
      <c r="I290">
        <v>27.970535999999999</v>
      </c>
      <c r="J290" t="s">
        <v>24</v>
      </c>
      <c r="K290" t="s">
        <v>50</v>
      </c>
      <c r="L290" s="2">
        <v>43852</v>
      </c>
      <c r="M290" t="s">
        <v>952</v>
      </c>
      <c r="N290" t="s">
        <v>953</v>
      </c>
      <c r="O290">
        <v>-26.349772270999999</v>
      </c>
      <c r="P290">
        <v>27.963371480999999</v>
      </c>
      <c r="Q290" s="2">
        <v>44743</v>
      </c>
      <c r="R290" t="s">
        <v>41</v>
      </c>
      <c r="S290">
        <v>0.79700000000000004</v>
      </c>
      <c r="T290" t="e">
        <f>VLOOKUP(B290,'Phase 1 list'!A:B,2,0)</f>
        <v>#N/A</v>
      </c>
    </row>
    <row r="291" spans="1:20" hidden="1" x14ac:dyDescent="0.25">
      <c r="A291" s="1">
        <v>770</v>
      </c>
      <c r="B291" t="s">
        <v>954</v>
      </c>
      <c r="C291" t="s">
        <v>955</v>
      </c>
      <c r="D291" t="s">
        <v>71</v>
      </c>
      <c r="E291" t="s">
        <v>21</v>
      </c>
      <c r="F291" t="s">
        <v>22</v>
      </c>
      <c r="G291" t="s">
        <v>37</v>
      </c>
      <c r="H291">
        <v>-26.387170000000001</v>
      </c>
      <c r="I291">
        <v>27.861784</v>
      </c>
      <c r="J291" t="s">
        <v>24</v>
      </c>
      <c r="K291" t="s">
        <v>50</v>
      </c>
      <c r="L291" s="2">
        <v>44392</v>
      </c>
      <c r="M291" t="s">
        <v>956</v>
      </c>
      <c r="N291" t="s">
        <v>957</v>
      </c>
      <c r="O291">
        <v>-26.38775</v>
      </c>
      <c r="P291">
        <v>27.85379</v>
      </c>
      <c r="Q291" s="2">
        <v>44998</v>
      </c>
      <c r="R291" t="s">
        <v>41</v>
      </c>
      <c r="S291">
        <v>0.79900000000000004</v>
      </c>
      <c r="T291" t="e">
        <f>VLOOKUP(B291,'Phase 1 list'!A:B,2,0)</f>
        <v>#N/A</v>
      </c>
    </row>
    <row r="292" spans="1:20" x14ac:dyDescent="0.25">
      <c r="A292" s="1">
        <v>69</v>
      </c>
      <c r="B292" t="s">
        <v>958</v>
      </c>
      <c r="C292" t="s">
        <v>376</v>
      </c>
      <c r="D292" t="s">
        <v>20</v>
      </c>
      <c r="E292" t="s">
        <v>21</v>
      </c>
      <c r="F292" t="s">
        <v>22</v>
      </c>
      <c r="G292" t="s">
        <v>23</v>
      </c>
      <c r="H292">
        <v>-26.156839999999999</v>
      </c>
      <c r="I292">
        <v>28.332951999999999</v>
      </c>
      <c r="J292" t="s">
        <v>24</v>
      </c>
      <c r="K292" t="s">
        <v>50</v>
      </c>
      <c r="L292" s="2">
        <v>44300</v>
      </c>
      <c r="M292" t="s">
        <v>228</v>
      </c>
      <c r="N292" t="s">
        <v>229</v>
      </c>
      <c r="O292">
        <v>-26.1560025</v>
      </c>
      <c r="P292">
        <v>28.340920499999999</v>
      </c>
      <c r="Q292" s="2">
        <v>45051</v>
      </c>
      <c r="R292" t="s">
        <v>28</v>
      </c>
      <c r="S292">
        <v>0.80100000000000005</v>
      </c>
      <c r="T292" t="e">
        <f>VLOOKUP(B292,'Phase 1 list'!A:B,2,0)</f>
        <v>#N/A</v>
      </c>
    </row>
    <row r="293" spans="1:20" x14ac:dyDescent="0.25">
      <c r="A293" s="1">
        <v>842</v>
      </c>
      <c r="B293" t="s">
        <v>959</v>
      </c>
      <c r="C293" t="s">
        <v>304</v>
      </c>
      <c r="D293" t="s">
        <v>20</v>
      </c>
      <c r="E293" t="s">
        <v>21</v>
      </c>
      <c r="F293" t="s">
        <v>22</v>
      </c>
      <c r="G293" t="s">
        <v>23</v>
      </c>
      <c r="H293">
        <v>-26.153192000000001</v>
      </c>
      <c r="I293">
        <v>28.382311000000001</v>
      </c>
      <c r="J293" t="s">
        <v>24</v>
      </c>
      <c r="K293" t="s">
        <v>25</v>
      </c>
      <c r="L293" s="2">
        <v>42858</v>
      </c>
      <c r="M293" t="s">
        <v>960</v>
      </c>
      <c r="N293" t="s">
        <v>961</v>
      </c>
      <c r="O293">
        <v>-26.1599</v>
      </c>
      <c r="P293">
        <v>28.379341669999999</v>
      </c>
      <c r="Q293" s="2">
        <v>45134</v>
      </c>
      <c r="R293" t="s">
        <v>28</v>
      </c>
      <c r="S293">
        <v>0.80300000000000005</v>
      </c>
      <c r="T293" t="e">
        <f>VLOOKUP(B293,'Phase 1 list'!A:B,2,0)</f>
        <v>#N/A</v>
      </c>
    </row>
    <row r="294" spans="1:20" x14ac:dyDescent="0.25">
      <c r="A294" s="1">
        <v>843</v>
      </c>
      <c r="B294" t="s">
        <v>962</v>
      </c>
      <c r="C294" t="s">
        <v>963</v>
      </c>
      <c r="D294" t="s">
        <v>20</v>
      </c>
      <c r="E294" t="s">
        <v>21</v>
      </c>
      <c r="F294" t="s">
        <v>22</v>
      </c>
      <c r="G294" t="s">
        <v>23</v>
      </c>
      <c r="H294">
        <v>-26.153182000000001</v>
      </c>
      <c r="I294">
        <v>28.382338000000001</v>
      </c>
      <c r="J294" t="s">
        <v>24</v>
      </c>
      <c r="K294" t="s">
        <v>25</v>
      </c>
      <c r="L294" s="2">
        <v>42926</v>
      </c>
      <c r="M294" t="s">
        <v>960</v>
      </c>
      <c r="N294" t="s">
        <v>961</v>
      </c>
      <c r="O294">
        <v>-26.1599</v>
      </c>
      <c r="P294">
        <v>28.379341669999999</v>
      </c>
      <c r="Q294" s="2">
        <v>45134</v>
      </c>
      <c r="R294" t="s">
        <v>28</v>
      </c>
      <c r="S294">
        <v>0.80500000000000005</v>
      </c>
      <c r="T294" t="e">
        <f>VLOOKUP(B294,'Phase 1 list'!A:B,2,0)</f>
        <v>#N/A</v>
      </c>
    </row>
    <row r="295" spans="1:20" x14ac:dyDescent="0.25">
      <c r="A295" s="1">
        <v>844</v>
      </c>
      <c r="B295" t="s">
        <v>964</v>
      </c>
      <c r="C295" t="s">
        <v>965</v>
      </c>
      <c r="D295" t="s">
        <v>20</v>
      </c>
      <c r="E295" t="s">
        <v>21</v>
      </c>
      <c r="F295" t="s">
        <v>22</v>
      </c>
      <c r="G295" t="s">
        <v>23</v>
      </c>
      <c r="H295">
        <v>-26.153155000000002</v>
      </c>
      <c r="I295">
        <v>28.382311000000001</v>
      </c>
      <c r="J295" t="s">
        <v>24</v>
      </c>
      <c r="K295" t="s">
        <v>25</v>
      </c>
      <c r="L295" s="2">
        <v>43795</v>
      </c>
      <c r="M295" t="s">
        <v>960</v>
      </c>
      <c r="N295" t="s">
        <v>961</v>
      </c>
      <c r="O295">
        <v>-26.1599</v>
      </c>
      <c r="P295">
        <v>28.379341669999999</v>
      </c>
      <c r="Q295" s="2">
        <v>45134</v>
      </c>
      <c r="R295" t="s">
        <v>28</v>
      </c>
      <c r="S295">
        <v>0.80600000000000005</v>
      </c>
      <c r="T295" t="e">
        <f>VLOOKUP(B295,'Phase 1 list'!A:B,2,0)</f>
        <v>#N/A</v>
      </c>
    </row>
    <row r="296" spans="1:20" hidden="1" x14ac:dyDescent="0.25">
      <c r="A296" s="1">
        <v>680</v>
      </c>
      <c r="B296" t="s">
        <v>966</v>
      </c>
      <c r="C296" t="s">
        <v>967</v>
      </c>
      <c r="D296" t="s">
        <v>20</v>
      </c>
      <c r="E296" t="s">
        <v>21</v>
      </c>
      <c r="F296" t="s">
        <v>22</v>
      </c>
      <c r="G296" t="s">
        <v>23</v>
      </c>
      <c r="H296">
        <v>-26.116437000000001</v>
      </c>
      <c r="I296">
        <v>28.33746</v>
      </c>
      <c r="J296" t="s">
        <v>24</v>
      </c>
      <c r="K296" t="s">
        <v>50</v>
      </c>
      <c r="L296" s="2">
        <v>44013</v>
      </c>
      <c r="M296" t="s">
        <v>690</v>
      </c>
      <c r="N296" t="s">
        <v>691</v>
      </c>
      <c r="O296">
        <v>-26.1220268</v>
      </c>
      <c r="P296">
        <v>28.342646684999998</v>
      </c>
      <c r="Q296" s="2">
        <v>44743</v>
      </c>
      <c r="R296" t="s">
        <v>28</v>
      </c>
      <c r="S296">
        <v>0.80900000000000005</v>
      </c>
      <c r="T296" t="e">
        <f>VLOOKUP(B296,'Phase 1 list'!A:B,2,0)</f>
        <v>#N/A</v>
      </c>
    </row>
    <row r="297" spans="1:20" hidden="1" x14ac:dyDescent="0.25">
      <c r="A297" s="1">
        <v>577</v>
      </c>
      <c r="B297" t="s">
        <v>968</v>
      </c>
      <c r="C297" t="s">
        <v>969</v>
      </c>
      <c r="D297" t="s">
        <v>65</v>
      </c>
      <c r="E297" t="s">
        <v>21</v>
      </c>
      <c r="F297" t="s">
        <v>22</v>
      </c>
      <c r="G297" t="s">
        <v>49</v>
      </c>
      <c r="H297">
        <v>-26.181107999999998</v>
      </c>
      <c r="I297">
        <v>27.690624</v>
      </c>
      <c r="K297" t="s">
        <v>50</v>
      </c>
      <c r="L297" s="2">
        <v>44628</v>
      </c>
      <c r="M297" t="s">
        <v>970</v>
      </c>
      <c r="N297" t="s">
        <v>971</v>
      </c>
      <c r="O297">
        <v>-26.182500000000001</v>
      </c>
      <c r="P297">
        <v>27.682666666666702</v>
      </c>
      <c r="Q297" s="2">
        <v>45129</v>
      </c>
      <c r="R297" t="s">
        <v>53</v>
      </c>
      <c r="S297">
        <v>0.80900000000000005</v>
      </c>
      <c r="T297" t="e">
        <f>VLOOKUP(B297,'Phase 1 list'!A:B,2,0)</f>
        <v>#N/A</v>
      </c>
    </row>
    <row r="298" spans="1:20" hidden="1" x14ac:dyDescent="0.25">
      <c r="A298" s="1">
        <v>892</v>
      </c>
      <c r="B298" t="s">
        <v>972</v>
      </c>
      <c r="C298" t="s">
        <v>973</v>
      </c>
      <c r="D298" t="s">
        <v>20</v>
      </c>
      <c r="E298" t="s">
        <v>21</v>
      </c>
      <c r="F298" t="s">
        <v>22</v>
      </c>
      <c r="G298" t="s">
        <v>37</v>
      </c>
      <c r="H298">
        <v>-26.423527</v>
      </c>
      <c r="I298">
        <v>27.945301000000001</v>
      </c>
      <c r="J298" t="s">
        <v>24</v>
      </c>
      <c r="K298" t="s">
        <v>25</v>
      </c>
      <c r="L298" s="2">
        <v>43402</v>
      </c>
      <c r="M298" t="s">
        <v>974</v>
      </c>
      <c r="N298" t="s">
        <v>975</v>
      </c>
      <c r="O298">
        <v>-26.43</v>
      </c>
      <c r="P298">
        <v>27.949166666666699</v>
      </c>
      <c r="Q298" s="2">
        <v>44425</v>
      </c>
      <c r="R298" t="s">
        <v>41</v>
      </c>
      <c r="S298">
        <v>0.81599999999999995</v>
      </c>
      <c r="T298" t="e">
        <f>VLOOKUP(B298,'Phase 1 list'!A:B,2,0)</f>
        <v>#N/A</v>
      </c>
    </row>
    <row r="299" spans="1:20" hidden="1" x14ac:dyDescent="0.25">
      <c r="A299" s="1">
        <v>1038</v>
      </c>
      <c r="B299" t="s">
        <v>976</v>
      </c>
      <c r="C299" t="s">
        <v>612</v>
      </c>
      <c r="D299" t="s">
        <v>20</v>
      </c>
      <c r="E299" t="s">
        <v>21</v>
      </c>
      <c r="F299" t="s">
        <v>22</v>
      </c>
      <c r="G299" t="s">
        <v>23</v>
      </c>
      <c r="H299">
        <v>-26.251909999999999</v>
      </c>
      <c r="I299">
        <v>28.484577000000002</v>
      </c>
      <c r="J299" t="s">
        <v>24</v>
      </c>
      <c r="K299" t="s">
        <v>66</v>
      </c>
      <c r="L299" s="2">
        <v>44054</v>
      </c>
      <c r="M299" t="s">
        <v>977</v>
      </c>
      <c r="N299" t="s">
        <v>978</v>
      </c>
      <c r="O299">
        <v>-26.251777000000001</v>
      </c>
      <c r="P299">
        <v>28.4763889</v>
      </c>
      <c r="Q299" s="2">
        <v>44097</v>
      </c>
      <c r="R299" t="s">
        <v>28</v>
      </c>
      <c r="S299">
        <v>0.81699999999999995</v>
      </c>
      <c r="T299" t="e">
        <f>VLOOKUP(B299,'Phase 1 list'!A:B,2,0)</f>
        <v>#N/A</v>
      </c>
    </row>
    <row r="300" spans="1:20" x14ac:dyDescent="0.25">
      <c r="A300" s="1">
        <v>58</v>
      </c>
      <c r="B300" t="s">
        <v>979</v>
      </c>
      <c r="C300" t="s">
        <v>980</v>
      </c>
      <c r="D300" t="s">
        <v>56</v>
      </c>
      <c r="E300" t="s">
        <v>21</v>
      </c>
      <c r="F300" t="s">
        <v>22</v>
      </c>
      <c r="G300" t="s">
        <v>23</v>
      </c>
      <c r="H300">
        <v>-26.157928943390399</v>
      </c>
      <c r="I300">
        <v>28.333021068262909</v>
      </c>
      <c r="J300" t="s">
        <v>981</v>
      </c>
      <c r="K300" t="s">
        <v>50</v>
      </c>
      <c r="L300" s="2">
        <v>44683</v>
      </c>
      <c r="M300" t="s">
        <v>228</v>
      </c>
      <c r="N300" t="s">
        <v>229</v>
      </c>
      <c r="O300">
        <v>-26.1560025</v>
      </c>
      <c r="P300">
        <v>28.340920499999999</v>
      </c>
      <c r="Q300" s="2">
        <v>45051</v>
      </c>
      <c r="R300" t="s">
        <v>28</v>
      </c>
      <c r="S300">
        <v>0.81699999999999995</v>
      </c>
      <c r="T300" t="e">
        <f>VLOOKUP(B300,'Phase 1 list'!A:B,2,0)</f>
        <v>#N/A</v>
      </c>
    </row>
    <row r="301" spans="1:20" hidden="1" x14ac:dyDescent="0.25">
      <c r="A301" s="1">
        <v>939</v>
      </c>
      <c r="B301" t="s">
        <v>982</v>
      </c>
      <c r="C301" t="s">
        <v>983</v>
      </c>
      <c r="D301" t="s">
        <v>20</v>
      </c>
      <c r="E301" t="s">
        <v>21</v>
      </c>
      <c r="F301" t="s">
        <v>22</v>
      </c>
      <c r="G301" t="s">
        <v>23</v>
      </c>
      <c r="H301">
        <v>-26.310721999999998</v>
      </c>
      <c r="I301">
        <v>28.179043</v>
      </c>
      <c r="J301" t="s">
        <v>24</v>
      </c>
      <c r="K301" t="s">
        <v>25</v>
      </c>
      <c r="L301" s="2">
        <v>43879</v>
      </c>
      <c r="M301" t="s">
        <v>984</v>
      </c>
      <c r="N301" t="s">
        <v>985</v>
      </c>
      <c r="O301">
        <v>-26.317964</v>
      </c>
      <c r="P301">
        <v>28.180617000000002</v>
      </c>
      <c r="Q301" s="2">
        <v>44086</v>
      </c>
      <c r="R301" t="s">
        <v>28</v>
      </c>
      <c r="S301">
        <v>0.82</v>
      </c>
      <c r="T301" t="e">
        <f>VLOOKUP(B301,'Phase 1 list'!A:B,2,0)</f>
        <v>#N/A</v>
      </c>
    </row>
    <row r="302" spans="1:20" hidden="1" x14ac:dyDescent="0.25">
      <c r="A302" s="1">
        <v>766</v>
      </c>
      <c r="B302" t="s">
        <v>986</v>
      </c>
      <c r="C302" t="s">
        <v>987</v>
      </c>
      <c r="D302" t="s">
        <v>20</v>
      </c>
      <c r="E302" t="s">
        <v>21</v>
      </c>
      <c r="F302" t="s">
        <v>22</v>
      </c>
      <c r="G302" t="s">
        <v>37</v>
      </c>
      <c r="H302">
        <v>-26.809339000000001</v>
      </c>
      <c r="I302">
        <v>27.831507999999999</v>
      </c>
      <c r="J302" t="s">
        <v>24</v>
      </c>
      <c r="K302" t="s">
        <v>50</v>
      </c>
      <c r="L302" s="2">
        <v>44298</v>
      </c>
      <c r="M302" t="s">
        <v>988</v>
      </c>
      <c r="N302" t="s">
        <v>989</v>
      </c>
      <c r="O302">
        <v>-26.816693999999998</v>
      </c>
      <c r="P302">
        <v>27.8307781</v>
      </c>
      <c r="Q302" s="2">
        <v>44414</v>
      </c>
      <c r="R302" t="s">
        <v>41</v>
      </c>
      <c r="S302">
        <v>0.82099999999999995</v>
      </c>
      <c r="T302" t="e">
        <f>VLOOKUP(B302,'Phase 1 list'!A:B,2,0)</f>
        <v>#N/A</v>
      </c>
    </row>
    <row r="303" spans="1:20" x14ac:dyDescent="0.25">
      <c r="A303" s="1">
        <v>775</v>
      </c>
      <c r="B303" t="s">
        <v>990</v>
      </c>
      <c r="C303" t="s">
        <v>30</v>
      </c>
      <c r="D303" t="s">
        <v>20</v>
      </c>
      <c r="E303" t="s">
        <v>21</v>
      </c>
      <c r="F303" t="s">
        <v>22</v>
      </c>
      <c r="G303" t="s">
        <v>23</v>
      </c>
      <c r="H303">
        <v>-26.131150000000002</v>
      </c>
      <c r="I303">
        <v>28.377334000000001</v>
      </c>
      <c r="J303" t="s">
        <v>24</v>
      </c>
      <c r="K303" t="s">
        <v>25</v>
      </c>
      <c r="L303" s="2">
        <v>43270</v>
      </c>
      <c r="M303" t="s">
        <v>991</v>
      </c>
      <c r="N303" t="s">
        <v>992</v>
      </c>
      <c r="O303">
        <v>-26.136503000000001</v>
      </c>
      <c r="P303">
        <v>28.371652000000001</v>
      </c>
      <c r="Q303" s="2">
        <v>44089</v>
      </c>
      <c r="R303" t="s">
        <v>28</v>
      </c>
      <c r="S303">
        <v>0.82199999999999995</v>
      </c>
      <c r="T303" t="e">
        <f>VLOOKUP(B303,'Phase 1 list'!A:B,2,0)</f>
        <v>#N/A</v>
      </c>
    </row>
    <row r="304" spans="1:20" hidden="1" x14ac:dyDescent="0.25">
      <c r="A304" s="1">
        <v>242</v>
      </c>
      <c r="B304" t="s">
        <v>993</v>
      </c>
      <c r="C304" t="s">
        <v>994</v>
      </c>
      <c r="D304" t="s">
        <v>20</v>
      </c>
      <c r="E304" t="s">
        <v>21</v>
      </c>
      <c r="F304" t="s">
        <v>22</v>
      </c>
      <c r="G304" t="s">
        <v>23</v>
      </c>
      <c r="H304">
        <v>-26.292824</v>
      </c>
      <c r="I304">
        <v>28.258827</v>
      </c>
      <c r="J304" t="s">
        <v>24</v>
      </c>
      <c r="K304" t="s">
        <v>50</v>
      </c>
      <c r="L304" s="2">
        <v>44011</v>
      </c>
      <c r="M304" t="s">
        <v>995</v>
      </c>
      <c r="N304" t="s">
        <v>996</v>
      </c>
      <c r="O304">
        <v>-26.300127</v>
      </c>
      <c r="P304">
        <v>28.257397000000001</v>
      </c>
      <c r="Q304" s="2">
        <v>44320</v>
      </c>
      <c r="R304" t="s">
        <v>28</v>
      </c>
      <c r="S304">
        <v>0.82399999999999995</v>
      </c>
      <c r="T304" t="e">
        <f>VLOOKUP(B304,'Phase 1 list'!A:B,2,0)</f>
        <v>#N/A</v>
      </c>
    </row>
    <row r="305" spans="1:20" hidden="1" x14ac:dyDescent="0.25">
      <c r="A305" s="1">
        <v>751</v>
      </c>
      <c r="B305" t="s">
        <v>997</v>
      </c>
      <c r="C305" t="s">
        <v>376</v>
      </c>
      <c r="D305" t="s">
        <v>20</v>
      </c>
      <c r="E305" t="s">
        <v>21</v>
      </c>
      <c r="F305" t="s">
        <v>22</v>
      </c>
      <c r="G305" t="s">
        <v>37</v>
      </c>
      <c r="H305">
        <v>-26.759896999999999</v>
      </c>
      <c r="I305">
        <v>27.705877000000001</v>
      </c>
      <c r="J305" t="s">
        <v>24</v>
      </c>
      <c r="K305" t="s">
        <v>50</v>
      </c>
      <c r="L305" s="2">
        <v>44307</v>
      </c>
      <c r="M305" t="s">
        <v>998</v>
      </c>
      <c r="N305" t="s">
        <v>999</v>
      </c>
      <c r="O305">
        <v>-26.75564</v>
      </c>
      <c r="P305">
        <v>27.712714999999999</v>
      </c>
      <c r="Q305" s="2">
        <v>44743</v>
      </c>
      <c r="R305" t="s">
        <v>41</v>
      </c>
      <c r="S305">
        <v>0.82799999999999996</v>
      </c>
      <c r="T305" t="e">
        <f>VLOOKUP(B305,'Phase 1 list'!A:B,2,0)</f>
        <v>#N/A</v>
      </c>
    </row>
    <row r="306" spans="1:20" hidden="1" x14ac:dyDescent="0.25">
      <c r="A306" s="1">
        <v>534</v>
      </c>
      <c r="B306" t="s">
        <v>1000</v>
      </c>
      <c r="C306" t="s">
        <v>70</v>
      </c>
      <c r="D306" t="s">
        <v>56</v>
      </c>
      <c r="E306" t="s">
        <v>21</v>
      </c>
      <c r="F306" t="s">
        <v>22</v>
      </c>
      <c r="G306" t="s">
        <v>23</v>
      </c>
      <c r="H306">
        <v>-26.331110952029519</v>
      </c>
      <c r="I306">
        <v>28.105454325723851</v>
      </c>
      <c r="J306" t="s">
        <v>24</v>
      </c>
      <c r="K306" t="s">
        <v>50</v>
      </c>
      <c r="L306" s="2">
        <v>44648</v>
      </c>
      <c r="M306" t="s">
        <v>320</v>
      </c>
      <c r="N306" t="s">
        <v>321</v>
      </c>
      <c r="O306">
        <v>-26.330558</v>
      </c>
      <c r="P306">
        <v>28.097134</v>
      </c>
      <c r="Q306" s="2">
        <v>45124</v>
      </c>
      <c r="R306" t="s">
        <v>28</v>
      </c>
      <c r="S306">
        <v>0.83099999999999996</v>
      </c>
      <c r="T306" t="e">
        <f>VLOOKUP(B306,'Phase 1 list'!A:B,2,0)</f>
        <v>#N/A</v>
      </c>
    </row>
    <row r="307" spans="1:20" hidden="1" x14ac:dyDescent="0.25">
      <c r="A307" s="1">
        <v>2</v>
      </c>
      <c r="B307" t="s">
        <v>1001</v>
      </c>
      <c r="C307" t="s">
        <v>1002</v>
      </c>
      <c r="D307" t="s">
        <v>20</v>
      </c>
      <c r="E307" t="s">
        <v>21</v>
      </c>
      <c r="F307" t="s">
        <v>22</v>
      </c>
      <c r="G307" t="s">
        <v>23</v>
      </c>
      <c r="H307">
        <v>-26.309483</v>
      </c>
      <c r="I307">
        <v>28.179915000000001</v>
      </c>
      <c r="J307" t="s">
        <v>24</v>
      </c>
      <c r="K307" t="s">
        <v>25</v>
      </c>
      <c r="L307" s="2">
        <v>42914</v>
      </c>
      <c r="M307" t="s">
        <v>359</v>
      </c>
      <c r="N307" t="s">
        <v>360</v>
      </c>
      <c r="O307">
        <v>-26.307621000000001</v>
      </c>
      <c r="P307">
        <v>28.188009999999998</v>
      </c>
      <c r="Q307" s="2">
        <v>44086</v>
      </c>
      <c r="R307" t="s">
        <v>28</v>
      </c>
      <c r="S307">
        <v>0.83299999999999996</v>
      </c>
      <c r="T307" t="e">
        <f>VLOOKUP(B307,'Phase 1 list'!A:B,2,0)</f>
        <v>#N/A</v>
      </c>
    </row>
    <row r="308" spans="1:20" hidden="1" x14ac:dyDescent="0.25">
      <c r="A308" s="1">
        <v>1036</v>
      </c>
      <c r="B308" t="s">
        <v>1003</v>
      </c>
      <c r="C308" t="s">
        <v>1004</v>
      </c>
      <c r="D308" t="s">
        <v>20</v>
      </c>
      <c r="E308" t="s">
        <v>21</v>
      </c>
      <c r="F308" t="s">
        <v>22</v>
      </c>
      <c r="G308" t="s">
        <v>37</v>
      </c>
      <c r="H308">
        <v>-26.500184000000001</v>
      </c>
      <c r="I308">
        <v>28.060797000000001</v>
      </c>
      <c r="J308" t="s">
        <v>24</v>
      </c>
      <c r="K308" t="s">
        <v>25</v>
      </c>
      <c r="L308" s="2">
        <v>43383</v>
      </c>
      <c r="M308" t="s">
        <v>1005</v>
      </c>
      <c r="N308" t="s">
        <v>1006</v>
      </c>
      <c r="O308">
        <v>-26.493370389999999</v>
      </c>
      <c r="P308">
        <v>28.064312743999999</v>
      </c>
      <c r="Q308" s="2">
        <v>44414</v>
      </c>
      <c r="R308" t="s">
        <v>41</v>
      </c>
      <c r="S308">
        <v>0.83499999999999996</v>
      </c>
      <c r="T308" t="e">
        <f>VLOOKUP(B308,'Phase 1 list'!A:B,2,0)</f>
        <v>#N/A</v>
      </c>
    </row>
    <row r="309" spans="1:20" hidden="1" x14ac:dyDescent="0.25">
      <c r="A309" s="1">
        <v>947</v>
      </c>
      <c r="B309" t="s">
        <v>1007</v>
      </c>
      <c r="C309" t="s">
        <v>1008</v>
      </c>
      <c r="D309" t="s">
        <v>20</v>
      </c>
      <c r="E309" t="s">
        <v>21</v>
      </c>
      <c r="F309" t="s">
        <v>22</v>
      </c>
      <c r="G309" t="s">
        <v>37</v>
      </c>
      <c r="H309">
        <v>-26.264741000000001</v>
      </c>
      <c r="I309">
        <v>27.843706000000001</v>
      </c>
      <c r="J309" t="s">
        <v>24</v>
      </c>
      <c r="K309" t="s">
        <v>25</v>
      </c>
      <c r="L309" s="2">
        <v>43362</v>
      </c>
      <c r="M309" t="s">
        <v>1009</v>
      </c>
      <c r="N309" t="s">
        <v>1010</v>
      </c>
      <c r="O309">
        <v>-26.27217581</v>
      </c>
      <c r="P309">
        <v>27.844932497999999</v>
      </c>
      <c r="Q309" s="2">
        <v>44966</v>
      </c>
      <c r="R309" t="s">
        <v>41</v>
      </c>
      <c r="S309">
        <v>0.83599999999999997</v>
      </c>
      <c r="T309" t="e">
        <f>VLOOKUP(B309,'Phase 1 list'!A:B,2,0)</f>
        <v>#N/A</v>
      </c>
    </row>
    <row r="310" spans="1:20" x14ac:dyDescent="0.25">
      <c r="A310" s="1">
        <v>354</v>
      </c>
      <c r="B310" t="s">
        <v>1011</v>
      </c>
      <c r="C310" t="s">
        <v>1012</v>
      </c>
      <c r="D310" t="s">
        <v>20</v>
      </c>
      <c r="E310" t="s">
        <v>21</v>
      </c>
      <c r="F310" t="s">
        <v>22</v>
      </c>
      <c r="G310" t="s">
        <v>23</v>
      </c>
      <c r="H310">
        <v>-26.507107999999999</v>
      </c>
      <c r="I310">
        <v>28.348261999999998</v>
      </c>
      <c r="J310" t="s">
        <v>24</v>
      </c>
      <c r="K310" t="s">
        <v>25</v>
      </c>
      <c r="L310" s="2">
        <v>43109</v>
      </c>
      <c r="M310" t="s">
        <v>654</v>
      </c>
      <c r="N310" t="s">
        <v>655</v>
      </c>
      <c r="O310">
        <v>-26.503305555555599</v>
      </c>
      <c r="P310">
        <v>28.341000000000001</v>
      </c>
      <c r="Q310" s="2">
        <v>44414</v>
      </c>
      <c r="R310" t="s">
        <v>28</v>
      </c>
      <c r="S310">
        <v>0.83699999999999997</v>
      </c>
      <c r="T310" t="e">
        <f>VLOOKUP(B310,'Phase 1 list'!A:B,2,0)</f>
        <v>#N/A</v>
      </c>
    </row>
    <row r="311" spans="1:20" hidden="1" x14ac:dyDescent="0.25">
      <c r="A311" s="1">
        <v>462</v>
      </c>
      <c r="B311" t="s">
        <v>1013</v>
      </c>
      <c r="C311" t="s">
        <v>727</v>
      </c>
      <c r="D311" t="s">
        <v>20</v>
      </c>
      <c r="E311" t="s">
        <v>21</v>
      </c>
      <c r="F311" t="s">
        <v>22</v>
      </c>
      <c r="G311" t="s">
        <v>23</v>
      </c>
      <c r="H311">
        <v>-26.330541</v>
      </c>
      <c r="I311">
        <v>27.996524000000001</v>
      </c>
      <c r="J311" t="s">
        <v>24</v>
      </c>
      <c r="K311" t="s">
        <v>50</v>
      </c>
      <c r="L311" s="2">
        <v>43992</v>
      </c>
      <c r="M311" t="s">
        <v>26</v>
      </c>
      <c r="N311" t="s">
        <v>27</v>
      </c>
      <c r="O311">
        <v>-26.3330555555556</v>
      </c>
      <c r="P311">
        <v>27.9885555555556</v>
      </c>
      <c r="Q311" s="2">
        <v>45134</v>
      </c>
      <c r="R311" t="s">
        <v>28</v>
      </c>
      <c r="S311">
        <v>0.84199999999999997</v>
      </c>
      <c r="T311" t="e">
        <f>VLOOKUP(B311,'Phase 1 list'!A:B,2,0)</f>
        <v>#N/A</v>
      </c>
    </row>
    <row r="312" spans="1:20" hidden="1" x14ac:dyDescent="0.25">
      <c r="A312" s="1">
        <v>578</v>
      </c>
      <c r="B312" t="s">
        <v>1014</v>
      </c>
      <c r="C312" t="s">
        <v>1015</v>
      </c>
      <c r="D312" t="s">
        <v>65</v>
      </c>
      <c r="E312" t="s">
        <v>98</v>
      </c>
      <c r="F312" t="s">
        <v>22</v>
      </c>
      <c r="G312" t="s">
        <v>49</v>
      </c>
      <c r="H312">
        <v>-26.184189</v>
      </c>
      <c r="I312">
        <v>27.690892000000002</v>
      </c>
      <c r="J312" t="s">
        <v>24</v>
      </c>
      <c r="K312" t="s">
        <v>50</v>
      </c>
      <c r="L312" s="2">
        <v>44435</v>
      </c>
      <c r="M312" t="s">
        <v>970</v>
      </c>
      <c r="N312" t="s">
        <v>971</v>
      </c>
      <c r="O312">
        <v>-26.182500000000001</v>
      </c>
      <c r="P312">
        <v>27.682666666666702</v>
      </c>
      <c r="Q312" s="2">
        <v>45129</v>
      </c>
      <c r="R312" t="s">
        <v>53</v>
      </c>
      <c r="S312">
        <v>0.84199999999999997</v>
      </c>
      <c r="T312" t="e">
        <f>VLOOKUP(B312,'Phase 1 list'!A:B,2,0)</f>
        <v>#N/A</v>
      </c>
    </row>
    <row r="313" spans="1:20" x14ac:dyDescent="0.25">
      <c r="A313" s="1">
        <v>850</v>
      </c>
      <c r="B313" t="s">
        <v>1016</v>
      </c>
      <c r="C313" t="s">
        <v>1017</v>
      </c>
      <c r="D313" t="s">
        <v>20</v>
      </c>
      <c r="E313" t="s">
        <v>21</v>
      </c>
      <c r="F313" t="s">
        <v>22</v>
      </c>
      <c r="G313" t="s">
        <v>23</v>
      </c>
      <c r="H313">
        <v>-26.263072999999999</v>
      </c>
      <c r="I313">
        <v>28.344608000000001</v>
      </c>
      <c r="J313" t="s">
        <v>31</v>
      </c>
      <c r="K313" t="s">
        <v>25</v>
      </c>
      <c r="L313" s="2">
        <v>42963</v>
      </c>
      <c r="M313" t="s">
        <v>513</v>
      </c>
      <c r="N313" t="s">
        <v>514</v>
      </c>
      <c r="O313">
        <v>-26.265138888888899</v>
      </c>
      <c r="P313">
        <v>28.3364444444444</v>
      </c>
      <c r="Q313" s="2">
        <v>43363</v>
      </c>
      <c r="R313" t="s">
        <v>28</v>
      </c>
      <c r="S313">
        <v>0.84599999999999997</v>
      </c>
      <c r="T313" t="e">
        <f>VLOOKUP(B313,'Phase 1 list'!A:B,2,0)</f>
        <v>#N/A</v>
      </c>
    </row>
    <row r="314" spans="1:20" hidden="1" x14ac:dyDescent="0.25">
      <c r="A314" s="1">
        <v>672</v>
      </c>
      <c r="B314" t="s">
        <v>1018</v>
      </c>
      <c r="C314" t="s">
        <v>1019</v>
      </c>
      <c r="D314" t="s">
        <v>20</v>
      </c>
      <c r="E314" t="s">
        <v>21</v>
      </c>
      <c r="F314" t="s">
        <v>22</v>
      </c>
      <c r="G314" t="s">
        <v>49</v>
      </c>
      <c r="H314">
        <v>-26.191268999999998</v>
      </c>
      <c r="I314">
        <v>27.692053999999999</v>
      </c>
      <c r="J314" t="s">
        <v>31</v>
      </c>
      <c r="K314" t="s">
        <v>50</v>
      </c>
      <c r="L314" s="2">
        <v>44013</v>
      </c>
      <c r="M314" t="s">
        <v>1020</v>
      </c>
      <c r="N314" t="s">
        <v>1021</v>
      </c>
      <c r="O314">
        <v>-26.195178219999999</v>
      </c>
      <c r="P314">
        <v>27.684749350000001</v>
      </c>
      <c r="Q314" s="2">
        <v>44414</v>
      </c>
      <c r="R314" t="s">
        <v>53</v>
      </c>
      <c r="S314">
        <v>0.84899999999999998</v>
      </c>
      <c r="T314" t="e">
        <f>VLOOKUP(B314,'Phase 1 list'!A:B,2,0)</f>
        <v>#N/A</v>
      </c>
    </row>
    <row r="315" spans="1:20" hidden="1" x14ac:dyDescent="0.25">
      <c r="A315" s="1">
        <v>971</v>
      </c>
      <c r="B315" t="s">
        <v>1022</v>
      </c>
      <c r="C315" t="s">
        <v>1023</v>
      </c>
      <c r="D315" t="s">
        <v>20</v>
      </c>
      <c r="E315" t="s">
        <v>21</v>
      </c>
      <c r="F315" t="s">
        <v>22</v>
      </c>
      <c r="G315" t="s">
        <v>37</v>
      </c>
      <c r="H315">
        <v>-26.704585000000002</v>
      </c>
      <c r="I315">
        <v>27.858183</v>
      </c>
      <c r="J315" t="s">
        <v>24</v>
      </c>
      <c r="K315" t="s">
        <v>103</v>
      </c>
      <c r="L315" s="2">
        <v>43355</v>
      </c>
      <c r="M315" t="s">
        <v>1024</v>
      </c>
      <c r="N315" t="s">
        <v>1025</v>
      </c>
      <c r="O315">
        <v>-26.711583999999998</v>
      </c>
      <c r="P315">
        <v>27.854722899999999</v>
      </c>
      <c r="Q315" s="2">
        <v>44414</v>
      </c>
      <c r="R315" t="s">
        <v>41</v>
      </c>
      <c r="S315">
        <v>0.85099999999999998</v>
      </c>
      <c r="T315" t="e">
        <f>VLOOKUP(B315,'Phase 1 list'!A:B,2,0)</f>
        <v>#N/A</v>
      </c>
    </row>
    <row r="316" spans="1:20" hidden="1" x14ac:dyDescent="0.25">
      <c r="A316" s="1">
        <v>623</v>
      </c>
      <c r="B316" t="s">
        <v>1026</v>
      </c>
      <c r="C316" t="s">
        <v>219</v>
      </c>
      <c r="D316" t="s">
        <v>71</v>
      </c>
      <c r="E316" t="s">
        <v>98</v>
      </c>
      <c r="F316" t="s">
        <v>22</v>
      </c>
      <c r="G316" t="s">
        <v>37</v>
      </c>
      <c r="H316">
        <v>-26.662763999999999</v>
      </c>
      <c r="I316">
        <v>27.981359999999999</v>
      </c>
      <c r="J316" t="s">
        <v>24</v>
      </c>
      <c r="K316" t="s">
        <v>50</v>
      </c>
      <c r="L316" s="2">
        <v>44585</v>
      </c>
      <c r="M316" t="s">
        <v>1027</v>
      </c>
      <c r="N316" t="s">
        <v>1028</v>
      </c>
      <c r="O316">
        <v>-26.659224999999999</v>
      </c>
      <c r="P316">
        <v>27.988958</v>
      </c>
      <c r="Q316" s="2">
        <v>44743</v>
      </c>
      <c r="R316" t="s">
        <v>41</v>
      </c>
      <c r="S316">
        <v>0.85099999999999998</v>
      </c>
      <c r="T316" t="e">
        <f>VLOOKUP(B316,'Phase 1 list'!A:B,2,0)</f>
        <v>#N/A</v>
      </c>
    </row>
    <row r="317" spans="1:20" hidden="1" x14ac:dyDescent="0.25">
      <c r="A317" s="1">
        <v>386</v>
      </c>
      <c r="B317" t="s">
        <v>1029</v>
      </c>
      <c r="C317" t="s">
        <v>1030</v>
      </c>
      <c r="D317" t="s">
        <v>56</v>
      </c>
      <c r="E317" t="s">
        <v>21</v>
      </c>
      <c r="F317" t="s">
        <v>22</v>
      </c>
      <c r="G317" t="s">
        <v>23</v>
      </c>
      <c r="H317">
        <v>-26.347940000000001</v>
      </c>
      <c r="I317">
        <v>28.105868000000001</v>
      </c>
      <c r="J317" t="s">
        <v>24</v>
      </c>
      <c r="K317" t="s">
        <v>50</v>
      </c>
      <c r="L317" s="2">
        <v>44435</v>
      </c>
      <c r="M317" t="s">
        <v>760</v>
      </c>
      <c r="N317" t="s">
        <v>761</v>
      </c>
      <c r="O317">
        <v>-26.34083</v>
      </c>
      <c r="P317">
        <v>28.10905</v>
      </c>
      <c r="Q317" s="2">
        <v>45124</v>
      </c>
      <c r="R317" t="s">
        <v>28</v>
      </c>
      <c r="S317">
        <v>0.85199999999999998</v>
      </c>
      <c r="T317" t="e">
        <f>VLOOKUP(B317,'Phase 1 list'!A:B,2,0)</f>
        <v>#N/A</v>
      </c>
    </row>
    <row r="318" spans="1:20" hidden="1" x14ac:dyDescent="0.25">
      <c r="A318" s="1">
        <v>817</v>
      </c>
      <c r="B318" t="s">
        <v>1031</v>
      </c>
      <c r="C318" t="s">
        <v>1032</v>
      </c>
      <c r="D318" t="s">
        <v>20</v>
      </c>
      <c r="E318" t="s">
        <v>21</v>
      </c>
      <c r="F318" t="s">
        <v>22</v>
      </c>
      <c r="G318" t="s">
        <v>23</v>
      </c>
      <c r="H318">
        <v>-26.218841000000001</v>
      </c>
      <c r="I318">
        <v>28.381139999999998</v>
      </c>
      <c r="J318" t="s">
        <v>24</v>
      </c>
      <c r="K318" t="s">
        <v>25</v>
      </c>
      <c r="L318" s="2">
        <v>43020</v>
      </c>
      <c r="M318" t="s">
        <v>116</v>
      </c>
      <c r="N318" t="s">
        <v>117</v>
      </c>
      <c r="O318">
        <v>-26.225325000000002</v>
      </c>
      <c r="P318">
        <v>28.385732000000001</v>
      </c>
      <c r="Q318" s="2">
        <v>45058</v>
      </c>
      <c r="R318" t="s">
        <v>28</v>
      </c>
      <c r="S318">
        <v>0.85399999999999998</v>
      </c>
      <c r="T318" t="e">
        <f>VLOOKUP(B318,'Phase 1 list'!A:B,2,0)</f>
        <v>#N/A</v>
      </c>
    </row>
    <row r="319" spans="1:20" x14ac:dyDescent="0.25">
      <c r="A319" s="1">
        <v>632</v>
      </c>
      <c r="B319" t="s">
        <v>1033</v>
      </c>
      <c r="C319" t="s">
        <v>1034</v>
      </c>
      <c r="D319" t="s">
        <v>56</v>
      </c>
      <c r="E319" t="s">
        <v>21</v>
      </c>
      <c r="F319" t="s">
        <v>22</v>
      </c>
      <c r="G319" t="s">
        <v>23</v>
      </c>
      <c r="H319">
        <v>-26.16523167759517</v>
      </c>
      <c r="I319">
        <v>28.354276668237301</v>
      </c>
      <c r="J319" t="s">
        <v>24</v>
      </c>
      <c r="K319" t="s">
        <v>50</v>
      </c>
      <c r="L319" s="2">
        <v>44365</v>
      </c>
      <c r="M319" t="s">
        <v>369</v>
      </c>
      <c r="N319" t="s">
        <v>370</v>
      </c>
      <c r="O319">
        <v>-26.158611109999999</v>
      </c>
      <c r="P319">
        <v>28.349861109999999</v>
      </c>
      <c r="Q319" s="2">
        <v>45138</v>
      </c>
      <c r="R319" t="s">
        <v>28</v>
      </c>
      <c r="S319">
        <v>0.85799999999999998</v>
      </c>
      <c r="T319" t="e">
        <f>VLOOKUP(B319,'Phase 1 list'!A:B,2,0)</f>
        <v>#N/A</v>
      </c>
    </row>
    <row r="320" spans="1:20" hidden="1" x14ac:dyDescent="0.25">
      <c r="A320" s="1">
        <v>166</v>
      </c>
      <c r="B320" t="s">
        <v>1035</v>
      </c>
      <c r="C320" t="s">
        <v>736</v>
      </c>
      <c r="D320" t="s">
        <v>56</v>
      </c>
      <c r="E320" t="s">
        <v>21</v>
      </c>
      <c r="F320" t="s">
        <v>22</v>
      </c>
      <c r="G320" t="s">
        <v>23</v>
      </c>
      <c r="H320">
        <v>-26.259079</v>
      </c>
      <c r="I320">
        <v>28.175709000000001</v>
      </c>
      <c r="J320" t="s">
        <v>24</v>
      </c>
      <c r="K320" t="s">
        <v>66</v>
      </c>
      <c r="L320" s="2">
        <v>44658</v>
      </c>
      <c r="M320" t="s">
        <v>57</v>
      </c>
      <c r="N320" t="s">
        <v>58</v>
      </c>
      <c r="O320">
        <v>-26.255800000000001</v>
      </c>
      <c r="P320">
        <v>28.167909999999999</v>
      </c>
      <c r="Q320" s="2">
        <v>45107</v>
      </c>
      <c r="R320" t="s">
        <v>28</v>
      </c>
      <c r="S320">
        <v>0.85899999999999999</v>
      </c>
      <c r="T320" t="e">
        <f>VLOOKUP(B320,'Phase 1 list'!A:B,2,0)</f>
        <v>#N/A</v>
      </c>
    </row>
    <row r="321" spans="1:20" hidden="1" x14ac:dyDescent="0.25">
      <c r="A321" s="1">
        <v>76</v>
      </c>
      <c r="B321" t="s">
        <v>1036</v>
      </c>
      <c r="C321" t="s">
        <v>1037</v>
      </c>
      <c r="D321" t="s">
        <v>71</v>
      </c>
      <c r="E321" t="s">
        <v>21</v>
      </c>
      <c r="F321" t="s">
        <v>22</v>
      </c>
      <c r="G321" t="s">
        <v>37</v>
      </c>
      <c r="H321">
        <v>-26.800360999999999</v>
      </c>
      <c r="I321">
        <v>27.81737</v>
      </c>
      <c r="J321" t="s">
        <v>24</v>
      </c>
      <c r="K321" t="s">
        <v>50</v>
      </c>
      <c r="L321" s="2">
        <v>44565</v>
      </c>
      <c r="M321" t="s">
        <v>1038</v>
      </c>
      <c r="N321" t="s">
        <v>1039</v>
      </c>
      <c r="O321">
        <v>-26.8058333333333</v>
      </c>
      <c r="P321">
        <v>27.8234722222222</v>
      </c>
      <c r="Q321" s="2">
        <v>44743</v>
      </c>
      <c r="R321" t="s">
        <v>41</v>
      </c>
      <c r="S321">
        <v>0.85899999999999999</v>
      </c>
      <c r="T321" t="e">
        <f>VLOOKUP(B321,'Phase 1 list'!A:B,2,0)</f>
        <v>#N/A</v>
      </c>
    </row>
    <row r="322" spans="1:20" hidden="1" x14ac:dyDescent="0.25">
      <c r="A322" s="1">
        <v>816</v>
      </c>
      <c r="B322" t="s">
        <v>1040</v>
      </c>
      <c r="C322" t="s">
        <v>132</v>
      </c>
      <c r="D322" t="s">
        <v>20</v>
      </c>
      <c r="E322" t="s">
        <v>21</v>
      </c>
      <c r="F322" t="s">
        <v>22</v>
      </c>
      <c r="G322" t="s">
        <v>23</v>
      </c>
      <c r="H322">
        <v>-26.217680000000001</v>
      </c>
      <c r="I322">
        <v>28.384409999999999</v>
      </c>
      <c r="J322" t="s">
        <v>24</v>
      </c>
      <c r="K322" t="s">
        <v>76</v>
      </c>
      <c r="L322" s="2">
        <v>43502</v>
      </c>
      <c r="M322" t="s">
        <v>116</v>
      </c>
      <c r="N322" t="s">
        <v>117</v>
      </c>
      <c r="O322">
        <v>-26.225325000000002</v>
      </c>
      <c r="P322">
        <v>28.385732000000001</v>
      </c>
      <c r="Q322" s="2">
        <v>45058</v>
      </c>
      <c r="R322" t="s">
        <v>28</v>
      </c>
      <c r="S322">
        <v>0.86</v>
      </c>
      <c r="T322" t="e">
        <f>VLOOKUP(B322,'Phase 1 list'!A:B,2,0)</f>
        <v>#N/A</v>
      </c>
    </row>
    <row r="323" spans="1:20" hidden="1" x14ac:dyDescent="0.25">
      <c r="A323" s="1">
        <v>602</v>
      </c>
      <c r="B323" t="s">
        <v>1041</v>
      </c>
      <c r="C323" t="s">
        <v>1042</v>
      </c>
      <c r="D323" t="s">
        <v>65</v>
      </c>
      <c r="E323" t="s">
        <v>21</v>
      </c>
      <c r="F323" t="s">
        <v>22</v>
      </c>
      <c r="G323" t="s">
        <v>49</v>
      </c>
      <c r="H323">
        <v>-26.084682000000001</v>
      </c>
      <c r="I323">
        <v>27.79325</v>
      </c>
      <c r="K323" t="s">
        <v>50</v>
      </c>
      <c r="L323" s="2">
        <v>44599</v>
      </c>
      <c r="M323" t="s">
        <v>1043</v>
      </c>
      <c r="N323" t="s">
        <v>1044</v>
      </c>
      <c r="O323">
        <v>-26.08341471</v>
      </c>
      <c r="P323">
        <v>27.80176595</v>
      </c>
      <c r="Q323" s="2">
        <v>45132</v>
      </c>
      <c r="R323" t="s">
        <v>53</v>
      </c>
      <c r="S323">
        <v>0.86199999999999999</v>
      </c>
      <c r="T323" t="e">
        <f>VLOOKUP(B323,'Phase 1 list'!A:B,2,0)</f>
        <v>#N/A</v>
      </c>
    </row>
    <row r="324" spans="1:20" x14ac:dyDescent="0.25">
      <c r="A324" s="1">
        <v>972</v>
      </c>
      <c r="B324" t="s">
        <v>1045</v>
      </c>
      <c r="C324" t="s">
        <v>1046</v>
      </c>
      <c r="D324" t="s">
        <v>20</v>
      </c>
      <c r="E324" t="s">
        <v>21</v>
      </c>
      <c r="F324" t="s">
        <v>22</v>
      </c>
      <c r="G324" t="s">
        <v>23</v>
      </c>
      <c r="H324">
        <v>-26.35567</v>
      </c>
      <c r="I324">
        <v>28.337947</v>
      </c>
      <c r="J324" t="s">
        <v>24</v>
      </c>
      <c r="K324" t="s">
        <v>25</v>
      </c>
      <c r="L324" s="2">
        <v>42857</v>
      </c>
      <c r="M324" t="s">
        <v>1047</v>
      </c>
      <c r="N324" t="s">
        <v>1048</v>
      </c>
      <c r="O324">
        <v>-26.349227777777799</v>
      </c>
      <c r="P324">
        <v>28.342777777777801</v>
      </c>
      <c r="Q324" s="2">
        <v>44810</v>
      </c>
      <c r="R324" t="s">
        <v>28</v>
      </c>
      <c r="S324">
        <v>0.86299999999999999</v>
      </c>
      <c r="T324" t="e">
        <f>VLOOKUP(B324,'Phase 1 list'!A:B,2,0)</f>
        <v>#N/A</v>
      </c>
    </row>
    <row r="325" spans="1:20" hidden="1" x14ac:dyDescent="0.25">
      <c r="A325" s="1">
        <v>535</v>
      </c>
      <c r="B325" t="s">
        <v>1049</v>
      </c>
      <c r="C325" t="s">
        <v>1050</v>
      </c>
      <c r="D325" t="s">
        <v>56</v>
      </c>
      <c r="E325" t="s">
        <v>21</v>
      </c>
      <c r="F325" t="s">
        <v>22</v>
      </c>
      <c r="G325" t="s">
        <v>23</v>
      </c>
      <c r="H325">
        <v>-26.333137000000001</v>
      </c>
      <c r="I325">
        <v>28.105364000000002</v>
      </c>
      <c r="J325" t="s">
        <v>24</v>
      </c>
      <c r="K325" t="s">
        <v>50</v>
      </c>
      <c r="L325" s="2">
        <v>44599</v>
      </c>
      <c r="M325" t="s">
        <v>320</v>
      </c>
      <c r="N325" t="s">
        <v>321</v>
      </c>
      <c r="O325">
        <v>-26.330558</v>
      </c>
      <c r="P325">
        <v>28.097134</v>
      </c>
      <c r="Q325" s="2">
        <v>45124</v>
      </c>
      <c r="R325" t="s">
        <v>28</v>
      </c>
      <c r="S325">
        <v>0.86899999999999999</v>
      </c>
      <c r="T325" t="e">
        <f>VLOOKUP(B325,'Phase 1 list'!A:B,2,0)</f>
        <v>#N/A</v>
      </c>
    </row>
    <row r="326" spans="1:20" hidden="1" x14ac:dyDescent="0.25">
      <c r="A326" s="1">
        <v>969</v>
      </c>
      <c r="B326" t="s">
        <v>1051</v>
      </c>
      <c r="C326" t="s">
        <v>1052</v>
      </c>
      <c r="D326" t="s">
        <v>20</v>
      </c>
      <c r="E326" t="s">
        <v>21</v>
      </c>
      <c r="F326" t="s">
        <v>22</v>
      </c>
      <c r="G326" t="s">
        <v>23</v>
      </c>
      <c r="H326">
        <v>-26.231496</v>
      </c>
      <c r="I326">
        <v>28.408246999999999</v>
      </c>
      <c r="J326" t="s">
        <v>24</v>
      </c>
      <c r="K326" t="s">
        <v>50</v>
      </c>
      <c r="L326" s="2">
        <v>44019</v>
      </c>
      <c r="M326" t="s">
        <v>1053</v>
      </c>
      <c r="N326" t="s">
        <v>1054</v>
      </c>
      <c r="O326">
        <v>-26.238959000000001</v>
      </c>
      <c r="P326">
        <v>28.405595999999999</v>
      </c>
      <c r="Q326" s="2">
        <v>44089</v>
      </c>
      <c r="R326" t="s">
        <v>28</v>
      </c>
      <c r="S326">
        <v>0.871</v>
      </c>
      <c r="T326" t="e">
        <f>VLOOKUP(B326,'Phase 1 list'!A:B,2,0)</f>
        <v>#N/A</v>
      </c>
    </row>
    <row r="327" spans="1:20" hidden="1" x14ac:dyDescent="0.25">
      <c r="A327" s="1">
        <v>945</v>
      </c>
      <c r="B327" t="s">
        <v>1055</v>
      </c>
      <c r="C327" t="s">
        <v>309</v>
      </c>
      <c r="D327" t="s">
        <v>20</v>
      </c>
      <c r="E327" t="s">
        <v>21</v>
      </c>
      <c r="F327" t="s">
        <v>22</v>
      </c>
      <c r="G327" t="s">
        <v>49</v>
      </c>
      <c r="H327">
        <v>-25.964456999999999</v>
      </c>
      <c r="I327">
        <v>27.911992000000001</v>
      </c>
      <c r="J327" t="s">
        <v>24</v>
      </c>
      <c r="K327" t="s">
        <v>50</v>
      </c>
      <c r="L327" s="2">
        <v>44354</v>
      </c>
      <c r="M327" t="s">
        <v>1056</v>
      </c>
      <c r="N327" t="s">
        <v>1057</v>
      </c>
      <c r="O327">
        <v>-25.963550258000001</v>
      </c>
      <c r="P327">
        <v>27.920718938099998</v>
      </c>
      <c r="Q327" s="2">
        <v>44414</v>
      </c>
      <c r="R327" t="s">
        <v>53</v>
      </c>
      <c r="S327">
        <v>0.878</v>
      </c>
      <c r="T327" t="e">
        <f>VLOOKUP(B327,'Phase 1 list'!A:B,2,0)</f>
        <v>#N/A</v>
      </c>
    </row>
    <row r="328" spans="1:20" x14ac:dyDescent="0.25">
      <c r="A328" s="1">
        <v>744</v>
      </c>
      <c r="B328" t="s">
        <v>1058</v>
      </c>
      <c r="C328" t="s">
        <v>951</v>
      </c>
      <c r="D328" t="s">
        <v>20</v>
      </c>
      <c r="E328" t="s">
        <v>21</v>
      </c>
      <c r="F328" t="s">
        <v>22</v>
      </c>
      <c r="G328" t="s">
        <v>23</v>
      </c>
      <c r="H328">
        <v>-26.505046</v>
      </c>
      <c r="I328">
        <v>28.352343999999999</v>
      </c>
      <c r="J328" t="s">
        <v>24</v>
      </c>
      <c r="K328" t="s">
        <v>50</v>
      </c>
      <c r="L328" s="2">
        <v>44256</v>
      </c>
      <c r="M328" t="s">
        <v>453</v>
      </c>
      <c r="N328" t="s">
        <v>454</v>
      </c>
      <c r="O328">
        <v>-26.498857000000001</v>
      </c>
      <c r="P328">
        <v>28.357844</v>
      </c>
      <c r="Q328" s="2">
        <v>44971</v>
      </c>
      <c r="R328" t="s">
        <v>28</v>
      </c>
      <c r="S328">
        <v>0.879</v>
      </c>
      <c r="T328" t="e">
        <f>VLOOKUP(B328,'Phase 1 list'!A:B,2,0)</f>
        <v>#N/A</v>
      </c>
    </row>
    <row r="329" spans="1:20" hidden="1" x14ac:dyDescent="0.25">
      <c r="A329" s="1">
        <v>711</v>
      </c>
      <c r="B329" t="s">
        <v>1059</v>
      </c>
      <c r="C329" t="s">
        <v>1060</v>
      </c>
      <c r="D329" t="s">
        <v>20</v>
      </c>
      <c r="E329" t="s">
        <v>21</v>
      </c>
      <c r="F329" t="s">
        <v>22</v>
      </c>
      <c r="G329" t="s">
        <v>49</v>
      </c>
      <c r="H329">
        <v>-26.161745</v>
      </c>
      <c r="I329">
        <v>27.826753</v>
      </c>
      <c r="J329" t="s">
        <v>24</v>
      </c>
      <c r="K329" t="s">
        <v>50</v>
      </c>
      <c r="L329" s="2">
        <v>44314</v>
      </c>
      <c r="M329" t="s">
        <v>598</v>
      </c>
      <c r="N329" t="s">
        <v>599</v>
      </c>
      <c r="O329">
        <v>-26.157039390000001</v>
      </c>
      <c r="P329">
        <v>27.81965332</v>
      </c>
      <c r="Q329" s="2">
        <v>45112</v>
      </c>
      <c r="R329" t="s">
        <v>53</v>
      </c>
      <c r="S329">
        <v>0.88100000000000001</v>
      </c>
      <c r="T329" t="e">
        <f>VLOOKUP(B329,'Phase 1 list'!A:B,2,0)</f>
        <v>#N/A</v>
      </c>
    </row>
    <row r="330" spans="1:20" hidden="1" x14ac:dyDescent="0.25">
      <c r="A330" s="1">
        <v>869</v>
      </c>
      <c r="B330" t="s">
        <v>1061</v>
      </c>
      <c r="C330" t="s">
        <v>1062</v>
      </c>
      <c r="D330" t="s">
        <v>20</v>
      </c>
      <c r="E330" t="s">
        <v>21</v>
      </c>
      <c r="F330" t="s">
        <v>22</v>
      </c>
      <c r="G330" t="s">
        <v>23</v>
      </c>
      <c r="H330">
        <v>-26.256029999999999</v>
      </c>
      <c r="I330">
        <v>28.425253000000001</v>
      </c>
      <c r="J330" t="s">
        <v>24</v>
      </c>
      <c r="K330" t="s">
        <v>25</v>
      </c>
      <c r="L330" s="2">
        <v>42877</v>
      </c>
      <c r="M330" t="s">
        <v>1063</v>
      </c>
      <c r="N330" t="s">
        <v>1064</v>
      </c>
      <c r="O330">
        <v>-26.2563</v>
      </c>
      <c r="P330">
        <v>28.434100000000001</v>
      </c>
      <c r="Q330" s="2">
        <v>44097</v>
      </c>
      <c r="R330" t="s">
        <v>28</v>
      </c>
      <c r="S330">
        <v>0.88300000000000001</v>
      </c>
      <c r="T330" t="e">
        <f>VLOOKUP(B330,'Phase 1 list'!A:B,2,0)</f>
        <v>#N/A</v>
      </c>
    </row>
    <row r="331" spans="1:20" hidden="1" x14ac:dyDescent="0.25">
      <c r="A331" s="1">
        <v>619</v>
      </c>
      <c r="B331" t="s">
        <v>1065</v>
      </c>
      <c r="C331" t="s">
        <v>558</v>
      </c>
      <c r="D331" t="s">
        <v>65</v>
      </c>
      <c r="E331" t="s">
        <v>21</v>
      </c>
      <c r="F331" t="s">
        <v>22</v>
      </c>
      <c r="G331" t="s">
        <v>49</v>
      </c>
      <c r="H331">
        <v>-26.10489029276243</v>
      </c>
      <c r="I331">
        <v>27.824423885234829</v>
      </c>
      <c r="K331" t="s">
        <v>50</v>
      </c>
      <c r="L331" s="2">
        <v>44587</v>
      </c>
      <c r="M331" t="s">
        <v>604</v>
      </c>
      <c r="N331" t="s">
        <v>605</v>
      </c>
      <c r="O331">
        <v>-26.098962400000001</v>
      </c>
      <c r="P331">
        <v>27.81851807</v>
      </c>
      <c r="Q331" s="2">
        <v>45128</v>
      </c>
      <c r="R331" t="s">
        <v>53</v>
      </c>
      <c r="S331">
        <v>0.88400000000000001</v>
      </c>
      <c r="T331" t="e">
        <f>VLOOKUP(B331,'Phase 1 list'!A:B,2,0)</f>
        <v>#N/A</v>
      </c>
    </row>
    <row r="332" spans="1:20" x14ac:dyDescent="0.25">
      <c r="A332" s="1">
        <v>721</v>
      </c>
      <c r="B332" t="s">
        <v>1066</v>
      </c>
      <c r="C332" t="s">
        <v>1002</v>
      </c>
      <c r="D332" t="s">
        <v>20</v>
      </c>
      <c r="E332" t="s">
        <v>21</v>
      </c>
      <c r="F332" t="s">
        <v>22</v>
      </c>
      <c r="G332" t="s">
        <v>23</v>
      </c>
      <c r="H332">
        <v>-26.305091000000001</v>
      </c>
      <c r="I332">
        <v>28.438728999999999</v>
      </c>
      <c r="J332" t="s">
        <v>24</v>
      </c>
      <c r="K332" t="s">
        <v>25</v>
      </c>
      <c r="L332" s="2">
        <v>42871</v>
      </c>
      <c r="M332" t="s">
        <v>1067</v>
      </c>
      <c r="N332" t="s">
        <v>1068</v>
      </c>
      <c r="O332">
        <v>-26.303419999999999</v>
      </c>
      <c r="P332">
        <v>28.447479999999999</v>
      </c>
      <c r="Q332" s="2">
        <v>45023</v>
      </c>
      <c r="R332" t="s">
        <v>28</v>
      </c>
      <c r="S332">
        <v>0.89200000000000002</v>
      </c>
      <c r="T332" t="e">
        <f>VLOOKUP(B332,'Phase 1 list'!A:B,2,0)</f>
        <v>#N/A</v>
      </c>
    </row>
    <row r="333" spans="1:20" hidden="1" x14ac:dyDescent="0.25">
      <c r="A333" s="1">
        <v>966</v>
      </c>
      <c r="B333" t="s">
        <v>1069</v>
      </c>
      <c r="C333" t="s">
        <v>148</v>
      </c>
      <c r="D333" t="s">
        <v>20</v>
      </c>
      <c r="E333" t="s">
        <v>21</v>
      </c>
      <c r="F333" t="s">
        <v>22</v>
      </c>
      <c r="G333" t="s">
        <v>23</v>
      </c>
      <c r="H333">
        <v>-26.313808000000002</v>
      </c>
      <c r="I333">
        <v>28.091736000000001</v>
      </c>
      <c r="J333" t="s">
        <v>31</v>
      </c>
      <c r="K333" t="s">
        <v>25</v>
      </c>
      <c r="L333" s="2">
        <v>43626</v>
      </c>
      <c r="M333" t="s">
        <v>1070</v>
      </c>
      <c r="N333" t="s">
        <v>1071</v>
      </c>
      <c r="O333">
        <v>-26.320361999999999</v>
      </c>
      <c r="P333">
        <v>28.096976000000002</v>
      </c>
      <c r="Q333" s="2">
        <v>44086</v>
      </c>
      <c r="R333" t="s">
        <v>28</v>
      </c>
      <c r="S333">
        <v>0.89700000000000002</v>
      </c>
      <c r="T333" t="e">
        <f>VLOOKUP(B333,'Phase 1 list'!A:B,2,0)</f>
        <v>#N/A</v>
      </c>
    </row>
    <row r="334" spans="1:20" hidden="1" x14ac:dyDescent="0.25">
      <c r="A334" s="1">
        <v>385</v>
      </c>
      <c r="B334" t="s">
        <v>1072</v>
      </c>
      <c r="C334" t="s">
        <v>1073</v>
      </c>
      <c r="D334" t="s">
        <v>56</v>
      </c>
      <c r="E334" t="s">
        <v>21</v>
      </c>
      <c r="F334" t="s">
        <v>22</v>
      </c>
      <c r="G334" t="s">
        <v>23</v>
      </c>
      <c r="H334">
        <v>-26.348842000000001</v>
      </c>
      <c r="I334">
        <v>28.107478</v>
      </c>
      <c r="J334" t="s">
        <v>24</v>
      </c>
      <c r="K334" t="s">
        <v>50</v>
      </c>
      <c r="L334" s="2">
        <v>44797</v>
      </c>
      <c r="M334" t="s">
        <v>760</v>
      </c>
      <c r="N334" t="s">
        <v>761</v>
      </c>
      <c r="O334">
        <v>-26.34083</v>
      </c>
      <c r="P334">
        <v>28.10905</v>
      </c>
      <c r="Q334" s="2">
        <v>45124</v>
      </c>
      <c r="R334" t="s">
        <v>28</v>
      </c>
      <c r="S334">
        <v>0.90500000000000003</v>
      </c>
      <c r="T334" t="e">
        <f>VLOOKUP(B334,'Phase 1 list'!A:B,2,0)</f>
        <v>#N/A</v>
      </c>
    </row>
    <row r="335" spans="1:20" hidden="1" x14ac:dyDescent="0.25">
      <c r="A335" s="1">
        <v>915</v>
      </c>
      <c r="B335" t="s">
        <v>1074</v>
      </c>
      <c r="C335" t="s">
        <v>855</v>
      </c>
      <c r="D335" t="s">
        <v>20</v>
      </c>
      <c r="E335" t="s">
        <v>21</v>
      </c>
      <c r="F335" t="s">
        <v>22</v>
      </c>
      <c r="G335" t="s">
        <v>37</v>
      </c>
      <c r="H335">
        <v>-26.402588999999999</v>
      </c>
      <c r="I335">
        <v>27.856739999999999</v>
      </c>
      <c r="J335" t="s">
        <v>24</v>
      </c>
      <c r="K335" t="s">
        <v>50</v>
      </c>
      <c r="L335" s="2">
        <v>44334</v>
      </c>
      <c r="M335" t="s">
        <v>1075</v>
      </c>
      <c r="N335" t="s">
        <v>1076</v>
      </c>
      <c r="O335">
        <v>-26.409749000000001</v>
      </c>
      <c r="P335">
        <v>27.852333000000002</v>
      </c>
      <c r="Q335" s="2">
        <v>44414</v>
      </c>
      <c r="R335" t="s">
        <v>41</v>
      </c>
      <c r="S335">
        <v>0.90900000000000003</v>
      </c>
      <c r="T335" t="e">
        <f>VLOOKUP(B335,'Phase 1 list'!A:B,2,0)</f>
        <v>#N/A</v>
      </c>
    </row>
    <row r="336" spans="1:20" x14ac:dyDescent="0.25">
      <c r="A336" s="1">
        <v>86</v>
      </c>
      <c r="B336" t="s">
        <v>1077</v>
      </c>
      <c r="C336" t="s">
        <v>1078</v>
      </c>
      <c r="D336" t="s">
        <v>20</v>
      </c>
      <c r="E336" t="s">
        <v>21</v>
      </c>
      <c r="F336" t="s">
        <v>22</v>
      </c>
      <c r="G336" t="s">
        <v>23</v>
      </c>
      <c r="H336">
        <v>-26.12894</v>
      </c>
      <c r="I336">
        <v>28.308367000000001</v>
      </c>
      <c r="J336" t="s">
        <v>24</v>
      </c>
      <c r="K336" t="s">
        <v>76</v>
      </c>
      <c r="L336" s="2">
        <v>43774</v>
      </c>
      <c r="M336" t="s">
        <v>1079</v>
      </c>
      <c r="N336" t="s">
        <v>1080</v>
      </c>
      <c r="O336">
        <v>-26.1308333333333</v>
      </c>
      <c r="P336">
        <v>28.317222222222199</v>
      </c>
      <c r="Q336" s="2">
        <v>44089</v>
      </c>
      <c r="R336" t="s">
        <v>28</v>
      </c>
      <c r="S336">
        <v>0.90900000000000003</v>
      </c>
      <c r="T336" t="e">
        <f>VLOOKUP(B336,'Phase 1 list'!A:B,2,0)</f>
        <v>#N/A</v>
      </c>
    </row>
    <row r="337" spans="1:20" hidden="1" x14ac:dyDescent="0.25">
      <c r="A337" s="1">
        <v>413</v>
      </c>
      <c r="B337" t="s">
        <v>1081</v>
      </c>
      <c r="C337" t="s">
        <v>1082</v>
      </c>
      <c r="D337" t="s">
        <v>56</v>
      </c>
      <c r="E337" t="s">
        <v>21</v>
      </c>
      <c r="F337" t="s">
        <v>22</v>
      </c>
      <c r="G337" t="s">
        <v>23</v>
      </c>
      <c r="H337">
        <v>-26.28243511206669</v>
      </c>
      <c r="I337">
        <v>28.388300639431009</v>
      </c>
      <c r="J337" t="s">
        <v>24</v>
      </c>
      <c r="K337" t="s">
        <v>50</v>
      </c>
      <c r="L337" s="2">
        <v>44781</v>
      </c>
      <c r="M337" t="s">
        <v>1083</v>
      </c>
      <c r="N337" t="s">
        <v>1084</v>
      </c>
      <c r="O337">
        <v>-26.28069</v>
      </c>
      <c r="P337">
        <v>28.39724</v>
      </c>
      <c r="Q337" s="2">
        <v>45118</v>
      </c>
      <c r="R337" t="s">
        <v>28</v>
      </c>
      <c r="S337">
        <v>0.91200000000000003</v>
      </c>
      <c r="T337" t="e">
        <f>VLOOKUP(B337,'Phase 1 list'!A:B,2,0)</f>
        <v>#N/A</v>
      </c>
    </row>
    <row r="338" spans="1:20" hidden="1" x14ac:dyDescent="0.25">
      <c r="A338" s="1">
        <v>196</v>
      </c>
      <c r="B338" t="s">
        <v>1085</v>
      </c>
      <c r="C338" t="s">
        <v>1086</v>
      </c>
      <c r="D338" t="s">
        <v>20</v>
      </c>
      <c r="E338" t="s">
        <v>21</v>
      </c>
      <c r="F338" t="s">
        <v>22</v>
      </c>
      <c r="G338" t="s">
        <v>23</v>
      </c>
      <c r="H338">
        <v>-26.287928000000001</v>
      </c>
      <c r="I338">
        <v>28.447230000000001</v>
      </c>
      <c r="J338" t="s">
        <v>24</v>
      </c>
      <c r="K338" t="s">
        <v>25</v>
      </c>
      <c r="L338" s="2">
        <v>42887</v>
      </c>
      <c r="M338" t="s">
        <v>824</v>
      </c>
      <c r="N338" t="s">
        <v>825</v>
      </c>
      <c r="O338">
        <v>-26.279936111111098</v>
      </c>
      <c r="P338">
        <v>28.4494166666667</v>
      </c>
      <c r="Q338" s="2">
        <v>44221</v>
      </c>
      <c r="R338" t="s">
        <v>28</v>
      </c>
      <c r="S338">
        <v>0.91500000000000004</v>
      </c>
      <c r="T338" t="e">
        <f>VLOOKUP(B338,'Phase 1 list'!A:B,2,0)</f>
        <v>#N/A</v>
      </c>
    </row>
    <row r="339" spans="1:20" hidden="1" x14ac:dyDescent="0.25">
      <c r="A339" s="1">
        <v>968</v>
      </c>
      <c r="B339" t="s">
        <v>1087</v>
      </c>
      <c r="C339" t="s">
        <v>1062</v>
      </c>
      <c r="D339" t="s">
        <v>20</v>
      </c>
      <c r="E339" t="s">
        <v>21</v>
      </c>
      <c r="F339" t="s">
        <v>22</v>
      </c>
      <c r="G339" t="s">
        <v>23</v>
      </c>
      <c r="H339">
        <v>-26.230923000000001</v>
      </c>
      <c r="I339">
        <v>28.407717000000002</v>
      </c>
      <c r="J339" t="s">
        <v>24</v>
      </c>
      <c r="K339" t="s">
        <v>25</v>
      </c>
      <c r="L339" s="2">
        <v>42878</v>
      </c>
      <c r="M339" t="s">
        <v>1053</v>
      </c>
      <c r="N339" t="s">
        <v>1054</v>
      </c>
      <c r="O339">
        <v>-26.238959000000001</v>
      </c>
      <c r="P339">
        <v>28.405595999999999</v>
      </c>
      <c r="Q339" s="2">
        <v>44089</v>
      </c>
      <c r="R339" t="s">
        <v>28</v>
      </c>
      <c r="S339">
        <v>0.91800000000000004</v>
      </c>
      <c r="T339" t="e">
        <f>VLOOKUP(B339,'Phase 1 list'!A:B,2,0)</f>
        <v>#N/A</v>
      </c>
    </row>
    <row r="340" spans="1:20" hidden="1" x14ac:dyDescent="0.25">
      <c r="A340" s="1">
        <v>961</v>
      </c>
      <c r="B340" t="s">
        <v>1088</v>
      </c>
      <c r="C340" t="s">
        <v>1089</v>
      </c>
      <c r="D340" t="s">
        <v>20</v>
      </c>
      <c r="E340" t="s">
        <v>21</v>
      </c>
      <c r="F340" t="s">
        <v>22</v>
      </c>
      <c r="G340" t="s">
        <v>37</v>
      </c>
      <c r="H340">
        <v>-26.298272999999998</v>
      </c>
      <c r="I340">
        <v>27.886641000000001</v>
      </c>
      <c r="J340" t="s">
        <v>24</v>
      </c>
      <c r="K340" t="s">
        <v>50</v>
      </c>
      <c r="L340" s="2">
        <v>44279</v>
      </c>
      <c r="M340" t="s">
        <v>1090</v>
      </c>
      <c r="N340" t="s">
        <v>1091</v>
      </c>
      <c r="O340">
        <v>-26.296330555555599</v>
      </c>
      <c r="P340">
        <v>27.895633333333301</v>
      </c>
      <c r="Q340" s="2">
        <v>44959</v>
      </c>
      <c r="R340" t="s">
        <v>41</v>
      </c>
      <c r="S340">
        <v>0.92200000000000004</v>
      </c>
      <c r="T340" t="e">
        <f>VLOOKUP(B340,'Phase 1 list'!A:B,2,0)</f>
        <v>#N/A</v>
      </c>
    </row>
    <row r="341" spans="1:20" hidden="1" x14ac:dyDescent="0.25">
      <c r="A341" s="1">
        <v>1008</v>
      </c>
      <c r="B341" t="s">
        <v>1092</v>
      </c>
      <c r="C341" t="s">
        <v>1093</v>
      </c>
      <c r="D341" t="s">
        <v>20</v>
      </c>
      <c r="E341" t="s">
        <v>21</v>
      </c>
      <c r="F341" t="s">
        <v>22</v>
      </c>
      <c r="G341" t="s">
        <v>23</v>
      </c>
      <c r="H341">
        <v>-26.219362</v>
      </c>
      <c r="I341">
        <v>28.476451000000001</v>
      </c>
      <c r="J341" t="s">
        <v>24</v>
      </c>
      <c r="K341" t="s">
        <v>25</v>
      </c>
      <c r="L341" s="2">
        <v>43395</v>
      </c>
      <c r="M341" t="s">
        <v>1094</v>
      </c>
      <c r="N341" t="s">
        <v>1095</v>
      </c>
      <c r="O341">
        <v>-26.227699999999999</v>
      </c>
      <c r="P341">
        <v>28.477</v>
      </c>
      <c r="Q341" s="2">
        <v>44120</v>
      </c>
      <c r="R341" t="s">
        <v>28</v>
      </c>
      <c r="S341">
        <v>0.92900000000000005</v>
      </c>
      <c r="T341" t="e">
        <f>VLOOKUP(B341,'Phase 1 list'!A:B,2,0)</f>
        <v>#N/A</v>
      </c>
    </row>
    <row r="342" spans="1:20" hidden="1" x14ac:dyDescent="0.25">
      <c r="A342" s="1">
        <v>814</v>
      </c>
      <c r="B342" t="s">
        <v>1096</v>
      </c>
      <c r="C342" t="s">
        <v>1097</v>
      </c>
      <c r="D342" t="s">
        <v>20</v>
      </c>
      <c r="E342" t="s">
        <v>21</v>
      </c>
      <c r="F342" t="s">
        <v>22</v>
      </c>
      <c r="G342" t="s">
        <v>23</v>
      </c>
      <c r="H342">
        <v>-26.217756000000001</v>
      </c>
      <c r="I342">
        <v>28.381767</v>
      </c>
      <c r="J342" t="s">
        <v>24</v>
      </c>
      <c r="K342" t="s">
        <v>50</v>
      </c>
      <c r="L342" s="2">
        <v>44245</v>
      </c>
      <c r="M342" t="s">
        <v>116</v>
      </c>
      <c r="N342" t="s">
        <v>117</v>
      </c>
      <c r="O342">
        <v>-26.225325000000002</v>
      </c>
      <c r="P342">
        <v>28.385732000000001</v>
      </c>
      <c r="Q342" s="2">
        <v>45058</v>
      </c>
      <c r="R342" t="s">
        <v>28</v>
      </c>
      <c r="S342">
        <v>0.93</v>
      </c>
      <c r="T342" t="e">
        <f>VLOOKUP(B342,'Phase 1 list'!A:B,2,0)</f>
        <v>#N/A</v>
      </c>
    </row>
    <row r="343" spans="1:20" hidden="1" x14ac:dyDescent="0.25">
      <c r="A343" s="1">
        <v>1009</v>
      </c>
      <c r="B343" t="s">
        <v>1098</v>
      </c>
      <c r="C343" t="s">
        <v>1099</v>
      </c>
      <c r="D343" t="s">
        <v>20</v>
      </c>
      <c r="E343" t="s">
        <v>21</v>
      </c>
      <c r="F343" t="s">
        <v>22</v>
      </c>
      <c r="G343" t="s">
        <v>23</v>
      </c>
      <c r="H343">
        <v>-26.219353999999999</v>
      </c>
      <c r="I343">
        <v>28.476471</v>
      </c>
      <c r="J343" t="s">
        <v>24</v>
      </c>
      <c r="K343" t="s">
        <v>142</v>
      </c>
      <c r="L343" s="2">
        <v>42934</v>
      </c>
      <c r="M343" t="s">
        <v>1094</v>
      </c>
      <c r="N343" t="s">
        <v>1095</v>
      </c>
      <c r="O343">
        <v>-26.227699999999999</v>
      </c>
      <c r="P343">
        <v>28.477</v>
      </c>
      <c r="Q343" s="2">
        <v>44120</v>
      </c>
      <c r="R343" t="s">
        <v>28</v>
      </c>
      <c r="S343">
        <v>0.93</v>
      </c>
      <c r="T343" t="e">
        <f>VLOOKUP(B343,'Phase 1 list'!A:B,2,0)</f>
        <v>#N/A</v>
      </c>
    </row>
    <row r="344" spans="1:20" x14ac:dyDescent="0.25">
      <c r="A344" s="1">
        <v>871</v>
      </c>
      <c r="B344" t="s">
        <v>1100</v>
      </c>
      <c r="C344" t="s">
        <v>661</v>
      </c>
      <c r="D344" t="s">
        <v>20</v>
      </c>
      <c r="E344" t="s">
        <v>21</v>
      </c>
      <c r="F344" t="s">
        <v>22</v>
      </c>
      <c r="G344" t="s">
        <v>23</v>
      </c>
      <c r="H344">
        <v>-26.091252999999998</v>
      </c>
      <c r="I344">
        <v>28.330604000000001</v>
      </c>
      <c r="J344" t="s">
        <v>24</v>
      </c>
      <c r="K344" t="s">
        <v>50</v>
      </c>
      <c r="L344" s="2">
        <v>43985</v>
      </c>
      <c r="M344" t="s">
        <v>1101</v>
      </c>
      <c r="N344" t="s">
        <v>1102</v>
      </c>
      <c r="O344">
        <v>-26.089222222222201</v>
      </c>
      <c r="P344">
        <v>28.339666666666702</v>
      </c>
      <c r="Q344" s="2">
        <v>44089</v>
      </c>
      <c r="R344" t="s">
        <v>28</v>
      </c>
      <c r="S344">
        <v>0.93300000000000005</v>
      </c>
      <c r="T344" t="e">
        <f>VLOOKUP(B344,'Phase 1 list'!A:B,2,0)</f>
        <v>#N/A</v>
      </c>
    </row>
    <row r="345" spans="1:20" hidden="1" x14ac:dyDescent="0.25">
      <c r="A345" s="1">
        <v>248</v>
      </c>
      <c r="B345" t="s">
        <v>1103</v>
      </c>
      <c r="C345" t="s">
        <v>1104</v>
      </c>
      <c r="D345" t="s">
        <v>20</v>
      </c>
      <c r="E345" t="s">
        <v>21</v>
      </c>
      <c r="F345" t="s">
        <v>22</v>
      </c>
      <c r="G345" t="s">
        <v>23</v>
      </c>
      <c r="H345">
        <v>-26.330210000000001</v>
      </c>
      <c r="I345">
        <v>28.086105</v>
      </c>
      <c r="J345" t="s">
        <v>24</v>
      </c>
      <c r="K345" t="s">
        <v>25</v>
      </c>
      <c r="L345" s="2">
        <v>42969</v>
      </c>
      <c r="M345" t="s">
        <v>890</v>
      </c>
      <c r="N345" t="s">
        <v>891</v>
      </c>
      <c r="O345">
        <v>-26.338629999999998</v>
      </c>
      <c r="P345">
        <v>28.085560000000001</v>
      </c>
      <c r="Q345" s="2">
        <v>44086</v>
      </c>
      <c r="R345" t="s">
        <v>28</v>
      </c>
      <c r="S345">
        <v>0.93799999999999994</v>
      </c>
      <c r="T345" t="e">
        <f>VLOOKUP(B345,'Phase 1 list'!A:B,2,0)</f>
        <v>#N/A</v>
      </c>
    </row>
    <row r="346" spans="1:20" x14ac:dyDescent="0.25">
      <c r="A346" s="1">
        <v>454</v>
      </c>
      <c r="B346" t="s">
        <v>1105</v>
      </c>
      <c r="C346" t="s">
        <v>1106</v>
      </c>
      <c r="D346" t="s">
        <v>20</v>
      </c>
      <c r="E346" t="s">
        <v>21</v>
      </c>
      <c r="F346" t="s">
        <v>22</v>
      </c>
      <c r="G346" t="s">
        <v>23</v>
      </c>
      <c r="H346">
        <v>-26.157012000000002</v>
      </c>
      <c r="I346">
        <v>28.55048</v>
      </c>
      <c r="J346" t="s">
        <v>31</v>
      </c>
      <c r="K346" t="s">
        <v>1107</v>
      </c>
      <c r="L346" s="2">
        <v>42768</v>
      </c>
      <c r="M346" t="s">
        <v>486</v>
      </c>
      <c r="N346" t="s">
        <v>487</v>
      </c>
      <c r="O346">
        <v>-26.160819</v>
      </c>
      <c r="P346">
        <v>28.542028999999999</v>
      </c>
      <c r="Q346" s="2">
        <v>44089</v>
      </c>
      <c r="R346" t="s">
        <v>28</v>
      </c>
      <c r="S346">
        <v>0.94399999999999995</v>
      </c>
      <c r="T346" t="e">
        <f>VLOOKUP(B346,'Phase 1 list'!A:B,2,0)</f>
        <v>#N/A</v>
      </c>
    </row>
    <row r="347" spans="1:20" x14ac:dyDescent="0.25">
      <c r="A347" s="1">
        <v>153</v>
      </c>
      <c r="B347" t="s">
        <v>1108</v>
      </c>
      <c r="C347" t="s">
        <v>1109</v>
      </c>
      <c r="D347" t="s">
        <v>20</v>
      </c>
      <c r="E347" t="s">
        <v>21</v>
      </c>
      <c r="F347" t="s">
        <v>22</v>
      </c>
      <c r="G347" t="s">
        <v>23</v>
      </c>
      <c r="H347">
        <v>-26.483749</v>
      </c>
      <c r="I347">
        <v>28.354527000000001</v>
      </c>
      <c r="J347" t="s">
        <v>24</v>
      </c>
      <c r="K347" t="s">
        <v>38</v>
      </c>
      <c r="L347" s="2">
        <v>43402</v>
      </c>
      <c r="M347" t="s">
        <v>1110</v>
      </c>
      <c r="N347" t="s">
        <v>1111</v>
      </c>
      <c r="O347">
        <v>-26.488789830000002</v>
      </c>
      <c r="P347">
        <v>28.346824135999999</v>
      </c>
      <c r="Q347" s="2">
        <v>44743</v>
      </c>
      <c r="R347" t="s">
        <v>28</v>
      </c>
      <c r="S347">
        <v>0.95</v>
      </c>
      <c r="T347" t="e">
        <f>VLOOKUP(B347,'Phase 1 list'!A:B,2,0)</f>
        <v>#N/A</v>
      </c>
    </row>
    <row r="348" spans="1:20" hidden="1" x14ac:dyDescent="0.25">
      <c r="A348" s="1">
        <v>401</v>
      </c>
      <c r="B348" t="s">
        <v>1112</v>
      </c>
      <c r="C348" t="s">
        <v>1113</v>
      </c>
      <c r="D348" t="s">
        <v>20</v>
      </c>
      <c r="E348" t="s">
        <v>21</v>
      </c>
      <c r="F348" t="s">
        <v>22</v>
      </c>
      <c r="G348" t="s">
        <v>49</v>
      </c>
      <c r="H348">
        <v>-26.081052</v>
      </c>
      <c r="I348">
        <v>27.875001999999999</v>
      </c>
      <c r="J348" t="s">
        <v>24</v>
      </c>
      <c r="K348" t="s">
        <v>76</v>
      </c>
      <c r="L348" s="2">
        <v>43145</v>
      </c>
      <c r="M348" t="s">
        <v>1114</v>
      </c>
      <c r="N348" t="s">
        <v>1115</v>
      </c>
      <c r="O348">
        <v>-26.072500000000002</v>
      </c>
      <c r="P348">
        <v>27.875299999999999</v>
      </c>
      <c r="Q348" s="2">
        <v>44093</v>
      </c>
      <c r="R348" t="s">
        <v>53</v>
      </c>
      <c r="S348">
        <v>0.95099999999999996</v>
      </c>
      <c r="T348" t="e">
        <f>VLOOKUP(B348,'Phase 1 list'!A:B,2,0)</f>
        <v>#N/A</v>
      </c>
    </row>
    <row r="349" spans="1:20" x14ac:dyDescent="0.25">
      <c r="A349" s="1">
        <v>808</v>
      </c>
      <c r="B349" t="s">
        <v>1116</v>
      </c>
      <c r="C349" t="s">
        <v>797</v>
      </c>
      <c r="D349" t="s">
        <v>20</v>
      </c>
      <c r="E349" t="s">
        <v>21</v>
      </c>
      <c r="F349" t="s">
        <v>22</v>
      </c>
      <c r="G349" t="s">
        <v>23</v>
      </c>
      <c r="H349">
        <v>-26.319254999999998</v>
      </c>
      <c r="I349">
        <v>28.419910999999999</v>
      </c>
      <c r="J349" t="s">
        <v>24</v>
      </c>
      <c r="K349" t="s">
        <v>25</v>
      </c>
      <c r="L349" s="2">
        <v>43093</v>
      </c>
      <c r="M349" t="s">
        <v>1117</v>
      </c>
      <c r="N349" t="s">
        <v>1118</v>
      </c>
      <c r="O349">
        <v>-26.313873999999998</v>
      </c>
      <c r="P349">
        <v>28.412476999999999</v>
      </c>
      <c r="Q349" s="2">
        <v>44086</v>
      </c>
      <c r="R349" t="s">
        <v>28</v>
      </c>
      <c r="S349">
        <v>0.95199999999999996</v>
      </c>
      <c r="T349" t="e">
        <f>VLOOKUP(B349,'Phase 1 list'!A:B,2,0)</f>
        <v>#N/A</v>
      </c>
    </row>
    <row r="350" spans="1:20" hidden="1" x14ac:dyDescent="0.25">
      <c r="A350" s="1">
        <v>703</v>
      </c>
      <c r="B350" t="s">
        <v>1119</v>
      </c>
      <c r="C350" t="s">
        <v>1120</v>
      </c>
      <c r="D350" t="s">
        <v>65</v>
      </c>
      <c r="E350" t="s">
        <v>21</v>
      </c>
      <c r="F350" t="s">
        <v>22</v>
      </c>
      <c r="G350" t="s">
        <v>49</v>
      </c>
      <c r="H350">
        <v>-26.106331000000001</v>
      </c>
      <c r="I350">
        <v>27.749943999999999</v>
      </c>
      <c r="J350" t="s">
        <v>24</v>
      </c>
      <c r="K350" t="s">
        <v>50</v>
      </c>
      <c r="L350" s="2">
        <v>44469</v>
      </c>
      <c r="M350" t="s">
        <v>1121</v>
      </c>
      <c r="N350" t="s">
        <v>1122</v>
      </c>
      <c r="O350">
        <v>-26.097705999999999</v>
      </c>
      <c r="P350">
        <v>27.750071999999999</v>
      </c>
      <c r="Q350" s="2">
        <v>45103</v>
      </c>
      <c r="R350" t="s">
        <v>53</v>
      </c>
      <c r="S350">
        <v>0.95899999999999996</v>
      </c>
      <c r="T350" t="e">
        <f>VLOOKUP(B350,'Phase 1 list'!A:B,2,0)</f>
        <v>#N/A</v>
      </c>
    </row>
    <row r="351" spans="1:20" hidden="1" x14ac:dyDescent="0.25">
      <c r="A351" s="1">
        <v>643</v>
      </c>
      <c r="B351" t="s">
        <v>1123</v>
      </c>
      <c r="C351" t="s">
        <v>827</v>
      </c>
      <c r="D351" t="s">
        <v>71</v>
      </c>
      <c r="E351" t="s">
        <v>21</v>
      </c>
      <c r="F351" t="s">
        <v>22</v>
      </c>
      <c r="G351" t="s">
        <v>37</v>
      </c>
      <c r="H351">
        <v>-26.406569999999999</v>
      </c>
      <c r="I351">
        <v>27.865689</v>
      </c>
      <c r="J351" t="s">
        <v>24</v>
      </c>
      <c r="K351" t="s">
        <v>50</v>
      </c>
      <c r="L351" s="2">
        <v>44510</v>
      </c>
      <c r="M351" t="s">
        <v>501</v>
      </c>
      <c r="N351" t="s">
        <v>502</v>
      </c>
      <c r="O351">
        <v>-26.401489000000002</v>
      </c>
      <c r="P351">
        <v>27.873514100000001</v>
      </c>
      <c r="Q351" s="2">
        <v>44964</v>
      </c>
      <c r="R351" t="s">
        <v>41</v>
      </c>
      <c r="S351">
        <v>0.96299999999999997</v>
      </c>
      <c r="T351" t="e">
        <f>VLOOKUP(B351,'Phase 1 list'!A:B,2,0)</f>
        <v>#N/A</v>
      </c>
    </row>
    <row r="352" spans="1:20" hidden="1" x14ac:dyDescent="0.25">
      <c r="A352" s="1">
        <v>877</v>
      </c>
      <c r="B352" t="s">
        <v>1124</v>
      </c>
      <c r="C352" t="s">
        <v>938</v>
      </c>
      <c r="D352" t="s">
        <v>20</v>
      </c>
      <c r="E352" t="s">
        <v>21</v>
      </c>
      <c r="F352" t="s">
        <v>22</v>
      </c>
      <c r="G352" t="s">
        <v>37</v>
      </c>
      <c r="H352">
        <v>-26.652898</v>
      </c>
      <c r="I352">
        <v>27.963294000000001</v>
      </c>
      <c r="J352" t="s">
        <v>24</v>
      </c>
      <c r="K352" t="s">
        <v>50</v>
      </c>
      <c r="L352" s="2">
        <v>44327</v>
      </c>
      <c r="M352" t="s">
        <v>1125</v>
      </c>
      <c r="N352" t="s">
        <v>1126</v>
      </c>
      <c r="O352">
        <v>-26.658408999999999</v>
      </c>
      <c r="P352">
        <v>27.970929999999999</v>
      </c>
      <c r="Q352" s="2">
        <v>44414</v>
      </c>
      <c r="R352" t="s">
        <v>41</v>
      </c>
      <c r="S352">
        <v>0.97499999999999998</v>
      </c>
      <c r="T352" t="e">
        <f>VLOOKUP(B352,'Phase 1 list'!A:B,2,0)</f>
        <v>#N/A</v>
      </c>
    </row>
    <row r="353" spans="1:20" x14ac:dyDescent="0.25">
      <c r="A353" s="1">
        <v>18</v>
      </c>
      <c r="B353" t="s">
        <v>1127</v>
      </c>
      <c r="C353" t="s">
        <v>946</v>
      </c>
      <c r="D353" t="s">
        <v>20</v>
      </c>
      <c r="E353" t="s">
        <v>21</v>
      </c>
      <c r="F353" t="s">
        <v>22</v>
      </c>
      <c r="G353" t="s">
        <v>23</v>
      </c>
      <c r="H353">
        <v>-26.194001</v>
      </c>
      <c r="I353">
        <v>28.544975999999998</v>
      </c>
      <c r="J353" t="s">
        <v>24</v>
      </c>
      <c r="K353" t="s">
        <v>25</v>
      </c>
      <c r="L353" s="2">
        <v>43833</v>
      </c>
      <c r="M353" t="s">
        <v>1128</v>
      </c>
      <c r="N353" t="s">
        <v>1129</v>
      </c>
      <c r="O353">
        <v>-26.185276999999999</v>
      </c>
      <c r="P353">
        <v>28.546112000000001</v>
      </c>
      <c r="Q353" s="2">
        <v>44089</v>
      </c>
      <c r="R353" t="s">
        <v>28</v>
      </c>
      <c r="S353">
        <v>0.97699999999999998</v>
      </c>
      <c r="T353" t="e">
        <f>VLOOKUP(B353,'Phase 1 list'!A:B,2,0)</f>
        <v>#N/A</v>
      </c>
    </row>
    <row r="354" spans="1:20" hidden="1" x14ac:dyDescent="0.25">
      <c r="A354" s="1">
        <v>750</v>
      </c>
      <c r="B354" t="s">
        <v>1130</v>
      </c>
      <c r="C354" t="s">
        <v>1131</v>
      </c>
      <c r="D354" t="s">
        <v>20</v>
      </c>
      <c r="E354" t="s">
        <v>21</v>
      </c>
      <c r="F354" t="s">
        <v>22</v>
      </c>
      <c r="G354" t="s">
        <v>37</v>
      </c>
      <c r="H354">
        <v>-26.758524000000001</v>
      </c>
      <c r="I354">
        <v>27.703344999999999</v>
      </c>
      <c r="J354" t="s">
        <v>31</v>
      </c>
      <c r="K354" t="s">
        <v>50</v>
      </c>
      <c r="L354" s="2">
        <v>44263</v>
      </c>
      <c r="M354" t="s">
        <v>998</v>
      </c>
      <c r="N354" t="s">
        <v>999</v>
      </c>
      <c r="O354">
        <v>-26.75564</v>
      </c>
      <c r="P354">
        <v>27.712714999999999</v>
      </c>
      <c r="Q354" s="2">
        <v>44743</v>
      </c>
      <c r="R354" t="s">
        <v>41</v>
      </c>
      <c r="S354">
        <v>0.98399999999999999</v>
      </c>
      <c r="T354" t="e">
        <f>VLOOKUP(B354,'Phase 1 list'!A:B,2,0)</f>
        <v>#N/A</v>
      </c>
    </row>
    <row r="355" spans="1:20" hidden="1" x14ac:dyDescent="0.25">
      <c r="A355" s="1">
        <v>566</v>
      </c>
      <c r="B355" t="s">
        <v>1132</v>
      </c>
      <c r="C355" t="s">
        <v>759</v>
      </c>
      <c r="D355" t="s">
        <v>56</v>
      </c>
      <c r="E355" t="s">
        <v>21</v>
      </c>
      <c r="F355" t="s">
        <v>22</v>
      </c>
      <c r="G355" t="s">
        <v>23</v>
      </c>
      <c r="H355">
        <v>-26.248011460000001</v>
      </c>
      <c r="I355">
        <v>28.337497290000002</v>
      </c>
      <c r="J355" t="s">
        <v>24</v>
      </c>
      <c r="K355" t="s">
        <v>50</v>
      </c>
      <c r="L355" s="2">
        <v>44356</v>
      </c>
      <c r="M355" t="s">
        <v>192</v>
      </c>
      <c r="N355" t="s">
        <v>193</v>
      </c>
      <c r="O355">
        <v>-26.249749999999999</v>
      </c>
      <c r="P355">
        <v>28.347228000000001</v>
      </c>
      <c r="Q355" s="2">
        <v>44958</v>
      </c>
      <c r="R355" t="s">
        <v>28</v>
      </c>
      <c r="S355">
        <v>0.98899999999999999</v>
      </c>
      <c r="T355" t="e">
        <f>VLOOKUP(B355,'Phase 1 list'!A:B,2,0)</f>
        <v>#N/A</v>
      </c>
    </row>
    <row r="356" spans="1:20" hidden="1" x14ac:dyDescent="0.25">
      <c r="A356" s="1">
        <v>544</v>
      </c>
      <c r="B356" t="s">
        <v>1133</v>
      </c>
      <c r="C356" t="s">
        <v>1134</v>
      </c>
      <c r="D356" t="s">
        <v>71</v>
      </c>
      <c r="E356" t="s">
        <v>21</v>
      </c>
      <c r="F356" t="s">
        <v>22</v>
      </c>
      <c r="G356" t="s">
        <v>37</v>
      </c>
      <c r="H356">
        <v>-26.68224</v>
      </c>
      <c r="I356">
        <v>27.847909999999999</v>
      </c>
      <c r="J356" t="s">
        <v>24</v>
      </c>
      <c r="K356" t="s">
        <v>66</v>
      </c>
      <c r="L356" s="2">
        <v>44651</v>
      </c>
      <c r="M356" t="s">
        <v>1135</v>
      </c>
      <c r="N356" t="s">
        <v>1136</v>
      </c>
      <c r="O356">
        <v>-26.673416</v>
      </c>
      <c r="P356">
        <v>27.849500599999999</v>
      </c>
      <c r="Q356" s="2">
        <v>44743</v>
      </c>
      <c r="R356" t="s">
        <v>41</v>
      </c>
      <c r="S356">
        <v>0.99399999999999999</v>
      </c>
      <c r="T356" t="e">
        <f>VLOOKUP(B356,'Phase 1 list'!A:B,2,0)</f>
        <v>#N/A</v>
      </c>
    </row>
    <row r="357" spans="1:20" hidden="1" x14ac:dyDescent="0.25">
      <c r="A357" s="1">
        <v>1023</v>
      </c>
      <c r="B357" t="s">
        <v>1137</v>
      </c>
      <c r="C357" t="s">
        <v>612</v>
      </c>
      <c r="D357" t="s">
        <v>20</v>
      </c>
      <c r="E357" t="s">
        <v>21</v>
      </c>
      <c r="F357" t="s">
        <v>22</v>
      </c>
      <c r="G357" t="s">
        <v>37</v>
      </c>
      <c r="H357">
        <v>-26.308744000000001</v>
      </c>
      <c r="I357">
        <v>27.918136000000001</v>
      </c>
      <c r="J357" t="s">
        <v>24</v>
      </c>
      <c r="K357" t="s">
        <v>50</v>
      </c>
      <c r="L357" s="2">
        <v>44054</v>
      </c>
      <c r="M357" t="s">
        <v>1138</v>
      </c>
      <c r="N357" t="s">
        <v>1139</v>
      </c>
      <c r="O357">
        <v>-26.308910000000001</v>
      </c>
      <c r="P357">
        <v>27.908038999999999</v>
      </c>
      <c r="Q357" s="2">
        <v>44086</v>
      </c>
      <c r="R357" t="s">
        <v>41</v>
      </c>
      <c r="S357">
        <v>1.0069999999999999</v>
      </c>
      <c r="T357" t="e">
        <f>VLOOKUP(B357,'Phase 1 list'!A:B,2,0)</f>
        <v>#N/A</v>
      </c>
    </row>
    <row r="358" spans="1:20" hidden="1" x14ac:dyDescent="0.25">
      <c r="A358" s="1">
        <v>1001</v>
      </c>
      <c r="B358" t="s">
        <v>1140</v>
      </c>
      <c r="C358" t="s">
        <v>1141</v>
      </c>
      <c r="D358" t="s">
        <v>20</v>
      </c>
      <c r="E358" t="s">
        <v>21</v>
      </c>
      <c r="F358" t="s">
        <v>22</v>
      </c>
      <c r="G358" t="s">
        <v>23</v>
      </c>
      <c r="H358">
        <v>-26.412369000000002</v>
      </c>
      <c r="I358">
        <v>28.113786999999999</v>
      </c>
      <c r="J358" t="s">
        <v>24</v>
      </c>
      <c r="K358" t="s">
        <v>50</v>
      </c>
      <c r="L358" s="2">
        <v>44025</v>
      </c>
      <c r="M358" t="s">
        <v>1142</v>
      </c>
      <c r="N358" t="s">
        <v>1143</v>
      </c>
      <c r="O358">
        <v>-26.42</v>
      </c>
      <c r="P358">
        <v>28.1081</v>
      </c>
      <c r="Q358" s="2">
        <v>44097</v>
      </c>
      <c r="R358" t="s">
        <v>28</v>
      </c>
      <c r="S358">
        <v>1.02</v>
      </c>
      <c r="T358" t="e">
        <f>VLOOKUP(B358,'Phase 1 list'!A:B,2,0)</f>
        <v>#N/A</v>
      </c>
    </row>
    <row r="359" spans="1:20" hidden="1" x14ac:dyDescent="0.25">
      <c r="A359" s="1">
        <v>256</v>
      </c>
      <c r="B359" t="s">
        <v>1144</v>
      </c>
      <c r="C359" t="s">
        <v>315</v>
      </c>
      <c r="D359" t="s">
        <v>20</v>
      </c>
      <c r="E359" t="s">
        <v>21</v>
      </c>
      <c r="F359" t="s">
        <v>22</v>
      </c>
      <c r="G359" t="s">
        <v>49</v>
      </c>
      <c r="H359">
        <v>-26.165904999999999</v>
      </c>
      <c r="I359">
        <v>27.677402000000001</v>
      </c>
      <c r="J359" t="s">
        <v>24</v>
      </c>
      <c r="K359" t="s">
        <v>50</v>
      </c>
      <c r="L359" s="2">
        <v>44298</v>
      </c>
      <c r="M359" t="s">
        <v>241</v>
      </c>
      <c r="N359" t="s">
        <v>242</v>
      </c>
      <c r="O359">
        <v>-26.17259</v>
      </c>
      <c r="P359">
        <v>27.68441</v>
      </c>
      <c r="Q359" s="2">
        <v>44984</v>
      </c>
      <c r="R359" t="s">
        <v>53</v>
      </c>
      <c r="S359">
        <v>1.0209999999999999</v>
      </c>
      <c r="T359" t="e">
        <f>VLOOKUP(B359,'Phase 1 list'!A:B,2,0)</f>
        <v>#N/A</v>
      </c>
    </row>
    <row r="360" spans="1:20" hidden="1" x14ac:dyDescent="0.25">
      <c r="A360" s="1">
        <v>586</v>
      </c>
      <c r="B360" t="s">
        <v>1145</v>
      </c>
      <c r="C360" t="s">
        <v>1146</v>
      </c>
      <c r="D360" t="s">
        <v>71</v>
      </c>
      <c r="E360" t="s">
        <v>21</v>
      </c>
      <c r="F360" t="s">
        <v>22</v>
      </c>
      <c r="G360" t="s">
        <v>37</v>
      </c>
      <c r="H360">
        <v>-26.533390000000001</v>
      </c>
      <c r="I360">
        <v>28.066192000000001</v>
      </c>
      <c r="J360" t="s">
        <v>24</v>
      </c>
      <c r="K360" t="s">
        <v>50</v>
      </c>
      <c r="L360" s="2">
        <v>44613</v>
      </c>
      <c r="M360" t="s">
        <v>1147</v>
      </c>
      <c r="N360" t="s">
        <v>1148</v>
      </c>
      <c r="O360">
        <v>-26.542558</v>
      </c>
      <c r="P360">
        <v>28.065529999999999</v>
      </c>
      <c r="Q360" s="2">
        <v>44743</v>
      </c>
      <c r="R360" t="s">
        <v>41</v>
      </c>
      <c r="S360">
        <v>1.022</v>
      </c>
      <c r="T360" t="e">
        <f>VLOOKUP(B360,'Phase 1 list'!A:B,2,0)</f>
        <v>#N/A</v>
      </c>
    </row>
    <row r="361" spans="1:20" hidden="1" x14ac:dyDescent="0.25">
      <c r="A361" s="1">
        <v>601</v>
      </c>
      <c r="B361" t="s">
        <v>1149</v>
      </c>
      <c r="C361" t="s">
        <v>184</v>
      </c>
      <c r="D361" t="s">
        <v>20</v>
      </c>
      <c r="E361" t="s">
        <v>21</v>
      </c>
      <c r="F361" t="s">
        <v>22</v>
      </c>
      <c r="G361" t="s">
        <v>23</v>
      </c>
      <c r="H361">
        <v>-26.249158000000001</v>
      </c>
      <c r="I361">
        <v>28.330456999999999</v>
      </c>
      <c r="J361" t="s">
        <v>24</v>
      </c>
      <c r="K361" t="s">
        <v>25</v>
      </c>
      <c r="L361" s="2">
        <v>42948</v>
      </c>
      <c r="M361" t="s">
        <v>1150</v>
      </c>
      <c r="N361" t="s">
        <v>1151</v>
      </c>
      <c r="O361">
        <v>-26.257444444444399</v>
      </c>
      <c r="P361">
        <v>28.325666666666699</v>
      </c>
      <c r="Q361" s="2">
        <v>44097</v>
      </c>
      <c r="R361" t="s">
        <v>28</v>
      </c>
      <c r="S361">
        <v>1.038</v>
      </c>
      <c r="T361" t="e">
        <f>VLOOKUP(B361,'Phase 1 list'!A:B,2,0)</f>
        <v>#N/A</v>
      </c>
    </row>
    <row r="362" spans="1:20" x14ac:dyDescent="0.25">
      <c r="A362" s="1">
        <v>722</v>
      </c>
      <c r="B362" t="s">
        <v>1152</v>
      </c>
      <c r="C362" t="s">
        <v>1153</v>
      </c>
      <c r="D362" t="s">
        <v>20</v>
      </c>
      <c r="E362" t="s">
        <v>21</v>
      </c>
      <c r="F362" t="s">
        <v>22</v>
      </c>
      <c r="G362" t="s">
        <v>23</v>
      </c>
      <c r="H362">
        <v>-26.311274000000001</v>
      </c>
      <c r="I362">
        <v>28.441604000000002</v>
      </c>
      <c r="J362" t="s">
        <v>24</v>
      </c>
      <c r="K362" t="s">
        <v>76</v>
      </c>
      <c r="L362" s="2">
        <v>43726</v>
      </c>
      <c r="M362" t="s">
        <v>1067</v>
      </c>
      <c r="N362" t="s">
        <v>1068</v>
      </c>
      <c r="O362">
        <v>-26.303419999999999</v>
      </c>
      <c r="P362">
        <v>28.447479999999999</v>
      </c>
      <c r="Q362" s="2">
        <v>45023</v>
      </c>
      <c r="R362" t="s">
        <v>28</v>
      </c>
      <c r="S362">
        <v>1.052</v>
      </c>
      <c r="T362" t="e">
        <f>VLOOKUP(B362,'Phase 1 list'!A:B,2,0)</f>
        <v>#N/A</v>
      </c>
    </row>
    <row r="363" spans="1:20" hidden="1" x14ac:dyDescent="0.25">
      <c r="A363" s="1">
        <v>765</v>
      </c>
      <c r="B363" t="s">
        <v>1154</v>
      </c>
      <c r="C363" t="s">
        <v>276</v>
      </c>
      <c r="D363" t="s">
        <v>71</v>
      </c>
      <c r="E363" t="s">
        <v>21</v>
      </c>
      <c r="F363" t="s">
        <v>22</v>
      </c>
      <c r="G363" t="s">
        <v>37</v>
      </c>
      <c r="H363">
        <v>-26.826156000000001</v>
      </c>
      <c r="I363">
        <v>27.831614999999999</v>
      </c>
      <c r="J363" t="s">
        <v>24</v>
      </c>
      <c r="K363" t="s">
        <v>50</v>
      </c>
      <c r="L363" s="2">
        <v>44410</v>
      </c>
      <c r="M363" t="s">
        <v>988</v>
      </c>
      <c r="N363" t="s">
        <v>989</v>
      </c>
      <c r="O363">
        <v>-26.816693999999998</v>
      </c>
      <c r="P363">
        <v>27.8307781</v>
      </c>
      <c r="Q363" s="2">
        <v>44414</v>
      </c>
      <c r="R363" t="s">
        <v>41</v>
      </c>
      <c r="S363">
        <v>1.0549999999999999</v>
      </c>
      <c r="T363" t="e">
        <f>VLOOKUP(B363,'Phase 1 list'!A:B,2,0)</f>
        <v>#N/A</v>
      </c>
    </row>
    <row r="364" spans="1:20" x14ac:dyDescent="0.25">
      <c r="A364" s="1">
        <v>149</v>
      </c>
      <c r="B364" t="s">
        <v>1155</v>
      </c>
      <c r="C364" t="s">
        <v>1156</v>
      </c>
      <c r="D364" t="s">
        <v>56</v>
      </c>
      <c r="E364" t="s">
        <v>98</v>
      </c>
      <c r="F364" t="s">
        <v>22</v>
      </c>
      <c r="G364" t="s">
        <v>23</v>
      </c>
      <c r="H364">
        <v>-26.481915178644218</v>
      </c>
      <c r="I364">
        <v>28.354265568613709</v>
      </c>
      <c r="J364" t="s">
        <v>24</v>
      </c>
      <c r="K364" t="s">
        <v>50</v>
      </c>
      <c r="L364" s="2">
        <v>44427</v>
      </c>
      <c r="M364" t="s">
        <v>1110</v>
      </c>
      <c r="N364" t="s">
        <v>1111</v>
      </c>
      <c r="O364">
        <v>-26.488789830000002</v>
      </c>
      <c r="P364">
        <v>28.346824135999999</v>
      </c>
      <c r="Q364" s="2">
        <v>44743</v>
      </c>
      <c r="R364" t="s">
        <v>28</v>
      </c>
      <c r="S364">
        <v>1.0640000000000001</v>
      </c>
      <c r="T364" t="e">
        <f>VLOOKUP(B364,'Phase 1 list'!A:B,2,0)</f>
        <v>#N/A</v>
      </c>
    </row>
    <row r="365" spans="1:20" hidden="1" x14ac:dyDescent="0.25">
      <c r="A365" s="1">
        <v>77</v>
      </c>
      <c r="B365" t="s">
        <v>1157</v>
      </c>
      <c r="C365" t="s">
        <v>1158</v>
      </c>
      <c r="D365" t="s">
        <v>71</v>
      </c>
      <c r="E365" t="s">
        <v>21</v>
      </c>
      <c r="F365" t="s">
        <v>22</v>
      </c>
      <c r="G365" t="s">
        <v>37</v>
      </c>
      <c r="H365">
        <v>-26.796330000000001</v>
      </c>
      <c r="I365">
        <v>27.822164000000001</v>
      </c>
      <c r="J365" t="s">
        <v>24</v>
      </c>
      <c r="K365" t="s">
        <v>50</v>
      </c>
      <c r="L365" s="2">
        <v>44537</v>
      </c>
      <c r="M365" t="s">
        <v>1038</v>
      </c>
      <c r="N365" t="s">
        <v>1039</v>
      </c>
      <c r="O365">
        <v>-26.8058333333333</v>
      </c>
      <c r="P365">
        <v>27.8234722222222</v>
      </c>
      <c r="Q365" s="2">
        <v>44743</v>
      </c>
      <c r="R365" t="s">
        <v>41</v>
      </c>
      <c r="S365">
        <v>1.0649999999999999</v>
      </c>
      <c r="T365" t="e">
        <f>VLOOKUP(B365,'Phase 1 list'!A:B,2,0)</f>
        <v>#N/A</v>
      </c>
    </row>
    <row r="366" spans="1:20" hidden="1" x14ac:dyDescent="0.25">
      <c r="A366" s="1">
        <v>204</v>
      </c>
      <c r="B366" t="s">
        <v>1159</v>
      </c>
      <c r="C366" t="s">
        <v>1160</v>
      </c>
      <c r="D366" t="s">
        <v>20</v>
      </c>
      <c r="E366" t="s">
        <v>21</v>
      </c>
      <c r="F366" t="s">
        <v>22</v>
      </c>
      <c r="G366" t="s">
        <v>49</v>
      </c>
      <c r="H366">
        <v>-26.148889</v>
      </c>
      <c r="I366">
        <v>27.922736</v>
      </c>
      <c r="J366" t="s">
        <v>24</v>
      </c>
      <c r="K366" t="s">
        <v>25</v>
      </c>
      <c r="L366" s="2">
        <v>43033</v>
      </c>
      <c r="M366" t="s">
        <v>1161</v>
      </c>
      <c r="N366" t="s">
        <v>1162</v>
      </c>
      <c r="O366">
        <v>-26.155201999999999</v>
      </c>
      <c r="P366">
        <v>27.930800000000001</v>
      </c>
      <c r="Q366" s="2">
        <v>44093</v>
      </c>
      <c r="R366" t="s">
        <v>53</v>
      </c>
      <c r="S366">
        <v>1.0680000000000001</v>
      </c>
      <c r="T366" t="e">
        <f>VLOOKUP(B366,'Phase 1 list'!A:B,2,0)</f>
        <v>#N/A</v>
      </c>
    </row>
    <row r="367" spans="1:20" hidden="1" x14ac:dyDescent="0.25">
      <c r="A367" s="1">
        <v>916</v>
      </c>
      <c r="B367" t="s">
        <v>1163</v>
      </c>
      <c r="C367" t="s">
        <v>1099</v>
      </c>
      <c r="D367" t="s">
        <v>20</v>
      </c>
      <c r="E367" t="s">
        <v>21</v>
      </c>
      <c r="F367" t="s">
        <v>22</v>
      </c>
      <c r="G367" t="s">
        <v>23</v>
      </c>
      <c r="H367">
        <v>-26.243486000000001</v>
      </c>
      <c r="I367">
        <v>28.459213999999999</v>
      </c>
      <c r="J367" t="s">
        <v>24</v>
      </c>
      <c r="K367" t="s">
        <v>25</v>
      </c>
      <c r="L367" s="2">
        <v>42942</v>
      </c>
      <c r="M367" t="s">
        <v>724</v>
      </c>
      <c r="N367" t="s">
        <v>725</v>
      </c>
      <c r="O367">
        <v>-26.233889000000001</v>
      </c>
      <c r="P367">
        <v>28.457778000000001</v>
      </c>
      <c r="Q367" s="2">
        <v>44120</v>
      </c>
      <c r="R367" t="s">
        <v>28</v>
      </c>
      <c r="S367">
        <v>1.077</v>
      </c>
      <c r="T367" t="e">
        <f>VLOOKUP(B367,'Phase 1 list'!A:B,2,0)</f>
        <v>#N/A</v>
      </c>
    </row>
    <row r="368" spans="1:20" x14ac:dyDescent="0.25">
      <c r="A368" s="1">
        <v>724</v>
      </c>
      <c r="B368" t="s">
        <v>1164</v>
      </c>
      <c r="C368" t="s">
        <v>1165</v>
      </c>
      <c r="D368" t="s">
        <v>20</v>
      </c>
      <c r="E368" t="s">
        <v>21</v>
      </c>
      <c r="F368" t="s">
        <v>22</v>
      </c>
      <c r="G368" t="s">
        <v>23</v>
      </c>
      <c r="H368">
        <v>-26.306470999999998</v>
      </c>
      <c r="I368">
        <v>28.437138999999998</v>
      </c>
      <c r="J368" t="s">
        <v>24</v>
      </c>
      <c r="K368" t="s">
        <v>50</v>
      </c>
      <c r="L368" s="2">
        <v>44027</v>
      </c>
      <c r="M368" t="s">
        <v>1067</v>
      </c>
      <c r="N368" t="s">
        <v>1068</v>
      </c>
      <c r="O368">
        <v>-26.303419999999999</v>
      </c>
      <c r="P368">
        <v>28.447479999999999</v>
      </c>
      <c r="Q368" s="2">
        <v>45023</v>
      </c>
      <c r="R368" t="s">
        <v>28</v>
      </c>
      <c r="S368">
        <v>1.085</v>
      </c>
      <c r="T368" t="e">
        <f>VLOOKUP(B368,'Phase 1 list'!A:B,2,0)</f>
        <v>#N/A</v>
      </c>
    </row>
    <row r="369" spans="1:20" hidden="1" x14ac:dyDescent="0.25">
      <c r="A369" s="1">
        <v>897</v>
      </c>
      <c r="B369" t="s">
        <v>1166</v>
      </c>
      <c r="C369" t="s">
        <v>1167</v>
      </c>
      <c r="D369" t="s">
        <v>20</v>
      </c>
      <c r="E369" t="s">
        <v>21</v>
      </c>
      <c r="F369" t="s">
        <v>22</v>
      </c>
      <c r="G369" t="s">
        <v>37</v>
      </c>
      <c r="H369">
        <v>-26.423311999999999</v>
      </c>
      <c r="I369">
        <v>27.835104999999999</v>
      </c>
      <c r="J369" t="s">
        <v>24</v>
      </c>
      <c r="K369" t="s">
        <v>50</v>
      </c>
      <c r="L369" s="2">
        <v>44076</v>
      </c>
      <c r="M369" t="s">
        <v>582</v>
      </c>
      <c r="N369" t="s">
        <v>583</v>
      </c>
      <c r="O369">
        <v>-26.418869659999999</v>
      </c>
      <c r="P369">
        <v>27.844870627999999</v>
      </c>
      <c r="Q369" s="2">
        <v>44966</v>
      </c>
      <c r="R369" t="s">
        <v>41</v>
      </c>
      <c r="S369">
        <v>1.091</v>
      </c>
      <c r="T369" t="e">
        <f>VLOOKUP(B369,'Phase 1 list'!A:B,2,0)</f>
        <v>#N/A</v>
      </c>
    </row>
    <row r="370" spans="1:20" x14ac:dyDescent="0.25">
      <c r="A370" s="1">
        <v>727</v>
      </c>
      <c r="B370" t="s">
        <v>1168</v>
      </c>
      <c r="C370" t="s">
        <v>773</v>
      </c>
      <c r="D370" t="s">
        <v>20</v>
      </c>
      <c r="E370" t="s">
        <v>21</v>
      </c>
      <c r="F370" t="s">
        <v>22</v>
      </c>
      <c r="G370" t="s">
        <v>23</v>
      </c>
      <c r="H370">
        <v>-26.312577999999998</v>
      </c>
      <c r="I370">
        <v>28.451643000000001</v>
      </c>
      <c r="J370" t="s">
        <v>24</v>
      </c>
      <c r="K370" t="s">
        <v>50</v>
      </c>
      <c r="L370" s="2">
        <v>44264</v>
      </c>
      <c r="M370" t="s">
        <v>1067</v>
      </c>
      <c r="N370" t="s">
        <v>1068</v>
      </c>
      <c r="O370">
        <v>-26.303419999999999</v>
      </c>
      <c r="P370">
        <v>28.447479999999999</v>
      </c>
      <c r="Q370" s="2">
        <v>45023</v>
      </c>
      <c r="R370" t="s">
        <v>28</v>
      </c>
      <c r="S370">
        <v>1.1000000000000001</v>
      </c>
      <c r="T370" t="e">
        <f>VLOOKUP(B370,'Phase 1 list'!A:B,2,0)</f>
        <v>#N/A</v>
      </c>
    </row>
    <row r="371" spans="1:20" hidden="1" x14ac:dyDescent="0.25">
      <c r="A371" s="1">
        <v>198</v>
      </c>
      <c r="B371" t="s">
        <v>1169</v>
      </c>
      <c r="C371" t="s">
        <v>769</v>
      </c>
      <c r="D371" t="s">
        <v>20</v>
      </c>
      <c r="E371" t="s">
        <v>21</v>
      </c>
      <c r="F371" t="s">
        <v>22</v>
      </c>
      <c r="G371" t="s">
        <v>23</v>
      </c>
      <c r="H371">
        <v>-26.277657000000001</v>
      </c>
      <c r="I371">
        <v>28.438486000000001</v>
      </c>
      <c r="J371" t="s">
        <v>24</v>
      </c>
      <c r="K371" t="s">
        <v>25</v>
      </c>
      <c r="L371" s="2">
        <v>43279</v>
      </c>
      <c r="M371" t="s">
        <v>824</v>
      </c>
      <c r="N371" t="s">
        <v>825</v>
      </c>
      <c r="O371">
        <v>-26.279936111111098</v>
      </c>
      <c r="P371">
        <v>28.4494166666667</v>
      </c>
      <c r="Q371" s="2">
        <v>44221</v>
      </c>
      <c r="R371" t="s">
        <v>28</v>
      </c>
      <c r="S371">
        <v>1.119</v>
      </c>
      <c r="T371" t="e">
        <f>VLOOKUP(B371,'Phase 1 list'!A:B,2,0)</f>
        <v>#N/A</v>
      </c>
    </row>
    <row r="372" spans="1:20" hidden="1" x14ac:dyDescent="0.25">
      <c r="A372" s="1">
        <v>918</v>
      </c>
      <c r="B372" t="s">
        <v>1170</v>
      </c>
      <c r="C372" t="s">
        <v>1171</v>
      </c>
      <c r="D372" t="s">
        <v>20</v>
      </c>
      <c r="E372" t="s">
        <v>21</v>
      </c>
      <c r="F372" t="s">
        <v>22</v>
      </c>
      <c r="G372" t="s">
        <v>49</v>
      </c>
      <c r="H372">
        <v>-26.227180000000001</v>
      </c>
      <c r="I372">
        <v>27.605751999999999</v>
      </c>
      <c r="J372" t="s">
        <v>24</v>
      </c>
      <c r="K372" t="s">
        <v>50</v>
      </c>
      <c r="L372" s="2">
        <v>44343</v>
      </c>
      <c r="M372" t="s">
        <v>1172</v>
      </c>
      <c r="N372" t="s">
        <v>1173</v>
      </c>
      <c r="O372">
        <v>-26.236166000000001</v>
      </c>
      <c r="P372">
        <v>27.610834100000002</v>
      </c>
      <c r="Q372" s="2">
        <v>44743</v>
      </c>
      <c r="R372" t="s">
        <v>53</v>
      </c>
      <c r="S372">
        <v>1.1200000000000001</v>
      </c>
      <c r="T372" t="e">
        <f>VLOOKUP(B372,'Phase 1 list'!A:B,2,0)</f>
        <v>#N/A</v>
      </c>
    </row>
    <row r="373" spans="1:20" hidden="1" x14ac:dyDescent="0.25">
      <c r="A373" s="1">
        <v>746</v>
      </c>
      <c r="B373" t="s">
        <v>1174</v>
      </c>
      <c r="C373" t="s">
        <v>233</v>
      </c>
      <c r="D373" t="s">
        <v>71</v>
      </c>
      <c r="E373" t="s">
        <v>98</v>
      </c>
      <c r="F373" t="s">
        <v>22</v>
      </c>
      <c r="G373" t="s">
        <v>37</v>
      </c>
      <c r="H373">
        <v>-26.52731</v>
      </c>
      <c r="I373">
        <v>28.032923</v>
      </c>
      <c r="J373" t="s">
        <v>24</v>
      </c>
      <c r="K373" t="s">
        <v>50</v>
      </c>
      <c r="L373" s="2">
        <v>44425</v>
      </c>
      <c r="M373" t="s">
        <v>1175</v>
      </c>
      <c r="N373" t="s">
        <v>1176</v>
      </c>
      <c r="O373">
        <v>-26.535105600000001</v>
      </c>
      <c r="P373">
        <v>28.025760449</v>
      </c>
      <c r="Q373" s="2">
        <v>44743</v>
      </c>
      <c r="R373" t="s">
        <v>41</v>
      </c>
      <c r="S373">
        <v>1.1220000000000001</v>
      </c>
      <c r="T373" t="e">
        <f>VLOOKUP(B373,'Phase 1 list'!A:B,2,0)</f>
        <v>#N/A</v>
      </c>
    </row>
    <row r="374" spans="1:20" hidden="1" x14ac:dyDescent="0.25">
      <c r="A374" s="1">
        <v>201</v>
      </c>
      <c r="B374" t="s">
        <v>1177</v>
      </c>
      <c r="C374" t="s">
        <v>75</v>
      </c>
      <c r="D374" t="s">
        <v>20</v>
      </c>
      <c r="E374" t="s">
        <v>21</v>
      </c>
      <c r="F374" t="s">
        <v>22</v>
      </c>
      <c r="G374" t="s">
        <v>23</v>
      </c>
      <c r="H374">
        <v>-26.288083</v>
      </c>
      <c r="I374">
        <v>28.442646</v>
      </c>
      <c r="J374" t="s">
        <v>24</v>
      </c>
      <c r="K374" t="s">
        <v>50</v>
      </c>
      <c r="L374" s="2">
        <v>43748</v>
      </c>
      <c r="M374" t="s">
        <v>824</v>
      </c>
      <c r="N374" t="s">
        <v>825</v>
      </c>
      <c r="O374">
        <v>-26.279936111111098</v>
      </c>
      <c r="P374">
        <v>28.4494166666667</v>
      </c>
      <c r="Q374" s="2">
        <v>44221</v>
      </c>
      <c r="R374" t="s">
        <v>28</v>
      </c>
      <c r="S374">
        <v>1.1299999999999999</v>
      </c>
      <c r="T374" t="e">
        <f>VLOOKUP(B374,'Phase 1 list'!A:B,2,0)</f>
        <v>#N/A</v>
      </c>
    </row>
    <row r="375" spans="1:20" hidden="1" x14ac:dyDescent="0.25">
      <c r="A375" s="1">
        <v>670</v>
      </c>
      <c r="B375" t="s">
        <v>1178</v>
      </c>
      <c r="C375" t="s">
        <v>1179</v>
      </c>
      <c r="D375" t="s">
        <v>20</v>
      </c>
      <c r="E375" t="s">
        <v>21</v>
      </c>
      <c r="F375" t="s">
        <v>22</v>
      </c>
      <c r="G375" t="s">
        <v>49</v>
      </c>
      <c r="H375">
        <v>-26.034039</v>
      </c>
      <c r="I375">
        <v>27.726186999999999</v>
      </c>
      <c r="J375" t="s">
        <v>24</v>
      </c>
      <c r="K375" t="s">
        <v>50</v>
      </c>
      <c r="L375" s="2">
        <v>44314</v>
      </c>
      <c r="M375" t="s">
        <v>1180</v>
      </c>
      <c r="N375" t="s">
        <v>1181</v>
      </c>
      <c r="O375">
        <v>-26.029577639999999</v>
      </c>
      <c r="P375">
        <v>27.716007489999999</v>
      </c>
      <c r="Q375" s="2">
        <v>44743</v>
      </c>
      <c r="R375" t="s">
        <v>53</v>
      </c>
      <c r="S375">
        <v>1.1319999999999999</v>
      </c>
      <c r="T375" t="e">
        <f>VLOOKUP(B375,'Phase 1 list'!A:B,2,0)</f>
        <v>#N/A</v>
      </c>
    </row>
    <row r="376" spans="1:20" hidden="1" x14ac:dyDescent="0.25">
      <c r="A376" s="1">
        <v>669</v>
      </c>
      <c r="B376" t="s">
        <v>1182</v>
      </c>
      <c r="C376" t="s">
        <v>1183</v>
      </c>
      <c r="D376" t="s">
        <v>65</v>
      </c>
      <c r="E376" t="s">
        <v>21</v>
      </c>
      <c r="F376" t="s">
        <v>22</v>
      </c>
      <c r="G376" t="s">
        <v>49</v>
      </c>
      <c r="H376">
        <v>-26.033923000000001</v>
      </c>
      <c r="I376">
        <v>27.726275999999999</v>
      </c>
      <c r="K376" t="s">
        <v>50</v>
      </c>
      <c r="L376" s="2">
        <v>44523</v>
      </c>
      <c r="M376" t="s">
        <v>1180</v>
      </c>
      <c r="N376" t="s">
        <v>1181</v>
      </c>
      <c r="O376">
        <v>-26.029577639999999</v>
      </c>
      <c r="P376">
        <v>27.716007489999999</v>
      </c>
      <c r="Q376" s="2">
        <v>44743</v>
      </c>
      <c r="R376" t="s">
        <v>53</v>
      </c>
      <c r="S376">
        <v>1.1339999999999999</v>
      </c>
      <c r="T376" t="e">
        <f>VLOOKUP(B376,'Phase 1 list'!A:B,2,0)</f>
        <v>#N/A</v>
      </c>
    </row>
    <row r="377" spans="1:20" hidden="1" x14ac:dyDescent="0.25">
      <c r="A377" s="1">
        <v>571</v>
      </c>
      <c r="B377" t="s">
        <v>1184</v>
      </c>
      <c r="C377" t="s">
        <v>1185</v>
      </c>
      <c r="D377" t="s">
        <v>20</v>
      </c>
      <c r="E377" t="s">
        <v>21</v>
      </c>
      <c r="F377" t="s">
        <v>22</v>
      </c>
      <c r="G377" t="s">
        <v>23</v>
      </c>
      <c r="H377">
        <v>-26.242419000000002</v>
      </c>
      <c r="I377">
        <v>28.339300000000001</v>
      </c>
      <c r="J377" t="s">
        <v>24</v>
      </c>
      <c r="K377" t="s">
        <v>76</v>
      </c>
      <c r="L377" s="2">
        <v>43516</v>
      </c>
      <c r="M377" t="s">
        <v>192</v>
      </c>
      <c r="N377" t="s">
        <v>193</v>
      </c>
      <c r="O377">
        <v>-26.249749999999999</v>
      </c>
      <c r="P377">
        <v>28.347228000000001</v>
      </c>
      <c r="Q377" s="2">
        <v>44958</v>
      </c>
      <c r="R377" t="s">
        <v>28</v>
      </c>
      <c r="S377">
        <v>1.1359999999999999</v>
      </c>
      <c r="T377" t="e">
        <f>VLOOKUP(B377,'Phase 1 list'!A:B,2,0)</f>
        <v>#N/A</v>
      </c>
    </row>
    <row r="378" spans="1:20" hidden="1" x14ac:dyDescent="0.25">
      <c r="A378" s="1">
        <v>200</v>
      </c>
      <c r="B378" t="s">
        <v>1186</v>
      </c>
      <c r="C378" t="s">
        <v>539</v>
      </c>
      <c r="D378" t="s">
        <v>20</v>
      </c>
      <c r="E378" t="s">
        <v>21</v>
      </c>
      <c r="F378" t="s">
        <v>22</v>
      </c>
      <c r="G378" t="s">
        <v>23</v>
      </c>
      <c r="H378">
        <v>-26.277121000000001</v>
      </c>
      <c r="I378">
        <v>28.438438999999999</v>
      </c>
      <c r="J378" t="s">
        <v>24</v>
      </c>
      <c r="K378" t="s">
        <v>50</v>
      </c>
      <c r="L378" s="2">
        <v>43997</v>
      </c>
      <c r="M378" t="s">
        <v>824</v>
      </c>
      <c r="N378" t="s">
        <v>825</v>
      </c>
      <c r="O378">
        <v>-26.279936111111098</v>
      </c>
      <c r="P378">
        <v>28.4494166666667</v>
      </c>
      <c r="Q378" s="2">
        <v>44221</v>
      </c>
      <c r="R378" t="s">
        <v>28</v>
      </c>
      <c r="S378">
        <v>1.1379999999999999</v>
      </c>
      <c r="T378" t="e">
        <f>VLOOKUP(B378,'Phase 1 list'!A:B,2,0)</f>
        <v>#N/A</v>
      </c>
    </row>
    <row r="379" spans="1:20" hidden="1" x14ac:dyDescent="0.25">
      <c r="A379" s="1">
        <v>752</v>
      </c>
      <c r="B379" t="s">
        <v>1187</v>
      </c>
      <c r="C379" t="s">
        <v>274</v>
      </c>
      <c r="D379" t="s">
        <v>20</v>
      </c>
      <c r="E379" t="s">
        <v>21</v>
      </c>
      <c r="F379" t="s">
        <v>22</v>
      </c>
      <c r="G379" t="s">
        <v>37</v>
      </c>
      <c r="H379">
        <v>-26.747446</v>
      </c>
      <c r="I379">
        <v>27.705715999999999</v>
      </c>
      <c r="J379" t="s">
        <v>24</v>
      </c>
      <c r="K379" t="s">
        <v>50</v>
      </c>
      <c r="L379" s="2">
        <v>44054</v>
      </c>
      <c r="M379" t="s">
        <v>998</v>
      </c>
      <c r="N379" t="s">
        <v>999</v>
      </c>
      <c r="O379">
        <v>-26.75564</v>
      </c>
      <c r="P379">
        <v>27.712714999999999</v>
      </c>
      <c r="Q379" s="2">
        <v>44743</v>
      </c>
      <c r="R379" t="s">
        <v>41</v>
      </c>
      <c r="S379">
        <v>1.1459999999999999</v>
      </c>
      <c r="T379" t="e">
        <f>VLOOKUP(B379,'Phase 1 list'!A:B,2,0)</f>
        <v>#N/A</v>
      </c>
    </row>
    <row r="380" spans="1:20" hidden="1" x14ac:dyDescent="0.25">
      <c r="A380" s="1">
        <v>199</v>
      </c>
      <c r="B380" t="s">
        <v>1188</v>
      </c>
      <c r="C380" t="s">
        <v>187</v>
      </c>
      <c r="D380" t="s">
        <v>20</v>
      </c>
      <c r="E380" t="s">
        <v>21</v>
      </c>
      <c r="F380" t="s">
        <v>22</v>
      </c>
      <c r="G380" t="s">
        <v>23</v>
      </c>
      <c r="H380">
        <v>-26.277491999999999</v>
      </c>
      <c r="I380">
        <v>28.438220999999999</v>
      </c>
      <c r="J380" t="s">
        <v>24</v>
      </c>
      <c r="K380" t="s">
        <v>50</v>
      </c>
      <c r="L380" s="2">
        <v>43980</v>
      </c>
      <c r="M380" t="s">
        <v>824</v>
      </c>
      <c r="N380" t="s">
        <v>825</v>
      </c>
      <c r="O380">
        <v>-26.279936111111098</v>
      </c>
      <c r="P380">
        <v>28.4494166666667</v>
      </c>
      <c r="Q380" s="2">
        <v>44221</v>
      </c>
      <c r="R380" t="s">
        <v>28</v>
      </c>
      <c r="S380">
        <v>1.149</v>
      </c>
      <c r="T380" t="e">
        <f>VLOOKUP(B380,'Phase 1 list'!A:B,2,0)</f>
        <v>#N/A</v>
      </c>
    </row>
    <row r="381" spans="1:20" x14ac:dyDescent="0.25">
      <c r="A381" s="1">
        <v>150</v>
      </c>
      <c r="B381" t="s">
        <v>1189</v>
      </c>
      <c r="C381" t="s">
        <v>1046</v>
      </c>
      <c r="D381" t="s">
        <v>20</v>
      </c>
      <c r="E381" t="s">
        <v>21</v>
      </c>
      <c r="F381" t="s">
        <v>22</v>
      </c>
      <c r="G381" t="s">
        <v>23</v>
      </c>
      <c r="H381">
        <v>-26.478480000000001</v>
      </c>
      <c r="I381">
        <v>28.34769</v>
      </c>
      <c r="J381" t="s">
        <v>24</v>
      </c>
      <c r="K381" t="s">
        <v>25</v>
      </c>
      <c r="L381" s="2">
        <v>42880</v>
      </c>
      <c r="M381" t="s">
        <v>1110</v>
      </c>
      <c r="N381" t="s">
        <v>1111</v>
      </c>
      <c r="O381">
        <v>-26.488789830000002</v>
      </c>
      <c r="P381">
        <v>28.346824135999999</v>
      </c>
      <c r="Q381" s="2">
        <v>44743</v>
      </c>
      <c r="R381" t="s">
        <v>28</v>
      </c>
      <c r="S381">
        <v>1.1499999999999999</v>
      </c>
      <c r="T381" t="e">
        <f>VLOOKUP(B381,'Phase 1 list'!A:B,2,0)</f>
        <v>#N/A</v>
      </c>
    </row>
    <row r="382" spans="1:20" hidden="1" x14ac:dyDescent="0.25">
      <c r="A382" s="1">
        <v>749</v>
      </c>
      <c r="B382" t="s">
        <v>1190</v>
      </c>
      <c r="C382" t="s">
        <v>233</v>
      </c>
      <c r="D382" t="s">
        <v>71</v>
      </c>
      <c r="E382" t="s">
        <v>21</v>
      </c>
      <c r="F382" t="s">
        <v>22</v>
      </c>
      <c r="G382" t="s">
        <v>37</v>
      </c>
      <c r="H382">
        <v>-26.74756</v>
      </c>
      <c r="I382">
        <v>27.705466000000001</v>
      </c>
      <c r="J382" t="s">
        <v>24</v>
      </c>
      <c r="K382" t="s">
        <v>168</v>
      </c>
      <c r="L382" s="2">
        <v>44425</v>
      </c>
      <c r="M382" t="s">
        <v>998</v>
      </c>
      <c r="N382" t="s">
        <v>999</v>
      </c>
      <c r="O382">
        <v>-26.75564</v>
      </c>
      <c r="P382">
        <v>27.712714999999999</v>
      </c>
      <c r="Q382" s="2">
        <v>44743</v>
      </c>
      <c r="R382" t="s">
        <v>41</v>
      </c>
      <c r="S382">
        <v>1.151</v>
      </c>
      <c r="T382" t="e">
        <f>VLOOKUP(B382,'Phase 1 list'!A:B,2,0)</f>
        <v>#N/A</v>
      </c>
    </row>
    <row r="383" spans="1:20" hidden="1" x14ac:dyDescent="0.25">
      <c r="A383" s="1">
        <v>708</v>
      </c>
      <c r="B383" t="s">
        <v>1191</v>
      </c>
      <c r="C383" t="s">
        <v>1192</v>
      </c>
      <c r="D383" t="s">
        <v>71</v>
      </c>
      <c r="E383" t="s">
        <v>21</v>
      </c>
      <c r="F383" t="s">
        <v>22</v>
      </c>
      <c r="G383" t="s">
        <v>37</v>
      </c>
      <c r="H383">
        <v>-26.697911000000001</v>
      </c>
      <c r="I383">
        <v>27.868188</v>
      </c>
      <c r="J383" t="s">
        <v>24</v>
      </c>
      <c r="K383" t="s">
        <v>168</v>
      </c>
      <c r="L383" s="2">
        <v>44473</v>
      </c>
      <c r="M383" t="s">
        <v>1193</v>
      </c>
      <c r="N383" t="s">
        <v>1194</v>
      </c>
      <c r="O383">
        <v>-26.691800000000001</v>
      </c>
      <c r="P383">
        <v>27.877549999999999</v>
      </c>
      <c r="Q383" s="2">
        <v>44743</v>
      </c>
      <c r="R383" t="s">
        <v>41</v>
      </c>
      <c r="S383">
        <v>1.1519999999999999</v>
      </c>
      <c r="T383" t="e">
        <f>VLOOKUP(B383,'Phase 1 list'!A:B,2,0)</f>
        <v>#N/A</v>
      </c>
    </row>
    <row r="384" spans="1:20" x14ac:dyDescent="0.25">
      <c r="A384" s="1">
        <v>151</v>
      </c>
      <c r="B384" t="s">
        <v>1195</v>
      </c>
      <c r="C384" t="s">
        <v>1196</v>
      </c>
      <c r="D384" t="s">
        <v>20</v>
      </c>
      <c r="E384" t="s">
        <v>21</v>
      </c>
      <c r="F384" t="s">
        <v>22</v>
      </c>
      <c r="G384" t="s">
        <v>23</v>
      </c>
      <c r="H384">
        <v>-26.478448</v>
      </c>
      <c r="I384">
        <v>28.347629000000001</v>
      </c>
      <c r="J384" t="s">
        <v>24</v>
      </c>
      <c r="K384" t="s">
        <v>76</v>
      </c>
      <c r="L384" s="2">
        <v>43601</v>
      </c>
      <c r="M384" t="s">
        <v>1110</v>
      </c>
      <c r="N384" t="s">
        <v>1111</v>
      </c>
      <c r="O384">
        <v>-26.488789830000002</v>
      </c>
      <c r="P384">
        <v>28.346824135999999</v>
      </c>
      <c r="Q384" s="2">
        <v>44743</v>
      </c>
      <c r="R384" t="s">
        <v>28</v>
      </c>
      <c r="S384">
        <v>1.153</v>
      </c>
      <c r="T384" t="e">
        <f>VLOOKUP(B384,'Phase 1 list'!A:B,2,0)</f>
        <v>#N/A</v>
      </c>
    </row>
    <row r="385" spans="1:20" hidden="1" x14ac:dyDescent="0.25">
      <c r="A385" s="1">
        <v>772</v>
      </c>
      <c r="B385" t="s">
        <v>1197</v>
      </c>
      <c r="C385" t="s">
        <v>201</v>
      </c>
      <c r="D385" t="s">
        <v>65</v>
      </c>
      <c r="E385" t="s">
        <v>21</v>
      </c>
      <c r="F385" t="s">
        <v>22</v>
      </c>
      <c r="G385" t="s">
        <v>49</v>
      </c>
      <c r="H385">
        <v>-26.125419000000001</v>
      </c>
      <c r="I385">
        <v>27.743286000000001</v>
      </c>
      <c r="J385" t="s">
        <v>24</v>
      </c>
      <c r="K385" t="s">
        <v>50</v>
      </c>
      <c r="L385" s="2">
        <v>44375</v>
      </c>
      <c r="M385" t="s">
        <v>1198</v>
      </c>
      <c r="N385" t="s">
        <v>1199</v>
      </c>
      <c r="O385">
        <v>-26.135341669999999</v>
      </c>
      <c r="P385">
        <v>27.739908329999999</v>
      </c>
      <c r="Q385" s="2">
        <v>44414</v>
      </c>
      <c r="R385" t="s">
        <v>53</v>
      </c>
      <c r="S385">
        <v>1.1539999999999999</v>
      </c>
      <c r="T385" t="e">
        <f>VLOOKUP(B385,'Phase 1 list'!A:B,2,0)</f>
        <v>#N/A</v>
      </c>
    </row>
    <row r="386" spans="1:20" x14ac:dyDescent="0.25">
      <c r="A386" s="1">
        <v>730</v>
      </c>
      <c r="B386" t="s">
        <v>1200</v>
      </c>
      <c r="C386" t="s">
        <v>1201</v>
      </c>
      <c r="D386" t="s">
        <v>20</v>
      </c>
      <c r="E386" t="s">
        <v>21</v>
      </c>
      <c r="F386" t="s">
        <v>22</v>
      </c>
      <c r="G386" t="s">
        <v>23</v>
      </c>
      <c r="H386">
        <v>-26.313589</v>
      </c>
      <c r="I386">
        <v>28.445048</v>
      </c>
      <c r="J386" t="s">
        <v>24</v>
      </c>
      <c r="K386" t="s">
        <v>25</v>
      </c>
      <c r="L386" s="2">
        <v>43123</v>
      </c>
      <c r="M386" t="s">
        <v>1067</v>
      </c>
      <c r="N386" t="s">
        <v>1068</v>
      </c>
      <c r="O386">
        <v>-26.303419999999999</v>
      </c>
      <c r="P386">
        <v>28.447479999999999</v>
      </c>
      <c r="Q386" s="2">
        <v>45023</v>
      </c>
      <c r="R386" t="s">
        <v>28</v>
      </c>
      <c r="S386">
        <v>1.1559999999999999</v>
      </c>
      <c r="T386" t="e">
        <f>VLOOKUP(B386,'Phase 1 list'!A:B,2,0)</f>
        <v>#N/A</v>
      </c>
    </row>
    <row r="387" spans="1:20" x14ac:dyDescent="0.25">
      <c r="A387" s="1">
        <v>729</v>
      </c>
      <c r="B387" t="s">
        <v>1202</v>
      </c>
      <c r="C387" t="s">
        <v>1203</v>
      </c>
      <c r="D387" t="s">
        <v>20</v>
      </c>
      <c r="E387" t="s">
        <v>21</v>
      </c>
      <c r="F387" t="s">
        <v>22</v>
      </c>
      <c r="G387" t="s">
        <v>23</v>
      </c>
      <c r="H387">
        <v>-26.314036000000002</v>
      </c>
      <c r="I387">
        <v>28.447163</v>
      </c>
      <c r="J387" t="s">
        <v>24</v>
      </c>
      <c r="K387" t="s">
        <v>25</v>
      </c>
      <c r="L387" s="2">
        <v>43105</v>
      </c>
      <c r="M387" t="s">
        <v>1067</v>
      </c>
      <c r="N387" t="s">
        <v>1068</v>
      </c>
      <c r="O387">
        <v>-26.303419999999999</v>
      </c>
      <c r="P387">
        <v>28.447479999999999</v>
      </c>
      <c r="Q387" s="2">
        <v>45023</v>
      </c>
      <c r="R387" t="s">
        <v>28</v>
      </c>
      <c r="S387">
        <v>1.181</v>
      </c>
      <c r="T387" t="e">
        <f>VLOOKUP(B387,'Phase 1 list'!A:B,2,0)</f>
        <v>#N/A</v>
      </c>
    </row>
    <row r="388" spans="1:20" x14ac:dyDescent="0.25">
      <c r="A388" s="1">
        <v>723</v>
      </c>
      <c r="B388" t="s">
        <v>1204</v>
      </c>
      <c r="C388" t="s">
        <v>797</v>
      </c>
      <c r="D388" t="s">
        <v>20</v>
      </c>
      <c r="E388" t="s">
        <v>21</v>
      </c>
      <c r="F388" t="s">
        <v>22</v>
      </c>
      <c r="G388" t="s">
        <v>23</v>
      </c>
      <c r="H388">
        <v>-26.314052</v>
      </c>
      <c r="I388">
        <v>28.447151999999999</v>
      </c>
      <c r="J388" t="s">
        <v>24</v>
      </c>
      <c r="K388" t="s">
        <v>25</v>
      </c>
      <c r="L388" s="2">
        <v>43108</v>
      </c>
      <c r="M388" t="s">
        <v>1067</v>
      </c>
      <c r="N388" t="s">
        <v>1068</v>
      </c>
      <c r="O388">
        <v>-26.303419999999999</v>
      </c>
      <c r="P388">
        <v>28.447479999999999</v>
      </c>
      <c r="Q388" s="2">
        <v>45023</v>
      </c>
      <c r="R388" t="s">
        <v>28</v>
      </c>
      <c r="S388">
        <v>1.1830000000000001</v>
      </c>
      <c r="T388" t="e">
        <f>VLOOKUP(B388,'Phase 1 list'!A:B,2,0)</f>
        <v>#N/A</v>
      </c>
    </row>
    <row r="389" spans="1:20" hidden="1" x14ac:dyDescent="0.25">
      <c r="A389" s="1">
        <v>488</v>
      </c>
      <c r="B389" t="s">
        <v>1205</v>
      </c>
      <c r="C389" t="s">
        <v>1206</v>
      </c>
      <c r="D389" t="s">
        <v>56</v>
      </c>
      <c r="E389" t="s">
        <v>21</v>
      </c>
      <c r="F389" t="s">
        <v>22</v>
      </c>
      <c r="G389" t="s">
        <v>23</v>
      </c>
      <c r="H389">
        <v>-26.207300222338581</v>
      </c>
      <c r="I389">
        <v>28.42436127539484</v>
      </c>
      <c r="J389" t="s">
        <v>24</v>
      </c>
      <c r="K389" t="s">
        <v>50</v>
      </c>
      <c r="L389" s="2">
        <v>44600</v>
      </c>
      <c r="M389" t="s">
        <v>1207</v>
      </c>
      <c r="N389" t="s">
        <v>1208</v>
      </c>
      <c r="O389">
        <v>-26.196770999999998</v>
      </c>
      <c r="P389">
        <v>28.422464999999999</v>
      </c>
      <c r="Q389" s="2">
        <v>44970</v>
      </c>
      <c r="R389" t="s">
        <v>28</v>
      </c>
      <c r="S389">
        <v>1.1859999999999999</v>
      </c>
      <c r="T389" t="e">
        <f>VLOOKUP(B389,'Phase 1 list'!A:B,2,0)</f>
        <v>#N/A</v>
      </c>
    </row>
    <row r="390" spans="1:20" hidden="1" x14ac:dyDescent="0.25">
      <c r="A390" s="1">
        <v>487</v>
      </c>
      <c r="B390" t="s">
        <v>1209</v>
      </c>
      <c r="C390" t="s">
        <v>1210</v>
      </c>
      <c r="D390" t="s">
        <v>56</v>
      </c>
      <c r="E390" t="s">
        <v>21</v>
      </c>
      <c r="F390" t="s">
        <v>22</v>
      </c>
      <c r="G390" t="s">
        <v>23</v>
      </c>
      <c r="H390">
        <v>-26.207307441784881</v>
      </c>
      <c r="I390">
        <v>28.424366640362951</v>
      </c>
      <c r="J390" t="s">
        <v>24</v>
      </c>
      <c r="K390" t="s">
        <v>66</v>
      </c>
      <c r="L390" s="2">
        <v>44698</v>
      </c>
      <c r="M390" t="s">
        <v>1207</v>
      </c>
      <c r="N390" t="s">
        <v>1208</v>
      </c>
      <c r="O390">
        <v>-26.196770999999998</v>
      </c>
      <c r="P390">
        <v>28.422464999999999</v>
      </c>
      <c r="Q390" s="2">
        <v>44970</v>
      </c>
      <c r="R390" t="s">
        <v>28</v>
      </c>
      <c r="S390">
        <v>1.1870000000000001</v>
      </c>
      <c r="T390" t="e">
        <f>VLOOKUP(B390,'Phase 1 list'!A:B,2,0)</f>
        <v>#N/A</v>
      </c>
    </row>
    <row r="391" spans="1:20" hidden="1" x14ac:dyDescent="0.25">
      <c r="A391" s="1">
        <v>883</v>
      </c>
      <c r="B391" t="s">
        <v>1211</v>
      </c>
      <c r="C391" t="s">
        <v>1212</v>
      </c>
      <c r="D391" t="s">
        <v>20</v>
      </c>
      <c r="E391" t="s">
        <v>21</v>
      </c>
      <c r="F391" t="s">
        <v>22</v>
      </c>
      <c r="G391" t="s">
        <v>23</v>
      </c>
      <c r="H391">
        <v>-26.282551000000002</v>
      </c>
      <c r="I391">
        <v>28.214086000000002</v>
      </c>
      <c r="J391" t="s">
        <v>24</v>
      </c>
      <c r="K391" t="s">
        <v>25</v>
      </c>
      <c r="L391" s="2">
        <v>43378</v>
      </c>
      <c r="M391" t="s">
        <v>1213</v>
      </c>
      <c r="N391" t="s">
        <v>1214</v>
      </c>
      <c r="O391">
        <v>-26.290844688</v>
      </c>
      <c r="P391">
        <v>28.206372107</v>
      </c>
      <c r="Q391" s="2">
        <v>44086</v>
      </c>
      <c r="R391" t="s">
        <v>28</v>
      </c>
      <c r="S391">
        <v>1.2010000000000001</v>
      </c>
      <c r="T391" t="e">
        <f>VLOOKUP(B391,'Phase 1 list'!A:B,2,0)</f>
        <v>#N/A</v>
      </c>
    </row>
    <row r="392" spans="1:20" hidden="1" x14ac:dyDescent="0.25">
      <c r="A392" s="1">
        <v>693</v>
      </c>
      <c r="B392" t="s">
        <v>1215</v>
      </c>
      <c r="C392" t="s">
        <v>1216</v>
      </c>
      <c r="D392" t="s">
        <v>65</v>
      </c>
      <c r="E392" t="s">
        <v>21</v>
      </c>
      <c r="F392" t="s">
        <v>22</v>
      </c>
      <c r="G392" t="s">
        <v>49</v>
      </c>
      <c r="H392">
        <v>-26.138918</v>
      </c>
      <c r="I392">
        <v>27.798131999999999</v>
      </c>
      <c r="J392" t="s">
        <v>24</v>
      </c>
      <c r="K392" t="s">
        <v>50</v>
      </c>
      <c r="L392" s="2">
        <v>44483</v>
      </c>
      <c r="M392" t="s">
        <v>919</v>
      </c>
      <c r="N392" t="s">
        <v>920</v>
      </c>
      <c r="O392">
        <v>-26.147379999999998</v>
      </c>
      <c r="P392">
        <v>27.790310000000002</v>
      </c>
      <c r="Q392" s="2">
        <v>44956</v>
      </c>
      <c r="R392" t="s">
        <v>53</v>
      </c>
      <c r="S392">
        <v>1.2230000000000001</v>
      </c>
      <c r="T392" t="e">
        <f>VLOOKUP(B392,'Phase 1 list'!A:B,2,0)</f>
        <v>#N/A</v>
      </c>
    </row>
    <row r="393" spans="1:20" x14ac:dyDescent="0.25">
      <c r="A393" s="1">
        <v>720</v>
      </c>
      <c r="B393" t="s">
        <v>1217</v>
      </c>
      <c r="C393" t="s">
        <v>1218</v>
      </c>
      <c r="D393" t="s">
        <v>20</v>
      </c>
      <c r="E393" t="s">
        <v>21</v>
      </c>
      <c r="F393" t="s">
        <v>22</v>
      </c>
      <c r="G393" t="s">
        <v>23</v>
      </c>
      <c r="H393">
        <v>-26.314624999999999</v>
      </c>
      <c r="I393">
        <v>28.447738000000001</v>
      </c>
      <c r="J393" t="s">
        <v>24</v>
      </c>
      <c r="K393" t="s">
        <v>25</v>
      </c>
      <c r="L393" s="2">
        <v>43395</v>
      </c>
      <c r="M393" t="s">
        <v>1067</v>
      </c>
      <c r="N393" t="s">
        <v>1068</v>
      </c>
      <c r="O393">
        <v>-26.303419999999999</v>
      </c>
      <c r="P393">
        <v>28.447479999999999</v>
      </c>
      <c r="Q393" s="2">
        <v>45023</v>
      </c>
      <c r="R393" t="s">
        <v>28</v>
      </c>
      <c r="S393">
        <v>1.246</v>
      </c>
      <c r="T393" t="e">
        <f>VLOOKUP(B393,'Phase 1 list'!A:B,2,0)</f>
        <v>#N/A</v>
      </c>
    </row>
    <row r="394" spans="1:20" x14ac:dyDescent="0.25">
      <c r="A394" s="1">
        <v>148</v>
      </c>
      <c r="B394" t="s">
        <v>1219</v>
      </c>
      <c r="C394" t="s">
        <v>1220</v>
      </c>
      <c r="D394" t="s">
        <v>56</v>
      </c>
      <c r="E394" t="s">
        <v>21</v>
      </c>
      <c r="F394" t="s">
        <v>22</v>
      </c>
      <c r="G394" t="s">
        <v>23</v>
      </c>
      <c r="H394">
        <v>-26.477598</v>
      </c>
      <c r="I394">
        <v>28.346056000000001</v>
      </c>
      <c r="J394" t="s">
        <v>24</v>
      </c>
      <c r="K394" t="s">
        <v>50</v>
      </c>
      <c r="L394" s="2">
        <v>44427</v>
      </c>
      <c r="M394" t="s">
        <v>1110</v>
      </c>
      <c r="N394" t="s">
        <v>1111</v>
      </c>
      <c r="O394">
        <v>-26.488789830000002</v>
      </c>
      <c r="P394">
        <v>28.346824135999999</v>
      </c>
      <c r="Q394" s="2">
        <v>44743</v>
      </c>
      <c r="R394" t="s">
        <v>28</v>
      </c>
      <c r="S394">
        <v>1.2470000000000001</v>
      </c>
      <c r="T394" t="e">
        <f>VLOOKUP(B394,'Phase 1 list'!A:B,2,0)</f>
        <v>#N/A</v>
      </c>
    </row>
    <row r="395" spans="1:20" hidden="1" x14ac:dyDescent="0.25">
      <c r="A395" s="1">
        <v>489</v>
      </c>
      <c r="B395" t="s">
        <v>1221</v>
      </c>
      <c r="C395" t="s">
        <v>1222</v>
      </c>
      <c r="D395" t="s">
        <v>20</v>
      </c>
      <c r="E395" t="s">
        <v>21</v>
      </c>
      <c r="F395" t="s">
        <v>22</v>
      </c>
      <c r="G395" t="s">
        <v>23</v>
      </c>
      <c r="H395">
        <v>-26.207989999999999</v>
      </c>
      <c r="I395">
        <v>28.421395</v>
      </c>
      <c r="J395" t="s">
        <v>24</v>
      </c>
      <c r="K395" t="s">
        <v>142</v>
      </c>
      <c r="L395" s="2">
        <v>43976</v>
      </c>
      <c r="M395" t="s">
        <v>1207</v>
      </c>
      <c r="N395" t="s">
        <v>1208</v>
      </c>
      <c r="O395">
        <v>-26.196770999999998</v>
      </c>
      <c r="P395">
        <v>28.422464999999999</v>
      </c>
      <c r="Q395" s="2">
        <v>44970</v>
      </c>
      <c r="R395" t="s">
        <v>28</v>
      </c>
      <c r="S395">
        <v>1.252</v>
      </c>
      <c r="T395" t="e">
        <f>VLOOKUP(B395,'Phase 1 list'!A:B,2,0)</f>
        <v>#N/A</v>
      </c>
    </row>
    <row r="396" spans="1:20" hidden="1" x14ac:dyDescent="0.25">
      <c r="A396" s="1">
        <v>990</v>
      </c>
      <c r="B396" t="s">
        <v>1223</v>
      </c>
      <c r="C396" t="s">
        <v>1224</v>
      </c>
      <c r="D396" t="s">
        <v>20</v>
      </c>
      <c r="E396" t="s">
        <v>21</v>
      </c>
      <c r="F396" t="s">
        <v>22</v>
      </c>
      <c r="G396" t="s">
        <v>37</v>
      </c>
      <c r="H396">
        <v>-26.621613</v>
      </c>
      <c r="I396">
        <v>27.858568999999999</v>
      </c>
      <c r="J396" t="s">
        <v>24</v>
      </c>
      <c r="K396" t="s">
        <v>38</v>
      </c>
      <c r="L396" s="2">
        <v>43525</v>
      </c>
      <c r="M396" t="s">
        <v>1225</v>
      </c>
      <c r="N396" t="s">
        <v>1226</v>
      </c>
      <c r="O396">
        <v>-26.615683000000001</v>
      </c>
      <c r="P396">
        <v>27.847805000000001</v>
      </c>
      <c r="Q396" s="2">
        <v>43767</v>
      </c>
      <c r="R396" t="s">
        <v>41</v>
      </c>
      <c r="S396">
        <v>1.2569999999999999</v>
      </c>
      <c r="T396" t="e">
        <f>VLOOKUP(B396,'Phase 1 list'!A:B,2,0)</f>
        <v>#N/A</v>
      </c>
    </row>
    <row r="397" spans="1:20" x14ac:dyDescent="0.25">
      <c r="A397" s="1">
        <v>719</v>
      </c>
      <c r="B397" t="s">
        <v>1227</v>
      </c>
      <c r="C397" t="s">
        <v>333</v>
      </c>
      <c r="D397" t="s">
        <v>20</v>
      </c>
      <c r="E397" t="s">
        <v>21</v>
      </c>
      <c r="F397" t="s">
        <v>22</v>
      </c>
      <c r="G397" t="s">
        <v>23</v>
      </c>
      <c r="H397">
        <v>-26.311444999999999</v>
      </c>
      <c r="I397">
        <v>28.438427000000001</v>
      </c>
      <c r="J397" t="s">
        <v>24</v>
      </c>
      <c r="K397" t="s">
        <v>25</v>
      </c>
      <c r="L397" s="2">
        <v>43025</v>
      </c>
      <c r="M397" t="s">
        <v>1067</v>
      </c>
      <c r="N397" t="s">
        <v>1068</v>
      </c>
      <c r="O397">
        <v>-26.303419999999999</v>
      </c>
      <c r="P397">
        <v>28.447479999999999</v>
      </c>
      <c r="Q397" s="2">
        <v>45023</v>
      </c>
      <c r="R397" t="s">
        <v>28</v>
      </c>
      <c r="S397">
        <v>1.2689999999999999</v>
      </c>
      <c r="T397" t="e">
        <f>VLOOKUP(B397,'Phase 1 list'!A:B,2,0)</f>
        <v>#N/A</v>
      </c>
    </row>
    <row r="398" spans="1:20" hidden="1" x14ac:dyDescent="0.25">
      <c r="A398" s="1">
        <v>944</v>
      </c>
      <c r="B398" t="s">
        <v>1228</v>
      </c>
      <c r="C398" t="s">
        <v>1229</v>
      </c>
      <c r="D398" t="s">
        <v>20</v>
      </c>
      <c r="E398" t="s">
        <v>21</v>
      </c>
      <c r="F398" t="s">
        <v>22</v>
      </c>
      <c r="G398" t="s">
        <v>49</v>
      </c>
      <c r="H398">
        <v>-25.961205</v>
      </c>
      <c r="I398">
        <v>27.908200999999998</v>
      </c>
      <c r="J398" t="s">
        <v>24</v>
      </c>
      <c r="K398" t="s">
        <v>76</v>
      </c>
      <c r="L398" s="2">
        <v>43563</v>
      </c>
      <c r="M398" t="s">
        <v>1056</v>
      </c>
      <c r="N398" t="s">
        <v>1057</v>
      </c>
      <c r="O398">
        <v>-25.963550258000001</v>
      </c>
      <c r="P398">
        <v>27.920718938099998</v>
      </c>
      <c r="Q398" s="2">
        <v>44414</v>
      </c>
      <c r="R398" t="s">
        <v>53</v>
      </c>
      <c r="S398">
        <v>1.278</v>
      </c>
      <c r="T398" t="e">
        <f>VLOOKUP(B398,'Phase 1 list'!A:B,2,0)</f>
        <v>#N/A</v>
      </c>
    </row>
    <row r="399" spans="1:20" x14ac:dyDescent="0.25">
      <c r="A399" s="1">
        <v>726</v>
      </c>
      <c r="B399" t="s">
        <v>1230</v>
      </c>
      <c r="C399" t="s">
        <v>1231</v>
      </c>
      <c r="D399" t="s">
        <v>20</v>
      </c>
      <c r="E399" t="s">
        <v>21</v>
      </c>
      <c r="F399" t="s">
        <v>22</v>
      </c>
      <c r="G399" t="s">
        <v>23</v>
      </c>
      <c r="H399">
        <v>-26.292119</v>
      </c>
      <c r="I399">
        <v>28.445081999999999</v>
      </c>
      <c r="J399" t="s">
        <v>24</v>
      </c>
      <c r="K399" t="s">
        <v>25</v>
      </c>
      <c r="L399" s="2">
        <v>43431</v>
      </c>
      <c r="M399" t="s">
        <v>1067</v>
      </c>
      <c r="N399" t="s">
        <v>1068</v>
      </c>
      <c r="O399">
        <v>-26.303419999999999</v>
      </c>
      <c r="P399">
        <v>28.447479999999999</v>
      </c>
      <c r="Q399" s="2">
        <v>45023</v>
      </c>
      <c r="R399" t="s">
        <v>28</v>
      </c>
      <c r="S399">
        <v>1.2789999999999999</v>
      </c>
      <c r="T399" t="e">
        <f>VLOOKUP(B399,'Phase 1 list'!A:B,2,0)</f>
        <v>#N/A</v>
      </c>
    </row>
    <row r="400" spans="1:20" x14ac:dyDescent="0.25">
      <c r="A400" s="1">
        <v>718</v>
      </c>
      <c r="B400" t="s">
        <v>1232</v>
      </c>
      <c r="C400" t="s">
        <v>878</v>
      </c>
      <c r="D400" t="s">
        <v>56</v>
      </c>
      <c r="E400" t="s">
        <v>98</v>
      </c>
      <c r="F400" t="s">
        <v>22</v>
      </c>
      <c r="G400" t="s">
        <v>23</v>
      </c>
      <c r="H400">
        <v>-26.292085</v>
      </c>
      <c r="I400">
        <v>28.445067000000002</v>
      </c>
      <c r="J400" t="s">
        <v>24</v>
      </c>
      <c r="K400" t="s">
        <v>50</v>
      </c>
      <c r="L400" s="2">
        <v>44447</v>
      </c>
      <c r="M400" t="s">
        <v>1067</v>
      </c>
      <c r="N400" t="s">
        <v>1068</v>
      </c>
      <c r="O400">
        <v>-26.303419999999999</v>
      </c>
      <c r="P400">
        <v>28.447479999999999</v>
      </c>
      <c r="Q400" s="2">
        <v>45023</v>
      </c>
      <c r="R400" t="s">
        <v>28</v>
      </c>
      <c r="S400">
        <v>1.2829999999999999</v>
      </c>
      <c r="T400" t="e">
        <f>VLOOKUP(B400,'Phase 1 list'!A:B,2,0)</f>
        <v>#N/A</v>
      </c>
    </row>
    <row r="401" spans="1:20" x14ac:dyDescent="0.25">
      <c r="A401" s="1">
        <v>728</v>
      </c>
      <c r="B401" t="s">
        <v>1233</v>
      </c>
      <c r="C401" t="s">
        <v>304</v>
      </c>
      <c r="D401" t="s">
        <v>20</v>
      </c>
      <c r="E401" t="s">
        <v>21</v>
      </c>
      <c r="F401" t="s">
        <v>22</v>
      </c>
      <c r="G401" t="s">
        <v>23</v>
      </c>
      <c r="H401">
        <v>-26.292065000000001</v>
      </c>
      <c r="I401">
        <v>28.445118999999998</v>
      </c>
      <c r="J401" t="s">
        <v>24</v>
      </c>
      <c r="K401" t="s">
        <v>25</v>
      </c>
      <c r="L401" s="2">
        <v>42891</v>
      </c>
      <c r="M401" t="s">
        <v>1067</v>
      </c>
      <c r="N401" t="s">
        <v>1068</v>
      </c>
      <c r="O401">
        <v>-26.303419999999999</v>
      </c>
      <c r="P401">
        <v>28.447479999999999</v>
      </c>
      <c r="Q401" s="2">
        <v>45023</v>
      </c>
      <c r="R401" t="s">
        <v>28</v>
      </c>
      <c r="S401">
        <v>1.284</v>
      </c>
      <c r="T401" t="e">
        <f>VLOOKUP(B401,'Phase 1 list'!A:B,2,0)</f>
        <v>#N/A</v>
      </c>
    </row>
    <row r="402" spans="1:20" hidden="1" x14ac:dyDescent="0.25">
      <c r="A402" s="1">
        <v>891</v>
      </c>
      <c r="B402" t="s">
        <v>1234</v>
      </c>
      <c r="C402" t="s">
        <v>661</v>
      </c>
      <c r="D402" t="s">
        <v>20</v>
      </c>
      <c r="E402" t="s">
        <v>21</v>
      </c>
      <c r="F402" t="s">
        <v>22</v>
      </c>
      <c r="G402" t="s">
        <v>37</v>
      </c>
      <c r="H402">
        <v>-26.422035000000001</v>
      </c>
      <c r="I402">
        <v>27.939816</v>
      </c>
      <c r="J402" t="s">
        <v>24</v>
      </c>
      <c r="K402" t="s">
        <v>50</v>
      </c>
      <c r="L402" s="2">
        <v>44013</v>
      </c>
      <c r="M402" t="s">
        <v>974</v>
      </c>
      <c r="N402" t="s">
        <v>975</v>
      </c>
      <c r="O402">
        <v>-26.43</v>
      </c>
      <c r="P402">
        <v>27.949166666666699</v>
      </c>
      <c r="Q402" s="2">
        <v>44425</v>
      </c>
      <c r="R402" t="s">
        <v>41</v>
      </c>
      <c r="S402">
        <v>1.2849999999999999</v>
      </c>
      <c r="T402" t="e">
        <f>VLOOKUP(B402,'Phase 1 list'!A:B,2,0)</f>
        <v>#N/A</v>
      </c>
    </row>
    <row r="403" spans="1:20" x14ac:dyDescent="0.25">
      <c r="A403" s="1">
        <v>635</v>
      </c>
      <c r="B403" t="s">
        <v>1235</v>
      </c>
      <c r="C403" t="s">
        <v>1236</v>
      </c>
      <c r="D403" t="s">
        <v>20</v>
      </c>
      <c r="E403" t="s">
        <v>21</v>
      </c>
      <c r="F403" t="s">
        <v>22</v>
      </c>
      <c r="G403" t="s">
        <v>23</v>
      </c>
      <c r="H403">
        <v>-26.289314999999998</v>
      </c>
      <c r="I403">
        <v>28.597013</v>
      </c>
      <c r="J403" t="s">
        <v>24</v>
      </c>
      <c r="K403" t="s">
        <v>76</v>
      </c>
      <c r="L403" s="2">
        <v>43543</v>
      </c>
      <c r="M403" t="s">
        <v>860</v>
      </c>
      <c r="N403" t="s">
        <v>861</v>
      </c>
      <c r="O403">
        <v>-26.298105</v>
      </c>
      <c r="P403">
        <v>28.605415000000001</v>
      </c>
      <c r="Q403" s="2">
        <v>44414</v>
      </c>
      <c r="R403" t="s">
        <v>28</v>
      </c>
      <c r="S403">
        <v>1.2869999999999999</v>
      </c>
      <c r="T403" t="e">
        <f>VLOOKUP(B403,'Phase 1 list'!A:B,2,0)</f>
        <v>#N/A</v>
      </c>
    </row>
    <row r="404" spans="1:20" hidden="1" x14ac:dyDescent="0.25">
      <c r="A404" s="1">
        <v>407</v>
      </c>
      <c r="B404" t="s">
        <v>1237</v>
      </c>
      <c r="C404" t="s">
        <v>1238</v>
      </c>
      <c r="D404" t="s">
        <v>71</v>
      </c>
      <c r="E404" t="s">
        <v>21</v>
      </c>
      <c r="F404" t="s">
        <v>22</v>
      </c>
      <c r="G404" t="s">
        <v>37</v>
      </c>
      <c r="H404">
        <v>-26.5929</v>
      </c>
      <c r="I404">
        <v>27.994900000000001</v>
      </c>
      <c r="J404" t="s">
        <v>24</v>
      </c>
      <c r="K404" t="s">
        <v>50</v>
      </c>
      <c r="L404" s="2">
        <v>44802</v>
      </c>
      <c r="M404" t="s">
        <v>1239</v>
      </c>
      <c r="N404" t="s">
        <v>1240</v>
      </c>
      <c r="O404">
        <v>-26.581496000000001</v>
      </c>
      <c r="P404">
        <v>27.992629000000001</v>
      </c>
      <c r="Q404" s="2">
        <v>44805</v>
      </c>
      <c r="R404" t="s">
        <v>41</v>
      </c>
      <c r="S404">
        <v>1.288</v>
      </c>
      <c r="T404" t="e">
        <f>VLOOKUP(B404,'Phase 1 list'!A:B,2,0)</f>
        <v>#N/A</v>
      </c>
    </row>
    <row r="405" spans="1:20" hidden="1" x14ac:dyDescent="0.25">
      <c r="A405" s="1">
        <v>976</v>
      </c>
      <c r="B405" t="s">
        <v>1241</v>
      </c>
      <c r="C405" t="s">
        <v>1002</v>
      </c>
      <c r="D405" t="s">
        <v>20</v>
      </c>
      <c r="E405" t="s">
        <v>21</v>
      </c>
      <c r="F405" t="s">
        <v>22</v>
      </c>
      <c r="G405" t="s">
        <v>23</v>
      </c>
      <c r="H405">
        <v>-26.291533000000001</v>
      </c>
      <c r="I405">
        <v>28.445668000000001</v>
      </c>
      <c r="J405" t="s">
        <v>24</v>
      </c>
      <c r="K405" t="s">
        <v>25</v>
      </c>
      <c r="L405" s="2">
        <v>42906</v>
      </c>
      <c r="M405" t="s">
        <v>883</v>
      </c>
      <c r="N405" t="s">
        <v>884</v>
      </c>
      <c r="O405">
        <v>-26.287703</v>
      </c>
      <c r="P405">
        <v>28.457941000000002</v>
      </c>
      <c r="Q405" s="2">
        <v>44089</v>
      </c>
      <c r="R405" t="s">
        <v>28</v>
      </c>
      <c r="S405">
        <v>1.296</v>
      </c>
      <c r="T405" t="e">
        <f>VLOOKUP(B405,'Phase 1 list'!A:B,2,0)</f>
        <v>#N/A</v>
      </c>
    </row>
    <row r="406" spans="1:20" hidden="1" x14ac:dyDescent="0.25">
      <c r="A406" s="1">
        <v>922</v>
      </c>
      <c r="B406" t="s">
        <v>1242</v>
      </c>
      <c r="C406" t="s">
        <v>1243</v>
      </c>
      <c r="D406" t="s">
        <v>20</v>
      </c>
      <c r="E406" t="s">
        <v>21</v>
      </c>
      <c r="F406" t="s">
        <v>22</v>
      </c>
      <c r="G406" t="s">
        <v>23</v>
      </c>
      <c r="H406">
        <v>-26.342694000000002</v>
      </c>
      <c r="I406">
        <v>27.973769999999998</v>
      </c>
      <c r="J406" t="s">
        <v>24</v>
      </c>
      <c r="K406" t="s">
        <v>76</v>
      </c>
      <c r="L406" s="2">
        <v>43619</v>
      </c>
      <c r="M406" t="s">
        <v>952</v>
      </c>
      <c r="N406" t="s">
        <v>953</v>
      </c>
      <c r="O406">
        <v>-26.349772270999999</v>
      </c>
      <c r="P406">
        <v>27.963371480999999</v>
      </c>
      <c r="Q406" s="2">
        <v>44743</v>
      </c>
      <c r="R406" t="s">
        <v>41</v>
      </c>
      <c r="S406">
        <v>1.3009999999999999</v>
      </c>
      <c r="T406" t="e">
        <f>VLOOKUP(B406,'Phase 1 list'!A:B,2,0)</f>
        <v>#N/A</v>
      </c>
    </row>
    <row r="407" spans="1:20" x14ac:dyDescent="0.25">
      <c r="A407" s="1">
        <v>147</v>
      </c>
      <c r="B407" t="s">
        <v>1244</v>
      </c>
      <c r="C407" t="s">
        <v>1216</v>
      </c>
      <c r="D407" t="s">
        <v>56</v>
      </c>
      <c r="E407" t="s">
        <v>21</v>
      </c>
      <c r="F407" t="s">
        <v>22</v>
      </c>
      <c r="G407" t="s">
        <v>23</v>
      </c>
      <c r="H407">
        <v>-26.477143000000002</v>
      </c>
      <c r="I407">
        <v>28.345569000000001</v>
      </c>
      <c r="J407" t="s">
        <v>24</v>
      </c>
      <c r="K407" t="s">
        <v>50</v>
      </c>
      <c r="L407" s="2">
        <v>44481</v>
      </c>
      <c r="M407" t="s">
        <v>1110</v>
      </c>
      <c r="N407" t="s">
        <v>1111</v>
      </c>
      <c r="O407">
        <v>-26.488789830000002</v>
      </c>
      <c r="P407">
        <v>28.346824135999999</v>
      </c>
      <c r="Q407" s="2">
        <v>44743</v>
      </c>
      <c r="R407" t="s">
        <v>28</v>
      </c>
      <c r="S407">
        <v>1.3009999999999999</v>
      </c>
      <c r="T407" t="e">
        <f>VLOOKUP(B407,'Phase 1 list'!A:B,2,0)</f>
        <v>#N/A</v>
      </c>
    </row>
    <row r="408" spans="1:20" x14ac:dyDescent="0.25">
      <c r="A408" s="1">
        <v>999</v>
      </c>
      <c r="B408" t="s">
        <v>1245</v>
      </c>
      <c r="C408" t="s">
        <v>516</v>
      </c>
      <c r="D408" t="s">
        <v>20</v>
      </c>
      <c r="E408" t="s">
        <v>21</v>
      </c>
      <c r="F408" t="s">
        <v>22</v>
      </c>
      <c r="G408" t="s">
        <v>23</v>
      </c>
      <c r="H408">
        <v>-26.345600000000001</v>
      </c>
      <c r="I408">
        <v>28.389845999999999</v>
      </c>
      <c r="J408" t="s">
        <v>24</v>
      </c>
      <c r="K408" t="s">
        <v>50</v>
      </c>
      <c r="L408" s="2">
        <v>44335</v>
      </c>
      <c r="M408" t="s">
        <v>1246</v>
      </c>
      <c r="N408" t="s">
        <v>1247</v>
      </c>
      <c r="O408">
        <v>-26.334016709</v>
      </c>
      <c r="P408">
        <v>28.392196267999999</v>
      </c>
      <c r="Q408" s="2">
        <v>44851</v>
      </c>
      <c r="R408" t="s">
        <v>28</v>
      </c>
      <c r="S408">
        <v>1.3089999999999999</v>
      </c>
      <c r="T408" t="e">
        <f>VLOOKUP(B408,'Phase 1 list'!A:B,2,0)</f>
        <v>#N/A</v>
      </c>
    </row>
    <row r="409" spans="1:20" hidden="1" x14ac:dyDescent="0.25">
      <c r="A409" s="1">
        <v>597</v>
      </c>
      <c r="B409" t="s">
        <v>1248</v>
      </c>
      <c r="C409" t="s">
        <v>1249</v>
      </c>
      <c r="D409" t="s">
        <v>20</v>
      </c>
      <c r="E409" t="s">
        <v>21</v>
      </c>
      <c r="F409" t="s">
        <v>22</v>
      </c>
      <c r="G409" t="s">
        <v>23</v>
      </c>
      <c r="H409">
        <v>-26.220168999999999</v>
      </c>
      <c r="I409">
        <v>28.417449999999999</v>
      </c>
      <c r="J409" t="s">
        <v>31</v>
      </c>
      <c r="K409" t="s">
        <v>25</v>
      </c>
      <c r="L409" s="2">
        <v>43139</v>
      </c>
      <c r="M409" t="s">
        <v>1250</v>
      </c>
      <c r="N409" t="s">
        <v>1251</v>
      </c>
      <c r="O409">
        <v>-26.231158000000001</v>
      </c>
      <c r="P409">
        <v>28.422205999999999</v>
      </c>
      <c r="Q409" s="2">
        <v>44089</v>
      </c>
      <c r="R409" t="s">
        <v>28</v>
      </c>
      <c r="S409">
        <v>1.3109999999999999</v>
      </c>
      <c r="T409" t="e">
        <f>VLOOKUP(B409,'Phase 1 list'!A:B,2,0)</f>
        <v>#N/A</v>
      </c>
    </row>
    <row r="410" spans="1:20" hidden="1" x14ac:dyDescent="0.25">
      <c r="A410" s="1">
        <v>545</v>
      </c>
      <c r="B410" t="s">
        <v>1252</v>
      </c>
      <c r="C410" t="s">
        <v>1134</v>
      </c>
      <c r="D410" t="s">
        <v>71</v>
      </c>
      <c r="E410" t="s">
        <v>21</v>
      </c>
      <c r="F410" t="s">
        <v>22</v>
      </c>
      <c r="G410" t="s">
        <v>37</v>
      </c>
      <c r="H410">
        <v>-26.911170536960519</v>
      </c>
      <c r="I410">
        <v>28.095680284725191</v>
      </c>
      <c r="K410" t="s">
        <v>50</v>
      </c>
      <c r="L410" s="2">
        <v>44650</v>
      </c>
      <c r="M410" t="s">
        <v>509</v>
      </c>
      <c r="N410" t="s">
        <v>510</v>
      </c>
      <c r="O410">
        <v>-26.902253179999999</v>
      </c>
      <c r="P410">
        <v>28.104622116000002</v>
      </c>
      <c r="Q410" s="2">
        <v>44806</v>
      </c>
      <c r="R410" t="s">
        <v>41</v>
      </c>
      <c r="S410">
        <v>1.33</v>
      </c>
      <c r="T410" t="e">
        <f>VLOOKUP(B410,'Phase 1 list'!A:B,2,0)</f>
        <v>#N/A</v>
      </c>
    </row>
    <row r="411" spans="1:20" hidden="1" x14ac:dyDescent="0.25">
      <c r="A411" s="1">
        <v>569</v>
      </c>
      <c r="B411" t="s">
        <v>1253</v>
      </c>
      <c r="C411" t="s">
        <v>965</v>
      </c>
      <c r="D411" t="s">
        <v>20</v>
      </c>
      <c r="E411" t="s">
        <v>21</v>
      </c>
      <c r="F411" t="s">
        <v>22</v>
      </c>
      <c r="G411" t="s">
        <v>23</v>
      </c>
      <c r="H411">
        <v>-26.260742</v>
      </c>
      <c r="I411">
        <v>28.352696000000002</v>
      </c>
      <c r="J411" t="s">
        <v>24</v>
      </c>
      <c r="K411" t="s">
        <v>142</v>
      </c>
      <c r="L411" s="2">
        <v>43852</v>
      </c>
      <c r="M411" t="s">
        <v>192</v>
      </c>
      <c r="N411" t="s">
        <v>193</v>
      </c>
      <c r="O411">
        <v>-26.249749999999999</v>
      </c>
      <c r="P411">
        <v>28.347228000000001</v>
      </c>
      <c r="Q411" s="2">
        <v>44958</v>
      </c>
      <c r="R411" t="s">
        <v>28</v>
      </c>
      <c r="S411">
        <v>1.3380000000000001</v>
      </c>
      <c r="T411" t="e">
        <f>VLOOKUP(B411,'Phase 1 list'!A:B,2,0)</f>
        <v>#N/A</v>
      </c>
    </row>
    <row r="412" spans="1:20" hidden="1" x14ac:dyDescent="0.25">
      <c r="A412" s="1">
        <v>594</v>
      </c>
      <c r="B412" t="s">
        <v>1254</v>
      </c>
      <c r="C412" t="s">
        <v>1167</v>
      </c>
      <c r="D412" t="s">
        <v>20</v>
      </c>
      <c r="E412" t="s">
        <v>21</v>
      </c>
      <c r="F412" t="s">
        <v>22</v>
      </c>
      <c r="G412" t="s">
        <v>37</v>
      </c>
      <c r="H412">
        <v>-26.522950999999999</v>
      </c>
      <c r="I412">
        <v>28.032892</v>
      </c>
      <c r="J412" t="s">
        <v>24</v>
      </c>
      <c r="K412" t="s">
        <v>50</v>
      </c>
      <c r="L412" s="2">
        <v>44076</v>
      </c>
      <c r="M412" t="s">
        <v>1255</v>
      </c>
      <c r="N412" t="s">
        <v>1256</v>
      </c>
      <c r="O412">
        <v>-26.517990000000001</v>
      </c>
      <c r="P412">
        <v>28.020479999999999</v>
      </c>
      <c r="Q412" s="2">
        <v>44414</v>
      </c>
      <c r="R412" t="s">
        <v>41</v>
      </c>
      <c r="S412">
        <v>1.353</v>
      </c>
      <c r="T412" t="e">
        <f>VLOOKUP(B412,'Phase 1 list'!A:B,2,0)</f>
        <v>#N/A</v>
      </c>
    </row>
    <row r="413" spans="1:20" x14ac:dyDescent="0.25">
      <c r="A413" s="1">
        <v>681</v>
      </c>
      <c r="B413" t="s">
        <v>1257</v>
      </c>
      <c r="C413" t="s">
        <v>1258</v>
      </c>
      <c r="D413" t="s">
        <v>56</v>
      </c>
      <c r="E413" t="s">
        <v>21</v>
      </c>
      <c r="F413" t="s">
        <v>22</v>
      </c>
      <c r="G413" t="s">
        <v>23</v>
      </c>
      <c r="H413">
        <v>-26.118286699999999</v>
      </c>
      <c r="I413">
        <v>28.306136899999998</v>
      </c>
      <c r="J413" t="s">
        <v>24</v>
      </c>
      <c r="K413" t="s">
        <v>50</v>
      </c>
      <c r="L413" s="2">
        <v>44467</v>
      </c>
      <c r="M413" t="s">
        <v>1259</v>
      </c>
      <c r="N413" t="s">
        <v>1260</v>
      </c>
      <c r="O413">
        <v>-26.113530000000001</v>
      </c>
      <c r="P413">
        <v>28.318688999999999</v>
      </c>
      <c r="Q413" s="2">
        <v>45139</v>
      </c>
      <c r="R413" t="s">
        <v>28</v>
      </c>
      <c r="S413">
        <v>1.36</v>
      </c>
      <c r="T413" t="e">
        <f>VLOOKUP(B413,'Phase 1 list'!A:B,2,0)</f>
        <v>#N/A</v>
      </c>
    </row>
    <row r="414" spans="1:20" x14ac:dyDescent="0.25">
      <c r="A414" s="1">
        <v>479</v>
      </c>
      <c r="B414" t="s">
        <v>1261</v>
      </c>
      <c r="C414" t="s">
        <v>1262</v>
      </c>
      <c r="D414" t="s">
        <v>56</v>
      </c>
      <c r="E414" t="s">
        <v>98</v>
      </c>
      <c r="F414" t="s">
        <v>22</v>
      </c>
      <c r="G414" t="s">
        <v>23</v>
      </c>
      <c r="H414">
        <v>-26.189556989862961</v>
      </c>
      <c r="I414">
        <v>28.50981804780438</v>
      </c>
      <c r="J414" t="s">
        <v>24</v>
      </c>
      <c r="K414" t="s">
        <v>50</v>
      </c>
      <c r="L414" s="2">
        <v>44706</v>
      </c>
      <c r="M414" t="s">
        <v>1263</v>
      </c>
      <c r="N414" t="s">
        <v>1264</v>
      </c>
      <c r="O414">
        <v>-26.182578093</v>
      </c>
      <c r="P414">
        <v>28.498588011999999</v>
      </c>
      <c r="Q414" s="2">
        <v>44908</v>
      </c>
      <c r="R414" t="s">
        <v>28</v>
      </c>
      <c r="S414">
        <v>1.363</v>
      </c>
      <c r="T414" t="e">
        <f>VLOOKUP(B414,'Phase 1 list'!A:B,2,0)</f>
        <v>#N/A</v>
      </c>
    </row>
    <row r="415" spans="1:20" hidden="1" x14ac:dyDescent="0.25">
      <c r="A415" s="1">
        <v>588</v>
      </c>
      <c r="B415" t="s">
        <v>1265</v>
      </c>
      <c r="C415" t="s">
        <v>1266</v>
      </c>
      <c r="D415" t="s">
        <v>20</v>
      </c>
      <c r="E415" t="s">
        <v>21</v>
      </c>
      <c r="F415" t="s">
        <v>22</v>
      </c>
      <c r="G415" t="s">
        <v>37</v>
      </c>
      <c r="H415">
        <v>-26.515644000000002</v>
      </c>
      <c r="I415">
        <v>28.034092999999999</v>
      </c>
      <c r="J415" t="s">
        <v>24</v>
      </c>
      <c r="K415" t="s">
        <v>50</v>
      </c>
      <c r="L415" s="2">
        <v>44055</v>
      </c>
      <c r="M415" t="s">
        <v>1255</v>
      </c>
      <c r="N415" t="s">
        <v>1256</v>
      </c>
      <c r="O415">
        <v>-26.517990000000001</v>
      </c>
      <c r="P415">
        <v>28.020479999999999</v>
      </c>
      <c r="Q415" s="2">
        <v>44414</v>
      </c>
      <c r="R415" t="s">
        <v>41</v>
      </c>
      <c r="S415">
        <v>1.379</v>
      </c>
      <c r="T415" t="e">
        <f>VLOOKUP(B415,'Phase 1 list'!A:B,2,0)</f>
        <v>#N/A</v>
      </c>
    </row>
    <row r="416" spans="1:20" x14ac:dyDescent="0.25">
      <c r="A416" s="1">
        <v>16</v>
      </c>
      <c r="B416" t="s">
        <v>1267</v>
      </c>
      <c r="C416" t="s">
        <v>1104</v>
      </c>
      <c r="D416" t="s">
        <v>20</v>
      </c>
      <c r="E416" t="s">
        <v>21</v>
      </c>
      <c r="F416" t="s">
        <v>22</v>
      </c>
      <c r="G416" t="s">
        <v>23</v>
      </c>
      <c r="H416">
        <v>-26.196536999999999</v>
      </c>
      <c r="I416">
        <v>28.540153</v>
      </c>
      <c r="J416" t="s">
        <v>24</v>
      </c>
      <c r="K416" t="s">
        <v>25</v>
      </c>
      <c r="L416" s="2">
        <v>42970</v>
      </c>
      <c r="M416" t="s">
        <v>1128</v>
      </c>
      <c r="N416" t="s">
        <v>1129</v>
      </c>
      <c r="O416">
        <v>-26.185276999999999</v>
      </c>
      <c r="P416">
        <v>28.546112000000001</v>
      </c>
      <c r="Q416" s="2">
        <v>44089</v>
      </c>
      <c r="R416" t="s">
        <v>28</v>
      </c>
      <c r="S416">
        <v>1.3859999999999999</v>
      </c>
      <c r="T416" t="e">
        <f>VLOOKUP(B416,'Phase 1 list'!A:B,2,0)</f>
        <v>#N/A</v>
      </c>
    </row>
    <row r="417" spans="1:20" hidden="1" x14ac:dyDescent="0.25">
      <c r="A417" s="1">
        <v>937</v>
      </c>
      <c r="B417" t="s">
        <v>1268</v>
      </c>
      <c r="C417" t="s">
        <v>1269</v>
      </c>
      <c r="D417" t="s">
        <v>20</v>
      </c>
      <c r="E417" t="s">
        <v>21</v>
      </c>
      <c r="F417" t="s">
        <v>22</v>
      </c>
      <c r="G417" t="s">
        <v>49</v>
      </c>
      <c r="H417">
        <v>-26.172819</v>
      </c>
      <c r="I417">
        <v>27.661237199999999</v>
      </c>
      <c r="J417" t="s">
        <v>24</v>
      </c>
      <c r="K417" t="s">
        <v>38</v>
      </c>
      <c r="L417" s="2">
        <v>43126</v>
      </c>
      <c r="M417" t="s">
        <v>1270</v>
      </c>
      <c r="N417" t="s">
        <v>1271</v>
      </c>
      <c r="O417">
        <v>-26.173596190000001</v>
      </c>
      <c r="P417">
        <v>27.647021479999999</v>
      </c>
      <c r="Q417" s="2">
        <v>44414</v>
      </c>
      <c r="R417" t="s">
        <v>53</v>
      </c>
      <c r="S417">
        <v>1.421</v>
      </c>
      <c r="T417" t="e">
        <f>VLOOKUP(B417,'Phase 1 list'!A:B,2,0)</f>
        <v>#N/A</v>
      </c>
    </row>
    <row r="418" spans="1:20" x14ac:dyDescent="0.25">
      <c r="A418" s="1">
        <v>152</v>
      </c>
      <c r="B418" t="s">
        <v>1272</v>
      </c>
      <c r="C418" t="s">
        <v>1273</v>
      </c>
      <c r="D418" t="s">
        <v>20</v>
      </c>
      <c r="E418" t="s">
        <v>21</v>
      </c>
      <c r="F418" t="s">
        <v>22</v>
      </c>
      <c r="G418" t="s">
        <v>23</v>
      </c>
      <c r="H418">
        <v>-26.475816999999999</v>
      </c>
      <c r="I418">
        <v>28.346692999999998</v>
      </c>
      <c r="J418" t="s">
        <v>24</v>
      </c>
      <c r="K418" t="s">
        <v>50</v>
      </c>
      <c r="L418" s="2">
        <v>44253</v>
      </c>
      <c r="M418" t="s">
        <v>1110</v>
      </c>
      <c r="N418" t="s">
        <v>1111</v>
      </c>
      <c r="O418">
        <v>-26.488789830000002</v>
      </c>
      <c r="P418">
        <v>28.346824135999999</v>
      </c>
      <c r="Q418" s="2">
        <v>44743</v>
      </c>
      <c r="R418" t="s">
        <v>28</v>
      </c>
      <c r="S418">
        <v>1.4430000000000001</v>
      </c>
      <c r="T418" t="e">
        <f>VLOOKUP(B418,'Phase 1 list'!A:B,2,0)</f>
        <v>#N/A</v>
      </c>
    </row>
    <row r="419" spans="1:20" hidden="1" x14ac:dyDescent="0.25">
      <c r="A419" s="1">
        <v>593</v>
      </c>
      <c r="B419" t="s">
        <v>1274</v>
      </c>
      <c r="C419" t="s">
        <v>1275</v>
      </c>
      <c r="D419" t="s">
        <v>20</v>
      </c>
      <c r="E419" t="s">
        <v>21</v>
      </c>
      <c r="F419" t="s">
        <v>22</v>
      </c>
      <c r="G419" t="s">
        <v>37</v>
      </c>
      <c r="H419">
        <v>-26.523313000000002</v>
      </c>
      <c r="I419">
        <v>28.033712000000001</v>
      </c>
      <c r="J419" t="s">
        <v>24</v>
      </c>
      <c r="K419" t="s">
        <v>50</v>
      </c>
      <c r="L419" s="2">
        <v>44320</v>
      </c>
      <c r="M419" t="s">
        <v>1255</v>
      </c>
      <c r="N419" t="s">
        <v>1256</v>
      </c>
      <c r="O419">
        <v>-26.517990000000001</v>
      </c>
      <c r="P419">
        <v>28.020479999999999</v>
      </c>
      <c r="Q419" s="2">
        <v>44414</v>
      </c>
      <c r="R419" t="s">
        <v>41</v>
      </c>
      <c r="S419">
        <v>1.4430000000000001</v>
      </c>
      <c r="T419" t="e">
        <f>VLOOKUP(B419,'Phase 1 list'!A:B,2,0)</f>
        <v>#N/A</v>
      </c>
    </row>
    <row r="420" spans="1:20" hidden="1" x14ac:dyDescent="0.25">
      <c r="A420" s="1">
        <v>853</v>
      </c>
      <c r="B420" t="s">
        <v>1276</v>
      </c>
      <c r="C420" t="s">
        <v>661</v>
      </c>
      <c r="D420" t="s">
        <v>20</v>
      </c>
      <c r="E420" t="s">
        <v>21</v>
      </c>
      <c r="F420" t="s">
        <v>22</v>
      </c>
      <c r="G420" t="s">
        <v>37</v>
      </c>
      <c r="H420">
        <v>-26.45401</v>
      </c>
      <c r="I420">
        <v>27.920881000000001</v>
      </c>
      <c r="J420" t="s">
        <v>24</v>
      </c>
      <c r="K420" t="s">
        <v>50</v>
      </c>
      <c r="L420" s="2">
        <v>44013</v>
      </c>
      <c r="M420" t="s">
        <v>1277</v>
      </c>
      <c r="N420" t="s">
        <v>1278</v>
      </c>
      <c r="O420">
        <v>-26.465861111111099</v>
      </c>
      <c r="P420">
        <v>27.9268888888889</v>
      </c>
      <c r="Q420" s="2">
        <v>44743</v>
      </c>
      <c r="R420" t="s">
        <v>41</v>
      </c>
      <c r="S420">
        <v>1.4470000000000001</v>
      </c>
      <c r="T420" t="e">
        <f>VLOOKUP(B420,'Phase 1 list'!A:B,2,0)</f>
        <v>#N/A</v>
      </c>
    </row>
    <row r="421" spans="1:20" hidden="1" x14ac:dyDescent="0.25">
      <c r="A421" s="1">
        <v>946</v>
      </c>
      <c r="B421" t="s">
        <v>1279</v>
      </c>
      <c r="C421" t="s">
        <v>1280</v>
      </c>
      <c r="D421" t="s">
        <v>20</v>
      </c>
      <c r="E421" t="s">
        <v>21</v>
      </c>
      <c r="F421" t="s">
        <v>22</v>
      </c>
      <c r="G421" t="s">
        <v>49</v>
      </c>
      <c r="H421">
        <v>-25.976904999999999</v>
      </c>
      <c r="I421">
        <v>27.869544000000001</v>
      </c>
      <c r="J421" t="s">
        <v>24</v>
      </c>
      <c r="K421" t="s">
        <v>25</v>
      </c>
      <c r="L421" s="2">
        <v>43229</v>
      </c>
      <c r="M421" t="s">
        <v>1281</v>
      </c>
      <c r="N421" t="s">
        <v>1282</v>
      </c>
      <c r="O421">
        <v>-25.983801270000001</v>
      </c>
      <c r="P421">
        <v>27.856941729999999</v>
      </c>
      <c r="Q421" s="2">
        <v>43419</v>
      </c>
      <c r="R421" t="s">
        <v>53</v>
      </c>
      <c r="S421">
        <v>1.4750000000000001</v>
      </c>
      <c r="T421" t="e">
        <f>VLOOKUP(B421,'Phase 1 list'!A:B,2,0)</f>
        <v>#N/A</v>
      </c>
    </row>
    <row r="422" spans="1:20" hidden="1" x14ac:dyDescent="0.25">
      <c r="A422" s="1">
        <v>851</v>
      </c>
      <c r="B422" t="s">
        <v>1283</v>
      </c>
      <c r="C422" t="s">
        <v>1284</v>
      </c>
      <c r="D422" t="s">
        <v>20</v>
      </c>
      <c r="E422" t="s">
        <v>21</v>
      </c>
      <c r="F422" t="s">
        <v>22</v>
      </c>
      <c r="G422" t="s">
        <v>37</v>
      </c>
      <c r="H422">
        <v>-26.472283999999998</v>
      </c>
      <c r="I422">
        <v>27.939928999999999</v>
      </c>
      <c r="J422" t="s">
        <v>24</v>
      </c>
      <c r="K422" t="s">
        <v>76</v>
      </c>
      <c r="L422" s="2">
        <v>43599</v>
      </c>
      <c r="M422" t="s">
        <v>1277</v>
      </c>
      <c r="N422" t="s">
        <v>1278</v>
      </c>
      <c r="O422">
        <v>-26.465861111111099</v>
      </c>
      <c r="P422">
        <v>27.9268888888889</v>
      </c>
      <c r="Q422" s="2">
        <v>44743</v>
      </c>
      <c r="R422" t="s">
        <v>41</v>
      </c>
      <c r="S422">
        <v>1.482</v>
      </c>
      <c r="T422" t="e">
        <f>VLOOKUP(B422,'Phase 1 list'!A:B,2,0)</f>
        <v>#N/A</v>
      </c>
    </row>
    <row r="423" spans="1:20" x14ac:dyDescent="0.25">
      <c r="A423" s="1">
        <v>372</v>
      </c>
      <c r="B423" t="s">
        <v>1285</v>
      </c>
      <c r="C423" t="s">
        <v>1286</v>
      </c>
      <c r="D423" t="s">
        <v>20</v>
      </c>
      <c r="E423" t="s">
        <v>21</v>
      </c>
      <c r="F423" t="s">
        <v>22</v>
      </c>
      <c r="G423" t="s">
        <v>23</v>
      </c>
      <c r="H423">
        <v>-26.317869000000002</v>
      </c>
      <c r="I423">
        <v>28.571349999999999</v>
      </c>
      <c r="J423" t="s">
        <v>24</v>
      </c>
      <c r="K423" t="s">
        <v>76</v>
      </c>
      <c r="L423" s="2">
        <v>43341</v>
      </c>
      <c r="M423" t="s">
        <v>1287</v>
      </c>
      <c r="N423" t="s">
        <v>1288</v>
      </c>
      <c r="O423">
        <v>-26.309888888888899</v>
      </c>
      <c r="P423">
        <v>28.583277777777798</v>
      </c>
      <c r="Q423" s="2">
        <v>44802</v>
      </c>
      <c r="R423" t="s">
        <v>28</v>
      </c>
      <c r="S423">
        <v>1.484</v>
      </c>
      <c r="T423" t="e">
        <f>VLOOKUP(B423,'Phase 1 list'!A:B,2,0)</f>
        <v>#N/A</v>
      </c>
    </row>
    <row r="424" spans="1:20" hidden="1" x14ac:dyDescent="0.25">
      <c r="A424" s="1">
        <v>1025</v>
      </c>
      <c r="B424" t="s">
        <v>1289</v>
      </c>
      <c r="C424" t="s">
        <v>621</v>
      </c>
      <c r="D424" t="s">
        <v>20</v>
      </c>
      <c r="E424" t="s">
        <v>21</v>
      </c>
      <c r="F424" t="s">
        <v>22</v>
      </c>
      <c r="G424" t="s">
        <v>37</v>
      </c>
      <c r="H424">
        <v>-26.383787000000002</v>
      </c>
      <c r="I424">
        <v>27.726862000000001</v>
      </c>
      <c r="J424" t="s">
        <v>24</v>
      </c>
      <c r="K424" t="s">
        <v>50</v>
      </c>
      <c r="L424" s="2">
        <v>43999</v>
      </c>
      <c r="M424" t="s">
        <v>1290</v>
      </c>
      <c r="N424" t="s">
        <v>1291</v>
      </c>
      <c r="O424">
        <v>-26.39712321</v>
      </c>
      <c r="P424">
        <v>27.72796224</v>
      </c>
      <c r="Q424" s="2">
        <v>44414</v>
      </c>
      <c r="R424" t="s">
        <v>41</v>
      </c>
      <c r="S424">
        <v>1.4870000000000001</v>
      </c>
      <c r="T424" t="e">
        <f>VLOOKUP(B424,'Phase 1 list'!A:B,2,0)</f>
        <v>#N/A</v>
      </c>
    </row>
    <row r="425" spans="1:20" hidden="1" x14ac:dyDescent="0.25">
      <c r="A425" s="1">
        <v>183</v>
      </c>
      <c r="B425" t="s">
        <v>1292</v>
      </c>
      <c r="C425" t="s">
        <v>1293</v>
      </c>
      <c r="D425" t="s">
        <v>20</v>
      </c>
      <c r="E425" t="s">
        <v>21</v>
      </c>
      <c r="F425" t="s">
        <v>22</v>
      </c>
      <c r="G425" t="s">
        <v>23</v>
      </c>
      <c r="H425">
        <v>-26.194033000000001</v>
      </c>
      <c r="I425">
        <v>28.357709</v>
      </c>
      <c r="J425" t="s">
        <v>24</v>
      </c>
      <c r="K425" t="s">
        <v>25</v>
      </c>
      <c r="L425" s="2">
        <v>43273</v>
      </c>
      <c r="M425" t="s">
        <v>1294</v>
      </c>
      <c r="N425" t="s">
        <v>1295</v>
      </c>
      <c r="O425">
        <v>-26.183332</v>
      </c>
      <c r="P425">
        <v>28.366887999999999</v>
      </c>
      <c r="Q425" s="2">
        <v>44103</v>
      </c>
      <c r="R425" t="s">
        <v>28</v>
      </c>
      <c r="S425">
        <v>1.502</v>
      </c>
      <c r="T425" t="e">
        <f>VLOOKUP(B425,'Phase 1 list'!A:B,2,0)</f>
        <v>#N/A</v>
      </c>
    </row>
    <row r="426" spans="1:20" hidden="1" x14ac:dyDescent="0.25">
      <c r="A426" s="1">
        <v>855</v>
      </c>
      <c r="B426" t="s">
        <v>1296</v>
      </c>
      <c r="C426" t="s">
        <v>859</v>
      </c>
      <c r="D426" t="s">
        <v>20</v>
      </c>
      <c r="E426" t="s">
        <v>21</v>
      </c>
      <c r="F426" t="s">
        <v>22</v>
      </c>
      <c r="G426" t="s">
        <v>37</v>
      </c>
      <c r="H426">
        <v>-26.472325999999999</v>
      </c>
      <c r="I426">
        <v>27.940173999999999</v>
      </c>
      <c r="J426" t="s">
        <v>24</v>
      </c>
      <c r="K426" t="s">
        <v>76</v>
      </c>
      <c r="L426" s="2">
        <v>43599</v>
      </c>
      <c r="M426" t="s">
        <v>1277</v>
      </c>
      <c r="N426" t="s">
        <v>1278</v>
      </c>
      <c r="O426">
        <v>-26.465861111111099</v>
      </c>
      <c r="P426">
        <v>27.9268888888889</v>
      </c>
      <c r="Q426" s="2">
        <v>44743</v>
      </c>
      <c r="R426" t="s">
        <v>41</v>
      </c>
      <c r="S426">
        <v>1.5049999999999999</v>
      </c>
      <c r="T426" t="e">
        <f>VLOOKUP(B426,'Phase 1 list'!A:B,2,0)</f>
        <v>#N/A</v>
      </c>
    </row>
    <row r="427" spans="1:20" hidden="1" x14ac:dyDescent="0.25">
      <c r="A427" s="1">
        <v>520</v>
      </c>
      <c r="B427" t="s">
        <v>1297</v>
      </c>
      <c r="C427" t="s">
        <v>1298</v>
      </c>
      <c r="D427" t="s">
        <v>71</v>
      </c>
      <c r="E427" t="s">
        <v>98</v>
      </c>
      <c r="F427" t="s">
        <v>22</v>
      </c>
      <c r="G427" t="s">
        <v>37</v>
      </c>
      <c r="H427">
        <v>-26.65352</v>
      </c>
      <c r="I427">
        <v>27.880343</v>
      </c>
      <c r="J427" t="s">
        <v>24</v>
      </c>
      <c r="K427" t="s">
        <v>50</v>
      </c>
      <c r="L427" s="2">
        <v>44663</v>
      </c>
      <c r="M427" t="s">
        <v>1299</v>
      </c>
      <c r="N427" t="s">
        <v>1300</v>
      </c>
      <c r="O427">
        <v>-26.66255</v>
      </c>
      <c r="P427">
        <v>27.891719999999999</v>
      </c>
      <c r="Q427" s="2">
        <v>44743</v>
      </c>
      <c r="R427" t="s">
        <v>41</v>
      </c>
      <c r="S427">
        <v>1.512</v>
      </c>
      <c r="T427" t="e">
        <f>VLOOKUP(B427,'Phase 1 list'!A:B,2,0)</f>
        <v>#N/A</v>
      </c>
    </row>
    <row r="428" spans="1:20" hidden="1" x14ac:dyDescent="0.25">
      <c r="A428" s="1">
        <v>1043</v>
      </c>
      <c r="B428" t="s">
        <v>1301</v>
      </c>
      <c r="C428" t="s">
        <v>372</v>
      </c>
      <c r="D428" t="s">
        <v>20</v>
      </c>
      <c r="E428" t="s">
        <v>21</v>
      </c>
      <c r="F428" t="s">
        <v>22</v>
      </c>
      <c r="G428" t="s">
        <v>49</v>
      </c>
      <c r="H428">
        <v>-26.243749000000001</v>
      </c>
      <c r="I428">
        <v>27.697436</v>
      </c>
      <c r="J428" t="s">
        <v>24</v>
      </c>
      <c r="K428" t="s">
        <v>25</v>
      </c>
      <c r="L428" s="2">
        <v>43375</v>
      </c>
      <c r="M428" t="s">
        <v>1302</v>
      </c>
      <c r="N428" t="s">
        <v>1303</v>
      </c>
      <c r="O428">
        <v>-26.237390000000001</v>
      </c>
      <c r="P428">
        <v>27.684000000000001</v>
      </c>
      <c r="Q428" s="2">
        <v>44414</v>
      </c>
      <c r="R428" t="s">
        <v>53</v>
      </c>
      <c r="S428">
        <v>1.5149999999999999</v>
      </c>
      <c r="T428" t="e">
        <f>VLOOKUP(B428,'Phase 1 list'!A:B,2,0)</f>
        <v>#N/A</v>
      </c>
    </row>
    <row r="429" spans="1:20" x14ac:dyDescent="0.25">
      <c r="A429" s="1">
        <v>638</v>
      </c>
      <c r="B429" t="s">
        <v>1304</v>
      </c>
      <c r="C429" t="s">
        <v>1305</v>
      </c>
      <c r="D429" t="s">
        <v>20</v>
      </c>
      <c r="E429" t="s">
        <v>21</v>
      </c>
      <c r="F429" t="s">
        <v>22</v>
      </c>
      <c r="G429" t="s">
        <v>23</v>
      </c>
      <c r="H429">
        <v>-26.287168999999999</v>
      </c>
      <c r="I429">
        <v>28.596284000000001</v>
      </c>
      <c r="J429" t="s">
        <v>31</v>
      </c>
      <c r="K429" t="s">
        <v>76</v>
      </c>
      <c r="L429" s="2">
        <v>43543</v>
      </c>
      <c r="M429" t="s">
        <v>860</v>
      </c>
      <c r="N429" t="s">
        <v>861</v>
      </c>
      <c r="O429">
        <v>-26.298105</v>
      </c>
      <c r="P429">
        <v>28.605415000000001</v>
      </c>
      <c r="Q429" s="2">
        <v>44414</v>
      </c>
      <c r="R429" t="s">
        <v>28</v>
      </c>
      <c r="S429">
        <v>1.5189999999999999</v>
      </c>
      <c r="T429" t="e">
        <f>VLOOKUP(B429,'Phase 1 list'!A:B,2,0)</f>
        <v>#N/A</v>
      </c>
    </row>
    <row r="430" spans="1:20" hidden="1" x14ac:dyDescent="0.25">
      <c r="A430" s="1">
        <v>852</v>
      </c>
      <c r="B430" t="s">
        <v>1306</v>
      </c>
      <c r="C430" t="s">
        <v>859</v>
      </c>
      <c r="D430" t="s">
        <v>20</v>
      </c>
      <c r="E430" t="s">
        <v>21</v>
      </c>
      <c r="F430" t="s">
        <v>22</v>
      </c>
      <c r="G430" t="s">
        <v>37</v>
      </c>
      <c r="H430">
        <v>-26.472669</v>
      </c>
      <c r="I430">
        <v>27.940173999999999</v>
      </c>
      <c r="J430" t="s">
        <v>24</v>
      </c>
      <c r="K430" t="s">
        <v>76</v>
      </c>
      <c r="L430" s="2">
        <v>43599</v>
      </c>
      <c r="M430" t="s">
        <v>1277</v>
      </c>
      <c r="N430" t="s">
        <v>1278</v>
      </c>
      <c r="O430">
        <v>-26.465861111111099</v>
      </c>
      <c r="P430">
        <v>27.9268888888889</v>
      </c>
      <c r="Q430" s="2">
        <v>44743</v>
      </c>
      <c r="R430" t="s">
        <v>41</v>
      </c>
      <c r="S430">
        <v>1.524</v>
      </c>
      <c r="T430" t="e">
        <f>VLOOKUP(B430,'Phase 1 list'!A:B,2,0)</f>
        <v>#N/A</v>
      </c>
    </row>
    <row r="431" spans="1:20" hidden="1" x14ac:dyDescent="0.25">
      <c r="A431" s="1">
        <v>78</v>
      </c>
      <c r="B431" t="s">
        <v>1307</v>
      </c>
      <c r="C431" t="s">
        <v>203</v>
      </c>
      <c r="D431" t="s">
        <v>71</v>
      </c>
      <c r="E431" t="s">
        <v>21</v>
      </c>
      <c r="F431" t="s">
        <v>22</v>
      </c>
      <c r="G431" t="s">
        <v>37</v>
      </c>
      <c r="H431">
        <v>-26.7924443319624</v>
      </c>
      <c r="I431">
        <v>27.820081531248071</v>
      </c>
      <c r="J431" t="s">
        <v>24</v>
      </c>
      <c r="K431" t="s">
        <v>50</v>
      </c>
      <c r="L431" s="2">
        <v>44525</v>
      </c>
      <c r="M431" t="s">
        <v>1038</v>
      </c>
      <c r="N431" t="s">
        <v>1039</v>
      </c>
      <c r="O431">
        <v>-26.8058333333333</v>
      </c>
      <c r="P431">
        <v>27.8234722222222</v>
      </c>
      <c r="Q431" s="2">
        <v>44743</v>
      </c>
      <c r="R431" t="s">
        <v>41</v>
      </c>
      <c r="S431">
        <v>1.526</v>
      </c>
      <c r="T431" t="e">
        <f>VLOOKUP(B431,'Phase 1 list'!A:B,2,0)</f>
        <v>#N/A</v>
      </c>
    </row>
    <row r="432" spans="1:20" hidden="1" x14ac:dyDescent="0.25">
      <c r="A432" s="1">
        <v>856</v>
      </c>
      <c r="B432" t="s">
        <v>1308</v>
      </c>
      <c r="C432" t="s">
        <v>859</v>
      </c>
      <c r="D432" t="s">
        <v>20</v>
      </c>
      <c r="E432" t="s">
        <v>21</v>
      </c>
      <c r="F432" t="s">
        <v>22</v>
      </c>
      <c r="G432" t="s">
        <v>37</v>
      </c>
      <c r="H432">
        <v>-26.472427</v>
      </c>
      <c r="I432">
        <v>27.940346000000002</v>
      </c>
      <c r="J432" t="s">
        <v>31</v>
      </c>
      <c r="K432" t="s">
        <v>76</v>
      </c>
      <c r="L432" s="2">
        <v>43599</v>
      </c>
      <c r="M432" t="s">
        <v>1277</v>
      </c>
      <c r="N432" t="s">
        <v>1278</v>
      </c>
      <c r="O432">
        <v>-26.465861111111099</v>
      </c>
      <c r="P432">
        <v>27.9268888888889</v>
      </c>
      <c r="Q432" s="2">
        <v>44743</v>
      </c>
      <c r="R432" t="s">
        <v>41</v>
      </c>
      <c r="S432">
        <v>1.526</v>
      </c>
      <c r="T432" t="e">
        <f>VLOOKUP(B432,'Phase 1 list'!A:B,2,0)</f>
        <v>#N/A</v>
      </c>
    </row>
    <row r="433" spans="1:20" hidden="1" x14ac:dyDescent="0.25">
      <c r="A433" s="1">
        <v>854</v>
      </c>
      <c r="B433" t="s">
        <v>1309</v>
      </c>
      <c r="C433" t="s">
        <v>859</v>
      </c>
      <c r="D433" t="s">
        <v>20</v>
      </c>
      <c r="E433" t="s">
        <v>21</v>
      </c>
      <c r="F433" t="s">
        <v>22</v>
      </c>
      <c r="G433" t="s">
        <v>37</v>
      </c>
      <c r="H433">
        <v>-26.472355</v>
      </c>
      <c r="I433">
        <v>27.940424</v>
      </c>
      <c r="J433" t="s">
        <v>24</v>
      </c>
      <c r="K433" t="s">
        <v>76</v>
      </c>
      <c r="L433" s="2">
        <v>43599</v>
      </c>
      <c r="M433" t="s">
        <v>1277</v>
      </c>
      <c r="N433" t="s">
        <v>1278</v>
      </c>
      <c r="O433">
        <v>-26.465861111111099</v>
      </c>
      <c r="P433">
        <v>27.9268888888889</v>
      </c>
      <c r="Q433" s="2">
        <v>44743</v>
      </c>
      <c r="R433" t="s">
        <v>41</v>
      </c>
      <c r="S433">
        <v>1.5289999999999999</v>
      </c>
      <c r="T433" t="e">
        <f>VLOOKUP(B433,'Phase 1 list'!A:B,2,0)</f>
        <v>#N/A</v>
      </c>
    </row>
    <row r="434" spans="1:20" hidden="1" x14ac:dyDescent="0.25">
      <c r="A434" s="1">
        <v>522</v>
      </c>
      <c r="B434" t="s">
        <v>1310</v>
      </c>
      <c r="C434" t="s">
        <v>1311</v>
      </c>
      <c r="D434" t="s">
        <v>71</v>
      </c>
      <c r="E434" t="s">
        <v>21</v>
      </c>
      <c r="F434" t="s">
        <v>22</v>
      </c>
      <c r="G434" t="s">
        <v>37</v>
      </c>
      <c r="H434">
        <v>-26.652584000000001</v>
      </c>
      <c r="I434">
        <v>27.880894999999999</v>
      </c>
      <c r="J434" t="s">
        <v>24</v>
      </c>
      <c r="K434" t="s">
        <v>50</v>
      </c>
      <c r="L434" s="2">
        <v>44607</v>
      </c>
      <c r="M434" t="s">
        <v>1299</v>
      </c>
      <c r="N434" t="s">
        <v>1300</v>
      </c>
      <c r="O434">
        <v>-26.66255</v>
      </c>
      <c r="P434">
        <v>27.891719999999999</v>
      </c>
      <c r="Q434" s="2">
        <v>44743</v>
      </c>
      <c r="R434" t="s">
        <v>41</v>
      </c>
      <c r="S434">
        <v>1.544</v>
      </c>
      <c r="T434" t="e">
        <f>VLOOKUP(B434,'Phase 1 list'!A:B,2,0)</f>
        <v>#N/A</v>
      </c>
    </row>
    <row r="435" spans="1:20" hidden="1" x14ac:dyDescent="0.25">
      <c r="A435" s="1">
        <v>239</v>
      </c>
      <c r="B435" t="s">
        <v>1312</v>
      </c>
      <c r="C435" t="s">
        <v>1313</v>
      </c>
      <c r="D435" t="s">
        <v>56</v>
      </c>
      <c r="E435" t="s">
        <v>21</v>
      </c>
      <c r="F435" t="s">
        <v>22</v>
      </c>
      <c r="G435" t="s">
        <v>37</v>
      </c>
      <c r="H435">
        <v>-26.507207690000001</v>
      </c>
      <c r="I435">
        <v>28.04619976</v>
      </c>
      <c r="J435" t="s">
        <v>24</v>
      </c>
      <c r="K435" t="s">
        <v>142</v>
      </c>
      <c r="L435" s="2">
        <v>44407</v>
      </c>
      <c r="M435" t="s">
        <v>1314</v>
      </c>
      <c r="N435" t="s">
        <v>1315</v>
      </c>
      <c r="O435">
        <v>-26.498030555555601</v>
      </c>
      <c r="P435">
        <v>28.034419444444399</v>
      </c>
      <c r="Q435" s="2">
        <v>44414</v>
      </c>
      <c r="R435" t="s">
        <v>41</v>
      </c>
      <c r="S435">
        <v>1.554</v>
      </c>
      <c r="T435" t="e">
        <f>VLOOKUP(B435,'Phase 1 list'!A:B,2,0)</f>
        <v>#N/A</v>
      </c>
    </row>
    <row r="436" spans="1:20" hidden="1" x14ac:dyDescent="0.25">
      <c r="A436" s="1">
        <v>753</v>
      </c>
      <c r="B436" t="s">
        <v>1316</v>
      </c>
      <c r="C436" t="s">
        <v>1317</v>
      </c>
      <c r="D436" t="s">
        <v>20</v>
      </c>
      <c r="E436" t="s">
        <v>21</v>
      </c>
      <c r="F436" t="s">
        <v>22</v>
      </c>
      <c r="G436" t="s">
        <v>37</v>
      </c>
      <c r="H436">
        <v>-26.768519999999999</v>
      </c>
      <c r="I436">
        <v>27.706561000000001</v>
      </c>
      <c r="J436" t="s">
        <v>24</v>
      </c>
      <c r="K436" t="s">
        <v>50</v>
      </c>
      <c r="L436" s="2">
        <v>44145</v>
      </c>
      <c r="M436" t="s">
        <v>998</v>
      </c>
      <c r="N436" t="s">
        <v>999</v>
      </c>
      <c r="O436">
        <v>-26.75564</v>
      </c>
      <c r="P436">
        <v>27.712714999999999</v>
      </c>
      <c r="Q436" s="2">
        <v>44743</v>
      </c>
      <c r="R436" t="s">
        <v>41</v>
      </c>
      <c r="S436">
        <v>1.5569999999999999</v>
      </c>
      <c r="T436" t="e">
        <f>VLOOKUP(B436,'Phase 1 list'!A:B,2,0)</f>
        <v>#N/A</v>
      </c>
    </row>
    <row r="437" spans="1:20" hidden="1" x14ac:dyDescent="0.25">
      <c r="A437" s="1">
        <v>1022</v>
      </c>
      <c r="B437" t="s">
        <v>1318</v>
      </c>
      <c r="C437" t="s">
        <v>1319</v>
      </c>
      <c r="D437" t="s">
        <v>20</v>
      </c>
      <c r="E437" t="s">
        <v>21</v>
      </c>
      <c r="F437" t="s">
        <v>22</v>
      </c>
      <c r="G437" t="s">
        <v>37</v>
      </c>
      <c r="H437">
        <v>-27.097555</v>
      </c>
      <c r="I437">
        <v>28.292669</v>
      </c>
      <c r="J437" t="s">
        <v>24</v>
      </c>
      <c r="K437" t="s">
        <v>168</v>
      </c>
      <c r="L437" s="2">
        <v>43922</v>
      </c>
      <c r="M437" t="s">
        <v>1320</v>
      </c>
      <c r="N437" t="s">
        <v>1321</v>
      </c>
      <c r="O437">
        <v>-27.096544000000002</v>
      </c>
      <c r="P437">
        <v>28.276945999999999</v>
      </c>
      <c r="Q437" s="2">
        <v>44802</v>
      </c>
      <c r="R437" t="s">
        <v>41</v>
      </c>
      <c r="S437">
        <v>1.56</v>
      </c>
      <c r="T437" t="e">
        <f>VLOOKUP(B437,'Phase 1 list'!A:B,2,0)</f>
        <v>#N/A</v>
      </c>
    </row>
    <row r="438" spans="1:20" hidden="1" x14ac:dyDescent="0.25">
      <c r="A438" s="1">
        <v>521</v>
      </c>
      <c r="B438" t="s">
        <v>1322</v>
      </c>
      <c r="C438" t="s">
        <v>1298</v>
      </c>
      <c r="D438" t="s">
        <v>71</v>
      </c>
      <c r="E438" t="s">
        <v>98</v>
      </c>
      <c r="F438" t="s">
        <v>22</v>
      </c>
      <c r="G438" t="s">
        <v>37</v>
      </c>
      <c r="H438">
        <v>-26.652296</v>
      </c>
      <c r="I438">
        <v>27.880749999999999</v>
      </c>
      <c r="J438" t="s">
        <v>24</v>
      </c>
      <c r="K438" t="s">
        <v>50</v>
      </c>
      <c r="L438" s="2">
        <v>44663</v>
      </c>
      <c r="M438" t="s">
        <v>1299</v>
      </c>
      <c r="N438" t="s">
        <v>1300</v>
      </c>
      <c r="O438">
        <v>-26.66255</v>
      </c>
      <c r="P438">
        <v>27.891719999999999</v>
      </c>
      <c r="Q438" s="2">
        <v>44743</v>
      </c>
      <c r="R438" t="s">
        <v>41</v>
      </c>
      <c r="S438">
        <v>1.577</v>
      </c>
      <c r="T438" t="e">
        <f>VLOOKUP(B438,'Phase 1 list'!A:B,2,0)</f>
        <v>#N/A</v>
      </c>
    </row>
    <row r="439" spans="1:20" hidden="1" x14ac:dyDescent="0.25">
      <c r="A439" s="1">
        <v>550</v>
      </c>
      <c r="B439" t="s">
        <v>1323</v>
      </c>
      <c r="C439" t="s">
        <v>1134</v>
      </c>
      <c r="D439" t="s">
        <v>71</v>
      </c>
      <c r="E439" t="s">
        <v>98</v>
      </c>
      <c r="F439" t="s">
        <v>22</v>
      </c>
      <c r="G439" t="s">
        <v>37</v>
      </c>
      <c r="H439">
        <v>-26.96557</v>
      </c>
      <c r="I439">
        <v>28.196252000000001</v>
      </c>
      <c r="J439" t="s">
        <v>24</v>
      </c>
      <c r="K439" t="s">
        <v>50</v>
      </c>
      <c r="L439" s="2">
        <v>44649</v>
      </c>
      <c r="M439" t="s">
        <v>1324</v>
      </c>
      <c r="N439" t="s">
        <v>1325</v>
      </c>
      <c r="O439">
        <v>-26.979707000000001</v>
      </c>
      <c r="P439">
        <v>28.193287000000002</v>
      </c>
      <c r="Q439" s="2">
        <v>44964</v>
      </c>
      <c r="R439" t="s">
        <v>41</v>
      </c>
      <c r="S439">
        <v>1.599</v>
      </c>
      <c r="T439" t="e">
        <f>VLOOKUP(B439,'Phase 1 list'!A:B,2,0)</f>
        <v>#N/A</v>
      </c>
    </row>
    <row r="440" spans="1:20" hidden="1" x14ac:dyDescent="0.25">
      <c r="A440" s="1">
        <v>504</v>
      </c>
      <c r="B440" t="s">
        <v>1326</v>
      </c>
      <c r="C440" t="s">
        <v>1327</v>
      </c>
      <c r="D440" t="s">
        <v>65</v>
      </c>
      <c r="E440" t="s">
        <v>21</v>
      </c>
      <c r="F440" t="s">
        <v>22</v>
      </c>
      <c r="G440" t="s">
        <v>49</v>
      </c>
      <c r="H440">
        <v>-26.208674999999999</v>
      </c>
      <c r="I440">
        <v>27.627663999999999</v>
      </c>
      <c r="K440" t="s">
        <v>50</v>
      </c>
      <c r="L440" s="2">
        <v>44700</v>
      </c>
      <c r="M440" t="s">
        <v>1328</v>
      </c>
      <c r="N440" t="s">
        <v>1329</v>
      </c>
      <c r="O440">
        <v>-26.221050000000002</v>
      </c>
      <c r="P440">
        <v>27.636520000000001</v>
      </c>
      <c r="Q440" s="2">
        <v>44743</v>
      </c>
      <c r="R440" t="s">
        <v>53</v>
      </c>
      <c r="S440">
        <v>1.635</v>
      </c>
      <c r="T440" t="e">
        <f>VLOOKUP(B440,'Phase 1 list'!A:B,2,0)</f>
        <v>#N/A</v>
      </c>
    </row>
    <row r="441" spans="1:20" hidden="1" x14ac:dyDescent="0.25">
      <c r="A441" s="1">
        <v>924</v>
      </c>
      <c r="B441" t="s">
        <v>1330</v>
      </c>
      <c r="C441" t="s">
        <v>1099</v>
      </c>
      <c r="D441" t="s">
        <v>20</v>
      </c>
      <c r="E441" t="s">
        <v>21</v>
      </c>
      <c r="F441" t="s">
        <v>22</v>
      </c>
      <c r="G441" t="s">
        <v>23</v>
      </c>
      <c r="H441">
        <v>-26.348638999999999</v>
      </c>
      <c r="I441">
        <v>27.979741000000001</v>
      </c>
      <c r="J441" t="s">
        <v>24</v>
      </c>
      <c r="K441" t="s">
        <v>25</v>
      </c>
      <c r="L441" s="2">
        <v>42934</v>
      </c>
      <c r="M441" t="s">
        <v>952</v>
      </c>
      <c r="N441" t="s">
        <v>953</v>
      </c>
      <c r="O441">
        <v>-26.349772270999999</v>
      </c>
      <c r="P441">
        <v>27.963371480999999</v>
      </c>
      <c r="Q441" s="2">
        <v>44743</v>
      </c>
      <c r="R441" t="s">
        <v>41</v>
      </c>
      <c r="S441">
        <v>1.6359999999999999</v>
      </c>
      <c r="T441" t="e">
        <f>VLOOKUP(B441,'Phase 1 list'!A:B,2,0)</f>
        <v>#N/A</v>
      </c>
    </row>
    <row r="442" spans="1:20" hidden="1" x14ac:dyDescent="0.25">
      <c r="A442" s="1">
        <v>913</v>
      </c>
      <c r="B442" t="s">
        <v>1331</v>
      </c>
      <c r="C442" t="s">
        <v>1332</v>
      </c>
      <c r="D442" t="s">
        <v>20</v>
      </c>
      <c r="E442" t="s">
        <v>21</v>
      </c>
      <c r="F442" t="s">
        <v>22</v>
      </c>
      <c r="G442" t="s">
        <v>37</v>
      </c>
      <c r="H442">
        <v>-26.754035999999999</v>
      </c>
      <c r="I442">
        <v>27.751028999999999</v>
      </c>
      <c r="J442" t="s">
        <v>24</v>
      </c>
      <c r="K442" t="s">
        <v>50</v>
      </c>
      <c r="L442" s="2">
        <v>44257</v>
      </c>
      <c r="M442" t="s">
        <v>1333</v>
      </c>
      <c r="N442" t="s">
        <v>1334</v>
      </c>
      <c r="O442">
        <v>-26.768611</v>
      </c>
      <c r="P442">
        <v>27.753888</v>
      </c>
      <c r="Q442" s="2">
        <v>44743</v>
      </c>
      <c r="R442" t="s">
        <v>41</v>
      </c>
      <c r="S442">
        <v>1.645</v>
      </c>
      <c r="T442" t="e">
        <f>VLOOKUP(B442,'Phase 1 list'!A:B,2,0)</f>
        <v>#N/A</v>
      </c>
    </row>
    <row r="443" spans="1:20" hidden="1" x14ac:dyDescent="0.25">
      <c r="A443" s="1">
        <v>1035</v>
      </c>
      <c r="B443" t="s">
        <v>1335</v>
      </c>
      <c r="C443" t="s">
        <v>1336</v>
      </c>
      <c r="D443" t="s">
        <v>20</v>
      </c>
      <c r="E443" t="s">
        <v>21</v>
      </c>
      <c r="F443" t="s">
        <v>22</v>
      </c>
      <c r="G443" t="s">
        <v>23</v>
      </c>
      <c r="H443">
        <v>-26.375385000000001</v>
      </c>
      <c r="I443">
        <v>27.959216999999999</v>
      </c>
      <c r="J443" t="s">
        <v>24</v>
      </c>
      <c r="K443" t="s">
        <v>76</v>
      </c>
      <c r="L443" s="2">
        <v>43445</v>
      </c>
      <c r="M443" t="s">
        <v>1337</v>
      </c>
      <c r="N443" t="s">
        <v>1338</v>
      </c>
      <c r="O443">
        <v>-26.367166000000001</v>
      </c>
      <c r="P443">
        <v>27.973194100000001</v>
      </c>
      <c r="Q443" s="2">
        <v>44414</v>
      </c>
      <c r="R443" t="s">
        <v>28</v>
      </c>
      <c r="S443">
        <v>1.6659999999999999</v>
      </c>
      <c r="T443" t="e">
        <f>VLOOKUP(B443,'Phase 1 list'!A:B,2,0)</f>
        <v>#N/A</v>
      </c>
    </row>
    <row r="444" spans="1:20" hidden="1" x14ac:dyDescent="0.25">
      <c r="A444" s="1">
        <v>819</v>
      </c>
      <c r="B444" t="s">
        <v>1339</v>
      </c>
      <c r="C444" t="s">
        <v>1340</v>
      </c>
      <c r="D444" t="s">
        <v>20</v>
      </c>
      <c r="E444" t="s">
        <v>21</v>
      </c>
      <c r="F444" t="s">
        <v>22</v>
      </c>
      <c r="G444" t="s">
        <v>23</v>
      </c>
      <c r="H444">
        <v>-26.215388999999998</v>
      </c>
      <c r="I444">
        <v>28.373224</v>
      </c>
      <c r="J444" t="s">
        <v>24</v>
      </c>
      <c r="K444" t="s">
        <v>50</v>
      </c>
      <c r="L444" s="2">
        <v>44056</v>
      </c>
      <c r="M444" t="s">
        <v>116</v>
      </c>
      <c r="N444" t="s">
        <v>117</v>
      </c>
      <c r="O444">
        <v>-26.225325000000002</v>
      </c>
      <c r="P444">
        <v>28.385732000000001</v>
      </c>
      <c r="Q444" s="2">
        <v>45058</v>
      </c>
      <c r="R444" t="s">
        <v>28</v>
      </c>
      <c r="S444">
        <v>1.667</v>
      </c>
      <c r="T444" t="e">
        <f>VLOOKUP(B444,'Phase 1 list'!A:B,2,0)</f>
        <v>#N/A</v>
      </c>
    </row>
    <row r="445" spans="1:20" x14ac:dyDescent="0.25">
      <c r="A445" s="1">
        <v>725</v>
      </c>
      <c r="B445" t="s">
        <v>1341</v>
      </c>
      <c r="C445" t="s">
        <v>1342</v>
      </c>
      <c r="D445" t="s">
        <v>20</v>
      </c>
      <c r="E445" t="s">
        <v>21</v>
      </c>
      <c r="F445" t="s">
        <v>22</v>
      </c>
      <c r="G445" t="s">
        <v>23</v>
      </c>
      <c r="H445">
        <v>-26.293571</v>
      </c>
      <c r="I445">
        <v>28.433547999999998</v>
      </c>
      <c r="J445" t="s">
        <v>24</v>
      </c>
      <c r="K445" t="s">
        <v>25</v>
      </c>
      <c r="L445" s="2">
        <v>42969</v>
      </c>
      <c r="M445" t="s">
        <v>1067</v>
      </c>
      <c r="N445" t="s">
        <v>1068</v>
      </c>
      <c r="O445">
        <v>-26.303419999999999</v>
      </c>
      <c r="P445">
        <v>28.447479999999999</v>
      </c>
      <c r="Q445" s="2">
        <v>45023</v>
      </c>
      <c r="R445" t="s">
        <v>28</v>
      </c>
      <c r="S445">
        <v>1.7689999999999999</v>
      </c>
      <c r="T445" t="e">
        <f>VLOOKUP(B445,'Phase 1 list'!A:B,2,0)</f>
        <v>#N/A</v>
      </c>
    </row>
    <row r="446" spans="1:20" hidden="1" x14ac:dyDescent="0.25">
      <c r="A446" s="1">
        <v>756</v>
      </c>
      <c r="B446" t="s">
        <v>1343</v>
      </c>
      <c r="C446" t="s">
        <v>215</v>
      </c>
      <c r="D446" t="s">
        <v>20</v>
      </c>
      <c r="E446" t="s">
        <v>21</v>
      </c>
      <c r="F446" t="s">
        <v>22</v>
      </c>
      <c r="G446" t="s">
        <v>49</v>
      </c>
      <c r="H446">
        <v>-26.142047999999999</v>
      </c>
      <c r="I446">
        <v>27.576169</v>
      </c>
      <c r="J446" t="s">
        <v>24</v>
      </c>
      <c r="K446" t="s">
        <v>142</v>
      </c>
      <c r="L446" s="2">
        <v>43167</v>
      </c>
      <c r="M446" t="s">
        <v>1344</v>
      </c>
      <c r="N446" t="s">
        <v>1345</v>
      </c>
      <c r="O446">
        <v>-26.134208333333302</v>
      </c>
      <c r="P446">
        <v>27.591666666666701</v>
      </c>
      <c r="Q446" s="2">
        <v>44743</v>
      </c>
      <c r="R446" t="s">
        <v>53</v>
      </c>
      <c r="S446">
        <v>1.776</v>
      </c>
      <c r="T446" t="e">
        <f>VLOOKUP(B446,'Phase 1 list'!A:B,2,0)</f>
        <v>#N/A</v>
      </c>
    </row>
    <row r="447" spans="1:20" hidden="1" x14ac:dyDescent="0.25">
      <c r="A447" s="1">
        <v>505</v>
      </c>
      <c r="B447" t="s">
        <v>1346</v>
      </c>
      <c r="C447" t="s">
        <v>172</v>
      </c>
      <c r="D447" t="s">
        <v>20</v>
      </c>
      <c r="E447" t="s">
        <v>21</v>
      </c>
      <c r="F447" t="s">
        <v>22</v>
      </c>
      <c r="G447" t="s">
        <v>49</v>
      </c>
      <c r="H447">
        <v>-26.216868000000002</v>
      </c>
      <c r="I447">
        <v>27.619225</v>
      </c>
      <c r="J447" t="s">
        <v>24</v>
      </c>
      <c r="K447" t="s">
        <v>76</v>
      </c>
      <c r="L447" s="2">
        <v>43858</v>
      </c>
      <c r="M447" t="s">
        <v>1328</v>
      </c>
      <c r="N447" t="s">
        <v>1329</v>
      </c>
      <c r="O447">
        <v>-26.221050000000002</v>
      </c>
      <c r="P447">
        <v>27.636520000000001</v>
      </c>
      <c r="Q447" s="2">
        <v>44743</v>
      </c>
      <c r="R447" t="s">
        <v>53</v>
      </c>
      <c r="S447">
        <v>1.7869999999999999</v>
      </c>
      <c r="T447" t="e">
        <f>VLOOKUP(B447,'Phase 1 list'!A:B,2,0)</f>
        <v>#N/A</v>
      </c>
    </row>
    <row r="448" spans="1:20" x14ac:dyDescent="0.25">
      <c r="A448" s="1">
        <v>371</v>
      </c>
      <c r="B448" t="s">
        <v>1347</v>
      </c>
      <c r="C448" t="s">
        <v>635</v>
      </c>
      <c r="D448" t="s">
        <v>20</v>
      </c>
      <c r="E448" t="s">
        <v>21</v>
      </c>
      <c r="F448" t="s">
        <v>22</v>
      </c>
      <c r="G448" t="s">
        <v>23</v>
      </c>
      <c r="H448">
        <v>-26.294056000000001</v>
      </c>
      <c r="I448">
        <v>28.587197</v>
      </c>
      <c r="J448" t="s">
        <v>24</v>
      </c>
      <c r="K448" t="s">
        <v>25</v>
      </c>
      <c r="L448" s="2">
        <v>43872</v>
      </c>
      <c r="M448" t="s">
        <v>1287</v>
      </c>
      <c r="N448" t="s">
        <v>1288</v>
      </c>
      <c r="O448">
        <v>-26.309888888888899</v>
      </c>
      <c r="P448">
        <v>28.583277777777798</v>
      </c>
      <c r="Q448" s="2">
        <v>44802</v>
      </c>
      <c r="R448" t="s">
        <v>28</v>
      </c>
      <c r="S448">
        <v>1.8029999999999999</v>
      </c>
      <c r="T448" t="e">
        <f>VLOOKUP(B448,'Phase 1 list'!A:B,2,0)</f>
        <v>#N/A</v>
      </c>
    </row>
    <row r="449" spans="1:20" x14ac:dyDescent="0.25">
      <c r="A449" s="1">
        <v>967</v>
      </c>
      <c r="B449" t="s">
        <v>1348</v>
      </c>
      <c r="C449" t="s">
        <v>1349</v>
      </c>
      <c r="D449" t="s">
        <v>20</v>
      </c>
      <c r="E449" t="s">
        <v>21</v>
      </c>
      <c r="F449" t="s">
        <v>22</v>
      </c>
      <c r="G449" t="s">
        <v>23</v>
      </c>
      <c r="H449">
        <v>-26.50309</v>
      </c>
      <c r="I449">
        <v>28.390626000000001</v>
      </c>
      <c r="J449" t="s">
        <v>31</v>
      </c>
      <c r="K449" t="s">
        <v>25</v>
      </c>
      <c r="L449" s="2">
        <v>43370</v>
      </c>
      <c r="M449" t="s">
        <v>1350</v>
      </c>
      <c r="N449" t="s">
        <v>1351</v>
      </c>
      <c r="O449">
        <v>-26.490445999999999</v>
      </c>
      <c r="P449">
        <v>28.379090000000001</v>
      </c>
      <c r="Q449" s="2">
        <v>44414</v>
      </c>
      <c r="R449" t="s">
        <v>28</v>
      </c>
      <c r="S449">
        <v>1.8149999999999999</v>
      </c>
      <c r="T449" t="e">
        <f>VLOOKUP(B449,'Phase 1 list'!A:B,2,0)</f>
        <v>#N/A</v>
      </c>
    </row>
    <row r="450" spans="1:20" x14ac:dyDescent="0.25">
      <c r="A450" s="1">
        <v>794</v>
      </c>
      <c r="B450" t="s">
        <v>1352</v>
      </c>
      <c r="C450" t="s">
        <v>1353</v>
      </c>
      <c r="D450" t="s">
        <v>20</v>
      </c>
      <c r="E450" t="s">
        <v>21</v>
      </c>
      <c r="F450" t="s">
        <v>22</v>
      </c>
      <c r="G450" t="s">
        <v>23</v>
      </c>
      <c r="H450">
        <v>-26.472465</v>
      </c>
      <c r="I450">
        <v>28.339783000000001</v>
      </c>
      <c r="J450" t="s">
        <v>24</v>
      </c>
      <c r="K450" t="s">
        <v>25</v>
      </c>
      <c r="L450" s="2">
        <v>43055</v>
      </c>
      <c r="M450" t="s">
        <v>1354</v>
      </c>
      <c r="N450" t="s">
        <v>1355</v>
      </c>
      <c r="O450">
        <v>-26.4586111111111</v>
      </c>
      <c r="P450">
        <v>28.349444444444401</v>
      </c>
      <c r="Q450" s="2">
        <v>43760</v>
      </c>
      <c r="R450" t="s">
        <v>28</v>
      </c>
      <c r="S450">
        <v>1.8160000000000001</v>
      </c>
      <c r="T450" t="e">
        <f>VLOOKUP(B450,'Phase 1 list'!A:B,2,0)</f>
        <v>#N/A</v>
      </c>
    </row>
    <row r="451" spans="1:20" hidden="1" x14ac:dyDescent="0.25">
      <c r="A451" s="1">
        <v>832</v>
      </c>
      <c r="B451" t="s">
        <v>1356</v>
      </c>
      <c r="C451" t="s">
        <v>1109</v>
      </c>
      <c r="D451" t="s">
        <v>20</v>
      </c>
      <c r="E451" t="s">
        <v>21</v>
      </c>
      <c r="F451" t="s">
        <v>22</v>
      </c>
      <c r="G451" t="s">
        <v>23</v>
      </c>
      <c r="H451">
        <v>-26.208845</v>
      </c>
      <c r="I451">
        <v>28.37397</v>
      </c>
      <c r="J451" t="s">
        <v>24</v>
      </c>
      <c r="K451" t="s">
        <v>50</v>
      </c>
      <c r="L451" s="2">
        <v>43410</v>
      </c>
      <c r="M451" t="s">
        <v>1357</v>
      </c>
      <c r="N451" t="s">
        <v>1358</v>
      </c>
      <c r="O451">
        <v>-26.212599000000001</v>
      </c>
      <c r="P451">
        <v>28.355941000000001</v>
      </c>
      <c r="Q451" s="2">
        <v>44089</v>
      </c>
      <c r="R451" t="s">
        <v>28</v>
      </c>
      <c r="S451">
        <v>1.8460000000000001</v>
      </c>
      <c r="T451" t="e">
        <f>VLOOKUP(B451,'Phase 1 list'!A:B,2,0)</f>
        <v>#N/A</v>
      </c>
    </row>
    <row r="452" spans="1:20" hidden="1" x14ac:dyDescent="0.25">
      <c r="A452" s="1">
        <v>1003</v>
      </c>
      <c r="B452" t="s">
        <v>1359</v>
      </c>
      <c r="C452" t="s">
        <v>1360</v>
      </c>
      <c r="D452" t="s">
        <v>20</v>
      </c>
      <c r="E452" t="s">
        <v>21</v>
      </c>
      <c r="F452" t="s">
        <v>22</v>
      </c>
      <c r="G452" t="s">
        <v>49</v>
      </c>
      <c r="H452">
        <v>-26.042968999999999</v>
      </c>
      <c r="I452">
        <v>27.780683</v>
      </c>
      <c r="J452" t="s">
        <v>24</v>
      </c>
      <c r="K452" t="s">
        <v>25</v>
      </c>
      <c r="L452" s="2">
        <v>43609</v>
      </c>
      <c r="M452" t="s">
        <v>1361</v>
      </c>
      <c r="N452" t="s">
        <v>1362</v>
      </c>
      <c r="O452">
        <v>-26.031666666666698</v>
      </c>
      <c r="P452">
        <v>27.794444444444402</v>
      </c>
      <c r="Q452" s="2">
        <v>44143</v>
      </c>
      <c r="R452" t="s">
        <v>53</v>
      </c>
      <c r="S452">
        <v>1.863</v>
      </c>
      <c r="T452" t="e">
        <f>VLOOKUP(B452,'Phase 1 list'!A:B,2,0)</f>
        <v>#N/A</v>
      </c>
    </row>
    <row r="453" spans="1:20" hidden="1" x14ac:dyDescent="0.25">
      <c r="A453" s="1">
        <v>906</v>
      </c>
      <c r="B453" t="s">
        <v>1363</v>
      </c>
      <c r="C453" t="s">
        <v>1364</v>
      </c>
      <c r="D453" t="s">
        <v>20</v>
      </c>
      <c r="E453" t="s">
        <v>21</v>
      </c>
      <c r="F453" t="s">
        <v>22</v>
      </c>
      <c r="G453" t="s">
        <v>37</v>
      </c>
      <c r="H453">
        <v>-26.642648999999999</v>
      </c>
      <c r="I453">
        <v>27.840157999999999</v>
      </c>
      <c r="J453" t="s">
        <v>24</v>
      </c>
      <c r="K453" t="s">
        <v>76</v>
      </c>
      <c r="L453" s="2">
        <v>43005</v>
      </c>
      <c r="M453" t="s">
        <v>1365</v>
      </c>
      <c r="N453" t="s">
        <v>1366</v>
      </c>
      <c r="O453">
        <v>-26.657098000000001</v>
      </c>
      <c r="P453">
        <v>27.849708</v>
      </c>
      <c r="Q453" s="2">
        <v>44414</v>
      </c>
      <c r="R453" t="s">
        <v>41</v>
      </c>
      <c r="S453">
        <v>1.8660000000000001</v>
      </c>
      <c r="T453" t="e">
        <f>VLOOKUP(B453,'Phase 1 list'!A:B,2,0)</f>
        <v>#N/A</v>
      </c>
    </row>
    <row r="454" spans="1:20" hidden="1" x14ac:dyDescent="0.25">
      <c r="A454" s="1">
        <v>1051</v>
      </c>
      <c r="B454" t="s">
        <v>1367</v>
      </c>
      <c r="C454" t="s">
        <v>1368</v>
      </c>
      <c r="D454" t="s">
        <v>20</v>
      </c>
      <c r="E454" t="s">
        <v>21</v>
      </c>
      <c r="F454" t="s">
        <v>22</v>
      </c>
      <c r="G454" t="s">
        <v>49</v>
      </c>
      <c r="H454">
        <v>-25.916505000000001</v>
      </c>
      <c r="I454">
        <v>27.891684000000001</v>
      </c>
      <c r="J454" t="s">
        <v>24</v>
      </c>
      <c r="K454" t="s">
        <v>25</v>
      </c>
      <c r="L454" s="2">
        <v>43096</v>
      </c>
      <c r="M454" t="s">
        <v>1369</v>
      </c>
      <c r="N454" t="s">
        <v>1370</v>
      </c>
      <c r="O454">
        <v>-25.931608069999999</v>
      </c>
      <c r="P454">
        <v>27.88320719</v>
      </c>
      <c r="Q454" s="2">
        <v>44414</v>
      </c>
      <c r="R454" t="s">
        <v>53</v>
      </c>
      <c r="S454">
        <v>1.881</v>
      </c>
      <c r="T454" t="e">
        <f>VLOOKUP(B454,'Phase 1 list'!A:B,2,0)</f>
        <v>#N/A</v>
      </c>
    </row>
    <row r="455" spans="1:20" hidden="1" x14ac:dyDescent="0.25">
      <c r="A455" s="1">
        <v>589</v>
      </c>
      <c r="B455" t="s">
        <v>1371</v>
      </c>
      <c r="C455" t="s">
        <v>1167</v>
      </c>
      <c r="D455" t="s">
        <v>20</v>
      </c>
      <c r="E455" t="s">
        <v>21</v>
      </c>
      <c r="F455" t="s">
        <v>22</v>
      </c>
      <c r="G455" t="s">
        <v>37</v>
      </c>
      <c r="H455">
        <v>-26.516835</v>
      </c>
      <c r="I455">
        <v>28.040241000000002</v>
      </c>
      <c r="J455" t="s">
        <v>24</v>
      </c>
      <c r="K455" t="s">
        <v>50</v>
      </c>
      <c r="L455" s="2">
        <v>44076</v>
      </c>
      <c r="M455" t="s">
        <v>1255</v>
      </c>
      <c r="N455" t="s">
        <v>1256</v>
      </c>
      <c r="O455">
        <v>-26.517990000000001</v>
      </c>
      <c r="P455">
        <v>28.020479999999999</v>
      </c>
      <c r="Q455" s="2">
        <v>44414</v>
      </c>
      <c r="R455" t="s">
        <v>41</v>
      </c>
      <c r="S455">
        <v>1.97</v>
      </c>
      <c r="T455" t="e">
        <f>VLOOKUP(B455,'Phase 1 list'!A:B,2,0)</f>
        <v>#N/A</v>
      </c>
    </row>
    <row r="456" spans="1:20" hidden="1" x14ac:dyDescent="0.25">
      <c r="A456" s="1">
        <v>759</v>
      </c>
      <c r="B456" t="s">
        <v>1372</v>
      </c>
      <c r="C456" t="s">
        <v>1313</v>
      </c>
      <c r="D456" t="s">
        <v>71</v>
      </c>
      <c r="E456" t="s">
        <v>21</v>
      </c>
      <c r="F456" t="s">
        <v>22</v>
      </c>
      <c r="G456" t="s">
        <v>37</v>
      </c>
      <c r="H456">
        <v>-26.791250000000002</v>
      </c>
      <c r="I456">
        <v>27.763133</v>
      </c>
      <c r="J456" t="s">
        <v>24</v>
      </c>
      <c r="K456" t="s">
        <v>50</v>
      </c>
      <c r="L456" s="2">
        <v>44410</v>
      </c>
      <c r="M456" t="s">
        <v>1373</v>
      </c>
      <c r="N456" t="s">
        <v>1374</v>
      </c>
      <c r="O456">
        <v>-26.7768333333333</v>
      </c>
      <c r="P456">
        <v>27.774916666666702</v>
      </c>
      <c r="Q456" s="2">
        <v>44414</v>
      </c>
      <c r="R456" t="s">
        <v>41</v>
      </c>
      <c r="S456">
        <v>1.984</v>
      </c>
      <c r="T456" t="e">
        <f>VLOOKUP(B456,'Phase 1 list'!A:B,2,0)</f>
        <v>#N/A</v>
      </c>
    </row>
    <row r="457" spans="1:20" hidden="1" x14ac:dyDescent="0.25">
      <c r="A457" s="1">
        <v>591</v>
      </c>
      <c r="B457" t="s">
        <v>1375</v>
      </c>
      <c r="C457" t="s">
        <v>1376</v>
      </c>
      <c r="D457" t="s">
        <v>20</v>
      </c>
      <c r="E457" t="s">
        <v>21</v>
      </c>
      <c r="F457" t="s">
        <v>22</v>
      </c>
      <c r="G457" t="s">
        <v>37</v>
      </c>
      <c r="H457">
        <v>-26.520033999999999</v>
      </c>
      <c r="I457">
        <v>28.040308</v>
      </c>
      <c r="J457" t="s">
        <v>24</v>
      </c>
      <c r="K457" t="s">
        <v>76</v>
      </c>
      <c r="L457" s="2">
        <v>43774</v>
      </c>
      <c r="M457" t="s">
        <v>1255</v>
      </c>
      <c r="N457" t="s">
        <v>1256</v>
      </c>
      <c r="O457">
        <v>-26.517990000000001</v>
      </c>
      <c r="P457">
        <v>28.020479999999999</v>
      </c>
      <c r="Q457" s="2">
        <v>44414</v>
      </c>
      <c r="R457" t="s">
        <v>41</v>
      </c>
      <c r="S457">
        <v>1.986</v>
      </c>
      <c r="T457" t="e">
        <f>VLOOKUP(B457,'Phase 1 list'!A:B,2,0)</f>
        <v>#N/A</v>
      </c>
    </row>
    <row r="458" spans="1:20" hidden="1" x14ac:dyDescent="0.25">
      <c r="A458" s="1">
        <v>912</v>
      </c>
      <c r="B458" t="s">
        <v>1377</v>
      </c>
      <c r="C458" t="s">
        <v>1378</v>
      </c>
      <c r="D458" t="s">
        <v>20</v>
      </c>
      <c r="E458" t="s">
        <v>21</v>
      </c>
      <c r="F458" t="s">
        <v>22</v>
      </c>
      <c r="G458" t="s">
        <v>37</v>
      </c>
      <c r="H458">
        <v>-26.716916999999999</v>
      </c>
      <c r="I458">
        <v>27.785892</v>
      </c>
      <c r="J458" t="s">
        <v>31</v>
      </c>
      <c r="K458" t="s">
        <v>50</v>
      </c>
      <c r="L458" s="2">
        <v>44166</v>
      </c>
      <c r="M458" t="s">
        <v>1379</v>
      </c>
      <c r="N458" t="s">
        <v>1380</v>
      </c>
      <c r="O458">
        <v>-26.710444444444398</v>
      </c>
      <c r="P458">
        <v>27.8045222222222</v>
      </c>
      <c r="Q458" s="2">
        <v>44743</v>
      </c>
      <c r="R458" t="s">
        <v>41</v>
      </c>
      <c r="S458">
        <v>1.986</v>
      </c>
      <c r="T458" t="e">
        <f>VLOOKUP(B458,'Phase 1 list'!A:B,2,0)</f>
        <v>#N/A</v>
      </c>
    </row>
    <row r="459" spans="1:20" hidden="1" x14ac:dyDescent="0.25">
      <c r="A459" s="1">
        <v>590</v>
      </c>
      <c r="B459" t="s">
        <v>1381</v>
      </c>
      <c r="C459" t="s">
        <v>1382</v>
      </c>
      <c r="D459" t="s">
        <v>20</v>
      </c>
      <c r="E459" t="s">
        <v>21</v>
      </c>
      <c r="F459" t="s">
        <v>22</v>
      </c>
      <c r="G459" t="s">
        <v>37</v>
      </c>
      <c r="H459">
        <v>-26.520052</v>
      </c>
      <c r="I459">
        <v>28.040322</v>
      </c>
      <c r="J459" t="s">
        <v>24</v>
      </c>
      <c r="K459" t="s">
        <v>50</v>
      </c>
      <c r="L459" s="2">
        <v>43770</v>
      </c>
      <c r="M459" t="s">
        <v>1255</v>
      </c>
      <c r="N459" t="s">
        <v>1256</v>
      </c>
      <c r="O459">
        <v>-26.517990000000001</v>
      </c>
      <c r="P459">
        <v>28.020479999999999</v>
      </c>
      <c r="Q459" s="2">
        <v>44414</v>
      </c>
      <c r="R459" t="s">
        <v>41</v>
      </c>
      <c r="S459">
        <v>1.9870000000000001</v>
      </c>
      <c r="T459" t="e">
        <f>VLOOKUP(B459,'Phase 1 list'!A:B,2,0)</f>
        <v>#N/A</v>
      </c>
    </row>
    <row r="460" spans="1:20" hidden="1" x14ac:dyDescent="0.25">
      <c r="A460" s="1">
        <v>592</v>
      </c>
      <c r="B460" t="s">
        <v>1383</v>
      </c>
      <c r="C460" t="s">
        <v>1384</v>
      </c>
      <c r="D460" t="s">
        <v>20</v>
      </c>
      <c r="E460" t="s">
        <v>21</v>
      </c>
      <c r="F460" t="s">
        <v>22</v>
      </c>
      <c r="G460" t="s">
        <v>37</v>
      </c>
      <c r="H460">
        <v>-26.519836999999999</v>
      </c>
      <c r="I460">
        <v>28.040386999999999</v>
      </c>
      <c r="J460" t="s">
        <v>24</v>
      </c>
      <c r="K460" t="s">
        <v>25</v>
      </c>
      <c r="L460" s="2">
        <v>43493</v>
      </c>
      <c r="M460" t="s">
        <v>1255</v>
      </c>
      <c r="N460" t="s">
        <v>1256</v>
      </c>
      <c r="O460">
        <v>-26.517990000000001</v>
      </c>
      <c r="P460">
        <v>28.020479999999999</v>
      </c>
      <c r="Q460" s="2">
        <v>44414</v>
      </c>
      <c r="R460" t="s">
        <v>41</v>
      </c>
      <c r="S460">
        <v>1.9910000000000001</v>
      </c>
      <c r="T460" t="e">
        <f>VLOOKUP(B460,'Phase 1 list'!A:B,2,0)</f>
        <v>#N/A</v>
      </c>
    </row>
    <row r="461" spans="1:20" hidden="1" x14ac:dyDescent="0.25">
      <c r="A461" s="1">
        <v>923</v>
      </c>
      <c r="B461" t="s">
        <v>1385</v>
      </c>
      <c r="C461" t="s">
        <v>1386</v>
      </c>
      <c r="D461" t="s">
        <v>20</v>
      </c>
      <c r="E461" t="s">
        <v>21</v>
      </c>
      <c r="F461" t="s">
        <v>22</v>
      </c>
      <c r="G461" t="s">
        <v>37</v>
      </c>
      <c r="H461">
        <v>-26.355478999999999</v>
      </c>
      <c r="I461">
        <v>27.944414999999999</v>
      </c>
      <c r="J461" t="s">
        <v>31</v>
      </c>
      <c r="K461" t="s">
        <v>142</v>
      </c>
      <c r="L461" s="2">
        <v>43901</v>
      </c>
      <c r="M461" t="s">
        <v>952</v>
      </c>
      <c r="N461" t="s">
        <v>953</v>
      </c>
      <c r="O461">
        <v>-26.349772270999999</v>
      </c>
      <c r="P461">
        <v>27.963371480999999</v>
      </c>
      <c r="Q461" s="2">
        <v>44743</v>
      </c>
      <c r="R461" t="s">
        <v>41</v>
      </c>
      <c r="S461">
        <v>1.9930000000000001</v>
      </c>
      <c r="T461" t="e">
        <f>VLOOKUP(B461,'Phase 1 list'!A:B,2,0)</f>
        <v>#N/A</v>
      </c>
    </row>
    <row r="462" spans="1:20" hidden="1" x14ac:dyDescent="0.25">
      <c r="A462" s="1">
        <v>519</v>
      </c>
      <c r="B462" t="s">
        <v>1387</v>
      </c>
      <c r="C462" t="s">
        <v>1298</v>
      </c>
      <c r="D462" t="s">
        <v>71</v>
      </c>
      <c r="E462" t="s">
        <v>21</v>
      </c>
      <c r="F462" t="s">
        <v>22</v>
      </c>
      <c r="G462" t="s">
        <v>37</v>
      </c>
      <c r="H462">
        <v>-26.569900000000001</v>
      </c>
      <c r="I462">
        <v>27.899100000000001</v>
      </c>
      <c r="J462" t="s">
        <v>24</v>
      </c>
      <c r="K462" t="s">
        <v>50</v>
      </c>
      <c r="L462" s="2">
        <v>44656</v>
      </c>
      <c r="M462" t="s">
        <v>1388</v>
      </c>
      <c r="N462" t="s">
        <v>1389</v>
      </c>
      <c r="O462">
        <v>-26.55725</v>
      </c>
      <c r="P462">
        <v>27.884333000000002</v>
      </c>
      <c r="Q462" s="2">
        <v>44743</v>
      </c>
      <c r="R462" t="s">
        <v>41</v>
      </c>
      <c r="S462">
        <v>2.0339999999999998</v>
      </c>
      <c r="T462" t="e">
        <f>VLOOKUP(B462,'Phase 1 list'!A:B,2,0)</f>
        <v>#N/A</v>
      </c>
    </row>
    <row r="463" spans="1:20" hidden="1" x14ac:dyDescent="0.25">
      <c r="A463" s="1">
        <v>834</v>
      </c>
      <c r="B463" t="s">
        <v>1390</v>
      </c>
      <c r="C463" t="s">
        <v>1391</v>
      </c>
      <c r="D463" t="s">
        <v>20</v>
      </c>
      <c r="E463" t="s">
        <v>21</v>
      </c>
      <c r="F463" t="s">
        <v>22</v>
      </c>
      <c r="G463" t="s">
        <v>23</v>
      </c>
      <c r="H463">
        <v>-26.209035</v>
      </c>
      <c r="I463">
        <v>28.375959000000002</v>
      </c>
      <c r="J463" t="s">
        <v>24</v>
      </c>
      <c r="K463" t="s">
        <v>25</v>
      </c>
      <c r="L463" s="2">
        <v>43866</v>
      </c>
      <c r="M463" t="s">
        <v>1357</v>
      </c>
      <c r="N463" t="s">
        <v>1358</v>
      </c>
      <c r="O463">
        <v>-26.212599000000001</v>
      </c>
      <c r="P463">
        <v>28.355941000000001</v>
      </c>
      <c r="Q463" s="2">
        <v>44089</v>
      </c>
      <c r="R463" t="s">
        <v>28</v>
      </c>
      <c r="S463">
        <v>2.036</v>
      </c>
      <c r="T463" t="e">
        <f>VLOOKUP(B463,'Phase 1 list'!A:B,2,0)</f>
        <v>#N/A</v>
      </c>
    </row>
    <row r="464" spans="1:20" hidden="1" x14ac:dyDescent="0.25">
      <c r="A464" s="1">
        <v>695</v>
      </c>
      <c r="B464" t="s">
        <v>1392</v>
      </c>
      <c r="C464" t="s">
        <v>1216</v>
      </c>
      <c r="D464" t="s">
        <v>56</v>
      </c>
      <c r="E464" t="s">
        <v>21</v>
      </c>
      <c r="F464" t="s">
        <v>22</v>
      </c>
      <c r="G464" t="s">
        <v>23</v>
      </c>
      <c r="H464">
        <v>-26.519759000000001</v>
      </c>
      <c r="I464">
        <v>28.297823999999999</v>
      </c>
      <c r="J464" t="s">
        <v>24</v>
      </c>
      <c r="K464" t="s">
        <v>50</v>
      </c>
      <c r="L464" s="2">
        <v>44481</v>
      </c>
      <c r="M464" t="s">
        <v>1393</v>
      </c>
      <c r="N464" t="s">
        <v>1394</v>
      </c>
      <c r="O464">
        <v>-26.51549722</v>
      </c>
      <c r="P464">
        <v>28.317733329999999</v>
      </c>
      <c r="Q464" s="2">
        <v>44743</v>
      </c>
      <c r="R464" t="s">
        <v>28</v>
      </c>
      <c r="S464">
        <v>2.0369999999999999</v>
      </c>
      <c r="T464" t="e">
        <f>VLOOKUP(B464,'Phase 1 list'!A:B,2,0)</f>
        <v>#N/A</v>
      </c>
    </row>
    <row r="465" spans="1:20" hidden="1" x14ac:dyDescent="0.25">
      <c r="A465" s="1">
        <v>696</v>
      </c>
      <c r="B465" t="s">
        <v>1395</v>
      </c>
      <c r="C465" t="s">
        <v>1216</v>
      </c>
      <c r="D465" t="s">
        <v>56</v>
      </c>
      <c r="E465" t="s">
        <v>21</v>
      </c>
      <c r="F465" t="s">
        <v>22</v>
      </c>
      <c r="G465" t="s">
        <v>23</v>
      </c>
      <c r="H465">
        <v>-26.519759000000001</v>
      </c>
      <c r="I465">
        <v>28.297823999999999</v>
      </c>
      <c r="J465" t="s">
        <v>24</v>
      </c>
      <c r="K465" t="s">
        <v>50</v>
      </c>
      <c r="L465" s="2">
        <v>44481</v>
      </c>
      <c r="M465" t="s">
        <v>1393</v>
      </c>
      <c r="N465" t="s">
        <v>1394</v>
      </c>
      <c r="O465">
        <v>-26.51549722</v>
      </c>
      <c r="P465">
        <v>28.317733329999999</v>
      </c>
      <c r="Q465" s="2">
        <v>44743</v>
      </c>
      <c r="R465" t="s">
        <v>28</v>
      </c>
      <c r="S465">
        <v>2.0369999999999999</v>
      </c>
      <c r="T465" t="e">
        <f>VLOOKUP(B465,'Phase 1 list'!A:B,2,0)</f>
        <v>#N/A</v>
      </c>
    </row>
    <row r="466" spans="1:20" hidden="1" x14ac:dyDescent="0.25">
      <c r="A466" s="1">
        <v>833</v>
      </c>
      <c r="B466" t="s">
        <v>1396</v>
      </c>
      <c r="C466" t="s">
        <v>1391</v>
      </c>
      <c r="D466" t="s">
        <v>20</v>
      </c>
      <c r="E466" t="s">
        <v>21</v>
      </c>
      <c r="F466" t="s">
        <v>22</v>
      </c>
      <c r="G466" t="s">
        <v>23</v>
      </c>
      <c r="H466">
        <v>-26.208579</v>
      </c>
      <c r="I466">
        <v>28.375993999999999</v>
      </c>
      <c r="J466" t="s">
        <v>24</v>
      </c>
      <c r="K466" t="s">
        <v>25</v>
      </c>
      <c r="L466" s="2">
        <v>43866</v>
      </c>
      <c r="M466" t="s">
        <v>1357</v>
      </c>
      <c r="N466" t="s">
        <v>1358</v>
      </c>
      <c r="O466">
        <v>-26.212599000000001</v>
      </c>
      <c r="P466">
        <v>28.355941000000001</v>
      </c>
      <c r="Q466" s="2">
        <v>44089</v>
      </c>
      <c r="R466" t="s">
        <v>28</v>
      </c>
      <c r="S466">
        <v>2.0499999999999998</v>
      </c>
      <c r="T466" t="e">
        <f>VLOOKUP(B466,'Phase 1 list'!A:B,2,0)</f>
        <v>#N/A</v>
      </c>
    </row>
    <row r="467" spans="1:20" hidden="1" x14ac:dyDescent="0.25">
      <c r="A467" s="1">
        <v>1046</v>
      </c>
      <c r="B467" t="s">
        <v>1397</v>
      </c>
      <c r="C467" t="s">
        <v>1249</v>
      </c>
      <c r="D467" t="s">
        <v>20</v>
      </c>
      <c r="E467" t="s">
        <v>21</v>
      </c>
      <c r="F467" t="s">
        <v>22</v>
      </c>
      <c r="G467" t="s">
        <v>49</v>
      </c>
      <c r="H467">
        <v>-26.107177</v>
      </c>
      <c r="I467">
        <v>27.701309999999999</v>
      </c>
      <c r="J467" t="s">
        <v>31</v>
      </c>
      <c r="K467" t="s">
        <v>25</v>
      </c>
      <c r="L467" s="2">
        <v>43140</v>
      </c>
      <c r="M467" t="s">
        <v>1398</v>
      </c>
      <c r="N467" t="s">
        <v>1399</v>
      </c>
      <c r="O467">
        <v>-26.114217119999999</v>
      </c>
      <c r="P467">
        <v>27.682120770000001</v>
      </c>
      <c r="Q467" s="2">
        <v>44414</v>
      </c>
      <c r="R467" t="s">
        <v>53</v>
      </c>
      <c r="S467">
        <v>2.0699999999999998</v>
      </c>
      <c r="T467" t="e">
        <f>VLOOKUP(B467,'Phase 1 list'!A:B,2,0)</f>
        <v>#N/A</v>
      </c>
    </row>
    <row r="468" spans="1:20" hidden="1" x14ac:dyDescent="0.25">
      <c r="A468" s="1">
        <v>755</v>
      </c>
      <c r="B468" t="s">
        <v>1400</v>
      </c>
      <c r="C468" t="s">
        <v>233</v>
      </c>
      <c r="D468" t="s">
        <v>65</v>
      </c>
      <c r="E468" t="s">
        <v>21</v>
      </c>
      <c r="F468" t="s">
        <v>22</v>
      </c>
      <c r="G468" t="s">
        <v>49</v>
      </c>
      <c r="H468">
        <v>-26.124248999999999</v>
      </c>
      <c r="I468">
        <v>27.609316</v>
      </c>
      <c r="J468" t="s">
        <v>24</v>
      </c>
      <c r="K468" t="s">
        <v>50</v>
      </c>
      <c r="L468" s="2">
        <v>44427</v>
      </c>
      <c r="M468" t="s">
        <v>1344</v>
      </c>
      <c r="N468" t="s">
        <v>1345</v>
      </c>
      <c r="O468">
        <v>-26.134208333333302</v>
      </c>
      <c r="P468">
        <v>27.591666666666701</v>
      </c>
      <c r="Q468" s="2">
        <v>44743</v>
      </c>
      <c r="R468" t="s">
        <v>53</v>
      </c>
      <c r="S468">
        <v>2.081</v>
      </c>
      <c r="T468" t="e">
        <f>VLOOKUP(B468,'Phase 1 list'!A:B,2,0)</f>
        <v>#N/A</v>
      </c>
    </row>
    <row r="469" spans="1:20" hidden="1" x14ac:dyDescent="0.25">
      <c r="A469" s="1">
        <v>784</v>
      </c>
      <c r="B469" t="s">
        <v>1401</v>
      </c>
      <c r="C469" t="s">
        <v>759</v>
      </c>
      <c r="D469" t="s">
        <v>71</v>
      </c>
      <c r="E469" t="s">
        <v>21</v>
      </c>
      <c r="F469" t="s">
        <v>22</v>
      </c>
      <c r="G469" t="s">
        <v>37</v>
      </c>
      <c r="H469">
        <v>-26.608179559268159</v>
      </c>
      <c r="I469">
        <v>27.999488806685459</v>
      </c>
      <c r="J469" t="s">
        <v>24</v>
      </c>
      <c r="K469" t="s">
        <v>50</v>
      </c>
      <c r="L469" s="2">
        <v>44362</v>
      </c>
      <c r="M469" t="s">
        <v>798</v>
      </c>
      <c r="N469" t="s">
        <v>799</v>
      </c>
      <c r="O469">
        <v>-26.5925277777778</v>
      </c>
      <c r="P469">
        <v>28.0118055555556</v>
      </c>
      <c r="Q469" s="2">
        <v>44414</v>
      </c>
      <c r="R469" t="s">
        <v>41</v>
      </c>
      <c r="S469">
        <v>2.1280000000000001</v>
      </c>
      <c r="T469" t="e">
        <f>VLOOKUP(B469,'Phase 1 list'!A:B,2,0)</f>
        <v>#N/A</v>
      </c>
    </row>
    <row r="470" spans="1:20" hidden="1" x14ac:dyDescent="0.25">
      <c r="A470" s="1">
        <v>408</v>
      </c>
      <c r="B470" t="s">
        <v>1402</v>
      </c>
      <c r="C470" t="s">
        <v>1403</v>
      </c>
      <c r="D470" t="s">
        <v>56</v>
      </c>
      <c r="E470" t="s">
        <v>21</v>
      </c>
      <c r="F470" t="s">
        <v>22</v>
      </c>
      <c r="G470" t="s">
        <v>37</v>
      </c>
      <c r="H470">
        <v>-26.600707</v>
      </c>
      <c r="I470">
        <v>27.988990000000001</v>
      </c>
      <c r="J470" t="s">
        <v>24</v>
      </c>
      <c r="K470" t="s">
        <v>50</v>
      </c>
      <c r="L470" s="2">
        <v>44502</v>
      </c>
      <c r="M470" t="s">
        <v>1239</v>
      </c>
      <c r="N470" t="s">
        <v>1240</v>
      </c>
      <c r="O470">
        <v>-26.581496000000001</v>
      </c>
      <c r="P470">
        <v>27.992629000000001</v>
      </c>
      <c r="Q470" s="2">
        <v>44805</v>
      </c>
      <c r="R470" t="s">
        <v>41</v>
      </c>
      <c r="S470">
        <v>2.1669999999999998</v>
      </c>
      <c r="T470" t="e">
        <f>VLOOKUP(B470,'Phase 1 list'!A:B,2,0)</f>
        <v>#N/A</v>
      </c>
    </row>
    <row r="471" spans="1:20" hidden="1" x14ac:dyDescent="0.25">
      <c r="A471" s="1">
        <v>1019</v>
      </c>
      <c r="B471" t="s">
        <v>1404</v>
      </c>
      <c r="C471" t="s">
        <v>1405</v>
      </c>
      <c r="D471" t="s">
        <v>20</v>
      </c>
      <c r="E471" t="s">
        <v>21</v>
      </c>
      <c r="F471" t="s">
        <v>22</v>
      </c>
      <c r="G471" t="s">
        <v>37</v>
      </c>
      <c r="H471">
        <v>-26.767406999999999</v>
      </c>
      <c r="I471">
        <v>27.694590000000002</v>
      </c>
      <c r="J471" t="s">
        <v>24</v>
      </c>
      <c r="K471" t="s">
        <v>50</v>
      </c>
      <c r="L471" s="2">
        <v>44314</v>
      </c>
      <c r="M471" t="s">
        <v>1406</v>
      </c>
      <c r="N471" t="s">
        <v>1407</v>
      </c>
      <c r="O471">
        <v>-26.751304000000001</v>
      </c>
      <c r="P471">
        <v>27.6819992</v>
      </c>
      <c r="Q471" s="2">
        <v>44870</v>
      </c>
      <c r="R471" t="s">
        <v>41</v>
      </c>
      <c r="S471">
        <v>2.1840000000000002</v>
      </c>
      <c r="T471" t="e">
        <f>VLOOKUP(B471,'Phase 1 list'!A:B,2,0)</f>
        <v>#N/A</v>
      </c>
    </row>
    <row r="472" spans="1:20" hidden="1" x14ac:dyDescent="0.25">
      <c r="A472" s="1">
        <v>748</v>
      </c>
      <c r="B472" t="s">
        <v>1408</v>
      </c>
      <c r="C472" t="s">
        <v>1409</v>
      </c>
      <c r="D472" t="s">
        <v>20</v>
      </c>
      <c r="E472" t="s">
        <v>21</v>
      </c>
      <c r="F472" t="s">
        <v>22</v>
      </c>
      <c r="G472" t="s">
        <v>37</v>
      </c>
      <c r="H472">
        <v>-26.600885000000002</v>
      </c>
      <c r="I472">
        <v>28.039860000000001</v>
      </c>
      <c r="J472" t="s">
        <v>24</v>
      </c>
      <c r="K472" t="s">
        <v>25</v>
      </c>
      <c r="L472" s="2">
        <v>43432</v>
      </c>
      <c r="M472" t="s">
        <v>1410</v>
      </c>
      <c r="N472" t="s">
        <v>1411</v>
      </c>
      <c r="O472">
        <v>-26.610417000000002</v>
      </c>
      <c r="P472">
        <v>28.059940000000001</v>
      </c>
      <c r="Q472" s="2">
        <v>44414</v>
      </c>
      <c r="R472" t="s">
        <v>41</v>
      </c>
      <c r="S472">
        <v>2.2599999999999998</v>
      </c>
      <c r="T472" t="e">
        <f>VLOOKUP(B472,'Phase 1 list'!A:B,2,0)</f>
        <v>#N/A</v>
      </c>
    </row>
    <row r="473" spans="1:20" hidden="1" x14ac:dyDescent="0.25">
      <c r="A473" s="1">
        <v>40</v>
      </c>
      <c r="B473" t="s">
        <v>1412</v>
      </c>
      <c r="C473" t="s">
        <v>1413</v>
      </c>
      <c r="D473" t="s">
        <v>20</v>
      </c>
      <c r="E473" t="s">
        <v>21</v>
      </c>
      <c r="F473" t="s">
        <v>22</v>
      </c>
      <c r="G473" t="s">
        <v>49</v>
      </c>
      <c r="H473">
        <v>-25.911418000000001</v>
      </c>
      <c r="I473">
        <v>27.918006999999999</v>
      </c>
      <c r="J473" t="s">
        <v>24</v>
      </c>
      <c r="K473" t="s">
        <v>1414</v>
      </c>
      <c r="L473" s="2">
        <v>43320</v>
      </c>
      <c r="M473" t="s">
        <v>1415</v>
      </c>
      <c r="N473" t="s">
        <v>1416</v>
      </c>
      <c r="O473">
        <v>-25.89892</v>
      </c>
      <c r="P473">
        <v>27.900074</v>
      </c>
      <c r="Q473" s="2">
        <v>44822</v>
      </c>
      <c r="R473" t="s">
        <v>53</v>
      </c>
      <c r="S473">
        <v>2.2690000000000001</v>
      </c>
      <c r="T473" t="e">
        <f>VLOOKUP(B473,'Phase 1 list'!A:B,2,0)</f>
        <v>#N/A</v>
      </c>
    </row>
    <row r="474" spans="1:20" x14ac:dyDescent="0.25">
      <c r="A474" s="1">
        <v>370</v>
      </c>
      <c r="B474" t="s">
        <v>1417</v>
      </c>
      <c r="C474" t="s">
        <v>1418</v>
      </c>
      <c r="D474" t="s">
        <v>20</v>
      </c>
      <c r="E474" t="s">
        <v>21</v>
      </c>
      <c r="F474" t="s">
        <v>22</v>
      </c>
      <c r="G474" t="s">
        <v>23</v>
      </c>
      <c r="H474">
        <v>-26.289186999999998</v>
      </c>
      <c r="I474">
        <v>28.581491</v>
      </c>
      <c r="J474" t="s">
        <v>24</v>
      </c>
      <c r="K474" t="s">
        <v>50</v>
      </c>
      <c r="L474" s="2">
        <v>44040</v>
      </c>
      <c r="M474" t="s">
        <v>1287</v>
      </c>
      <c r="N474" t="s">
        <v>1288</v>
      </c>
      <c r="O474">
        <v>-26.309888888888899</v>
      </c>
      <c r="P474">
        <v>28.583277777777798</v>
      </c>
      <c r="Q474" s="2">
        <v>44802</v>
      </c>
      <c r="R474" t="s">
        <v>28</v>
      </c>
      <c r="S474">
        <v>2.3090000000000002</v>
      </c>
      <c r="T474" t="e">
        <f>VLOOKUP(B474,'Phase 1 list'!A:B,2,0)</f>
        <v>#N/A</v>
      </c>
    </row>
    <row r="475" spans="1:20" hidden="1" x14ac:dyDescent="0.25">
      <c r="A475" s="1">
        <v>1016</v>
      </c>
      <c r="B475" t="s">
        <v>1419</v>
      </c>
      <c r="C475" t="s">
        <v>1420</v>
      </c>
      <c r="D475" t="s">
        <v>20</v>
      </c>
      <c r="E475" t="s">
        <v>21</v>
      </c>
      <c r="F475" t="s">
        <v>22</v>
      </c>
      <c r="G475" t="s">
        <v>23</v>
      </c>
      <c r="H475">
        <v>-26.072429</v>
      </c>
      <c r="I475">
        <v>28.457521</v>
      </c>
      <c r="J475" t="s">
        <v>24</v>
      </c>
      <c r="K475" t="s">
        <v>76</v>
      </c>
      <c r="L475" s="2">
        <v>43269</v>
      </c>
      <c r="M475" t="s">
        <v>1421</v>
      </c>
      <c r="N475" t="s">
        <v>1422</v>
      </c>
      <c r="O475">
        <v>-26.091100000000001</v>
      </c>
      <c r="P475">
        <v>28.46809</v>
      </c>
      <c r="Q475" s="2">
        <v>44118</v>
      </c>
      <c r="R475" t="s">
        <v>28</v>
      </c>
      <c r="S475">
        <v>2.3290000000000002</v>
      </c>
      <c r="T475" t="e">
        <f>VLOOKUP(B475,'Phase 1 list'!A:B,2,0)</f>
        <v>#N/A</v>
      </c>
    </row>
    <row r="476" spans="1:20" hidden="1" x14ac:dyDescent="0.25">
      <c r="A476" s="1">
        <v>806</v>
      </c>
      <c r="B476" t="s">
        <v>1423</v>
      </c>
      <c r="C476" t="s">
        <v>1424</v>
      </c>
      <c r="D476" t="s">
        <v>20</v>
      </c>
      <c r="E476" t="s">
        <v>21</v>
      </c>
      <c r="F476" t="s">
        <v>22</v>
      </c>
      <c r="G476" t="s">
        <v>37</v>
      </c>
      <c r="H476">
        <v>-26.638838</v>
      </c>
      <c r="I476">
        <v>27.879904</v>
      </c>
      <c r="J476" t="s">
        <v>24</v>
      </c>
      <c r="K476" t="s">
        <v>38</v>
      </c>
      <c r="L476" s="2">
        <v>43405</v>
      </c>
      <c r="M476" t="s">
        <v>1425</v>
      </c>
      <c r="N476" t="s">
        <v>1426</v>
      </c>
      <c r="O476">
        <v>-26.642861111111099</v>
      </c>
      <c r="P476">
        <v>27.905277777777801</v>
      </c>
      <c r="Q476" s="2">
        <v>44743</v>
      </c>
      <c r="R476" t="s">
        <v>41</v>
      </c>
      <c r="S476">
        <v>2.5609999999999999</v>
      </c>
      <c r="T476" t="e">
        <f>VLOOKUP(B476,'Phase 1 list'!A:B,2,0)</f>
        <v>#N/A</v>
      </c>
    </row>
    <row r="477" spans="1:20" hidden="1" x14ac:dyDescent="0.25">
      <c r="A477" s="1">
        <v>651</v>
      </c>
      <c r="B477" t="s">
        <v>1427</v>
      </c>
      <c r="C477" t="s">
        <v>633</v>
      </c>
      <c r="D477" t="s">
        <v>20</v>
      </c>
      <c r="E477" t="s">
        <v>21</v>
      </c>
      <c r="F477" t="s">
        <v>22</v>
      </c>
      <c r="G477" t="s">
        <v>37</v>
      </c>
      <c r="H477">
        <v>-26.730633999999998</v>
      </c>
      <c r="I477">
        <v>27.772523</v>
      </c>
      <c r="J477" t="s">
        <v>24</v>
      </c>
      <c r="K477" t="s">
        <v>50</v>
      </c>
      <c r="L477" s="2">
        <v>43970</v>
      </c>
      <c r="M477" t="s">
        <v>1428</v>
      </c>
      <c r="N477" t="s">
        <v>1429</v>
      </c>
      <c r="O477">
        <v>-26.741805555555601</v>
      </c>
      <c r="P477">
        <v>27.795472222222202</v>
      </c>
      <c r="Q477" s="2">
        <v>44414</v>
      </c>
      <c r="R477" t="s">
        <v>41</v>
      </c>
      <c r="S477">
        <v>2.5960000000000001</v>
      </c>
      <c r="T477" t="e">
        <f>VLOOKUP(B477,'Phase 1 list'!A:B,2,0)</f>
        <v>#N/A</v>
      </c>
    </row>
    <row r="478" spans="1:20" hidden="1" x14ac:dyDescent="0.25">
      <c r="A478" s="1">
        <v>41</v>
      </c>
      <c r="B478" t="s">
        <v>1430</v>
      </c>
      <c r="C478" t="s">
        <v>1431</v>
      </c>
      <c r="D478" t="s">
        <v>20</v>
      </c>
      <c r="E478" t="s">
        <v>21</v>
      </c>
      <c r="F478" t="s">
        <v>22</v>
      </c>
      <c r="G478" t="s">
        <v>49</v>
      </c>
      <c r="H478">
        <v>-25.906869</v>
      </c>
      <c r="I478">
        <v>27.924486999999999</v>
      </c>
      <c r="J478" t="s">
        <v>24</v>
      </c>
      <c r="K478" t="s">
        <v>25</v>
      </c>
      <c r="L478" s="2">
        <v>43354</v>
      </c>
      <c r="M478" t="s">
        <v>1415</v>
      </c>
      <c r="N478" t="s">
        <v>1416</v>
      </c>
      <c r="O478">
        <v>-25.89892</v>
      </c>
      <c r="P478">
        <v>27.900074</v>
      </c>
      <c r="Q478" s="2">
        <v>44822</v>
      </c>
      <c r="R478" t="s">
        <v>53</v>
      </c>
      <c r="S478">
        <v>2.597</v>
      </c>
      <c r="T478" t="e">
        <f>VLOOKUP(B478,'Phase 1 list'!A:B,2,0)</f>
        <v>#N/A</v>
      </c>
    </row>
    <row r="479" spans="1:20" x14ac:dyDescent="0.25">
      <c r="A479" s="1">
        <v>612</v>
      </c>
      <c r="B479" t="s">
        <v>1432</v>
      </c>
      <c r="C479" t="s">
        <v>1104</v>
      </c>
      <c r="D479" t="s">
        <v>20</v>
      </c>
      <c r="E479" t="s">
        <v>21</v>
      </c>
      <c r="F479" t="s">
        <v>22</v>
      </c>
      <c r="G479" t="s">
        <v>23</v>
      </c>
      <c r="H479">
        <v>-26.073858000000001</v>
      </c>
      <c r="I479">
        <v>28.377521000000002</v>
      </c>
      <c r="J479" t="s">
        <v>24</v>
      </c>
      <c r="K479" t="s">
        <v>25</v>
      </c>
      <c r="L479" s="2">
        <v>42970</v>
      </c>
      <c r="M479" t="s">
        <v>1433</v>
      </c>
      <c r="N479" t="s">
        <v>1434</v>
      </c>
      <c r="O479">
        <v>-26.088514</v>
      </c>
      <c r="P479">
        <v>28.357240999999998</v>
      </c>
      <c r="Q479" s="2">
        <v>44089</v>
      </c>
      <c r="R479" t="s">
        <v>28</v>
      </c>
      <c r="S479">
        <v>2.6</v>
      </c>
      <c r="T479" t="e">
        <f>VLOOKUP(B479,'Phase 1 list'!A:B,2,0)</f>
        <v>#N/A</v>
      </c>
    </row>
    <row r="480" spans="1:20" hidden="1" x14ac:dyDescent="0.25">
      <c r="A480" s="1">
        <v>584</v>
      </c>
      <c r="B480" t="s">
        <v>1435</v>
      </c>
      <c r="C480" t="s">
        <v>816</v>
      </c>
      <c r="D480" t="s">
        <v>20</v>
      </c>
      <c r="E480" t="s">
        <v>21</v>
      </c>
      <c r="F480" t="s">
        <v>22</v>
      </c>
      <c r="G480" t="s">
        <v>37</v>
      </c>
      <c r="H480">
        <v>-26.643094999999999</v>
      </c>
      <c r="I480">
        <v>28.058057000000002</v>
      </c>
      <c r="J480" t="s">
        <v>24</v>
      </c>
      <c r="K480" t="s">
        <v>1414</v>
      </c>
      <c r="L480" s="2">
        <v>43298</v>
      </c>
      <c r="M480" t="s">
        <v>1436</v>
      </c>
      <c r="N480" t="s">
        <v>1437</v>
      </c>
      <c r="O480">
        <v>-26.646165</v>
      </c>
      <c r="P480">
        <v>28.030445</v>
      </c>
      <c r="Q480" s="2">
        <v>44414</v>
      </c>
      <c r="R480" t="s">
        <v>41</v>
      </c>
      <c r="S480">
        <v>2.7650000000000001</v>
      </c>
      <c r="T480" t="e">
        <f>VLOOKUP(B480,'Phase 1 list'!A:B,2,0)</f>
        <v>#N/A</v>
      </c>
    </row>
    <row r="481" spans="1:20" hidden="1" x14ac:dyDescent="0.25">
      <c r="A481" s="1">
        <v>33</v>
      </c>
      <c r="B481" t="s">
        <v>1438</v>
      </c>
      <c r="C481" t="s">
        <v>1439</v>
      </c>
      <c r="D481" t="s">
        <v>20</v>
      </c>
      <c r="E481" t="s">
        <v>21</v>
      </c>
      <c r="F481" t="s">
        <v>22</v>
      </c>
      <c r="G481" t="s">
        <v>49</v>
      </c>
      <c r="H481">
        <v>-26.201734999999999</v>
      </c>
      <c r="I481">
        <v>27.546261000000001</v>
      </c>
      <c r="J481" t="s">
        <v>31</v>
      </c>
      <c r="K481" t="s">
        <v>50</v>
      </c>
      <c r="L481" s="2">
        <v>44279</v>
      </c>
      <c r="M481" t="s">
        <v>1440</v>
      </c>
      <c r="N481" t="s">
        <v>1441</v>
      </c>
      <c r="O481">
        <v>-26.17716471</v>
      </c>
      <c r="P481">
        <v>27.551871739999999</v>
      </c>
      <c r="Q481" s="2">
        <v>44694</v>
      </c>
      <c r="R481" t="s">
        <v>53</v>
      </c>
      <c r="S481">
        <v>2.7890000000000001</v>
      </c>
      <c r="T481" t="e">
        <f>VLOOKUP(B481,'Phase 1 list'!A:B,2,0)</f>
        <v>#N/A</v>
      </c>
    </row>
    <row r="482" spans="1:20" hidden="1" x14ac:dyDescent="0.25">
      <c r="A482" s="1">
        <v>938</v>
      </c>
      <c r="B482" t="s">
        <v>1442</v>
      </c>
      <c r="C482" t="s">
        <v>1420</v>
      </c>
      <c r="D482" t="s">
        <v>20</v>
      </c>
      <c r="E482" t="s">
        <v>21</v>
      </c>
      <c r="F482" t="s">
        <v>22</v>
      </c>
      <c r="G482" t="s">
        <v>49</v>
      </c>
      <c r="H482">
        <v>-26.177931999999998</v>
      </c>
      <c r="I482">
        <v>27.618659999999998</v>
      </c>
      <c r="J482" t="s">
        <v>24</v>
      </c>
      <c r="K482" t="s">
        <v>103</v>
      </c>
      <c r="L482" s="2">
        <v>43271</v>
      </c>
      <c r="M482" t="s">
        <v>1270</v>
      </c>
      <c r="N482" t="s">
        <v>1271</v>
      </c>
      <c r="O482">
        <v>-26.173596190000001</v>
      </c>
      <c r="P482">
        <v>27.647021479999999</v>
      </c>
      <c r="Q482" s="2">
        <v>44414</v>
      </c>
      <c r="R482" t="s">
        <v>53</v>
      </c>
      <c r="S482">
        <v>2.871</v>
      </c>
      <c r="T482" t="e">
        <f>VLOOKUP(B482,'Phase 1 list'!A:B,2,0)</f>
        <v>#N/A</v>
      </c>
    </row>
    <row r="483" spans="1:20" hidden="1" x14ac:dyDescent="0.25">
      <c r="A483" s="1">
        <v>989</v>
      </c>
      <c r="B483" t="s">
        <v>1443</v>
      </c>
      <c r="C483" t="s">
        <v>1218</v>
      </c>
      <c r="D483" t="s">
        <v>20</v>
      </c>
      <c r="E483" t="s">
        <v>21</v>
      </c>
      <c r="F483" t="s">
        <v>22</v>
      </c>
      <c r="G483" t="s">
        <v>37</v>
      </c>
      <c r="H483">
        <v>-26.633897999999999</v>
      </c>
      <c r="I483">
        <v>27.826854999999998</v>
      </c>
      <c r="J483" t="s">
        <v>24</v>
      </c>
      <c r="K483" t="s">
        <v>1444</v>
      </c>
      <c r="L483" s="2">
        <v>43391</v>
      </c>
      <c r="M483" t="s">
        <v>1225</v>
      </c>
      <c r="N483" t="s">
        <v>1226</v>
      </c>
      <c r="O483">
        <v>-26.615683000000001</v>
      </c>
      <c r="P483">
        <v>27.847805000000001</v>
      </c>
      <c r="Q483" s="2">
        <v>43767</v>
      </c>
      <c r="R483" t="s">
        <v>41</v>
      </c>
      <c r="S483">
        <v>2.9049999999999998</v>
      </c>
      <c r="T483" t="e">
        <f>VLOOKUP(B483,'Phase 1 list'!A:B,2,0)</f>
        <v>#N/A</v>
      </c>
    </row>
    <row r="484" spans="1:20" x14ac:dyDescent="0.25">
      <c r="A484" s="1">
        <v>682</v>
      </c>
      <c r="B484" t="s">
        <v>1445</v>
      </c>
      <c r="C484" t="s">
        <v>1342</v>
      </c>
      <c r="D484" t="s">
        <v>20</v>
      </c>
      <c r="E484" t="s">
        <v>21</v>
      </c>
      <c r="F484" t="s">
        <v>22</v>
      </c>
      <c r="G484" t="s">
        <v>23</v>
      </c>
      <c r="H484">
        <v>-26.111719900000001</v>
      </c>
      <c r="I484">
        <v>28.288341299999999</v>
      </c>
      <c r="J484" t="s">
        <v>24</v>
      </c>
      <c r="K484" t="s">
        <v>25</v>
      </c>
      <c r="L484" s="2">
        <v>42977</v>
      </c>
      <c r="M484" t="s">
        <v>1259</v>
      </c>
      <c r="N484" t="s">
        <v>1260</v>
      </c>
      <c r="O484">
        <v>-26.113530000000001</v>
      </c>
      <c r="P484">
        <v>28.318688999999999</v>
      </c>
      <c r="Q484" s="2">
        <v>45139</v>
      </c>
      <c r="R484" t="s">
        <v>28</v>
      </c>
      <c r="S484">
        <v>3.0369999999999999</v>
      </c>
      <c r="T484" t="e">
        <f>VLOOKUP(B484,'Phase 1 list'!A:B,2,0)</f>
        <v>#N/A</v>
      </c>
    </row>
    <row r="485" spans="1:20" hidden="1" x14ac:dyDescent="0.25">
      <c r="A485" s="1">
        <v>935</v>
      </c>
      <c r="B485" t="s">
        <v>1446</v>
      </c>
      <c r="C485" t="s">
        <v>1447</v>
      </c>
      <c r="D485" t="s">
        <v>20</v>
      </c>
      <c r="E485" t="s">
        <v>21</v>
      </c>
      <c r="F485" t="s">
        <v>22</v>
      </c>
      <c r="G485" t="s">
        <v>49</v>
      </c>
      <c r="H485">
        <v>-26.179168000000001</v>
      </c>
      <c r="I485">
        <v>27.615797000000001</v>
      </c>
      <c r="J485" t="s">
        <v>24</v>
      </c>
      <c r="K485" t="s">
        <v>50</v>
      </c>
      <c r="L485" s="2">
        <v>44253</v>
      </c>
      <c r="M485" t="s">
        <v>1270</v>
      </c>
      <c r="N485" t="s">
        <v>1271</v>
      </c>
      <c r="O485">
        <v>-26.173596190000001</v>
      </c>
      <c r="P485">
        <v>27.647021479999999</v>
      </c>
      <c r="Q485" s="2">
        <v>44414</v>
      </c>
      <c r="R485" t="s">
        <v>53</v>
      </c>
      <c r="S485">
        <v>3.177</v>
      </c>
      <c r="T485" t="e">
        <f>VLOOKUP(B485,'Phase 1 list'!A:B,2,0)</f>
        <v>#N/A</v>
      </c>
    </row>
    <row r="486" spans="1:20" hidden="1" x14ac:dyDescent="0.25">
      <c r="A486" s="1">
        <v>549</v>
      </c>
      <c r="B486" t="s">
        <v>1448</v>
      </c>
      <c r="C486" t="s">
        <v>1449</v>
      </c>
      <c r="D486" t="s">
        <v>20</v>
      </c>
      <c r="E486" t="s">
        <v>21</v>
      </c>
      <c r="F486" t="s">
        <v>22</v>
      </c>
      <c r="G486" t="s">
        <v>37</v>
      </c>
      <c r="H486">
        <v>-26.853124999999999</v>
      </c>
      <c r="I486">
        <v>28.121655000000001</v>
      </c>
      <c r="J486" t="s">
        <v>24</v>
      </c>
      <c r="K486" t="s">
        <v>66</v>
      </c>
      <c r="L486" s="2">
        <v>43885</v>
      </c>
      <c r="M486" t="s">
        <v>1450</v>
      </c>
      <c r="N486" t="s">
        <v>1451</v>
      </c>
      <c r="O486">
        <v>-26.848008</v>
      </c>
      <c r="P486">
        <v>28.090053999999999</v>
      </c>
      <c r="Q486" s="2">
        <v>44207</v>
      </c>
      <c r="R486" t="s">
        <v>41</v>
      </c>
      <c r="S486">
        <v>3.1859999999999999</v>
      </c>
      <c r="T486" t="e">
        <f>VLOOKUP(B486,'Phase 1 list'!A:B,2,0)</f>
        <v>#N/A</v>
      </c>
    </row>
    <row r="487" spans="1:20" hidden="1" x14ac:dyDescent="0.25">
      <c r="A487" s="1">
        <v>292</v>
      </c>
      <c r="B487" t="s">
        <v>1452</v>
      </c>
      <c r="C487" t="s">
        <v>1453</v>
      </c>
      <c r="D487" t="s">
        <v>20</v>
      </c>
      <c r="E487" t="s">
        <v>21</v>
      </c>
      <c r="F487" t="s">
        <v>22</v>
      </c>
      <c r="G487" t="s">
        <v>49</v>
      </c>
      <c r="H487">
        <v>-25.895344000000001</v>
      </c>
      <c r="I487">
        <v>27.967904999999998</v>
      </c>
      <c r="J487" t="s">
        <v>31</v>
      </c>
      <c r="K487" t="s">
        <v>1454</v>
      </c>
      <c r="L487" s="2">
        <v>42139</v>
      </c>
      <c r="M487" t="s">
        <v>1455</v>
      </c>
      <c r="N487" t="s">
        <v>1456</v>
      </c>
      <c r="O487">
        <v>-25.883263888888902</v>
      </c>
      <c r="P487">
        <v>27.935783333333301</v>
      </c>
      <c r="Q487" s="2">
        <v>44414</v>
      </c>
      <c r="R487" t="s">
        <v>53</v>
      </c>
      <c r="S487">
        <v>3.4830000000000001</v>
      </c>
      <c r="T487" t="e">
        <f>VLOOKUP(B487,'Phase 1 list'!A:B,2,0)</f>
        <v>#N/A</v>
      </c>
    </row>
    <row r="488" spans="1:20" hidden="1" x14ac:dyDescent="0.25">
      <c r="A488" s="1">
        <v>936</v>
      </c>
      <c r="B488" t="s">
        <v>1457</v>
      </c>
      <c r="C488" t="s">
        <v>987</v>
      </c>
      <c r="D488" t="s">
        <v>20</v>
      </c>
      <c r="E488" t="s">
        <v>21</v>
      </c>
      <c r="F488" t="s">
        <v>22</v>
      </c>
      <c r="G488" t="s">
        <v>49</v>
      </c>
      <c r="H488">
        <v>-26.185002000000001</v>
      </c>
      <c r="I488">
        <v>27.606569</v>
      </c>
      <c r="J488" t="s">
        <v>31</v>
      </c>
      <c r="K488" t="s">
        <v>50</v>
      </c>
      <c r="L488" s="2">
        <v>44298</v>
      </c>
      <c r="M488" t="s">
        <v>1270</v>
      </c>
      <c r="N488" t="s">
        <v>1271</v>
      </c>
      <c r="O488">
        <v>-26.173596190000001</v>
      </c>
      <c r="P488">
        <v>27.647021479999999</v>
      </c>
      <c r="Q488" s="2">
        <v>44414</v>
      </c>
      <c r="R488" t="s">
        <v>53</v>
      </c>
      <c r="S488">
        <v>4.2309999999999999</v>
      </c>
      <c r="T488" t="e">
        <f>VLOOKUP(B488,'Phase 1 list'!A:B,2,0)</f>
        <v>#N/A</v>
      </c>
    </row>
    <row r="489" spans="1:20" hidden="1" x14ac:dyDescent="0.25">
      <c r="A489" s="1">
        <v>934</v>
      </c>
      <c r="B489" t="s">
        <v>1458</v>
      </c>
      <c r="C489" t="s">
        <v>1275</v>
      </c>
      <c r="D489" t="s">
        <v>20</v>
      </c>
      <c r="E489" t="s">
        <v>21</v>
      </c>
      <c r="F489" t="s">
        <v>22</v>
      </c>
      <c r="G489" t="s">
        <v>49</v>
      </c>
      <c r="H489">
        <v>-26.184856</v>
      </c>
      <c r="I489">
        <v>27.606422999999999</v>
      </c>
      <c r="J489" t="s">
        <v>31</v>
      </c>
      <c r="K489" t="s">
        <v>50</v>
      </c>
      <c r="L489" s="2">
        <v>44302</v>
      </c>
      <c r="M489" t="s">
        <v>1270</v>
      </c>
      <c r="N489" t="s">
        <v>1271</v>
      </c>
      <c r="O489">
        <v>-26.173596190000001</v>
      </c>
      <c r="P489">
        <v>27.647021479999999</v>
      </c>
      <c r="Q489" s="2">
        <v>44414</v>
      </c>
      <c r="R489" t="s">
        <v>53</v>
      </c>
      <c r="S489">
        <v>4.24</v>
      </c>
      <c r="T489" t="e">
        <f>VLOOKUP(B489,'Phase 1 list'!A:B,2,0)</f>
        <v>#N/A</v>
      </c>
    </row>
    <row r="490" spans="1:20" hidden="1" x14ac:dyDescent="0.25">
      <c r="A490" s="1">
        <v>34</v>
      </c>
      <c r="B490" t="s">
        <v>1459</v>
      </c>
      <c r="C490" t="s">
        <v>1280</v>
      </c>
      <c r="D490" t="s">
        <v>20</v>
      </c>
      <c r="E490" t="s">
        <v>21</v>
      </c>
      <c r="F490" t="s">
        <v>22</v>
      </c>
      <c r="G490" t="s">
        <v>49</v>
      </c>
      <c r="H490">
        <v>-26.214877999999999</v>
      </c>
      <c r="I490">
        <v>27.563828999999998</v>
      </c>
      <c r="J490" t="s">
        <v>24</v>
      </c>
      <c r="K490" t="s">
        <v>25</v>
      </c>
      <c r="L490" s="2">
        <v>43216</v>
      </c>
      <c r="M490" t="s">
        <v>1440</v>
      </c>
      <c r="N490" t="s">
        <v>1441</v>
      </c>
      <c r="O490">
        <v>-26.17716471</v>
      </c>
      <c r="P490">
        <v>27.551871739999999</v>
      </c>
      <c r="Q490" s="2">
        <v>44694</v>
      </c>
      <c r="R490" t="s">
        <v>53</v>
      </c>
      <c r="S490">
        <v>4.3600000000000003</v>
      </c>
      <c r="T490" t="e">
        <f>VLOOKUP(B490,'Phase 1 list'!A:B,2,0)</f>
        <v>#N/A</v>
      </c>
    </row>
    <row r="491" spans="1:20" hidden="1" x14ac:dyDescent="0.25">
      <c r="A491" s="1">
        <v>438</v>
      </c>
      <c r="B491" t="s">
        <v>1460</v>
      </c>
      <c r="C491" t="s">
        <v>1461</v>
      </c>
      <c r="D491" t="s">
        <v>71</v>
      </c>
      <c r="E491" t="s">
        <v>21</v>
      </c>
      <c r="F491" t="s">
        <v>22</v>
      </c>
      <c r="G491" t="s">
        <v>37</v>
      </c>
      <c r="H491">
        <v>-27.067530999999999</v>
      </c>
      <c r="I491">
        <v>27.941019000000001</v>
      </c>
      <c r="J491" t="s">
        <v>24</v>
      </c>
      <c r="K491" t="s">
        <v>50</v>
      </c>
      <c r="L491" s="2">
        <v>44760</v>
      </c>
      <c r="M491" t="s">
        <v>1462</v>
      </c>
      <c r="N491" t="s">
        <v>1463</v>
      </c>
      <c r="O491">
        <v>-27.03888457</v>
      </c>
      <c r="P491">
        <v>27.971110815999999</v>
      </c>
      <c r="Q491" s="2">
        <v>44806</v>
      </c>
      <c r="R491" t="s">
        <v>41</v>
      </c>
      <c r="S491">
        <v>4.3620000000000001</v>
      </c>
      <c r="T491" t="e">
        <f>VLOOKUP(B491,'Phase 1 list'!A:B,2,0)</f>
        <v>#N/A</v>
      </c>
    </row>
    <row r="492" spans="1:20" hidden="1" x14ac:dyDescent="0.25">
      <c r="A492" s="1">
        <v>130</v>
      </c>
      <c r="B492" t="s">
        <v>1464</v>
      </c>
      <c r="C492" t="s">
        <v>1465</v>
      </c>
      <c r="D492" t="s">
        <v>20</v>
      </c>
      <c r="E492" t="s">
        <v>21</v>
      </c>
      <c r="F492" t="s">
        <v>22</v>
      </c>
      <c r="G492" t="s">
        <v>49</v>
      </c>
      <c r="H492">
        <v>-25.861453999999998</v>
      </c>
      <c r="I492">
        <v>27.842663999999999</v>
      </c>
      <c r="J492" t="s">
        <v>24</v>
      </c>
      <c r="K492" t="s">
        <v>25</v>
      </c>
      <c r="L492" s="2">
        <v>43503</v>
      </c>
      <c r="M492" t="s">
        <v>1466</v>
      </c>
      <c r="N492" t="s">
        <v>1467</v>
      </c>
      <c r="O492">
        <v>-25.86711833</v>
      </c>
      <c r="P492">
        <v>27.88728841</v>
      </c>
      <c r="Q492" s="2">
        <v>44743</v>
      </c>
      <c r="R492" t="s">
        <v>53</v>
      </c>
      <c r="S492">
        <v>4.5090000000000003</v>
      </c>
      <c r="T492" t="e">
        <f>VLOOKUP(B492,'Phase 1 list'!A:B,2,0)</f>
        <v>#N/A</v>
      </c>
    </row>
    <row r="493" spans="1:20" x14ac:dyDescent="0.25">
      <c r="A493" s="1">
        <v>611</v>
      </c>
      <c r="B493" t="s">
        <v>1468</v>
      </c>
      <c r="C493" t="s">
        <v>731</v>
      </c>
      <c r="D493" t="s">
        <v>20</v>
      </c>
      <c r="E493" t="s">
        <v>21</v>
      </c>
      <c r="F493" t="s">
        <v>22</v>
      </c>
      <c r="G493" t="s">
        <v>23</v>
      </c>
      <c r="H493">
        <v>-26.053623000000002</v>
      </c>
      <c r="I493">
        <v>28.380268000000001</v>
      </c>
      <c r="J493" t="s">
        <v>24</v>
      </c>
      <c r="K493" t="s">
        <v>25</v>
      </c>
      <c r="L493" s="2">
        <v>42887</v>
      </c>
      <c r="M493" t="s">
        <v>1433</v>
      </c>
      <c r="N493" t="s">
        <v>1434</v>
      </c>
      <c r="O493">
        <v>-26.088514</v>
      </c>
      <c r="P493">
        <v>28.357240999999998</v>
      </c>
      <c r="Q493" s="2">
        <v>44089</v>
      </c>
      <c r="R493" t="s">
        <v>28</v>
      </c>
      <c r="S493">
        <v>4.51</v>
      </c>
      <c r="T493" t="e">
        <f>VLOOKUP(B493,'Phase 1 list'!A:B,2,0)</f>
        <v>#N/A</v>
      </c>
    </row>
    <row r="494" spans="1:20" hidden="1" x14ac:dyDescent="0.25">
      <c r="A494" s="1">
        <v>31</v>
      </c>
      <c r="B494" t="s">
        <v>1469</v>
      </c>
      <c r="C494" t="s">
        <v>1470</v>
      </c>
      <c r="D494" t="s">
        <v>20</v>
      </c>
      <c r="E494" t="s">
        <v>21</v>
      </c>
      <c r="F494" t="s">
        <v>22</v>
      </c>
      <c r="G494" t="s">
        <v>49</v>
      </c>
      <c r="H494">
        <v>-26.193928</v>
      </c>
      <c r="I494">
        <v>27.595528999999999</v>
      </c>
      <c r="J494" t="s">
        <v>24</v>
      </c>
      <c r="K494" t="s">
        <v>25</v>
      </c>
      <c r="L494" s="2">
        <v>43018</v>
      </c>
      <c r="M494" t="s">
        <v>1440</v>
      </c>
      <c r="N494" t="s">
        <v>1441</v>
      </c>
      <c r="O494">
        <v>-26.17716471</v>
      </c>
      <c r="P494">
        <v>27.551871739999999</v>
      </c>
      <c r="Q494" s="2">
        <v>44694</v>
      </c>
      <c r="R494" t="s">
        <v>53</v>
      </c>
      <c r="S494">
        <v>4.7380000000000004</v>
      </c>
      <c r="T494" t="e">
        <f>VLOOKUP(B494,'Phase 1 list'!A:B,2,0)</f>
        <v>#N/A</v>
      </c>
    </row>
    <row r="495" spans="1:20" hidden="1" x14ac:dyDescent="0.25">
      <c r="A495" s="1">
        <v>32</v>
      </c>
      <c r="B495" t="s">
        <v>1471</v>
      </c>
      <c r="C495" t="s">
        <v>1470</v>
      </c>
      <c r="D495" t="s">
        <v>20</v>
      </c>
      <c r="E495" t="s">
        <v>21</v>
      </c>
      <c r="F495" t="s">
        <v>22</v>
      </c>
      <c r="G495" t="s">
        <v>49</v>
      </c>
      <c r="H495">
        <v>-26.193928</v>
      </c>
      <c r="I495">
        <v>27.595528999999999</v>
      </c>
      <c r="J495" t="s">
        <v>24</v>
      </c>
      <c r="K495" t="s">
        <v>25</v>
      </c>
      <c r="L495" s="2">
        <v>43018</v>
      </c>
      <c r="M495" t="s">
        <v>1440</v>
      </c>
      <c r="N495" t="s">
        <v>1441</v>
      </c>
      <c r="O495">
        <v>-26.17716471</v>
      </c>
      <c r="P495">
        <v>27.551871739999999</v>
      </c>
      <c r="Q495" s="2">
        <v>44694</v>
      </c>
      <c r="R495" t="s">
        <v>53</v>
      </c>
      <c r="S495">
        <v>4.7380000000000004</v>
      </c>
      <c r="T495" t="e">
        <f>VLOOKUP(B495,'Phase 1 list'!A:B,2,0)</f>
        <v>#N/A</v>
      </c>
    </row>
    <row r="496" spans="1:20" hidden="1" x14ac:dyDescent="0.25">
      <c r="A496" s="1">
        <v>1012</v>
      </c>
      <c r="B496" t="s">
        <v>1472</v>
      </c>
      <c r="C496" t="s">
        <v>1473</v>
      </c>
      <c r="D496" t="s">
        <v>20</v>
      </c>
      <c r="E496" t="s">
        <v>21</v>
      </c>
      <c r="F496" t="s">
        <v>22</v>
      </c>
      <c r="G496" t="s">
        <v>37</v>
      </c>
      <c r="H496">
        <v>-26.975567999999999</v>
      </c>
      <c r="I496">
        <v>28.422048</v>
      </c>
      <c r="J496" t="s">
        <v>31</v>
      </c>
      <c r="K496" t="s">
        <v>66</v>
      </c>
      <c r="L496" s="2">
        <v>44287</v>
      </c>
      <c r="M496" t="s">
        <v>1474</v>
      </c>
      <c r="N496" t="s">
        <v>1475</v>
      </c>
      <c r="O496">
        <v>-27.007200000000001</v>
      </c>
      <c r="P496">
        <v>28.366980000000002</v>
      </c>
      <c r="Q496" s="2">
        <v>44799</v>
      </c>
      <c r="R496" t="s">
        <v>41</v>
      </c>
      <c r="S496">
        <v>6.492</v>
      </c>
      <c r="T496" t="e">
        <f>VLOOKUP(B496,'Phase 1 list'!A:B,2,0)</f>
        <v>#N/A</v>
      </c>
    </row>
    <row r="497" spans="1:20" hidden="1" x14ac:dyDescent="0.25">
      <c r="A497" s="1">
        <v>437</v>
      </c>
      <c r="B497" t="s">
        <v>1476</v>
      </c>
      <c r="C497" t="s">
        <v>1461</v>
      </c>
      <c r="D497" t="s">
        <v>71</v>
      </c>
      <c r="E497" t="s">
        <v>21</v>
      </c>
      <c r="F497" t="s">
        <v>22</v>
      </c>
      <c r="G497" t="s">
        <v>37</v>
      </c>
      <c r="H497">
        <v>-27.001842710838151</v>
      </c>
      <c r="I497">
        <v>27.893580010390281</v>
      </c>
      <c r="J497" t="s">
        <v>24</v>
      </c>
      <c r="K497" t="s">
        <v>50</v>
      </c>
      <c r="L497" s="2">
        <v>44760</v>
      </c>
      <c r="M497" t="s">
        <v>1462</v>
      </c>
      <c r="N497" t="s">
        <v>1463</v>
      </c>
      <c r="O497">
        <v>-27.03888457</v>
      </c>
      <c r="P497">
        <v>27.971110815999999</v>
      </c>
      <c r="Q497" s="2">
        <v>44806</v>
      </c>
      <c r="R497" t="s">
        <v>41</v>
      </c>
      <c r="S497">
        <v>8.7149999999999999</v>
      </c>
      <c r="T497" t="e">
        <f>VLOOKUP(B497,'Phase 1 list'!A:B,2,0)</f>
        <v>#N/A</v>
      </c>
    </row>
    <row r="498" spans="1:20" hidden="1" x14ac:dyDescent="0.25">
      <c r="A498" s="1">
        <v>440</v>
      </c>
      <c r="B498" t="s">
        <v>1477</v>
      </c>
      <c r="C498" t="s">
        <v>1478</v>
      </c>
      <c r="D498" t="s">
        <v>20</v>
      </c>
      <c r="E498" t="s">
        <v>21</v>
      </c>
      <c r="F498" t="s">
        <v>22</v>
      </c>
      <c r="G498" t="s">
        <v>37</v>
      </c>
      <c r="H498">
        <v>-27.008275000000001</v>
      </c>
      <c r="I498">
        <v>28.054652000000001</v>
      </c>
      <c r="J498" t="s">
        <v>24</v>
      </c>
      <c r="K498" t="s">
        <v>379</v>
      </c>
      <c r="L498" s="2">
        <v>43956</v>
      </c>
      <c r="M498" t="s">
        <v>1462</v>
      </c>
      <c r="N498" t="s">
        <v>1463</v>
      </c>
      <c r="O498">
        <v>-27.03888457</v>
      </c>
      <c r="P498">
        <v>27.971110815999999</v>
      </c>
      <c r="Q498" s="2">
        <v>44806</v>
      </c>
      <c r="R498" t="s">
        <v>41</v>
      </c>
      <c r="S498">
        <v>8.9480000000000004</v>
      </c>
      <c r="T498" t="e">
        <f>VLOOKUP(B498,'Phase 1 list'!A:B,2,0)</f>
        <v>#N/A</v>
      </c>
    </row>
    <row r="499" spans="1:20" hidden="1" x14ac:dyDescent="0.25">
      <c r="A499" s="1">
        <v>441</v>
      </c>
      <c r="B499" t="s">
        <v>1479</v>
      </c>
      <c r="C499" t="s">
        <v>1480</v>
      </c>
      <c r="D499" t="s">
        <v>20</v>
      </c>
      <c r="E499" t="s">
        <v>21</v>
      </c>
      <c r="F499" t="s">
        <v>22</v>
      </c>
      <c r="G499" t="s">
        <v>37</v>
      </c>
      <c r="H499">
        <v>-26.995760000000001</v>
      </c>
      <c r="I499">
        <v>28.052761</v>
      </c>
      <c r="J499" t="s">
        <v>24</v>
      </c>
      <c r="K499" t="s">
        <v>50</v>
      </c>
      <c r="L499" s="2">
        <v>44082</v>
      </c>
      <c r="M499" t="s">
        <v>1462</v>
      </c>
      <c r="N499" t="s">
        <v>1463</v>
      </c>
      <c r="O499">
        <v>-27.03888457</v>
      </c>
      <c r="P499">
        <v>27.971110815999999</v>
      </c>
      <c r="Q499" s="2">
        <v>44806</v>
      </c>
      <c r="R499" t="s">
        <v>41</v>
      </c>
      <c r="S499">
        <v>9.4030000000000005</v>
      </c>
      <c r="T499" t="e">
        <f>VLOOKUP(B499,'Phase 1 list'!A:B,2,0)</f>
        <v>#N/A</v>
      </c>
    </row>
    <row r="500" spans="1:20" hidden="1" x14ac:dyDescent="0.25">
      <c r="A500" s="1">
        <v>439</v>
      </c>
      <c r="B500" t="s">
        <v>1481</v>
      </c>
      <c r="C500" t="s">
        <v>1482</v>
      </c>
      <c r="D500" t="s">
        <v>20</v>
      </c>
      <c r="E500" t="s">
        <v>21</v>
      </c>
      <c r="F500" t="s">
        <v>22</v>
      </c>
      <c r="G500" t="s">
        <v>37</v>
      </c>
      <c r="H500">
        <v>-26.992498000000001</v>
      </c>
      <c r="I500">
        <v>28.051044999999998</v>
      </c>
      <c r="J500" t="s">
        <v>24</v>
      </c>
      <c r="K500" t="s">
        <v>50</v>
      </c>
      <c r="L500" s="2">
        <v>44062</v>
      </c>
      <c r="M500" t="s">
        <v>1462</v>
      </c>
      <c r="N500" t="s">
        <v>1463</v>
      </c>
      <c r="O500">
        <v>-27.03888457</v>
      </c>
      <c r="P500">
        <v>27.971110815999999</v>
      </c>
      <c r="Q500" s="2">
        <v>44806</v>
      </c>
      <c r="R500" t="s">
        <v>41</v>
      </c>
      <c r="S500">
        <v>9.4499999999999993</v>
      </c>
      <c r="T500" t="e">
        <f>VLOOKUP(B500,'Phase 1 list'!A:B,2,0)</f>
        <v>#N/A</v>
      </c>
    </row>
    <row r="501" spans="1:20" x14ac:dyDescent="0.25">
      <c r="A501" s="1">
        <v>639</v>
      </c>
      <c r="B501" t="s">
        <v>1483</v>
      </c>
      <c r="C501" t="s">
        <v>84</v>
      </c>
      <c r="D501" t="s">
        <v>20</v>
      </c>
      <c r="E501" t="s">
        <v>21</v>
      </c>
      <c r="F501" t="s">
        <v>22</v>
      </c>
      <c r="G501" t="s">
        <v>37</v>
      </c>
      <c r="H501">
        <v>-26.258282000000001</v>
      </c>
      <c r="I501">
        <v>28.901461000000001</v>
      </c>
      <c r="J501" t="s">
        <v>24</v>
      </c>
      <c r="K501" t="s">
        <v>85</v>
      </c>
      <c r="L501" s="2">
        <v>43405</v>
      </c>
      <c r="M501" t="s">
        <v>860</v>
      </c>
      <c r="N501" t="s">
        <v>861</v>
      </c>
      <c r="O501">
        <v>-26.298105</v>
      </c>
      <c r="P501">
        <v>28.605415000000001</v>
      </c>
      <c r="Q501" s="2">
        <v>44414</v>
      </c>
      <c r="R501" t="s">
        <v>28</v>
      </c>
      <c r="S501">
        <v>29.847000000000001</v>
      </c>
      <c r="T501" t="e">
        <f>VLOOKUP(B501,'Phase 1 list'!A:B,2,0)</f>
        <v>#N/A</v>
      </c>
    </row>
    <row r="502" spans="1:20" hidden="1" x14ac:dyDescent="0.25">
      <c r="A502" s="1">
        <v>129</v>
      </c>
      <c r="B502" t="s">
        <v>1484</v>
      </c>
      <c r="C502" t="s">
        <v>1485</v>
      </c>
      <c r="D502" t="s">
        <v>71</v>
      </c>
      <c r="E502" t="s">
        <v>98</v>
      </c>
      <c r="F502" t="s">
        <v>22</v>
      </c>
      <c r="G502" t="s">
        <v>37</v>
      </c>
      <c r="H502">
        <v>85.051128779806589</v>
      </c>
      <c r="I502">
        <v>-180</v>
      </c>
      <c r="J502" t="s">
        <v>24</v>
      </c>
      <c r="K502" t="s">
        <v>50</v>
      </c>
      <c r="L502" s="2">
        <v>44671</v>
      </c>
      <c r="M502" t="s">
        <v>1466</v>
      </c>
      <c r="N502" t="s">
        <v>1467</v>
      </c>
      <c r="O502">
        <v>-25.86711833</v>
      </c>
      <c r="P502">
        <v>27.88728841</v>
      </c>
      <c r="Q502" s="2">
        <v>44743</v>
      </c>
      <c r="R502" t="s">
        <v>53</v>
      </c>
      <c r="S502">
        <v>13367.46</v>
      </c>
      <c r="T502" t="e">
        <f>VLOOKUP(B502,'Phase 1 list'!A:B,2,0)</f>
        <v>#N/A</v>
      </c>
    </row>
  </sheetData>
  <autoFilter ref="A1:T502">
    <filterColumn colId="13">
      <filters>
        <filter val="LNR_Brandwag_Hoerskool_SGS"/>
        <filter val="RAN_AlraPark_Prim_SGS"/>
        <filter val="RAN_Apex_South_SGS"/>
        <filter val="RAN_Aquila_Church_SGS"/>
        <filter val="RAN_Ashbury_Private_Schl_SGS"/>
        <filter val="RAN_Babcock_Benoni_DAS_SGS"/>
        <filter val="RAN_BAT_SA_SGS"/>
        <filter val="RAN_Benoni_Country_Club_SGS"/>
        <filter val="RAN_Benoni_East_SGS"/>
        <filter val="RAN_Benoni_Struben_Street_SGS"/>
        <filter val="RAN_Bergsig_Supermarket_SGS"/>
        <filter val="RAN_Blue_Box_SGS"/>
        <filter val="RAN_BM_Hauliers_MN1_SGS"/>
        <filter val="RAN_Chief_A_Luthuli_SGS"/>
        <filter val="RAN_Coca_Cola_Nigel_DAS_SGS"/>
        <filter val="RAN_Crystal_Park_Clinic_SGS"/>
        <filter val="RAN_Ebotse_Estate_SGS"/>
        <filter val="RAN_Endicott_Market_FP_SGS"/>
        <filter val="RAN_Endicott_SGS"/>
        <filter val="RAN_Enviroserve_Sundra_DAS_SGS"/>
        <filter val="RAN_GC_Vega_Equestrian_club_(Telkom)_SGS"/>
        <filter val="RAN_Glynwood_Life_Hosp_SGS"/>
        <filter val="RAN_Hallgate_SGS"/>
        <filter val="RAN_Hazel_Rd_Petit_SGS"/>
        <filter val="RAN_Heidelberg_CBD_SGS"/>
        <filter val="RAN_Heidelberg_Primary_SGS"/>
        <filter val="RAN_Jatniel_SGS"/>
        <filter val="RAN_Kathstan_College_SGS"/>
        <filter val="RAN_Kwa_Thema_Ext_SGS"/>
        <filter val="RAN_Lakefield_SGS"/>
        <filter val="RAN_Langaville_Prim_Schl_ATC_SGS"/>
        <filter val="RAN_Methodist_Church_Nigel_SGS"/>
        <filter val="RAN_Nigel_SGS"/>
        <filter val="RAN_Overkruin_Move_SGS"/>
        <filter val="RAN_Petit_SGS"/>
        <filter val="RAN_Putfontein_AH_SGS"/>
        <filter val="RAN_Rietkol_AH_MTN_SGS"/>
        <filter val="RAN_Rynfield_MN1_SGS"/>
        <filter val="RAN_Rynfield_Park_SGS"/>
        <filter val="RAN_Rynfield_SGS"/>
        <filter val="RAN_Selcourt_SGS"/>
        <filter val="RAN_Sesfikile_Logistics_ULCS_SGS"/>
        <filter val="RAN_Shalimar_Ridge_ULCS_SGS"/>
        <filter val="RAN_Sharon_Park_Life_Est_SGS"/>
        <filter val="RAN_Sonneveld_Est_MN1_SGS"/>
        <filter val="RAN_Sundra_SGS"/>
        <filter val="RAN_Sundra_West_1_SGS"/>
        <filter val="RAN_Vosterkroon_SGS"/>
        <filter val="RAN_Walkerville_Hardware_MN1_SGS"/>
        <filter val="RAN_Withok_Estates_SGS"/>
      </filters>
    </filterColumn>
    <filterColumn colId="17">
      <filters>
        <filter val="Far East"/>
      </filters>
    </filterColumn>
    <filterColumn colId="19">
      <filters>
        <filter val="#N/A"/>
      </filters>
    </filterColumn>
  </autoFilter>
  <pageMargins left="0.75" right="0.75" top="1" bottom="1" header="0.5" footer="0.5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A4" sqref="A1:XFD1048576"/>
    </sheetView>
  </sheetViews>
  <sheetFormatPr defaultRowHeight="15" x14ac:dyDescent="0.25"/>
  <cols>
    <col min="1" max="1" width="20.42578125" bestFit="1" customWidth="1"/>
    <col min="2" max="2" width="66.5703125" customWidth="1"/>
    <col min="3" max="3" width="14.85546875" bestFit="1" customWidth="1"/>
    <col min="4" max="4" width="10.7109375" bestFit="1" customWidth="1"/>
    <col min="5" max="5" width="7" bestFit="1" customWidth="1"/>
    <col min="6" max="6" width="7.140625" bestFit="1" customWidth="1"/>
    <col min="7" max="7" width="9.28515625" bestFit="1" customWidth="1"/>
    <col min="8" max="8" width="12.7109375" bestFit="1" customWidth="1"/>
    <col min="9" max="9" width="12" bestFit="1" customWidth="1"/>
    <col min="10" max="10" width="10.85546875" bestFit="1" customWidth="1"/>
    <col min="11" max="11" width="34.7109375" bestFit="1" customWidth="1"/>
    <col min="12" max="12" width="10.7109375" bestFit="1" customWidth="1"/>
    <col min="13" max="13" width="10.28515625" bestFit="1" customWidth="1"/>
    <col min="14" max="14" width="29.140625" bestFit="1" customWidth="1"/>
    <col min="15" max="15" width="12.7109375" bestFit="1" customWidth="1"/>
    <col min="16" max="16" width="12" bestFit="1" customWidth="1"/>
    <col min="17" max="17" width="14.85546875" bestFit="1" customWidth="1"/>
    <col min="18" max="18" width="9.28515625" bestFit="1" customWidth="1"/>
    <col min="19" max="19" width="8.42578125" bestFit="1" customWidth="1"/>
  </cols>
  <sheetData>
    <row r="1" spans="1:19" ht="15.75" thickBot="1" x14ac:dyDescent="0.3">
      <c r="A1" s="3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ht="15.75" thickBot="1" x14ac:dyDescent="0.3">
      <c r="A2" s="5" t="s">
        <v>410</v>
      </c>
      <c r="B2" s="5" t="s">
        <v>1486</v>
      </c>
      <c r="C2" s="8">
        <v>42888</v>
      </c>
      <c r="D2" s="9" t="s">
        <v>20</v>
      </c>
      <c r="E2" s="9" t="s">
        <v>21</v>
      </c>
      <c r="F2" s="9" t="s">
        <v>22</v>
      </c>
      <c r="G2" s="9" t="s">
        <v>23</v>
      </c>
      <c r="H2" s="9">
        <v>-26.284103999999999</v>
      </c>
      <c r="I2" s="9">
        <v>28.143622000000001</v>
      </c>
      <c r="J2" s="9" t="s">
        <v>24</v>
      </c>
      <c r="K2" s="9" t="s">
        <v>103</v>
      </c>
      <c r="L2" s="8">
        <v>42880</v>
      </c>
      <c r="M2" s="9" t="s">
        <v>411</v>
      </c>
      <c r="N2" s="10" t="s">
        <v>1487</v>
      </c>
      <c r="O2" s="9">
        <v>-26.280882999999999</v>
      </c>
      <c r="P2" s="9">
        <v>28.144103000000001</v>
      </c>
      <c r="Q2" s="11">
        <v>44086</v>
      </c>
      <c r="R2" s="9" t="s">
        <v>1488</v>
      </c>
      <c r="S2" s="9">
        <v>0.36099999999999999</v>
      </c>
    </row>
    <row r="3" spans="1:19" ht="15.75" thickBot="1" x14ac:dyDescent="0.3">
      <c r="A3" s="5" t="s">
        <v>190</v>
      </c>
      <c r="B3" s="5" t="s">
        <v>1486</v>
      </c>
      <c r="C3" s="8">
        <v>42893</v>
      </c>
      <c r="D3" s="9" t="s">
        <v>20</v>
      </c>
      <c r="E3" s="9" t="s">
        <v>21</v>
      </c>
      <c r="F3" s="9" t="s">
        <v>22</v>
      </c>
      <c r="G3" s="9" t="s">
        <v>23</v>
      </c>
      <c r="H3" s="9">
        <v>-26.247883999999999</v>
      </c>
      <c r="I3" s="9">
        <v>28.347265</v>
      </c>
      <c r="J3" s="9" t="s">
        <v>24</v>
      </c>
      <c r="K3" s="9" t="s">
        <v>25</v>
      </c>
      <c r="L3" s="8">
        <v>42887</v>
      </c>
      <c r="M3" s="9" t="s">
        <v>192</v>
      </c>
      <c r="N3" s="10" t="s">
        <v>1489</v>
      </c>
      <c r="O3" s="9">
        <v>-26.249749999999999</v>
      </c>
      <c r="P3" s="9">
        <v>28.347228000000001</v>
      </c>
      <c r="Q3" s="11">
        <v>44958</v>
      </c>
      <c r="R3" s="9" t="s">
        <v>1488</v>
      </c>
      <c r="S3" s="9">
        <v>0.20799999999999999</v>
      </c>
    </row>
    <row r="4" spans="1:19" ht="15.75" thickBot="1" x14ac:dyDescent="0.3">
      <c r="A4" s="6" t="s">
        <v>283</v>
      </c>
      <c r="B4" s="6" t="s">
        <v>1490</v>
      </c>
      <c r="C4" s="8">
        <v>42949</v>
      </c>
      <c r="D4" s="9" t="s">
        <v>20</v>
      </c>
      <c r="E4" s="9" t="s">
        <v>21</v>
      </c>
      <c r="F4" s="9" t="s">
        <v>22</v>
      </c>
      <c r="G4" s="9" t="s">
        <v>23</v>
      </c>
      <c r="H4" s="9">
        <v>-26.252825999999999</v>
      </c>
      <c r="I4" s="9">
        <v>28.446477999999999</v>
      </c>
      <c r="J4" s="9" t="s">
        <v>24</v>
      </c>
      <c r="K4" s="9" t="s">
        <v>76</v>
      </c>
      <c r="L4" s="8">
        <v>42948</v>
      </c>
      <c r="M4" s="9" t="s">
        <v>284</v>
      </c>
      <c r="N4" s="10" t="s">
        <v>1491</v>
      </c>
      <c r="O4" s="9">
        <v>-26.253018000000001</v>
      </c>
      <c r="P4" s="9">
        <v>28.443657999999999</v>
      </c>
      <c r="Q4" s="11">
        <v>44089</v>
      </c>
      <c r="R4" s="9" t="s">
        <v>1488</v>
      </c>
      <c r="S4" s="9">
        <v>0.28199999999999997</v>
      </c>
    </row>
    <row r="5" spans="1:19" ht="15.75" thickBot="1" x14ac:dyDescent="0.3">
      <c r="A5" s="5" t="s">
        <v>344</v>
      </c>
      <c r="B5" s="5" t="s">
        <v>1486</v>
      </c>
      <c r="C5" s="8">
        <v>43070</v>
      </c>
      <c r="D5" s="9" t="s">
        <v>20</v>
      </c>
      <c r="E5" s="9" t="s">
        <v>21</v>
      </c>
      <c r="F5" s="9" t="s">
        <v>22</v>
      </c>
      <c r="G5" s="9" t="s">
        <v>23</v>
      </c>
      <c r="H5" s="9">
        <v>-26.302826</v>
      </c>
      <c r="I5" s="9">
        <v>28.247131</v>
      </c>
      <c r="J5" s="9" t="s">
        <v>24</v>
      </c>
      <c r="K5" s="9" t="s">
        <v>25</v>
      </c>
      <c r="L5" s="8">
        <v>43053</v>
      </c>
      <c r="M5" s="9" t="s">
        <v>346</v>
      </c>
      <c r="N5" s="10" t="s">
        <v>1492</v>
      </c>
      <c r="O5" s="9">
        <v>-26.303880840000001</v>
      </c>
      <c r="P5" s="9">
        <v>28.24411022</v>
      </c>
      <c r="Q5" s="11">
        <v>44086</v>
      </c>
      <c r="R5" s="9" t="s">
        <v>1488</v>
      </c>
      <c r="S5" s="9">
        <v>0.32300000000000001</v>
      </c>
    </row>
    <row r="6" spans="1:19" ht="15.75" thickBot="1" x14ac:dyDescent="0.3">
      <c r="A6" s="5" t="s">
        <v>88</v>
      </c>
      <c r="B6" s="5" t="s">
        <v>1493</v>
      </c>
      <c r="C6" s="8">
        <v>43080</v>
      </c>
      <c r="D6" s="9" t="s">
        <v>20</v>
      </c>
      <c r="E6" s="9" t="s">
        <v>21</v>
      </c>
      <c r="F6" s="9" t="s">
        <v>22</v>
      </c>
      <c r="G6" s="9" t="s">
        <v>23</v>
      </c>
      <c r="H6" s="9">
        <v>-26.321503</v>
      </c>
      <c r="I6" s="9">
        <v>28.138701999999999</v>
      </c>
      <c r="J6" s="9" t="s">
        <v>24</v>
      </c>
      <c r="K6" s="9" t="s">
        <v>25</v>
      </c>
      <c r="L6" s="8">
        <v>43061</v>
      </c>
      <c r="M6" s="9" t="s">
        <v>90</v>
      </c>
      <c r="N6" s="10" t="s">
        <v>1494</v>
      </c>
      <c r="O6" s="9">
        <v>-26.321878999999999</v>
      </c>
      <c r="P6" s="9">
        <v>28.138036</v>
      </c>
      <c r="Q6" s="11">
        <v>44247</v>
      </c>
      <c r="R6" s="9" t="s">
        <v>1488</v>
      </c>
      <c r="S6" s="9">
        <v>7.8E-2</v>
      </c>
    </row>
    <row r="7" spans="1:19" ht="15.75" thickBot="1" x14ac:dyDescent="0.3">
      <c r="A7" s="5" t="s">
        <v>247</v>
      </c>
      <c r="B7" s="5" t="s">
        <v>1495</v>
      </c>
      <c r="C7" s="8">
        <v>43262</v>
      </c>
      <c r="D7" s="9" t="s">
        <v>20</v>
      </c>
      <c r="E7" s="9" t="s">
        <v>21</v>
      </c>
      <c r="F7" s="9" t="s">
        <v>22</v>
      </c>
      <c r="G7" s="9" t="s">
        <v>23</v>
      </c>
      <c r="H7" s="9">
        <v>-26.270831999999999</v>
      </c>
      <c r="I7" s="9">
        <v>28.323205000000002</v>
      </c>
      <c r="J7" s="9" t="s">
        <v>24</v>
      </c>
      <c r="K7" s="9" t="s">
        <v>25</v>
      </c>
      <c r="L7" s="8">
        <v>43258</v>
      </c>
      <c r="M7" s="9" t="s">
        <v>248</v>
      </c>
      <c r="N7" s="10" t="s">
        <v>1496</v>
      </c>
      <c r="O7" s="9">
        <v>-26.272310000000001</v>
      </c>
      <c r="P7" s="9">
        <v>28.325140000000001</v>
      </c>
      <c r="Q7" s="11">
        <v>44744</v>
      </c>
      <c r="R7" s="9" t="s">
        <v>1488</v>
      </c>
      <c r="S7" s="9">
        <v>0.253</v>
      </c>
    </row>
    <row r="8" spans="1:19" ht="15.75" thickBot="1" x14ac:dyDescent="0.3">
      <c r="A8" s="6" t="s">
        <v>441</v>
      </c>
      <c r="B8" s="6" t="s">
        <v>1497</v>
      </c>
      <c r="C8" s="8">
        <v>43315</v>
      </c>
      <c r="D8" s="9" t="s">
        <v>20</v>
      </c>
      <c r="E8" s="9" t="s">
        <v>21</v>
      </c>
      <c r="F8" s="9" t="s">
        <v>22</v>
      </c>
      <c r="G8" s="9" t="s">
        <v>23</v>
      </c>
      <c r="H8" s="9">
        <v>-26.257645</v>
      </c>
      <c r="I8" s="9">
        <v>28.400178</v>
      </c>
      <c r="J8" s="9" t="s">
        <v>24</v>
      </c>
      <c r="K8" s="9" t="s">
        <v>25</v>
      </c>
      <c r="L8" s="8">
        <v>43285</v>
      </c>
      <c r="M8" s="9" t="s">
        <v>443</v>
      </c>
      <c r="N8" s="10" t="s">
        <v>1498</v>
      </c>
      <c r="O8" s="9">
        <v>-26.261099999999999</v>
      </c>
      <c r="P8" s="9">
        <v>28.400300000000001</v>
      </c>
      <c r="Q8" s="11">
        <v>44743</v>
      </c>
      <c r="R8" s="9" t="s">
        <v>1488</v>
      </c>
      <c r="S8" s="9">
        <v>0.38400000000000001</v>
      </c>
    </row>
    <row r="9" spans="1:19" ht="15.75" thickBot="1" x14ac:dyDescent="0.3">
      <c r="A9" s="5" t="s">
        <v>131</v>
      </c>
      <c r="B9" s="5" t="s">
        <v>1486</v>
      </c>
      <c r="C9" s="8">
        <v>43509</v>
      </c>
      <c r="D9" s="9" t="s">
        <v>20</v>
      </c>
      <c r="E9" s="9" t="s">
        <v>21</v>
      </c>
      <c r="F9" s="9" t="s">
        <v>22</v>
      </c>
      <c r="G9" s="9" t="s">
        <v>23</v>
      </c>
      <c r="H9" s="9">
        <v>-26.224439</v>
      </c>
      <c r="I9" s="9">
        <v>28.38644</v>
      </c>
      <c r="J9" s="9" t="s">
        <v>24</v>
      </c>
      <c r="K9" s="9" t="s">
        <v>76</v>
      </c>
      <c r="L9" s="8">
        <v>43497</v>
      </c>
      <c r="M9" s="9" t="s">
        <v>116</v>
      </c>
      <c r="N9" s="10" t="s">
        <v>1499</v>
      </c>
      <c r="O9" s="9">
        <v>-26.225325000000002</v>
      </c>
      <c r="P9" s="9">
        <v>28.385732000000001</v>
      </c>
      <c r="Q9" s="11">
        <v>45058</v>
      </c>
      <c r="R9" s="9" t="s">
        <v>1488</v>
      </c>
      <c r="S9" s="9">
        <v>0.121</v>
      </c>
    </row>
    <row r="10" spans="1:19" ht="15.75" thickBot="1" x14ac:dyDescent="0.3">
      <c r="A10" s="6" t="s">
        <v>279</v>
      </c>
      <c r="B10" s="6" t="s">
        <v>1500</v>
      </c>
      <c r="C10" s="8">
        <v>43798</v>
      </c>
      <c r="D10" s="9" t="s">
        <v>20</v>
      </c>
      <c r="E10" s="9" t="s">
        <v>21</v>
      </c>
      <c r="F10" s="9" t="s">
        <v>22</v>
      </c>
      <c r="G10" s="9" t="s">
        <v>23</v>
      </c>
      <c r="H10" s="9">
        <v>-26.314525</v>
      </c>
      <c r="I10" s="9">
        <v>28.210387000000001</v>
      </c>
      <c r="J10" s="9" t="s">
        <v>24</v>
      </c>
      <c r="K10" s="9" t="s">
        <v>25</v>
      </c>
      <c r="L10" s="8">
        <v>43789</v>
      </c>
      <c r="M10" s="9" t="s">
        <v>281</v>
      </c>
      <c r="N10" s="10" t="s">
        <v>1501</v>
      </c>
      <c r="O10" s="9">
        <v>-26.312278070000001</v>
      </c>
      <c r="P10" s="9">
        <v>28.211569300000001</v>
      </c>
      <c r="Q10" s="11">
        <v>44317</v>
      </c>
      <c r="R10" s="9" t="s">
        <v>1488</v>
      </c>
      <c r="S10" s="9">
        <v>0.27600000000000002</v>
      </c>
    </row>
    <row r="11" spans="1:19" ht="15.75" thickBot="1" x14ac:dyDescent="0.3">
      <c r="A11" s="5" t="s">
        <v>318</v>
      </c>
      <c r="B11" s="5" t="s">
        <v>1502</v>
      </c>
      <c r="C11" s="8">
        <v>43879</v>
      </c>
      <c r="D11" s="9" t="s">
        <v>20</v>
      </c>
      <c r="E11" s="9" t="s">
        <v>21</v>
      </c>
      <c r="F11" s="9" t="s">
        <v>22</v>
      </c>
      <c r="G11" s="9" t="s">
        <v>23</v>
      </c>
      <c r="H11" s="9">
        <v>-26.327822000000001</v>
      </c>
      <c r="I11" s="9">
        <v>28.097369</v>
      </c>
      <c r="J11" s="9" t="s">
        <v>24</v>
      </c>
      <c r="K11" s="9" t="s">
        <v>25</v>
      </c>
      <c r="L11" s="8">
        <v>43878</v>
      </c>
      <c r="M11" s="9" t="s">
        <v>320</v>
      </c>
      <c r="N11" s="10" t="s">
        <v>1503</v>
      </c>
      <c r="O11" s="9">
        <v>-26.330558</v>
      </c>
      <c r="P11" s="9">
        <v>28.097134</v>
      </c>
      <c r="Q11" s="11">
        <v>45124</v>
      </c>
      <c r="R11" s="9" t="s">
        <v>1488</v>
      </c>
      <c r="S11" s="9">
        <v>0.30499999999999999</v>
      </c>
    </row>
    <row r="12" spans="1:19" ht="15.75" thickBot="1" x14ac:dyDescent="0.3">
      <c r="A12" s="5" t="s">
        <v>126</v>
      </c>
      <c r="B12" s="5" t="s">
        <v>1486</v>
      </c>
      <c r="C12" s="8">
        <v>43880</v>
      </c>
      <c r="D12" s="9" t="s">
        <v>20</v>
      </c>
      <c r="E12" s="9" t="s">
        <v>21</v>
      </c>
      <c r="F12" s="9" t="s">
        <v>22</v>
      </c>
      <c r="G12" s="9" t="s">
        <v>23</v>
      </c>
      <c r="H12" s="9">
        <v>-26.295885999999999</v>
      </c>
      <c r="I12" s="9">
        <v>28.188922000000002</v>
      </c>
      <c r="J12" s="9" t="s">
        <v>31</v>
      </c>
      <c r="K12" s="9" t="s">
        <v>25</v>
      </c>
      <c r="L12" s="8">
        <v>43864</v>
      </c>
      <c r="M12" s="9" t="s">
        <v>128</v>
      </c>
      <c r="N12" s="10" t="s">
        <v>1504</v>
      </c>
      <c r="O12" s="9">
        <v>-26.296279999999999</v>
      </c>
      <c r="P12" s="9">
        <v>28.190020000000001</v>
      </c>
      <c r="Q12" s="11">
        <v>44086</v>
      </c>
      <c r="R12" s="9" t="s">
        <v>1488</v>
      </c>
      <c r="S12" s="9">
        <v>0.11799999999999999</v>
      </c>
    </row>
    <row r="13" spans="1:19" ht="15.75" thickBot="1" x14ac:dyDescent="0.3">
      <c r="A13" s="5" t="s">
        <v>130</v>
      </c>
      <c r="B13" s="5" t="s">
        <v>1486</v>
      </c>
      <c r="C13" s="8">
        <v>43880</v>
      </c>
      <c r="D13" s="9" t="s">
        <v>20</v>
      </c>
      <c r="E13" s="9" t="s">
        <v>21</v>
      </c>
      <c r="F13" s="9" t="s">
        <v>22</v>
      </c>
      <c r="G13" s="9" t="s">
        <v>23</v>
      </c>
      <c r="H13" s="9">
        <v>-26.296063</v>
      </c>
      <c r="I13" s="9">
        <v>28.188831</v>
      </c>
      <c r="J13" s="9" t="s">
        <v>24</v>
      </c>
      <c r="K13" s="9" t="s">
        <v>25</v>
      </c>
      <c r="L13" s="8">
        <v>43871</v>
      </c>
      <c r="M13" s="9" t="s">
        <v>128</v>
      </c>
      <c r="N13" s="10" t="s">
        <v>1504</v>
      </c>
      <c r="O13" s="9">
        <v>-26.296279999999999</v>
      </c>
      <c r="P13" s="9">
        <v>28.190020000000001</v>
      </c>
      <c r="Q13" s="11">
        <v>44086</v>
      </c>
      <c r="R13" s="9" t="s">
        <v>1488</v>
      </c>
      <c r="S13" s="9">
        <v>0.121</v>
      </c>
    </row>
    <row r="14" spans="1:19" ht="15.75" thickBot="1" x14ac:dyDescent="0.3">
      <c r="A14" s="7" t="s">
        <v>457</v>
      </c>
      <c r="B14" s="7" t="s">
        <v>1505</v>
      </c>
      <c r="C14" s="8">
        <v>43926</v>
      </c>
      <c r="D14" s="9" t="s">
        <v>20</v>
      </c>
      <c r="E14" s="9" t="s">
        <v>21</v>
      </c>
      <c r="F14" s="9" t="s">
        <v>22</v>
      </c>
      <c r="G14" s="9" t="s">
        <v>23</v>
      </c>
      <c r="H14" s="9">
        <v>-26.293558000000001</v>
      </c>
      <c r="I14" s="9">
        <v>28.09412</v>
      </c>
      <c r="J14" s="9" t="s">
        <v>24</v>
      </c>
      <c r="K14" s="9" t="s">
        <v>25</v>
      </c>
      <c r="L14" s="8">
        <v>43923</v>
      </c>
      <c r="M14" s="9" t="s">
        <v>459</v>
      </c>
      <c r="N14" s="10" t="s">
        <v>1506</v>
      </c>
      <c r="O14" s="9">
        <v>-26.296700000000001</v>
      </c>
      <c r="P14" s="9">
        <v>28.092300000000002</v>
      </c>
      <c r="Q14" s="11">
        <v>44119</v>
      </c>
      <c r="R14" s="9" t="s">
        <v>1488</v>
      </c>
      <c r="S14" s="9">
        <v>0.39400000000000002</v>
      </c>
    </row>
    <row r="15" spans="1:19" ht="15.75" thickBot="1" x14ac:dyDescent="0.3">
      <c r="A15" s="5" t="s">
        <v>357</v>
      </c>
      <c r="B15" s="5" t="s">
        <v>1507</v>
      </c>
      <c r="C15" s="8">
        <v>43941</v>
      </c>
      <c r="D15" s="9" t="s">
        <v>20</v>
      </c>
      <c r="E15" s="9" t="s">
        <v>21</v>
      </c>
      <c r="F15" s="9" t="s">
        <v>22</v>
      </c>
      <c r="G15" s="9" t="s">
        <v>23</v>
      </c>
      <c r="H15" s="9">
        <v>-26.308022999999999</v>
      </c>
      <c r="I15" s="9">
        <v>28.191305</v>
      </c>
      <c r="J15" s="9" t="s">
        <v>24</v>
      </c>
      <c r="K15" s="9" t="s">
        <v>25</v>
      </c>
      <c r="L15" s="8">
        <v>43907</v>
      </c>
      <c r="M15" s="9" t="s">
        <v>359</v>
      </c>
      <c r="N15" s="10" t="s">
        <v>1508</v>
      </c>
      <c r="O15" s="9">
        <v>-26.307621000000001</v>
      </c>
      <c r="P15" s="9">
        <v>28.188009999999998</v>
      </c>
      <c r="Q15" s="11">
        <v>44086</v>
      </c>
      <c r="R15" s="9" t="s">
        <v>1488</v>
      </c>
      <c r="S15" s="9">
        <v>0.33100000000000002</v>
      </c>
    </row>
    <row r="16" spans="1:19" ht="15.75" thickBot="1" x14ac:dyDescent="0.3">
      <c r="A16" s="6" t="s">
        <v>42</v>
      </c>
      <c r="B16" s="6" t="s">
        <v>1500</v>
      </c>
      <c r="C16" s="8">
        <v>44019</v>
      </c>
      <c r="D16" s="9" t="s">
        <v>20</v>
      </c>
      <c r="E16" s="9" t="s">
        <v>21</v>
      </c>
      <c r="F16" s="9" t="s">
        <v>22</v>
      </c>
      <c r="G16" s="9" t="s">
        <v>23</v>
      </c>
      <c r="H16" s="9">
        <v>-26.294384000000001</v>
      </c>
      <c r="I16" s="9">
        <v>28.101592</v>
      </c>
      <c r="J16" s="9" t="s">
        <v>24</v>
      </c>
      <c r="K16" s="9" t="s">
        <v>38</v>
      </c>
      <c r="L16" s="8">
        <v>43992</v>
      </c>
      <c r="M16" s="9" t="s">
        <v>44</v>
      </c>
      <c r="N16" s="10" t="s">
        <v>1509</v>
      </c>
      <c r="O16" s="9">
        <v>-26.294622220000001</v>
      </c>
      <c r="P16" s="9">
        <v>28.101708330000001</v>
      </c>
      <c r="Q16" s="11">
        <v>44112</v>
      </c>
      <c r="R16" s="9" t="s">
        <v>1488</v>
      </c>
      <c r="S16" s="9">
        <v>2.9000000000000001E-2</v>
      </c>
    </row>
    <row r="17" spans="1:19" ht="15.75" thickBot="1" x14ac:dyDescent="0.3">
      <c r="A17" s="5" t="s">
        <v>243</v>
      </c>
      <c r="B17" s="5" t="s">
        <v>1510</v>
      </c>
      <c r="C17" s="8">
        <v>44076</v>
      </c>
      <c r="D17" s="9" t="s">
        <v>20</v>
      </c>
      <c r="E17" s="9" t="s">
        <v>21</v>
      </c>
      <c r="F17" s="9" t="s">
        <v>22</v>
      </c>
      <c r="G17" s="9" t="s">
        <v>23</v>
      </c>
      <c r="H17" s="9">
        <v>-26.311191000000001</v>
      </c>
      <c r="I17" s="9">
        <v>28.189439</v>
      </c>
      <c r="J17" s="9" t="s">
        <v>24</v>
      </c>
      <c r="K17" s="9" t="s">
        <v>50</v>
      </c>
      <c r="L17" s="8">
        <v>44061</v>
      </c>
      <c r="M17" s="9" t="s">
        <v>245</v>
      </c>
      <c r="N17" s="10" t="s">
        <v>1511</v>
      </c>
      <c r="O17" s="9">
        <v>-26.313099999999999</v>
      </c>
      <c r="P17" s="9">
        <v>28.188199999999998</v>
      </c>
      <c r="Q17" s="11">
        <v>44743</v>
      </c>
      <c r="R17" s="9" t="s">
        <v>1488</v>
      </c>
      <c r="S17" s="9">
        <v>0.246</v>
      </c>
    </row>
    <row r="18" spans="1:19" ht="15.75" thickBot="1" x14ac:dyDescent="0.3">
      <c r="A18" s="6" t="s">
        <v>149</v>
      </c>
      <c r="B18" s="6" t="s">
        <v>1512</v>
      </c>
      <c r="C18" s="8">
        <v>44081</v>
      </c>
      <c r="D18" s="9" t="s">
        <v>20</v>
      </c>
      <c r="E18" s="9" t="s">
        <v>21</v>
      </c>
      <c r="F18" s="9" t="s">
        <v>22</v>
      </c>
      <c r="G18" s="9" t="s">
        <v>23</v>
      </c>
      <c r="H18" s="9">
        <v>-26.357896</v>
      </c>
      <c r="I18" s="9">
        <v>28.102788</v>
      </c>
      <c r="J18" s="9" t="s">
        <v>24</v>
      </c>
      <c r="K18" s="9" t="s">
        <v>50</v>
      </c>
      <c r="L18" s="8">
        <v>44055</v>
      </c>
      <c r="M18" s="9" t="s">
        <v>151</v>
      </c>
      <c r="N18" s="10" t="s">
        <v>1513</v>
      </c>
      <c r="O18" s="9">
        <v>-26.358771990000001</v>
      </c>
      <c r="P18" s="9">
        <v>28.103798050000002</v>
      </c>
      <c r="Q18" s="11">
        <v>44247</v>
      </c>
      <c r="R18" s="9" t="s">
        <v>1488</v>
      </c>
      <c r="S18" s="9">
        <v>0.14000000000000001</v>
      </c>
    </row>
    <row r="19" spans="1:19" ht="15.75" thickBot="1" x14ac:dyDescent="0.3">
      <c r="A19" s="7" t="s">
        <v>59</v>
      </c>
      <c r="B19" s="7" t="s">
        <v>1505</v>
      </c>
      <c r="C19" s="8">
        <v>44082</v>
      </c>
      <c r="D19" s="9" t="s">
        <v>20</v>
      </c>
      <c r="E19" s="9" t="s">
        <v>21</v>
      </c>
      <c r="F19" s="9" t="s">
        <v>22</v>
      </c>
      <c r="G19" s="9" t="s">
        <v>23</v>
      </c>
      <c r="H19" s="9">
        <v>-26.315417</v>
      </c>
      <c r="I19" s="9">
        <v>28.247516000000001</v>
      </c>
      <c r="J19" s="9" t="s">
        <v>24</v>
      </c>
      <c r="K19" s="9" t="s">
        <v>50</v>
      </c>
      <c r="L19" s="8">
        <v>44022</v>
      </c>
      <c r="M19" s="9" t="s">
        <v>61</v>
      </c>
      <c r="N19" s="10" t="s">
        <v>1514</v>
      </c>
      <c r="O19" s="9">
        <v>-26.314851000000001</v>
      </c>
      <c r="P19" s="9">
        <v>28.247449</v>
      </c>
      <c r="Q19" s="11">
        <v>44086</v>
      </c>
      <c r="R19" s="9" t="s">
        <v>1488</v>
      </c>
      <c r="S19" s="9">
        <v>6.3E-2</v>
      </c>
    </row>
    <row r="20" spans="1:19" ht="15.75" thickBot="1" x14ac:dyDescent="0.3">
      <c r="A20" s="6" t="s">
        <v>445</v>
      </c>
      <c r="B20" s="6" t="s">
        <v>1512</v>
      </c>
      <c r="C20" s="8">
        <v>44131</v>
      </c>
      <c r="D20" s="9" t="s">
        <v>20</v>
      </c>
      <c r="E20" s="9" t="s">
        <v>21</v>
      </c>
      <c r="F20" s="9" t="s">
        <v>22</v>
      </c>
      <c r="G20" s="9" t="s">
        <v>23</v>
      </c>
      <c r="H20" s="9">
        <v>-26.275766999999998</v>
      </c>
      <c r="I20" s="9">
        <v>28.324738</v>
      </c>
      <c r="J20" s="9" t="s">
        <v>24</v>
      </c>
      <c r="K20" s="9" t="s">
        <v>50</v>
      </c>
      <c r="L20" s="8">
        <v>44110</v>
      </c>
      <c r="M20" s="9" t="s">
        <v>248</v>
      </c>
      <c r="N20" s="10" t="s">
        <v>1496</v>
      </c>
      <c r="O20" s="9">
        <v>-26.272310000000001</v>
      </c>
      <c r="P20" s="9">
        <v>28.325140000000001</v>
      </c>
      <c r="Q20" s="11">
        <v>44744</v>
      </c>
      <c r="R20" s="9" t="s">
        <v>1488</v>
      </c>
      <c r="S20" s="9">
        <v>0.38600000000000001</v>
      </c>
    </row>
    <row r="21" spans="1:19" ht="15.75" thickBot="1" x14ac:dyDescent="0.3">
      <c r="A21" s="5" t="s">
        <v>338</v>
      </c>
      <c r="B21" s="5" t="s">
        <v>1515</v>
      </c>
      <c r="C21" s="8">
        <v>44239</v>
      </c>
      <c r="D21" s="9" t="s">
        <v>20</v>
      </c>
      <c r="E21" s="9" t="s">
        <v>21</v>
      </c>
      <c r="F21" s="9" t="s">
        <v>22</v>
      </c>
      <c r="G21" s="9" t="s">
        <v>23</v>
      </c>
      <c r="H21" s="9">
        <v>-26.327779</v>
      </c>
      <c r="I21" s="9">
        <v>28.097391999999999</v>
      </c>
      <c r="J21" s="9" t="s">
        <v>24</v>
      </c>
      <c r="K21" s="9" t="s">
        <v>50</v>
      </c>
      <c r="L21" s="8">
        <v>44238</v>
      </c>
      <c r="M21" s="9" t="s">
        <v>320</v>
      </c>
      <c r="N21" s="10" t="s">
        <v>1503</v>
      </c>
      <c r="O21" s="9">
        <v>-26.330558</v>
      </c>
      <c r="P21" s="9">
        <v>28.097134</v>
      </c>
      <c r="Q21" s="11">
        <v>45124</v>
      </c>
      <c r="R21" s="9" t="s">
        <v>1488</v>
      </c>
      <c r="S21" s="9">
        <v>0.31</v>
      </c>
    </row>
    <row r="22" spans="1:19" ht="15.75" thickBot="1" x14ac:dyDescent="0.3">
      <c r="A22" s="5" t="s">
        <v>1516</v>
      </c>
      <c r="B22" s="5" t="s">
        <v>1486</v>
      </c>
      <c r="C22" s="8">
        <v>44253</v>
      </c>
      <c r="D22" s="9" t="s">
        <v>20</v>
      </c>
      <c r="E22" s="9" t="s">
        <v>21</v>
      </c>
      <c r="F22" s="9" t="s">
        <v>22</v>
      </c>
      <c r="G22" s="9" t="s">
        <v>23</v>
      </c>
      <c r="H22" s="9">
        <v>-26.235621999999999</v>
      </c>
      <c r="I22" s="9">
        <v>28.366503999999999</v>
      </c>
      <c r="J22" s="9" t="s">
        <v>24</v>
      </c>
      <c r="K22" s="9" t="s">
        <v>50</v>
      </c>
      <c r="L22" s="8">
        <v>44245</v>
      </c>
      <c r="M22" s="9" t="s">
        <v>1517</v>
      </c>
      <c r="N22" s="10" t="s">
        <v>1518</v>
      </c>
      <c r="O22" s="9">
        <v>-26.237680000000001</v>
      </c>
      <c r="P22" s="9">
        <v>28.36337</v>
      </c>
      <c r="Q22" s="11">
        <v>44089</v>
      </c>
      <c r="R22" s="9" t="s">
        <v>1488</v>
      </c>
      <c r="S22" s="9">
        <v>0.38700000000000001</v>
      </c>
    </row>
    <row r="23" spans="1:19" ht="15.75" thickBot="1" x14ac:dyDescent="0.3">
      <c r="A23" s="6" t="s">
        <v>1519</v>
      </c>
      <c r="B23" s="6" t="s">
        <v>1512</v>
      </c>
      <c r="C23" s="8">
        <v>44271</v>
      </c>
      <c r="D23" s="9" t="s">
        <v>20</v>
      </c>
      <c r="E23" s="9" t="s">
        <v>21</v>
      </c>
      <c r="F23" s="9" t="s">
        <v>22</v>
      </c>
      <c r="G23" s="9" t="s">
        <v>23</v>
      </c>
      <c r="H23" s="9">
        <v>-26.316303999999999</v>
      </c>
      <c r="I23" s="9">
        <v>28.178167999999999</v>
      </c>
      <c r="J23" s="9" t="s">
        <v>24</v>
      </c>
      <c r="K23" s="9" t="s">
        <v>50</v>
      </c>
      <c r="L23" s="8">
        <v>44264</v>
      </c>
      <c r="M23" s="9" t="s">
        <v>984</v>
      </c>
      <c r="N23" s="10" t="s">
        <v>1520</v>
      </c>
      <c r="O23" s="9">
        <v>-26.317964</v>
      </c>
      <c r="P23" s="9">
        <v>28.180617000000002</v>
      </c>
      <c r="Q23" s="11">
        <v>44086</v>
      </c>
      <c r="R23" s="9" t="s">
        <v>1488</v>
      </c>
      <c r="S23" s="9">
        <v>0.30599999999999999</v>
      </c>
    </row>
    <row r="24" spans="1:19" ht="15.75" thickBot="1" x14ac:dyDescent="0.3">
      <c r="A24" s="5" t="s">
        <v>1521</v>
      </c>
      <c r="B24" s="5" t="s">
        <v>1486</v>
      </c>
      <c r="C24" s="8">
        <v>44278</v>
      </c>
      <c r="D24" s="9" t="s">
        <v>20</v>
      </c>
      <c r="E24" s="9" t="s">
        <v>21</v>
      </c>
      <c r="F24" s="9" t="s">
        <v>22</v>
      </c>
      <c r="G24" s="9" t="s">
        <v>23</v>
      </c>
      <c r="H24" s="9">
        <v>-26.282343999999998</v>
      </c>
      <c r="I24" s="9">
        <v>28.11318</v>
      </c>
      <c r="J24" s="9" t="s">
        <v>24</v>
      </c>
      <c r="K24" s="9" t="s">
        <v>50</v>
      </c>
      <c r="L24" s="8">
        <v>44096</v>
      </c>
      <c r="M24" s="9" t="s">
        <v>728</v>
      </c>
      <c r="N24" s="10" t="s">
        <v>1522</v>
      </c>
      <c r="O24" s="9">
        <v>-26.284849999999999</v>
      </c>
      <c r="P24" s="9">
        <v>28.11027</v>
      </c>
      <c r="Q24" s="11">
        <v>44086</v>
      </c>
      <c r="R24" s="9" t="s">
        <v>1488</v>
      </c>
      <c r="S24" s="9">
        <v>0.40200000000000002</v>
      </c>
    </row>
    <row r="25" spans="1:19" ht="15.75" thickBot="1" x14ac:dyDescent="0.3">
      <c r="A25" s="5" t="s">
        <v>1523</v>
      </c>
      <c r="B25" s="5" t="s">
        <v>1524</v>
      </c>
      <c r="C25" s="8">
        <v>44305</v>
      </c>
      <c r="D25" s="9" t="s">
        <v>20</v>
      </c>
      <c r="E25" s="9" t="s">
        <v>21</v>
      </c>
      <c r="F25" s="9" t="s">
        <v>22</v>
      </c>
      <c r="G25" s="9" t="s">
        <v>23</v>
      </c>
      <c r="H25" s="9">
        <v>-26.235619</v>
      </c>
      <c r="I25" s="9">
        <v>28.366502000000001</v>
      </c>
      <c r="J25" s="9" t="s">
        <v>31</v>
      </c>
      <c r="K25" s="9" t="s">
        <v>50</v>
      </c>
      <c r="L25" s="8">
        <v>44299</v>
      </c>
      <c r="M25" s="9" t="s">
        <v>1517</v>
      </c>
      <c r="N25" s="10" t="s">
        <v>1518</v>
      </c>
      <c r="O25" s="9">
        <v>-26.237680000000001</v>
      </c>
      <c r="P25" s="9">
        <v>28.36337</v>
      </c>
      <c r="Q25" s="11">
        <v>44089</v>
      </c>
      <c r="R25" s="9" t="s">
        <v>1488</v>
      </c>
      <c r="S25" s="9">
        <v>0.38700000000000001</v>
      </c>
    </row>
    <row r="26" spans="1:19" ht="15.75" thickBot="1" x14ac:dyDescent="0.3">
      <c r="A26" s="5" t="s">
        <v>114</v>
      </c>
      <c r="B26" s="5" t="s">
        <v>1525</v>
      </c>
      <c r="C26" s="8">
        <v>44351</v>
      </c>
      <c r="D26" s="9" t="s">
        <v>20</v>
      </c>
      <c r="E26" s="9" t="s">
        <v>21</v>
      </c>
      <c r="F26" s="9" t="s">
        <v>22</v>
      </c>
      <c r="G26" s="9" t="s">
        <v>23</v>
      </c>
      <c r="H26" s="9">
        <v>-26.224419999999999</v>
      </c>
      <c r="I26" s="9">
        <v>28.385916000000002</v>
      </c>
      <c r="J26" s="9" t="s">
        <v>24</v>
      </c>
      <c r="K26" s="9" t="s">
        <v>50</v>
      </c>
      <c r="L26" s="8">
        <v>44273</v>
      </c>
      <c r="M26" s="9" t="s">
        <v>116</v>
      </c>
      <c r="N26" s="10" t="s">
        <v>1499</v>
      </c>
      <c r="O26" s="9">
        <v>-26.225325000000002</v>
      </c>
      <c r="P26" s="9">
        <v>28.385732000000001</v>
      </c>
      <c r="Q26" s="11">
        <v>45058</v>
      </c>
      <c r="R26" s="9" t="s">
        <v>1488</v>
      </c>
      <c r="S26" s="9">
        <v>0.10199999999999999</v>
      </c>
    </row>
    <row r="27" spans="1:19" ht="15.75" thickBot="1" x14ac:dyDescent="0.3">
      <c r="A27" s="6" t="s">
        <v>1526</v>
      </c>
      <c r="B27" s="6" t="s">
        <v>1512</v>
      </c>
      <c r="C27" s="8">
        <v>44383</v>
      </c>
      <c r="D27" s="9" t="s">
        <v>56</v>
      </c>
      <c r="E27" s="9" t="s">
        <v>21</v>
      </c>
      <c r="F27" s="9" t="s">
        <v>22</v>
      </c>
      <c r="G27" s="9" t="s">
        <v>23</v>
      </c>
      <c r="H27" s="9">
        <v>-26.268131</v>
      </c>
      <c r="I27" s="9">
        <v>28.143735</v>
      </c>
      <c r="J27" s="9" t="s">
        <v>24</v>
      </c>
      <c r="K27" s="9" t="s">
        <v>50</v>
      </c>
      <c r="L27" s="8">
        <v>44377</v>
      </c>
      <c r="M27" s="9" t="s">
        <v>1527</v>
      </c>
      <c r="N27" s="10" t="s">
        <v>1528</v>
      </c>
      <c r="O27" s="9">
        <v>-26.268858999999999</v>
      </c>
      <c r="P27" s="9">
        <v>28.147300000000001</v>
      </c>
      <c r="Q27" s="11">
        <v>44121</v>
      </c>
      <c r="R27" s="9" t="s">
        <v>1488</v>
      </c>
      <c r="S27" s="9">
        <v>0.36499999999999999</v>
      </c>
    </row>
    <row r="28" spans="1:19" ht="15.75" thickBot="1" x14ac:dyDescent="0.3">
      <c r="A28" s="5" t="s">
        <v>1529</v>
      </c>
      <c r="B28" s="5" t="s">
        <v>1486</v>
      </c>
      <c r="C28" s="8">
        <v>44440</v>
      </c>
      <c r="D28" s="9" t="s">
        <v>56</v>
      </c>
      <c r="E28" s="9" t="s">
        <v>21</v>
      </c>
      <c r="F28" s="9" t="s">
        <v>22</v>
      </c>
      <c r="G28" s="9" t="s">
        <v>23</v>
      </c>
      <c r="H28" s="9">
        <v>-26.282310590000002</v>
      </c>
      <c r="I28" s="9">
        <v>28.112976740000001</v>
      </c>
      <c r="J28" s="9" t="s">
        <v>24</v>
      </c>
      <c r="K28" s="9" t="s">
        <v>50</v>
      </c>
      <c r="L28" s="8">
        <v>44393</v>
      </c>
      <c r="M28" s="9" t="s">
        <v>728</v>
      </c>
      <c r="N28" s="10" t="s">
        <v>1522</v>
      </c>
      <c r="O28" s="9">
        <v>-26.284849999999999</v>
      </c>
      <c r="P28" s="9">
        <v>28.11027</v>
      </c>
      <c r="Q28" s="11">
        <v>44086</v>
      </c>
      <c r="R28" s="9" t="s">
        <v>1488</v>
      </c>
      <c r="S28" s="9">
        <v>0.39100000000000001</v>
      </c>
    </row>
    <row r="29" spans="1:19" ht="15.75" thickBot="1" x14ac:dyDescent="0.3">
      <c r="A29" s="5" t="s">
        <v>1530</v>
      </c>
      <c r="B29" s="5" t="s">
        <v>1486</v>
      </c>
      <c r="C29" s="8">
        <v>44475</v>
      </c>
      <c r="D29" s="9" t="s">
        <v>56</v>
      </c>
      <c r="E29" s="9" t="s">
        <v>21</v>
      </c>
      <c r="F29" s="9" t="s">
        <v>22</v>
      </c>
      <c r="G29" s="9" t="s">
        <v>23</v>
      </c>
      <c r="H29" s="9">
        <v>-26.325144000000002</v>
      </c>
      <c r="I29" s="9">
        <v>28.255586999999998</v>
      </c>
      <c r="J29" s="9" t="s">
        <v>24</v>
      </c>
      <c r="K29" s="9" t="s">
        <v>50</v>
      </c>
      <c r="L29" s="8">
        <v>44461</v>
      </c>
      <c r="M29" s="9" t="s">
        <v>1531</v>
      </c>
      <c r="N29" s="10" t="s">
        <v>1532</v>
      </c>
      <c r="O29" s="9">
        <v>-26.323216420000001</v>
      </c>
      <c r="P29" s="9">
        <v>28.253549719999999</v>
      </c>
      <c r="Q29" s="11">
        <v>44086</v>
      </c>
      <c r="R29" s="9" t="s">
        <v>1488</v>
      </c>
      <c r="S29" s="9">
        <v>0.29499999999999998</v>
      </c>
    </row>
    <row r="30" spans="1:19" ht="15.75" thickBot="1" x14ac:dyDescent="0.3">
      <c r="A30" s="5" t="s">
        <v>96</v>
      </c>
      <c r="B30" s="5" t="s">
        <v>1486</v>
      </c>
      <c r="C30" s="8">
        <v>44509</v>
      </c>
      <c r="D30" s="9" t="s">
        <v>56</v>
      </c>
      <c r="E30" s="9" t="s">
        <v>98</v>
      </c>
      <c r="F30" s="9" t="s">
        <v>22</v>
      </c>
      <c r="G30" s="9" t="s">
        <v>23</v>
      </c>
      <c r="H30" s="9">
        <v>-26.264476049999999</v>
      </c>
      <c r="I30" s="9">
        <v>28.152632199999999</v>
      </c>
      <c r="J30" s="9" t="s">
        <v>24</v>
      </c>
      <c r="K30" s="9" t="s">
        <v>50</v>
      </c>
      <c r="L30" s="8">
        <v>44490</v>
      </c>
      <c r="M30" s="9" t="s">
        <v>99</v>
      </c>
      <c r="N30" s="10" t="s">
        <v>1533</v>
      </c>
      <c r="O30" s="9">
        <v>-26.264968</v>
      </c>
      <c r="P30" s="9">
        <v>28.153426</v>
      </c>
      <c r="Q30" s="11">
        <v>45124</v>
      </c>
      <c r="R30" s="9" t="s">
        <v>1488</v>
      </c>
      <c r="S30" s="9">
        <v>9.6000000000000002E-2</v>
      </c>
    </row>
    <row r="31" spans="1:19" ht="15.75" thickBot="1" x14ac:dyDescent="0.3">
      <c r="A31" s="5" t="s">
        <v>1534</v>
      </c>
      <c r="B31" s="5" t="s">
        <v>1486</v>
      </c>
      <c r="C31" s="8">
        <v>44524</v>
      </c>
      <c r="D31" s="9" t="s">
        <v>56</v>
      </c>
      <c r="E31" s="9" t="s">
        <v>21</v>
      </c>
      <c r="F31" s="9" t="s">
        <v>22</v>
      </c>
      <c r="G31" s="9" t="s">
        <v>23</v>
      </c>
      <c r="H31" s="9">
        <v>-26.28855897</v>
      </c>
      <c r="I31" s="9">
        <v>28.111646889999999</v>
      </c>
      <c r="J31" s="9" t="s">
        <v>981</v>
      </c>
      <c r="K31" s="9" t="s">
        <v>50</v>
      </c>
      <c r="L31" s="8">
        <v>44377</v>
      </c>
      <c r="M31" s="9" t="s">
        <v>728</v>
      </c>
      <c r="N31" s="10" t="s">
        <v>1522</v>
      </c>
      <c r="O31" s="9">
        <v>-26.284849999999999</v>
      </c>
      <c r="P31" s="9">
        <v>28.11027</v>
      </c>
      <c r="Q31" s="11">
        <v>44086</v>
      </c>
      <c r="R31" s="9" t="s">
        <v>1488</v>
      </c>
      <c r="S31" s="9">
        <v>0.435</v>
      </c>
    </row>
    <row r="32" spans="1:19" ht="15.75" thickBot="1" x14ac:dyDescent="0.3">
      <c r="A32" s="6" t="s">
        <v>1535</v>
      </c>
      <c r="B32" s="6" t="s">
        <v>1512</v>
      </c>
      <c r="C32" s="8">
        <v>44582</v>
      </c>
      <c r="D32" s="9" t="s">
        <v>56</v>
      </c>
      <c r="E32" s="9" t="s">
        <v>21</v>
      </c>
      <c r="F32" s="9" t="s">
        <v>22</v>
      </c>
      <c r="G32" s="9" t="s">
        <v>23</v>
      </c>
      <c r="H32" s="9">
        <v>-26.26932</v>
      </c>
      <c r="I32" s="9">
        <v>28.193209</v>
      </c>
      <c r="J32" s="9" t="s">
        <v>981</v>
      </c>
      <c r="K32" s="9" t="s">
        <v>50</v>
      </c>
      <c r="L32" s="8">
        <v>44390</v>
      </c>
      <c r="M32" s="9" t="s">
        <v>648</v>
      </c>
      <c r="N32" s="10" t="s">
        <v>1536</v>
      </c>
      <c r="O32" s="9">
        <v>-26.266825000000001</v>
      </c>
      <c r="P32" s="9">
        <v>28.189764</v>
      </c>
      <c r="Q32" s="11">
        <v>44086</v>
      </c>
      <c r="R32" s="9" t="s">
        <v>1488</v>
      </c>
      <c r="S32" s="9">
        <v>0.442</v>
      </c>
    </row>
    <row r="33" spans="1:19" ht="15.75" thickBot="1" x14ac:dyDescent="0.3">
      <c r="A33" s="6" t="s">
        <v>557</v>
      </c>
      <c r="B33" s="6" t="s">
        <v>1500</v>
      </c>
      <c r="C33" s="8">
        <v>44587</v>
      </c>
      <c r="D33" s="9" t="s">
        <v>56</v>
      </c>
      <c r="E33" s="9" t="s">
        <v>21</v>
      </c>
      <c r="F33" s="9" t="s">
        <v>22</v>
      </c>
      <c r="G33" s="9" t="s">
        <v>23</v>
      </c>
      <c r="H33" s="9">
        <v>-26.260870000000001</v>
      </c>
      <c r="I33" s="9">
        <v>28.153729999999999</v>
      </c>
      <c r="J33" s="9" t="s">
        <v>24</v>
      </c>
      <c r="K33" s="9" t="s">
        <v>50</v>
      </c>
      <c r="L33" s="8">
        <v>44529</v>
      </c>
      <c r="M33" s="9" t="s">
        <v>99</v>
      </c>
      <c r="N33" s="10" t="s">
        <v>1533</v>
      </c>
      <c r="O33" s="9">
        <v>-26.264968</v>
      </c>
      <c r="P33" s="9">
        <v>28.153426</v>
      </c>
      <c r="Q33" s="11">
        <v>45124</v>
      </c>
      <c r="R33" s="9" t="s">
        <v>1488</v>
      </c>
      <c r="S33" s="9">
        <v>0.45700000000000002</v>
      </c>
    </row>
    <row r="34" spans="1:19" ht="15.75" thickBot="1" x14ac:dyDescent="0.3">
      <c r="A34" s="5" t="s">
        <v>1537</v>
      </c>
      <c r="B34" s="5" t="s">
        <v>1538</v>
      </c>
      <c r="C34" s="8">
        <v>44634</v>
      </c>
      <c r="D34" s="9" t="s">
        <v>56</v>
      </c>
      <c r="E34" s="9" t="s">
        <v>21</v>
      </c>
      <c r="F34" s="9" t="s">
        <v>22</v>
      </c>
      <c r="G34" s="9" t="s">
        <v>23</v>
      </c>
      <c r="H34" s="9">
        <v>-26.320045</v>
      </c>
      <c r="I34" s="9">
        <v>28.107306300000001</v>
      </c>
      <c r="J34" s="9" t="s">
        <v>24</v>
      </c>
      <c r="K34" s="9" t="s">
        <v>50</v>
      </c>
      <c r="L34" s="8">
        <v>44615</v>
      </c>
      <c r="M34" s="9" t="s">
        <v>1539</v>
      </c>
      <c r="N34" s="10" t="s">
        <v>1540</v>
      </c>
      <c r="O34" s="9">
        <v>-26.3185</v>
      </c>
      <c r="P34" s="9">
        <v>28.106680000000001</v>
      </c>
      <c r="Q34" s="11">
        <v>44086</v>
      </c>
      <c r="R34" s="9" t="s">
        <v>1488</v>
      </c>
      <c r="S34" s="9">
        <v>0.183</v>
      </c>
    </row>
    <row r="35" spans="1:19" ht="15.75" thickBot="1" x14ac:dyDescent="0.3">
      <c r="A35" s="5" t="s">
        <v>1541</v>
      </c>
      <c r="B35" s="5" t="s">
        <v>1486</v>
      </c>
      <c r="C35" s="8">
        <v>44657</v>
      </c>
      <c r="D35" s="9" t="s">
        <v>1542</v>
      </c>
      <c r="E35" s="9" t="s">
        <v>21</v>
      </c>
      <c r="F35" s="9" t="s">
        <v>22</v>
      </c>
      <c r="G35" s="9" t="s">
        <v>23</v>
      </c>
      <c r="H35" s="9">
        <v>-26.259509999999999</v>
      </c>
      <c r="I35" s="9">
        <v>28.148976999999999</v>
      </c>
      <c r="J35" s="9" t="s">
        <v>24</v>
      </c>
      <c r="K35" s="9" t="s">
        <v>50</v>
      </c>
      <c r="L35" s="8">
        <v>44649</v>
      </c>
      <c r="M35" s="9" t="s">
        <v>1543</v>
      </c>
      <c r="N35" s="10" t="s">
        <v>1544</v>
      </c>
      <c r="O35" s="9">
        <v>-26.256729960000001</v>
      </c>
      <c r="P35" s="9">
        <v>28.150937979999998</v>
      </c>
      <c r="Q35" s="11">
        <v>44086</v>
      </c>
      <c r="R35" s="9" t="s">
        <v>1488</v>
      </c>
      <c r="S35" s="9">
        <v>0.36599999999999999</v>
      </c>
    </row>
    <row r="36" spans="1:19" ht="15.75" thickBot="1" x14ac:dyDescent="0.3">
      <c r="A36" s="5" t="s">
        <v>54</v>
      </c>
      <c r="B36" s="5" t="s">
        <v>1486</v>
      </c>
      <c r="C36" s="8">
        <v>45016</v>
      </c>
      <c r="D36" s="9" t="s">
        <v>56</v>
      </c>
      <c r="E36" s="9" t="s">
        <v>21</v>
      </c>
      <c r="F36" s="9" t="s">
        <v>22</v>
      </c>
      <c r="G36" s="9" t="s">
        <v>23</v>
      </c>
      <c r="H36" s="9">
        <v>-26.255716</v>
      </c>
      <c r="I36" s="9">
        <v>28.167439000000002</v>
      </c>
      <c r="J36" s="9" t="s">
        <v>24</v>
      </c>
      <c r="K36" s="9" t="s">
        <v>50</v>
      </c>
      <c r="L36" s="8">
        <v>44999</v>
      </c>
      <c r="M36" s="9" t="s">
        <v>57</v>
      </c>
      <c r="N36" s="10" t="s">
        <v>1545</v>
      </c>
      <c r="O36" s="9">
        <v>-26.255800000000001</v>
      </c>
      <c r="P36" s="9">
        <v>28.167909999999999</v>
      </c>
      <c r="Q36" s="11">
        <v>45107</v>
      </c>
      <c r="R36" s="9" t="s">
        <v>1488</v>
      </c>
      <c r="S36" s="9">
        <v>4.8000000000000001E-2</v>
      </c>
    </row>
    <row r="37" spans="1:19" x14ac:dyDescent="0.25">
      <c r="A37" s="5" t="s">
        <v>1546</v>
      </c>
      <c r="B37" s="5" t="s">
        <v>1547</v>
      </c>
      <c r="C37" s="8">
        <v>45075</v>
      </c>
      <c r="D37" s="9" t="s">
        <v>65</v>
      </c>
      <c r="E37" s="9" t="s">
        <v>98</v>
      </c>
      <c r="F37" s="9" t="s">
        <v>22</v>
      </c>
      <c r="G37" s="9" t="s">
        <v>23</v>
      </c>
      <c r="H37" s="9">
        <v>-26.259715530000001</v>
      </c>
      <c r="I37" s="9">
        <v>28.12412891</v>
      </c>
      <c r="J37" s="9"/>
      <c r="K37" s="9" t="s">
        <v>66</v>
      </c>
      <c r="L37" s="8">
        <v>45072</v>
      </c>
      <c r="M37" s="9" t="s">
        <v>350</v>
      </c>
      <c r="N37" s="10" t="s">
        <v>1548</v>
      </c>
      <c r="O37" s="9">
        <v>-26.260513</v>
      </c>
      <c r="P37" s="9">
        <v>28.127894000000001</v>
      </c>
      <c r="Q37" s="11">
        <v>45008</v>
      </c>
      <c r="R37" s="9" t="s">
        <v>1488</v>
      </c>
      <c r="S37" s="9">
        <v>0.38600000000000001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Phase 1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Vodacom</cp:lastModifiedBy>
  <dcterms:created xsi:type="dcterms:W3CDTF">2023-09-06T09:41:32Z</dcterms:created>
  <dcterms:modified xsi:type="dcterms:W3CDTF">2023-09-06T10:07:40Z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2023-09-06T10:07:40Z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85e0bd54-a415-434e-bde5-236673e0b8b7</vt:lpwstr>
  </property>
  <property fmtid="{D5CDD505-2E9C-101B-9397-08002B2CF9AE}" pid="8" name="MSIP_Label_0359f705-2ba0-454b-9cfc-6ce5bcaac040_ContentBits">
    <vt:lpwstr>2</vt:lpwstr>
  </property>
</Properties>
</file>