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d7701e45ad6749d/Documents/Studies/Wits - Post Graduate Diploma Data Science/COMS5023A - Data Science in Education/Assignments/Assignment 4/"/>
    </mc:Choice>
  </mc:AlternateContent>
  <xr:revisionPtr revIDLastSave="2" documentId="11_0B701C2829B340B7EDFFAC1978E65810A1C13141" xr6:coauthVersionLast="47" xr6:coauthVersionMax="47" xr10:uidLastSave="{6DB126E4-BA33-47F2-B303-077C4DF1B3F7}"/>
  <bookViews>
    <workbookView xWindow="-120" yWindow="-120" windowWidth="29040" windowHeight="15720" activeTab="3" xr2:uid="{00000000-000D-0000-FFFF-FFFF00000000}"/>
  </bookViews>
  <sheets>
    <sheet name="Trained Advisors" sheetId="1" r:id="rId1"/>
    <sheet name="Trained_Teachers" sheetId="2" r:id="rId2"/>
    <sheet name="Subject Advisors trained" sheetId="3" r:id="rId3"/>
    <sheet name="Management of Underperforming s" sheetId="4" r:id="rId4"/>
  </sheets>
  <definedNames>
    <definedName name="_xlnm._FilterDatabase" localSheetId="3" hidden="1">'Management of Underperforming s'!$A$3:$I$3</definedName>
    <definedName name="_xlnm._FilterDatabase" localSheetId="2" hidden="1">'Subject Advisors trained'!$A$2:$E$2</definedName>
    <definedName name="_xlnm._FilterDatabase" localSheetId="1" hidden="1">Trained_Teachers!$A$2:$D$2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" i="4" l="1"/>
  <c r="E13" i="4"/>
  <c r="F13" i="4"/>
  <c r="G13" i="4"/>
  <c r="H13" i="4"/>
  <c r="I13" i="4"/>
  <c r="C13" i="4"/>
  <c r="B13" i="4"/>
  <c r="C13" i="3"/>
  <c r="D13" i="3"/>
  <c r="E13" i="3"/>
  <c r="B13" i="3"/>
  <c r="E4" i="3"/>
  <c r="E5" i="3"/>
  <c r="E6" i="3"/>
  <c r="E7" i="3"/>
  <c r="E8" i="3"/>
  <c r="E9" i="3"/>
  <c r="E10" i="3"/>
  <c r="E11" i="3"/>
  <c r="E12" i="3"/>
  <c r="E3" i="3"/>
  <c r="C12" i="2"/>
  <c r="D12" i="2"/>
  <c r="B12" i="2"/>
  <c r="C12" i="1"/>
  <c r="B12" i="1"/>
</calcChain>
</file>

<file path=xl/sharedStrings.xml><?xml version="1.0" encoding="utf-8"?>
<sst xmlns="http://schemas.openxmlformats.org/spreadsheetml/2006/main" count="61" uniqueCount="39">
  <si>
    <t>Subject Advisors trained</t>
  </si>
  <si>
    <t xml:space="preserve"> Number of Subject Advisor </t>
  </si>
  <si>
    <t xml:space="preserve">Name of ProvinceFP </t>
  </si>
  <si>
    <t>Number of Subject Advisor IP</t>
  </si>
  <si>
    <t xml:space="preserve">KwaZulu-Natal </t>
  </si>
  <si>
    <t xml:space="preserve">Mpumalanga </t>
  </si>
  <si>
    <t>Total</t>
  </si>
  <si>
    <t>Northern Cape</t>
  </si>
  <si>
    <t xml:space="preserve">North West </t>
  </si>
  <si>
    <t xml:space="preserve">Free State </t>
  </si>
  <si>
    <t xml:space="preserve">Limpopo </t>
  </si>
  <si>
    <t>Western Cape</t>
  </si>
  <si>
    <t xml:space="preserve">Gauteng </t>
  </si>
  <si>
    <t>Eastern Cape</t>
  </si>
  <si>
    <t xml:space="preserve">Name of Province </t>
  </si>
  <si>
    <t xml:space="preserve">Number of teachers FP </t>
  </si>
  <si>
    <t>Number of teachers IP</t>
  </si>
  <si>
    <t xml:space="preserve"> Number of SMTs</t>
  </si>
  <si>
    <t>Teachers trained</t>
  </si>
  <si>
    <t xml:space="preserve">Eastern Cape </t>
  </si>
  <si>
    <t>Gauteng</t>
  </si>
  <si>
    <t xml:space="preserve">Western Cape </t>
  </si>
  <si>
    <t>Free State</t>
  </si>
  <si>
    <t xml:space="preserve">Northern Cape </t>
  </si>
  <si>
    <t xml:space="preserve">Total </t>
  </si>
  <si>
    <t>Province</t>
  </si>
  <si>
    <t>KwaZulu-Natal</t>
  </si>
  <si>
    <t>Limpopo</t>
  </si>
  <si>
    <t>Mpumalanga</t>
  </si>
  <si>
    <t>North West</t>
  </si>
  <si>
    <t>*Other</t>
  </si>
  <si>
    <t>Mathematics</t>
  </si>
  <si>
    <t>Natural Science</t>
  </si>
  <si>
    <t>Technology</t>
  </si>
  <si>
    <t>Subject Advisors trained: irtual training of Mathematics and Natural Science GET Subject Advisors:</t>
  </si>
  <si>
    <t>Year</t>
  </si>
  <si>
    <t>Primary School</t>
  </si>
  <si>
    <t>Secondary School</t>
  </si>
  <si>
    <t>Chronically Undrperfrming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</si>
</sst>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6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19" sqref="C19"/>
    </sheetView>
  </sheetViews>
  <sheetFormatPr defaultRowHeight="15" x14ac:dyDescent="0.25"/>
  <cols>
    <col min="1" max="1" width="22.7109375" bestFit="1" customWidth="1"/>
    <col min="2" max="2" width="23.7109375" bestFit="1" customWidth="1"/>
    <col min="3" max="3" width="26.28515625" bestFit="1" customWidth="1"/>
  </cols>
  <sheetData>
    <row r="1" spans="1:3" ht="20.25" x14ac:dyDescent="0.3">
      <c r="A1" s="10" t="s">
        <v>0</v>
      </c>
      <c r="B1" s="10"/>
      <c r="C1" s="10"/>
    </row>
    <row r="2" spans="1:3" x14ac:dyDescent="0.25">
      <c r="A2" s="2" t="s">
        <v>2</v>
      </c>
      <c r="B2" s="3" t="s">
        <v>1</v>
      </c>
      <c r="C2" s="3" t="s">
        <v>3</v>
      </c>
    </row>
    <row r="3" spans="1:3" x14ac:dyDescent="0.25">
      <c r="A3" s="1" t="s">
        <v>4</v>
      </c>
      <c r="B3" s="4">
        <v>36</v>
      </c>
      <c r="C3" s="4">
        <v>43</v>
      </c>
    </row>
    <row r="4" spans="1:3" x14ac:dyDescent="0.25">
      <c r="A4" s="1" t="s">
        <v>5</v>
      </c>
      <c r="B4" s="4">
        <v>16</v>
      </c>
      <c r="C4" s="4">
        <v>14</v>
      </c>
    </row>
    <row r="5" spans="1:3" x14ac:dyDescent="0.25">
      <c r="A5" s="1" t="s">
        <v>13</v>
      </c>
      <c r="B5" s="4">
        <v>36</v>
      </c>
      <c r="C5" s="4">
        <v>40</v>
      </c>
    </row>
    <row r="6" spans="1:3" x14ac:dyDescent="0.25">
      <c r="A6" s="1" t="s">
        <v>12</v>
      </c>
      <c r="B6" s="4">
        <v>45</v>
      </c>
      <c r="C6" s="4">
        <v>45</v>
      </c>
    </row>
    <row r="7" spans="1:3" x14ac:dyDescent="0.25">
      <c r="A7" s="1" t="s">
        <v>11</v>
      </c>
      <c r="B7" s="4">
        <v>34</v>
      </c>
      <c r="C7" s="4">
        <v>32</v>
      </c>
    </row>
    <row r="8" spans="1:3" x14ac:dyDescent="0.25">
      <c r="A8" s="1" t="s">
        <v>10</v>
      </c>
      <c r="B8" s="4">
        <v>45</v>
      </c>
      <c r="C8" s="4">
        <v>43</v>
      </c>
    </row>
    <row r="9" spans="1:3" x14ac:dyDescent="0.25">
      <c r="A9" s="1" t="s">
        <v>9</v>
      </c>
      <c r="B9" s="4">
        <v>29</v>
      </c>
      <c r="C9" s="4">
        <v>22</v>
      </c>
    </row>
    <row r="10" spans="1:3" x14ac:dyDescent="0.25">
      <c r="A10" s="1" t="s">
        <v>8</v>
      </c>
      <c r="B10" s="4">
        <v>20</v>
      </c>
      <c r="C10" s="4">
        <v>32</v>
      </c>
    </row>
    <row r="11" spans="1:3" x14ac:dyDescent="0.25">
      <c r="A11" s="1" t="s">
        <v>7</v>
      </c>
      <c r="B11" s="4">
        <v>5</v>
      </c>
      <c r="C11" s="4">
        <v>21</v>
      </c>
    </row>
    <row r="12" spans="1:3" x14ac:dyDescent="0.25">
      <c r="A12" s="2" t="s">
        <v>6</v>
      </c>
      <c r="B12" s="5">
        <f>SUM(B3:B11)</f>
        <v>266</v>
      </c>
      <c r="C12" s="5">
        <f>SUM(C3:C11)</f>
        <v>292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A2" sqref="A2:D2"/>
    </sheetView>
  </sheetViews>
  <sheetFormatPr defaultRowHeight="15" x14ac:dyDescent="0.25"/>
  <cols>
    <col min="1" max="1" width="30.5703125" customWidth="1"/>
    <col min="2" max="4" width="22.42578125" customWidth="1"/>
  </cols>
  <sheetData>
    <row r="1" spans="1:4" x14ac:dyDescent="0.25">
      <c r="A1" s="11" t="s">
        <v>18</v>
      </c>
      <c r="B1" s="11"/>
      <c r="C1" s="11"/>
      <c r="D1" s="11"/>
    </row>
    <row r="2" spans="1:4" x14ac:dyDescent="0.25">
      <c r="A2" s="2" t="s">
        <v>14</v>
      </c>
      <c r="B2" s="3" t="s">
        <v>15</v>
      </c>
      <c r="C2" s="3" t="s">
        <v>16</v>
      </c>
      <c r="D2" s="3" t="s">
        <v>17</v>
      </c>
    </row>
    <row r="3" spans="1:4" x14ac:dyDescent="0.25">
      <c r="A3" s="1" t="s">
        <v>4</v>
      </c>
      <c r="B3" s="6">
        <v>543</v>
      </c>
      <c r="C3" s="6">
        <v>590</v>
      </c>
      <c r="D3" s="6">
        <v>3</v>
      </c>
    </row>
    <row r="4" spans="1:4" x14ac:dyDescent="0.25">
      <c r="A4" s="1" t="s">
        <v>5</v>
      </c>
      <c r="B4" s="6">
        <v>197</v>
      </c>
      <c r="C4" s="6">
        <v>0</v>
      </c>
      <c r="D4" s="6">
        <v>4</v>
      </c>
    </row>
    <row r="5" spans="1:4" x14ac:dyDescent="0.25">
      <c r="A5" s="1" t="s">
        <v>19</v>
      </c>
      <c r="B5" s="6">
        <v>365</v>
      </c>
      <c r="C5" s="6">
        <v>240</v>
      </c>
      <c r="D5" s="6">
        <v>1</v>
      </c>
    </row>
    <row r="6" spans="1:4" x14ac:dyDescent="0.25">
      <c r="A6" s="1" t="s">
        <v>20</v>
      </c>
      <c r="B6" s="6">
        <v>0</v>
      </c>
      <c r="C6" s="6">
        <v>0</v>
      </c>
      <c r="D6" s="6">
        <v>3</v>
      </c>
    </row>
    <row r="7" spans="1:4" x14ac:dyDescent="0.25">
      <c r="A7" s="1" t="s">
        <v>21</v>
      </c>
      <c r="B7" s="6">
        <v>222</v>
      </c>
      <c r="C7" s="6">
        <v>187</v>
      </c>
      <c r="D7" s="6">
        <v>1</v>
      </c>
    </row>
    <row r="8" spans="1:4" x14ac:dyDescent="0.25">
      <c r="A8" s="1" t="s">
        <v>10</v>
      </c>
      <c r="B8" s="6">
        <v>290</v>
      </c>
      <c r="C8" s="6">
        <v>77</v>
      </c>
      <c r="D8" s="6">
        <v>4</v>
      </c>
    </row>
    <row r="9" spans="1:4" x14ac:dyDescent="0.25">
      <c r="A9" s="1" t="s">
        <v>22</v>
      </c>
      <c r="B9" s="6">
        <v>31</v>
      </c>
      <c r="C9" s="6">
        <v>0</v>
      </c>
      <c r="D9" s="6">
        <v>4</v>
      </c>
    </row>
    <row r="10" spans="1:4" x14ac:dyDescent="0.25">
      <c r="A10" s="1" t="s">
        <v>8</v>
      </c>
      <c r="B10" s="6">
        <v>310</v>
      </c>
      <c r="C10" s="6">
        <v>189</v>
      </c>
      <c r="D10" s="6">
        <v>2</v>
      </c>
    </row>
    <row r="11" spans="1:4" x14ac:dyDescent="0.25">
      <c r="A11" s="1" t="s">
        <v>23</v>
      </c>
      <c r="B11" s="6">
        <v>12</v>
      </c>
      <c r="C11" s="6">
        <v>40</v>
      </c>
      <c r="D11" s="6">
        <v>1</v>
      </c>
    </row>
    <row r="12" spans="1:4" x14ac:dyDescent="0.25">
      <c r="A12" s="2" t="s">
        <v>24</v>
      </c>
      <c r="B12" s="5">
        <f>SUM(B3:B11)</f>
        <v>1970</v>
      </c>
      <c r="C12" s="5">
        <f t="shared" ref="C12:D12" si="0">SUM(C3:C11)</f>
        <v>1323</v>
      </c>
      <c r="D12" s="5">
        <f t="shared" si="0"/>
        <v>23</v>
      </c>
    </row>
  </sheetData>
  <autoFilter ref="A2:D2" xr:uid="{00000000-0009-0000-0000-000001000000}"/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A2" sqref="A2:E2"/>
    </sheetView>
  </sheetViews>
  <sheetFormatPr defaultRowHeight="15" x14ac:dyDescent="0.25"/>
  <cols>
    <col min="1" max="1" width="28.85546875" customWidth="1"/>
    <col min="2" max="2" width="12" bestFit="1" customWidth="1"/>
    <col min="3" max="3" width="13.7109375" bestFit="1" customWidth="1"/>
    <col min="4" max="4" width="10.28515625" bestFit="1" customWidth="1"/>
    <col min="5" max="5" width="27.7109375" customWidth="1"/>
  </cols>
  <sheetData>
    <row r="1" spans="1:5" ht="15.75" x14ac:dyDescent="0.25">
      <c r="A1" s="12" t="s">
        <v>34</v>
      </c>
      <c r="B1" s="12"/>
      <c r="C1" s="12"/>
      <c r="D1" s="12"/>
      <c r="E1" s="12"/>
    </row>
    <row r="2" spans="1:5" x14ac:dyDescent="0.25">
      <c r="A2" s="8" t="s">
        <v>25</v>
      </c>
      <c r="B2" s="9" t="s">
        <v>31</v>
      </c>
      <c r="C2" s="9" t="s">
        <v>32</v>
      </c>
      <c r="D2" s="9" t="s">
        <v>33</v>
      </c>
      <c r="E2" s="9" t="s">
        <v>6</v>
      </c>
    </row>
    <row r="3" spans="1:5" x14ac:dyDescent="0.25">
      <c r="A3" s="7" t="s">
        <v>13</v>
      </c>
      <c r="B3" s="6">
        <v>23</v>
      </c>
      <c r="C3" s="6">
        <v>17</v>
      </c>
      <c r="D3" s="6">
        <v>20</v>
      </c>
      <c r="E3" s="9">
        <f>SUM(B3:D3)</f>
        <v>60</v>
      </c>
    </row>
    <row r="4" spans="1:5" x14ac:dyDescent="0.25">
      <c r="A4" s="7" t="s">
        <v>22</v>
      </c>
      <c r="B4" s="6">
        <v>15</v>
      </c>
      <c r="C4" s="6">
        <v>14</v>
      </c>
      <c r="D4" s="6">
        <v>9</v>
      </c>
      <c r="E4" s="9">
        <f t="shared" ref="E4:E12" si="0">SUM(B4:D4)</f>
        <v>38</v>
      </c>
    </row>
    <row r="5" spans="1:5" x14ac:dyDescent="0.25">
      <c r="A5" s="7" t="s">
        <v>20</v>
      </c>
      <c r="B5" s="6">
        <v>35</v>
      </c>
      <c r="C5" s="6">
        <v>15</v>
      </c>
      <c r="D5" s="6">
        <v>16</v>
      </c>
      <c r="E5" s="9">
        <f t="shared" si="0"/>
        <v>66</v>
      </c>
    </row>
    <row r="6" spans="1:5" x14ac:dyDescent="0.25">
      <c r="A6" s="7" t="s">
        <v>26</v>
      </c>
      <c r="B6" s="6">
        <v>27</v>
      </c>
      <c r="C6" s="6">
        <v>21</v>
      </c>
      <c r="D6" s="6">
        <v>18</v>
      </c>
      <c r="E6" s="9">
        <f t="shared" si="0"/>
        <v>66</v>
      </c>
    </row>
    <row r="7" spans="1:5" x14ac:dyDescent="0.25">
      <c r="A7" s="7" t="s">
        <v>27</v>
      </c>
      <c r="B7" s="6">
        <v>24</v>
      </c>
      <c r="C7" s="6">
        <v>22</v>
      </c>
      <c r="D7" s="6">
        <v>13</v>
      </c>
      <c r="E7" s="9">
        <f t="shared" si="0"/>
        <v>59</v>
      </c>
    </row>
    <row r="8" spans="1:5" x14ac:dyDescent="0.25">
      <c r="A8" s="7" t="s">
        <v>28</v>
      </c>
      <c r="B8" s="6">
        <v>19</v>
      </c>
      <c r="C8" s="6">
        <v>20</v>
      </c>
      <c r="D8" s="6">
        <v>10</v>
      </c>
      <c r="E8" s="9">
        <f t="shared" si="0"/>
        <v>49</v>
      </c>
    </row>
    <row r="9" spans="1:5" x14ac:dyDescent="0.25">
      <c r="A9" s="7" t="s">
        <v>7</v>
      </c>
      <c r="B9" s="6">
        <v>7</v>
      </c>
      <c r="C9" s="6">
        <v>7</v>
      </c>
      <c r="D9" s="6">
        <v>26</v>
      </c>
      <c r="E9" s="9">
        <f t="shared" si="0"/>
        <v>40</v>
      </c>
    </row>
    <row r="10" spans="1:5" x14ac:dyDescent="0.25">
      <c r="A10" s="7" t="s">
        <v>29</v>
      </c>
      <c r="B10" s="6">
        <v>12</v>
      </c>
      <c r="C10" s="6">
        <v>10</v>
      </c>
      <c r="D10" s="6">
        <v>10</v>
      </c>
      <c r="E10" s="9">
        <f t="shared" si="0"/>
        <v>32</v>
      </c>
    </row>
    <row r="11" spans="1:5" x14ac:dyDescent="0.25">
      <c r="A11" s="7" t="s">
        <v>11</v>
      </c>
      <c r="B11" s="6">
        <v>14</v>
      </c>
      <c r="C11" s="6">
        <v>20</v>
      </c>
      <c r="D11" s="6">
        <v>8</v>
      </c>
      <c r="E11" s="9">
        <f t="shared" si="0"/>
        <v>42</v>
      </c>
    </row>
    <row r="12" spans="1:5" x14ac:dyDescent="0.25">
      <c r="A12" s="7" t="s">
        <v>30</v>
      </c>
      <c r="B12" s="6">
        <v>36</v>
      </c>
      <c r="C12" s="6">
        <v>18</v>
      </c>
      <c r="D12" s="6">
        <v>1</v>
      </c>
      <c r="E12" s="9">
        <f t="shared" si="0"/>
        <v>55</v>
      </c>
    </row>
    <row r="13" spans="1:5" x14ac:dyDescent="0.25">
      <c r="A13" s="7" t="s">
        <v>6</v>
      </c>
      <c r="B13" s="9">
        <f>SUM(B3:B12)</f>
        <v>212</v>
      </c>
      <c r="C13" s="9">
        <f t="shared" ref="C13:E13" si="1">SUM(C3:C12)</f>
        <v>164</v>
      </c>
      <c r="D13" s="9">
        <f t="shared" si="1"/>
        <v>131</v>
      </c>
      <c r="E13" s="9">
        <f t="shared" si="1"/>
        <v>507</v>
      </c>
    </row>
  </sheetData>
  <autoFilter ref="A2:E2" xr:uid="{00000000-0009-0000-0000-000002000000}"/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13"/>
  <sheetViews>
    <sheetView tabSelected="1" workbookViewId="0">
      <selection activeCell="B3" sqref="B3"/>
    </sheetView>
  </sheetViews>
  <sheetFormatPr defaultRowHeight="15" x14ac:dyDescent="0.25"/>
  <cols>
    <col min="1" max="1" width="13.140625" bestFit="1" customWidth="1"/>
    <col min="2" max="2" width="11.28515625" customWidth="1"/>
    <col min="3" max="3" width="13.7109375" customWidth="1"/>
    <col min="4" max="4" width="16.140625" bestFit="1" customWidth="1"/>
    <col min="5" max="6" width="16.140625" customWidth="1"/>
    <col min="7" max="7" width="30" bestFit="1" customWidth="1"/>
    <col min="8" max="9" width="14.85546875" customWidth="1"/>
  </cols>
  <sheetData>
    <row r="2" spans="1:9" x14ac:dyDescent="0.25">
      <c r="A2" s="8" t="s">
        <v>25</v>
      </c>
      <c r="B2" s="13" t="s">
        <v>36</v>
      </c>
      <c r="C2" s="14"/>
      <c r="D2" s="13" t="s">
        <v>37</v>
      </c>
      <c r="E2" s="15"/>
      <c r="F2" s="14"/>
      <c r="G2" s="13" t="s">
        <v>38</v>
      </c>
      <c r="H2" s="15"/>
      <c r="I2" s="14"/>
    </row>
    <row r="3" spans="1:9" x14ac:dyDescent="0.25">
      <c r="A3" s="8" t="s">
        <v>35</v>
      </c>
      <c r="B3">
        <v>2018</v>
      </c>
      <c r="C3" s="9">
        <v>2019</v>
      </c>
      <c r="D3" s="9">
        <v>2018</v>
      </c>
      <c r="E3" s="9">
        <v>2019</v>
      </c>
      <c r="F3" s="9">
        <v>2020</v>
      </c>
      <c r="G3" s="9">
        <v>2018</v>
      </c>
      <c r="H3" s="9">
        <v>2019</v>
      </c>
      <c r="I3" s="9">
        <v>2020</v>
      </c>
    </row>
    <row r="4" spans="1:9" x14ac:dyDescent="0.25">
      <c r="A4" s="7" t="s">
        <v>13</v>
      </c>
      <c r="B4" s="6"/>
      <c r="C4" s="6">
        <v>89</v>
      </c>
      <c r="D4" s="6"/>
      <c r="E4" s="6">
        <v>270</v>
      </c>
      <c r="F4" s="6">
        <v>943</v>
      </c>
      <c r="G4" s="6"/>
      <c r="H4" s="6">
        <v>156</v>
      </c>
      <c r="I4" s="6">
        <v>138</v>
      </c>
    </row>
    <row r="5" spans="1:9" x14ac:dyDescent="0.25">
      <c r="A5" s="7" t="s">
        <v>22</v>
      </c>
      <c r="B5" s="6">
        <v>215</v>
      </c>
      <c r="C5" s="6">
        <v>202</v>
      </c>
      <c r="D5" s="6">
        <v>15</v>
      </c>
      <c r="E5" s="6">
        <v>13</v>
      </c>
      <c r="F5" s="6">
        <v>23</v>
      </c>
      <c r="G5" s="6">
        <v>8</v>
      </c>
      <c r="H5" s="6">
        <v>2</v>
      </c>
      <c r="I5" s="6">
        <v>1</v>
      </c>
    </row>
    <row r="6" spans="1:9" x14ac:dyDescent="0.25">
      <c r="A6" s="7" t="s">
        <v>20</v>
      </c>
      <c r="B6" s="6">
        <v>70</v>
      </c>
      <c r="C6" s="6">
        <v>27</v>
      </c>
      <c r="D6" s="6">
        <v>23</v>
      </c>
      <c r="E6" s="6">
        <v>34</v>
      </c>
      <c r="F6" s="6">
        <v>77</v>
      </c>
      <c r="G6" s="6">
        <v>6</v>
      </c>
      <c r="H6" s="6">
        <v>2</v>
      </c>
      <c r="I6" s="6">
        <v>6</v>
      </c>
    </row>
    <row r="7" spans="1:9" x14ac:dyDescent="0.25">
      <c r="A7" s="7" t="s">
        <v>26</v>
      </c>
      <c r="B7" s="6">
        <v>1419</v>
      </c>
      <c r="C7" s="6">
        <v>1275</v>
      </c>
      <c r="D7" s="6">
        <v>563</v>
      </c>
      <c r="E7" s="6">
        <v>307</v>
      </c>
      <c r="F7" s="6">
        <v>1766</v>
      </c>
      <c r="G7" s="6">
        <v>252</v>
      </c>
      <c r="H7" s="6">
        <v>137</v>
      </c>
      <c r="I7" s="6">
        <v>109</v>
      </c>
    </row>
    <row r="8" spans="1:9" x14ac:dyDescent="0.25">
      <c r="A8" s="7" t="s">
        <v>27</v>
      </c>
      <c r="B8" s="6">
        <v>692</v>
      </c>
      <c r="C8" s="6">
        <v>735</v>
      </c>
      <c r="D8" s="6">
        <v>506</v>
      </c>
      <c r="E8" s="6">
        <v>475</v>
      </c>
      <c r="F8" s="6">
        <v>1342</v>
      </c>
      <c r="G8" s="6">
        <v>322</v>
      </c>
      <c r="H8" s="6">
        <v>240</v>
      </c>
      <c r="I8" s="6">
        <v>245</v>
      </c>
    </row>
    <row r="9" spans="1:9" x14ac:dyDescent="0.25">
      <c r="A9" s="7" t="s">
        <v>28</v>
      </c>
      <c r="B9" s="6">
        <v>137</v>
      </c>
      <c r="C9" s="6">
        <v>97</v>
      </c>
      <c r="D9" s="6">
        <v>106</v>
      </c>
      <c r="E9" s="6">
        <v>75</v>
      </c>
      <c r="F9" s="6">
        <v>556</v>
      </c>
      <c r="G9" s="6">
        <v>32</v>
      </c>
      <c r="H9" s="6">
        <v>38</v>
      </c>
      <c r="I9" s="6">
        <v>22</v>
      </c>
    </row>
    <row r="10" spans="1:9" x14ac:dyDescent="0.25">
      <c r="A10" s="7" t="s">
        <v>7</v>
      </c>
      <c r="B10" s="6">
        <v>61</v>
      </c>
      <c r="C10" s="6">
        <v>489</v>
      </c>
      <c r="D10" s="6">
        <v>97</v>
      </c>
      <c r="E10" s="6">
        <v>95</v>
      </c>
      <c r="F10" s="6">
        <v>433</v>
      </c>
      <c r="G10" s="6">
        <v>13</v>
      </c>
      <c r="H10" s="6">
        <v>16</v>
      </c>
      <c r="I10" s="6">
        <v>8</v>
      </c>
    </row>
    <row r="11" spans="1:9" x14ac:dyDescent="0.25">
      <c r="A11" s="7" t="s">
        <v>29</v>
      </c>
      <c r="B11" s="6">
        <v>204</v>
      </c>
      <c r="C11" s="6">
        <v>200</v>
      </c>
      <c r="D11" s="6">
        <v>42</v>
      </c>
      <c r="E11" s="6">
        <v>39</v>
      </c>
      <c r="F11" s="6">
        <v>138</v>
      </c>
      <c r="G11" s="6">
        <v>6</v>
      </c>
      <c r="H11" s="6">
        <v>18</v>
      </c>
      <c r="I11" s="6">
        <v>13</v>
      </c>
    </row>
    <row r="12" spans="1:9" x14ac:dyDescent="0.25">
      <c r="A12" s="7" t="s">
        <v>11</v>
      </c>
      <c r="B12" s="6">
        <v>26</v>
      </c>
      <c r="C12" s="6">
        <v>49</v>
      </c>
      <c r="D12" s="6">
        <v>74</v>
      </c>
      <c r="E12" s="6">
        <v>55</v>
      </c>
      <c r="F12" s="6">
        <v>87</v>
      </c>
      <c r="G12" s="6">
        <v>9</v>
      </c>
      <c r="H12" s="6">
        <v>11</v>
      </c>
      <c r="I12" s="6">
        <v>25</v>
      </c>
    </row>
    <row r="13" spans="1:9" x14ac:dyDescent="0.25">
      <c r="A13" s="7" t="s">
        <v>6</v>
      </c>
      <c r="B13" s="9">
        <f>SUM(B5:B12)</f>
        <v>2824</v>
      </c>
      <c r="C13" s="9">
        <f>SUM(C4:C12)</f>
        <v>3163</v>
      </c>
      <c r="D13" s="9">
        <f t="shared" ref="D13:I13" si="0">SUM(D4:D12)</f>
        <v>1426</v>
      </c>
      <c r="E13" s="9">
        <f t="shared" si="0"/>
        <v>1363</v>
      </c>
      <c r="F13" s="9">
        <f t="shared" si="0"/>
        <v>5365</v>
      </c>
      <c r="G13" s="9">
        <f t="shared" si="0"/>
        <v>648</v>
      </c>
      <c r="H13" s="9">
        <f t="shared" si="0"/>
        <v>620</v>
      </c>
      <c r="I13" s="9">
        <f t="shared" si="0"/>
        <v>567</v>
      </c>
    </row>
  </sheetData>
  <autoFilter ref="A3:I3" xr:uid="{00000000-0009-0000-0000-000003000000}"/>
  <mergeCells count="3">
    <mergeCell ref="B2:C2"/>
    <mergeCell ref="D2:F2"/>
    <mergeCell ref="G2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E61F39EA04104E8FC1F76A03994E93" ma:contentTypeVersion="13" ma:contentTypeDescription="Create a new document." ma:contentTypeScope="" ma:versionID="344f89bc10bf158cff9acedad6ef42a0">
  <xsd:schema xmlns:xsd="http://www.w3.org/2001/XMLSchema" xmlns:xs="http://www.w3.org/2001/XMLSchema" xmlns:p="http://schemas.microsoft.com/office/2006/metadata/properties" xmlns:ns3="d86e962d-9d66-4d78-a2fa-203b88a4db9d" xmlns:ns4="2b5d052a-d371-43a3-934d-b7a1b3c6c2bc" targetNamespace="http://schemas.microsoft.com/office/2006/metadata/properties" ma:root="true" ma:fieldsID="d9680d2f310f89ab54a0b38f05b0865c" ns3:_="" ns4:_="">
    <xsd:import namespace="d86e962d-9d66-4d78-a2fa-203b88a4db9d"/>
    <xsd:import namespace="2b5d052a-d371-43a3-934d-b7a1b3c6c2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e962d-9d66-4d78-a2fa-203b88a4db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d052a-d371-43a3-934d-b7a1b3c6c2b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1BB293-E4CB-43AC-A01E-C05259CB1C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6e962d-9d66-4d78-a2fa-203b88a4db9d"/>
    <ds:schemaRef ds:uri="2b5d052a-d371-43a3-934d-b7a1b3c6c2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F3D1D9-8358-4AA7-A0BF-9F0C39F47D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C80322-AE8A-46E3-A78C-DAF2DE3F0628}">
  <ds:schemaRefs>
    <ds:schemaRef ds:uri="http://purl.org/dc/terms/"/>
    <ds:schemaRef ds:uri="2b5d052a-d371-43a3-934d-b7a1b3c6c2bc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d86e962d-9d66-4d78-a2fa-203b88a4db9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Trained Advisors</vt:lpstr>
      <vt:lpstr>Trained_Teachers</vt:lpstr>
      <vt:lpstr>Subject Advisors trained</vt:lpstr>
      <vt:lpstr>Management of Underperforming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Michael Kaudi</cp:lastModifiedBy>
  <dcterms:created xsi:type="dcterms:W3CDTF">2022-05-28T15:40:59Z</dcterms:created>
  <dcterms:modified xsi:type="dcterms:W3CDTF">2024-09-03T20:58:00Z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0x010100B4E61F39EA04104E8FC1F76A03994E93</vt:lpwstr>
  </property>
</Properties>
</file>