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REACT\101\"/>
    </mc:Choice>
  </mc:AlternateContent>
  <xr:revisionPtr revIDLastSave="0" documentId="13_ncr:1_{B5004768-7186-463A-BBF3-21B97832A74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react 10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1" l="1"/>
  <c r="F21" i="1"/>
  <c r="F22" i="1"/>
  <c r="E16" i="1"/>
  <c r="F16" i="1" s="1"/>
  <c r="E17" i="1"/>
  <c r="F17" i="1" s="1"/>
  <c r="E18" i="1"/>
  <c r="F18" i="1" s="1"/>
  <c r="E19" i="1"/>
  <c r="F19" i="1" s="1"/>
  <c r="E20" i="1"/>
  <c r="F20" i="1" s="1"/>
  <c r="E21" i="1"/>
  <c r="E22" i="1"/>
  <c r="E23" i="1"/>
  <c r="F23" i="1" s="1"/>
  <c r="E24" i="1"/>
  <c r="F24" i="1" s="1"/>
  <c r="E25" i="1"/>
  <c r="E15" i="1"/>
  <c r="F15" i="1" s="1"/>
  <c r="B25" i="1"/>
  <c r="B24" i="1"/>
  <c r="B23" i="1"/>
  <c r="B22" i="1"/>
  <c r="B21" i="1"/>
  <c r="B20" i="1"/>
  <c r="B19" i="1"/>
  <c r="B18" i="1"/>
  <c r="B17" i="1"/>
  <c r="B16" i="1"/>
  <c r="B15" i="1"/>
  <c r="B9" i="1"/>
  <c r="R9" i="1" s="1"/>
  <c r="R6" i="1"/>
  <c r="R7" i="1"/>
  <c r="R8" i="1"/>
  <c r="R10" i="1"/>
  <c r="R11" i="1"/>
  <c r="R12" i="1"/>
  <c r="B3" i="1"/>
  <c r="R3" i="1"/>
  <c r="B4" i="1"/>
  <c r="R4" i="1"/>
  <c r="R5" i="1"/>
  <c r="B7" i="1"/>
  <c r="B8" i="1"/>
  <c r="B10" i="1"/>
  <c r="B12" i="1"/>
  <c r="R2" i="1"/>
  <c r="B2" i="1"/>
</calcChain>
</file>

<file path=xl/sharedStrings.xml><?xml version="1.0" encoding="utf-8"?>
<sst xmlns="http://schemas.openxmlformats.org/spreadsheetml/2006/main" count="9" uniqueCount="8">
  <si>
    <t>No.</t>
  </si>
  <si>
    <t>Final Scores</t>
  </si>
  <si>
    <t>MFT</t>
  </si>
  <si>
    <t>Q01</t>
  </si>
  <si>
    <t>Homework (40)</t>
  </si>
  <si>
    <t>Project (60)</t>
  </si>
  <si>
    <t>SUM</t>
  </si>
  <si>
    <t>Extra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</si>
</sst>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0"/>
      <color rgb="FF000000"/>
      <name val="Fira Code Medium"/>
      <family val="3"/>
    </font>
    <font>
      <sz val="10"/>
      <color rgb="FFFFFFFF"/>
      <name val="Fira Code Medium"/>
      <family val="3"/>
    </font>
    <font>
      <sz val="10"/>
      <color theme="0"/>
      <name val="Fira Code Medium"/>
      <family val="3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right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" fontId="1" fillId="6" borderId="0" xfId="0" applyNumberFormat="1" applyFont="1" applyFill="1"/>
    <xf numFmtId="4" fontId="1" fillId="0" borderId="0" xfId="0" applyNumberFormat="1" applyFont="1"/>
    <xf numFmtId="4" fontId="1" fillId="4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Fill="1"/>
    <xf numFmtId="4" fontId="1" fillId="0" borderId="0" xfId="0" applyNumberFormat="1" applyFont="1" applyFill="1"/>
    <xf numFmtId="4" fontId="2" fillId="0" borderId="0" xfId="0" applyNumberFormat="1" applyFont="1" applyFill="1"/>
    <xf numFmtId="2" fontId="1" fillId="8" borderId="0" xfId="0" applyNumberFormat="1" applyFont="1" applyFill="1"/>
    <xf numFmtId="2" fontId="1" fillId="0" borderId="0" xfId="0" applyNumberFormat="1" applyFont="1" applyFill="1" applyAlignment="1">
      <alignment horizontal="center"/>
    </xf>
    <xf numFmtId="4" fontId="3" fillId="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E6EC3"/>
      <color rgb="FFDC8CFF"/>
      <color rgb="FFFAAAFF"/>
      <color rgb="FFC878FF"/>
      <color rgb="FFC57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tabSelected="1" zoomScaleNormal="100" workbookViewId="0">
      <selection activeCell="I21" sqref="I21"/>
    </sheetView>
  </sheetViews>
  <sheetFormatPr defaultColWidth="8.5703125" defaultRowHeight="17.25" x14ac:dyDescent="0.45"/>
  <cols>
    <col min="1" max="1" width="5.42578125" style="3" customWidth="1"/>
    <col min="2" max="2" width="16.140625" style="3" bestFit="1" customWidth="1"/>
    <col min="3" max="3" width="19.7109375" style="3" bestFit="1" customWidth="1"/>
    <col min="4" max="5" width="15" style="3" bestFit="1" customWidth="1"/>
    <col min="6" max="6" width="7.7109375" style="3" bestFit="1" customWidth="1"/>
    <col min="7" max="7" width="6.5703125" style="13" customWidth="1"/>
    <col min="8" max="8" width="10.42578125" style="13" customWidth="1"/>
    <col min="9" max="9" width="9.5703125" style="13" customWidth="1"/>
    <col min="10" max="10" width="8.28515625" style="13" customWidth="1"/>
    <col min="11" max="11" width="8.5703125" style="13"/>
    <col min="12" max="15" width="9.5703125" style="3" customWidth="1"/>
    <col min="16" max="16384" width="8.5703125" style="3"/>
  </cols>
  <sheetData>
    <row r="1" spans="1:26" x14ac:dyDescent="0.45">
      <c r="A1" s="1" t="s">
        <v>0</v>
      </c>
      <c r="B1" s="1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 t="s">
        <v>6</v>
      </c>
    </row>
    <row r="2" spans="1:26" x14ac:dyDescent="0.45">
      <c r="A2" s="4">
        <v>1</v>
      </c>
      <c r="B2" s="18">
        <f>(11/15)*10</f>
        <v>7.333333333333333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7">
        <f>SUM(B2:Q2)</f>
        <v>7.333333333333333</v>
      </c>
      <c r="S2" s="6"/>
      <c r="T2" s="6"/>
      <c r="U2" s="6"/>
      <c r="V2" s="6"/>
      <c r="W2" s="6"/>
      <c r="X2" s="6"/>
      <c r="Y2" s="6"/>
      <c r="Z2" s="6"/>
    </row>
    <row r="3" spans="1:26" x14ac:dyDescent="0.45">
      <c r="A3" s="4">
        <v>2</v>
      </c>
      <c r="B3" s="5">
        <f>(14/15)*10</f>
        <v>9.3333333333333339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17">
        <f t="shared" ref="R3:R12" si="0">SUM(B3:Q3)</f>
        <v>9.3333333333333339</v>
      </c>
      <c r="S3" s="6"/>
      <c r="T3" s="6"/>
      <c r="U3" s="6"/>
      <c r="V3" s="6"/>
      <c r="W3" s="6"/>
      <c r="X3" s="6"/>
      <c r="Y3" s="6"/>
      <c r="Z3" s="6"/>
    </row>
    <row r="4" spans="1:26" x14ac:dyDescent="0.45">
      <c r="A4" s="4">
        <v>3</v>
      </c>
      <c r="B4" s="5">
        <f>(12/15)*10</f>
        <v>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6"/>
      <c r="R4" s="17">
        <f t="shared" si="0"/>
        <v>8</v>
      </c>
      <c r="S4" s="6"/>
      <c r="T4" s="6"/>
      <c r="U4" s="6"/>
      <c r="V4" s="6"/>
      <c r="W4" s="6"/>
      <c r="X4" s="6"/>
      <c r="Y4" s="6"/>
      <c r="Z4" s="6"/>
    </row>
    <row r="5" spans="1:26" x14ac:dyDescent="0.45">
      <c r="A5" s="4">
        <v>4</v>
      </c>
      <c r="B5" s="5">
        <v>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  <c r="Q5" s="6"/>
      <c r="R5" s="17">
        <f t="shared" si="0"/>
        <v>0</v>
      </c>
      <c r="S5" s="6"/>
      <c r="T5" s="6"/>
      <c r="U5" s="6"/>
      <c r="V5" s="6"/>
      <c r="W5" s="6"/>
      <c r="X5" s="6"/>
      <c r="Y5" s="6"/>
      <c r="Z5" s="6"/>
    </row>
    <row r="6" spans="1:26" x14ac:dyDescent="0.45">
      <c r="A6" s="4">
        <v>5</v>
      </c>
      <c r="B6" s="5">
        <v>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  <c r="Q6" s="6"/>
      <c r="R6" s="17">
        <f t="shared" si="0"/>
        <v>0</v>
      </c>
      <c r="S6" s="6"/>
      <c r="T6" s="6"/>
      <c r="U6" s="6"/>
      <c r="V6" s="6"/>
      <c r="W6" s="6"/>
      <c r="X6" s="6"/>
      <c r="Y6" s="6"/>
      <c r="Z6" s="6"/>
    </row>
    <row r="7" spans="1:26" x14ac:dyDescent="0.45">
      <c r="A7" s="4">
        <v>6</v>
      </c>
      <c r="B7" s="5">
        <f>(15/15)*10</f>
        <v>10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Q7" s="6"/>
      <c r="R7" s="17">
        <f t="shared" si="0"/>
        <v>10</v>
      </c>
      <c r="S7" s="6"/>
      <c r="T7" s="6"/>
      <c r="U7" s="6"/>
      <c r="V7" s="6"/>
      <c r="W7" s="6"/>
      <c r="X7" s="6"/>
      <c r="Y7" s="6"/>
      <c r="Z7" s="6"/>
    </row>
    <row r="8" spans="1:26" x14ac:dyDescent="0.45">
      <c r="A8" s="4">
        <v>7</v>
      </c>
      <c r="B8" s="5">
        <f>(15/15)*10</f>
        <v>10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Q8" s="6"/>
      <c r="R8" s="17">
        <f t="shared" si="0"/>
        <v>10</v>
      </c>
      <c r="S8" s="6"/>
      <c r="T8" s="6"/>
      <c r="U8" s="6"/>
      <c r="V8" s="6"/>
      <c r="W8" s="6"/>
      <c r="X8" s="6"/>
      <c r="Y8" s="6"/>
      <c r="Z8" s="6"/>
    </row>
    <row r="9" spans="1:26" x14ac:dyDescent="0.45">
      <c r="A9" s="4">
        <v>8</v>
      </c>
      <c r="B9" s="5">
        <f>(11/15)*10</f>
        <v>7.333333333333333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Q9" s="6"/>
      <c r="R9" s="17">
        <f t="shared" si="0"/>
        <v>7.333333333333333</v>
      </c>
      <c r="S9" s="6"/>
      <c r="T9" s="6"/>
      <c r="U9" s="6"/>
      <c r="V9" s="6"/>
      <c r="W9" s="6"/>
      <c r="X9" s="6"/>
      <c r="Y9" s="6"/>
      <c r="Z9" s="6"/>
    </row>
    <row r="10" spans="1:26" x14ac:dyDescent="0.45">
      <c r="A10" s="4">
        <v>9</v>
      </c>
      <c r="B10" s="5">
        <f>(15/15)*10</f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Q10" s="6"/>
      <c r="R10" s="17">
        <f t="shared" si="0"/>
        <v>10</v>
      </c>
      <c r="S10" s="6"/>
      <c r="T10" s="6"/>
      <c r="U10" s="6"/>
      <c r="V10" s="6"/>
      <c r="W10" s="6"/>
      <c r="X10" s="6"/>
      <c r="Y10" s="6"/>
      <c r="Z10" s="6"/>
    </row>
    <row r="11" spans="1:26" x14ac:dyDescent="0.45">
      <c r="A11" s="4">
        <v>10</v>
      </c>
      <c r="B11" s="5">
        <v>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  <c r="Q11" s="6"/>
      <c r="R11" s="17">
        <f t="shared" si="0"/>
        <v>0</v>
      </c>
      <c r="S11" s="6"/>
      <c r="T11" s="6"/>
      <c r="U11" s="6"/>
      <c r="V11" s="6"/>
      <c r="W11" s="6"/>
      <c r="X11" s="6"/>
      <c r="Y11" s="6"/>
      <c r="Z11" s="6"/>
    </row>
    <row r="12" spans="1:26" x14ac:dyDescent="0.45">
      <c r="A12" s="4">
        <v>11</v>
      </c>
      <c r="B12" s="5">
        <f>(14/15)*10</f>
        <v>9.3333333333333339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Q12" s="6"/>
      <c r="R12" s="17">
        <f t="shared" si="0"/>
        <v>9.3333333333333339</v>
      </c>
      <c r="S12" s="6"/>
      <c r="T12" s="6"/>
      <c r="U12" s="6"/>
      <c r="V12" s="6"/>
      <c r="W12" s="6"/>
      <c r="X12" s="6"/>
      <c r="Y12" s="6"/>
      <c r="Z12" s="6"/>
    </row>
    <row r="13" spans="1:26" x14ac:dyDescent="0.45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45">
      <c r="A14" s="7" t="s">
        <v>0</v>
      </c>
      <c r="B14" s="8" t="s">
        <v>4</v>
      </c>
      <c r="C14" s="8" t="s">
        <v>7</v>
      </c>
      <c r="D14" s="8" t="s">
        <v>5</v>
      </c>
      <c r="E14" s="8" t="s">
        <v>1</v>
      </c>
      <c r="F14" s="9" t="s">
        <v>2</v>
      </c>
      <c r="G14" s="5"/>
      <c r="H14" s="5"/>
      <c r="I14" s="5"/>
      <c r="J14" s="5"/>
      <c r="K14" s="5"/>
      <c r="L14" s="5"/>
      <c r="M14" s="5"/>
      <c r="N14" s="5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45">
      <c r="A15" s="7">
        <v>1</v>
      </c>
      <c r="B15" s="10">
        <f>(SUM(B2:Q2)/(COUNTA(B1:Q1) * 10)) * 40</f>
        <v>29.333333333333332</v>
      </c>
      <c r="C15" s="11">
        <v>0</v>
      </c>
      <c r="D15" s="11">
        <v>0</v>
      </c>
      <c r="E15" s="12">
        <f>B15+C15+D15</f>
        <v>29.333333333333332</v>
      </c>
      <c r="F15" s="19">
        <f>C15+D15+E15</f>
        <v>29.333333333333332</v>
      </c>
      <c r="G15" s="5"/>
      <c r="H15" s="5"/>
      <c r="I15" s="5"/>
      <c r="J15" s="5"/>
      <c r="K15" s="5"/>
      <c r="L15" s="5"/>
      <c r="M15" s="5"/>
      <c r="N15" s="5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45">
      <c r="A16" s="7">
        <v>2</v>
      </c>
      <c r="B16" s="10">
        <f>(SUM(B3:Q3)/(COUNTA(B1:Q1) * 10)) * 40</f>
        <v>37.333333333333336</v>
      </c>
      <c r="C16" s="11">
        <v>0</v>
      </c>
      <c r="D16" s="11">
        <v>0</v>
      </c>
      <c r="E16" s="12">
        <f t="shared" ref="E16:F25" si="1">B16+C16+D16</f>
        <v>37.333333333333336</v>
      </c>
      <c r="F16" s="19">
        <f t="shared" si="1"/>
        <v>37.333333333333336</v>
      </c>
      <c r="G16" s="5"/>
      <c r="H16" s="5"/>
      <c r="I16" s="5"/>
      <c r="J16" s="5"/>
      <c r="K16" s="5"/>
      <c r="L16" s="5"/>
      <c r="M16" s="5"/>
      <c r="N16" s="5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45">
      <c r="A17" s="7">
        <v>3</v>
      </c>
      <c r="B17" s="10">
        <f>(SUM(B4:Q4)/(COUNTA(B1:Q1) * 10)) * 40</f>
        <v>32</v>
      </c>
      <c r="C17" s="11">
        <v>0</v>
      </c>
      <c r="D17" s="11">
        <v>0</v>
      </c>
      <c r="E17" s="12">
        <f t="shared" si="1"/>
        <v>32</v>
      </c>
      <c r="F17" s="19">
        <f t="shared" si="1"/>
        <v>32</v>
      </c>
      <c r="G17" s="5"/>
      <c r="H17" s="5"/>
      <c r="I17" s="5"/>
      <c r="J17" s="5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45">
      <c r="A18" s="7">
        <v>4</v>
      </c>
      <c r="B18" s="10">
        <f>(SUM(B5:Q5)/(COUNTA(B1:Q1) * 10)) * 40</f>
        <v>0</v>
      </c>
      <c r="C18" s="11">
        <v>0</v>
      </c>
      <c r="D18" s="11">
        <v>0</v>
      </c>
      <c r="E18" s="12">
        <f t="shared" si="1"/>
        <v>0</v>
      </c>
      <c r="F18" s="19">
        <f t="shared" si="1"/>
        <v>0</v>
      </c>
    </row>
    <row r="19" spans="1:26" x14ac:dyDescent="0.45">
      <c r="A19" s="7">
        <v>5</v>
      </c>
      <c r="B19" s="10">
        <f>(SUM(B6:Q6)/(COUNTA(B1:Q1) * 10)) * 40</f>
        <v>0</v>
      </c>
      <c r="C19" s="11">
        <v>0</v>
      </c>
      <c r="D19" s="11">
        <v>0</v>
      </c>
      <c r="E19" s="12">
        <f t="shared" si="1"/>
        <v>0</v>
      </c>
      <c r="F19" s="19">
        <f t="shared" si="1"/>
        <v>0</v>
      </c>
    </row>
    <row r="20" spans="1:26" x14ac:dyDescent="0.45">
      <c r="A20" s="7">
        <v>6</v>
      </c>
      <c r="B20" s="10">
        <f>(SUM(B7:Q7)/(COUNTA(B1:Q1) * 10)) * 40</f>
        <v>40</v>
      </c>
      <c r="C20" s="11">
        <v>0</v>
      </c>
      <c r="D20" s="11">
        <v>0</v>
      </c>
      <c r="E20" s="12">
        <f t="shared" si="1"/>
        <v>40</v>
      </c>
      <c r="F20" s="19">
        <f t="shared" si="1"/>
        <v>40</v>
      </c>
    </row>
    <row r="21" spans="1:26" x14ac:dyDescent="0.45">
      <c r="A21" s="7">
        <v>7</v>
      </c>
      <c r="B21" s="10">
        <f>(SUM(B8:Q8)/(COUNTA(B1:Q1) * 10)) * 40</f>
        <v>40</v>
      </c>
      <c r="C21" s="11">
        <v>0</v>
      </c>
      <c r="D21" s="11">
        <v>0</v>
      </c>
      <c r="E21" s="12">
        <f t="shared" si="1"/>
        <v>40</v>
      </c>
      <c r="F21" s="19">
        <f t="shared" si="1"/>
        <v>40</v>
      </c>
    </row>
    <row r="22" spans="1:26" x14ac:dyDescent="0.45">
      <c r="A22" s="7">
        <v>8</v>
      </c>
      <c r="B22" s="10">
        <f>(SUM(B9:Q9)/(COUNTA(B1:Q1) * 10)) * 40</f>
        <v>29.333333333333332</v>
      </c>
      <c r="C22" s="11">
        <v>0</v>
      </c>
      <c r="D22" s="11">
        <v>0</v>
      </c>
      <c r="E22" s="12">
        <f t="shared" si="1"/>
        <v>29.333333333333332</v>
      </c>
      <c r="F22" s="19">
        <f t="shared" si="1"/>
        <v>29.333333333333332</v>
      </c>
    </row>
    <row r="23" spans="1:26" x14ac:dyDescent="0.45">
      <c r="A23" s="7">
        <v>9</v>
      </c>
      <c r="B23" s="10">
        <f>(SUM(B10:Q10)/(COUNTA(B1:Q1) * 10)) * 40</f>
        <v>40</v>
      </c>
      <c r="C23" s="11">
        <v>0</v>
      </c>
      <c r="D23" s="11">
        <v>0</v>
      </c>
      <c r="E23" s="12">
        <f t="shared" si="1"/>
        <v>40</v>
      </c>
      <c r="F23" s="19">
        <f t="shared" si="1"/>
        <v>40</v>
      </c>
    </row>
    <row r="24" spans="1:26" x14ac:dyDescent="0.45">
      <c r="A24" s="7">
        <v>10</v>
      </c>
      <c r="B24" s="10">
        <f>(SUM(B11:Q11)/(COUNTA(B1:Q1) * 10)) * 40</f>
        <v>0</v>
      </c>
      <c r="C24" s="11">
        <v>0</v>
      </c>
      <c r="D24" s="11">
        <v>0</v>
      </c>
      <c r="E24" s="12">
        <f t="shared" si="1"/>
        <v>0</v>
      </c>
      <c r="F24" s="19">
        <f t="shared" si="1"/>
        <v>0</v>
      </c>
    </row>
    <row r="25" spans="1:26" x14ac:dyDescent="0.45">
      <c r="A25" s="7">
        <v>11</v>
      </c>
      <c r="B25" s="10">
        <f>(SUM(B12:Q12)/(COUNTA(B1:Q1) * 10)) * 40</f>
        <v>37.333333333333336</v>
      </c>
      <c r="C25" s="11">
        <v>2</v>
      </c>
      <c r="D25" s="11">
        <v>0</v>
      </c>
      <c r="E25" s="12">
        <f t="shared" si="1"/>
        <v>39.333333333333336</v>
      </c>
      <c r="F25" s="19">
        <f>C25+D25+E25</f>
        <v>41.333333333333336</v>
      </c>
    </row>
    <row r="28" spans="1:26" x14ac:dyDescent="0.45">
      <c r="A28" s="14"/>
      <c r="B28" s="15"/>
      <c r="C28" s="15"/>
      <c r="D28" s="15"/>
      <c r="E28" s="15"/>
      <c r="F28" s="16"/>
    </row>
    <row r="29" spans="1:26" x14ac:dyDescent="0.45">
      <c r="A29" s="14"/>
      <c r="B29" s="15"/>
      <c r="C29" s="15"/>
      <c r="D29" s="15"/>
      <c r="E29" s="15"/>
      <c r="F29" s="16"/>
    </row>
    <row r="30" spans="1:26" x14ac:dyDescent="0.45">
      <c r="A30" s="14"/>
      <c r="B30" s="15"/>
      <c r="C30" s="15"/>
      <c r="D30" s="15"/>
      <c r="E30" s="15"/>
      <c r="F30" s="16"/>
    </row>
    <row r="31" spans="1:26" x14ac:dyDescent="0.45">
      <c r="A31" s="14"/>
      <c r="B31" s="15"/>
      <c r="C31" s="15"/>
      <c r="D31" s="15"/>
      <c r="E31" s="15"/>
      <c r="F31" s="16"/>
    </row>
  </sheetData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R5:R6 R11" formulaRange="1"/>
    <ignoredError sqref="B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2022-05-18T10:25:44Z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