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FT\004-scores\110\"/>
    </mc:Choice>
  </mc:AlternateContent>
  <bookViews>
    <workbookView xWindow="-120" yWindow="-120" windowWidth="29040" windowHeight="15840" tabRatio="500"/>
  </bookViews>
  <sheets>
    <sheet name="web 110" sheetId="1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D18" i="1" s="1"/>
  <c r="G18" i="1" s="1"/>
  <c r="B19" i="1"/>
  <c r="B20" i="1"/>
  <c r="B21" i="1"/>
  <c r="B14" i="1"/>
  <c r="D14" i="1" s="1"/>
  <c r="G14" i="1" s="1"/>
  <c r="D17" i="1" l="1"/>
  <c r="G17" i="1" s="1"/>
  <c r="D16" i="1"/>
  <c r="G16" i="1" s="1"/>
  <c r="D15" i="1"/>
  <c r="G15" i="1" s="1"/>
  <c r="D19" i="1"/>
  <c r="G19" i="1" s="1"/>
  <c r="D20" i="1"/>
  <c r="G20" i="1" s="1"/>
  <c r="D21" i="1"/>
  <c r="G21" i="1" s="1"/>
  <c r="G23" i="1" l="1"/>
  <c r="G22" i="1"/>
  <c r="H14" i="1" l="1"/>
  <c r="H16" i="1"/>
  <c r="H17" i="1"/>
  <c r="H18" i="1"/>
  <c r="H19" i="1"/>
  <c r="H15" i="1"/>
  <c r="H20" i="1"/>
  <c r="H21" i="1"/>
</calcChain>
</file>

<file path=xl/sharedStrings.xml><?xml version="1.0" encoding="utf-8"?>
<sst xmlns="http://schemas.openxmlformats.org/spreadsheetml/2006/main" count="17" uniqueCount="15">
  <si>
    <t>No.</t>
  </si>
  <si>
    <t>Total</t>
  </si>
  <si>
    <t>h.Point</t>
  </si>
  <si>
    <t>Extra point</t>
  </si>
  <si>
    <t>project</t>
  </si>
  <si>
    <t>Final Scores</t>
  </si>
  <si>
    <t>MFT</t>
  </si>
  <si>
    <t>MIN</t>
  </si>
  <si>
    <t>MAX</t>
  </si>
  <si>
    <t>h.Final(45)</t>
  </si>
  <si>
    <t>H 03</t>
  </si>
  <si>
    <t>H 07</t>
  </si>
  <si>
    <t>H 09</t>
  </si>
  <si>
    <t>H 10</t>
  </si>
  <si>
    <t>H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</si>
</sst>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rgb="FF000000"/>
      <name val="Calibri"/>
      <family val="2"/>
      <charset val="1"/>
    </font>
    <font>
      <sz val="11"/>
      <color rgb="FFFFFFD7"/>
      <name val="Calibri"/>
      <family val="2"/>
      <charset val="1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F2CC"/>
      </patternFill>
    </fill>
    <fill>
      <patternFill patternType="solid">
        <fgColor rgb="FFBF819E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3" borderId="0" xfId="0" applyFont="1" applyFill="1"/>
    <xf numFmtId="0" fontId="0" fillId="3" borderId="0" xfId="0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1" fillId="6" borderId="0" xfId="0" applyFont="1" applyFill="1"/>
    <xf numFmtId="164" fontId="0" fillId="7" borderId="0" xfId="0" applyNumberFormat="1" applyFill="1"/>
    <xf numFmtId="0" fontId="1" fillId="8" borderId="0" xfId="0" applyFont="1" applyFill="1"/>
    <xf numFmtId="0" fontId="0" fillId="7" borderId="0" xfId="0" applyFill="1" applyAlignment="1">
      <alignment horizontal="center"/>
    </xf>
    <xf numFmtId="0" fontId="0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Normal="100" workbookViewId="0">
      <selection activeCell="A12" sqref="A12:D12"/>
    </sheetView>
  </sheetViews>
  <sheetFormatPr defaultRowHeight="15" x14ac:dyDescent="0.25"/>
  <cols>
    <col min="1" max="1" width="8.5703125" customWidth="1"/>
    <col min="2" max="3" width="9.5703125" customWidth="1"/>
    <col min="4" max="4" width="10.42578125" style="1" bestFit="1" customWidth="1"/>
    <col min="5" max="5" width="10.5703125" bestFit="1" customWidth="1"/>
    <col min="6" max="6" width="9.5703125" customWidth="1"/>
    <col min="7" max="7" width="11.42578125"/>
    <col min="8" max="10" width="9.5703125" customWidth="1"/>
    <col min="11" max="11" width="8.28515625" style="1" customWidth="1"/>
    <col min="12" max="12" width="8.5703125" customWidth="1"/>
    <col min="13" max="16" width="9.5703125" customWidth="1"/>
    <col min="17" max="1026" width="8.5703125" customWidth="1"/>
  </cols>
  <sheetData>
    <row r="1" spans="1:19" x14ac:dyDescent="0.25">
      <c r="A1" s="2" t="s">
        <v>0</v>
      </c>
      <c r="B1" s="2" t="s">
        <v>10</v>
      </c>
      <c r="C1" s="2" t="s">
        <v>14</v>
      </c>
      <c r="D1" s="2" t="s">
        <v>11</v>
      </c>
      <c r="E1" s="2" t="s">
        <v>12</v>
      </c>
      <c r="F1" s="2" t="s">
        <v>13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/>
      <c r="H3" s="1"/>
      <c r="I3" s="1"/>
      <c r="J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/>
      <c r="H4" s="1"/>
      <c r="I4" s="1"/>
      <c r="J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>
        <v>5</v>
      </c>
      <c r="B6" s="1">
        <v>10</v>
      </c>
      <c r="C6" s="1">
        <v>10</v>
      </c>
      <c r="D6" s="1">
        <v>10</v>
      </c>
      <c r="E6" s="1">
        <v>10</v>
      </c>
      <c r="F6" s="1">
        <v>10</v>
      </c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/>
      <c r="H7" s="1"/>
      <c r="I7" s="1"/>
      <c r="J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>
        <v>7</v>
      </c>
      <c r="B8" s="1">
        <v>5</v>
      </c>
      <c r="C8" s="1">
        <v>0</v>
      </c>
      <c r="D8" s="1">
        <v>0</v>
      </c>
      <c r="E8" s="1">
        <v>0</v>
      </c>
      <c r="F8" s="1">
        <v>0</v>
      </c>
      <c r="G8" s="1"/>
      <c r="H8" s="1"/>
      <c r="I8" s="1"/>
      <c r="J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/>
      <c r="H9" s="1"/>
      <c r="I9" s="1"/>
      <c r="J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3"/>
      <c r="B10" s="1"/>
      <c r="C10" s="1"/>
      <c r="E10" s="1"/>
      <c r="F10" s="1"/>
      <c r="G10" s="1"/>
      <c r="H10" s="1"/>
      <c r="I10" s="1"/>
      <c r="J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4" t="s">
        <v>1</v>
      </c>
      <c r="B11" s="5">
        <v>50</v>
      </c>
      <c r="C11" s="5"/>
    </row>
    <row r="12" spans="1:19" x14ac:dyDescent="0.25">
      <c r="A12" s="12" t="s">
        <v>1</v>
      </c>
      <c r="B12" s="12"/>
      <c r="C12" s="12"/>
      <c r="D12" s="12"/>
    </row>
    <row r="13" spans="1:19" x14ac:dyDescent="0.25">
      <c r="A13" s="6" t="s">
        <v>0</v>
      </c>
      <c r="B13" s="7" t="s">
        <v>2</v>
      </c>
      <c r="C13" s="7"/>
      <c r="D13" s="7" t="s">
        <v>9</v>
      </c>
      <c r="E13" s="6" t="s">
        <v>3</v>
      </c>
      <c r="F13" s="7" t="s">
        <v>4</v>
      </c>
      <c r="G13" s="7" t="s">
        <v>5</v>
      </c>
      <c r="H13" s="8" t="s">
        <v>6</v>
      </c>
    </row>
    <row r="14" spans="1:19" x14ac:dyDescent="0.25">
      <c r="A14" s="6">
        <v>1</v>
      </c>
      <c r="B14" s="9">
        <f>SUM(B2:S2)</f>
        <v>0</v>
      </c>
      <c r="C14" s="9"/>
      <c r="D14" s="11">
        <f>(B14*45)/B11</f>
        <v>0</v>
      </c>
      <c r="E14">
        <v>0</v>
      </c>
      <c r="F14">
        <v>0</v>
      </c>
      <c r="G14" s="6">
        <f t="shared" ref="G14:G19" si="0">D14+E14+F14</f>
        <v>0</v>
      </c>
      <c r="H14" s="10">
        <f>((G14-G22)*50)/(G23-G22)+50</f>
        <v>50</v>
      </c>
    </row>
    <row r="15" spans="1:19" x14ac:dyDescent="0.25">
      <c r="A15" s="6">
        <v>2</v>
      </c>
      <c r="B15" s="9">
        <f t="shared" ref="B15:B21" si="1">SUM(B3:S3)</f>
        <v>0</v>
      </c>
      <c r="C15" s="9"/>
      <c r="D15" s="11">
        <f>(B15*45)/B11</f>
        <v>0</v>
      </c>
      <c r="E15">
        <v>0</v>
      </c>
      <c r="F15">
        <v>0</v>
      </c>
      <c r="G15" s="6">
        <f t="shared" si="0"/>
        <v>0</v>
      </c>
      <c r="H15" s="10">
        <f>((G15-G22)*50)/(G23-G22)+50</f>
        <v>50</v>
      </c>
    </row>
    <row r="16" spans="1:19" x14ac:dyDescent="0.25">
      <c r="A16" s="6">
        <v>3</v>
      </c>
      <c r="B16" s="9">
        <f t="shared" si="1"/>
        <v>0</v>
      </c>
      <c r="C16" s="9"/>
      <c r="D16" s="11">
        <f>(B16*45)/B11</f>
        <v>0</v>
      </c>
      <c r="E16">
        <v>0</v>
      </c>
      <c r="F16">
        <v>0</v>
      </c>
      <c r="G16" s="6">
        <f t="shared" si="0"/>
        <v>0</v>
      </c>
      <c r="H16" s="10">
        <f>((G16-G22)*50)/(G23-G22)+50</f>
        <v>50</v>
      </c>
    </row>
    <row r="17" spans="1:8" x14ac:dyDescent="0.25">
      <c r="A17" s="6">
        <v>4</v>
      </c>
      <c r="B17" s="9">
        <f t="shared" si="1"/>
        <v>0</v>
      </c>
      <c r="C17" s="9"/>
      <c r="D17" s="11">
        <f>(B17*45)/B11</f>
        <v>0</v>
      </c>
      <c r="E17">
        <v>0</v>
      </c>
      <c r="F17">
        <v>0</v>
      </c>
      <c r="G17" s="6">
        <f t="shared" si="0"/>
        <v>0</v>
      </c>
      <c r="H17" s="10">
        <f>((G17-G22)*50)/(G23-G22)+50</f>
        <v>50</v>
      </c>
    </row>
    <row r="18" spans="1:8" x14ac:dyDescent="0.25">
      <c r="A18" s="6">
        <v>5</v>
      </c>
      <c r="B18" s="9">
        <f t="shared" si="1"/>
        <v>50</v>
      </c>
      <c r="C18" s="9"/>
      <c r="D18" s="11">
        <f>(B18*45)/B11</f>
        <v>45</v>
      </c>
      <c r="E18">
        <v>0</v>
      </c>
      <c r="F18">
        <v>0</v>
      </c>
      <c r="G18" s="6">
        <f t="shared" si="0"/>
        <v>45</v>
      </c>
      <c r="H18" s="10">
        <f>((G18-G22)*50)/(G23-G22)+50</f>
        <v>100</v>
      </c>
    </row>
    <row r="19" spans="1:8" x14ac:dyDescent="0.25">
      <c r="A19" s="6">
        <v>6</v>
      </c>
      <c r="B19" s="9">
        <f t="shared" si="1"/>
        <v>0</v>
      </c>
      <c r="C19" s="9"/>
      <c r="D19" s="11">
        <f>(B19*45)/B11</f>
        <v>0</v>
      </c>
      <c r="E19">
        <v>0</v>
      </c>
      <c r="F19">
        <v>0</v>
      </c>
      <c r="G19" s="6">
        <f t="shared" si="0"/>
        <v>0</v>
      </c>
      <c r="H19" s="10">
        <f>((G19-G22)*50)/(G23-G22)+50</f>
        <v>50</v>
      </c>
    </row>
    <row r="20" spans="1:8" x14ac:dyDescent="0.25">
      <c r="A20" s="6">
        <v>7</v>
      </c>
      <c r="B20" s="9">
        <f t="shared" si="1"/>
        <v>5</v>
      </c>
      <c r="C20" s="9"/>
      <c r="D20" s="11">
        <f>(B20*45)/B11</f>
        <v>4.5</v>
      </c>
      <c r="E20">
        <v>0</v>
      </c>
      <c r="F20">
        <v>0</v>
      </c>
      <c r="G20" s="6">
        <f t="shared" ref="G20" si="2">D20+E20+F20</f>
        <v>4.5</v>
      </c>
      <c r="H20" s="10">
        <f>((G20-G22)*50)/(G23-G22)+50</f>
        <v>55</v>
      </c>
    </row>
    <row r="21" spans="1:8" x14ac:dyDescent="0.25">
      <c r="A21" s="6">
        <v>8</v>
      </c>
      <c r="B21" s="9">
        <f t="shared" si="1"/>
        <v>0</v>
      </c>
      <c r="C21" s="9"/>
      <c r="D21" s="11">
        <f>(B21*45)/B11</f>
        <v>0</v>
      </c>
      <c r="E21">
        <v>0</v>
      </c>
      <c r="F21">
        <v>0</v>
      </c>
      <c r="G21" s="6">
        <f>D21+E21+F21</f>
        <v>0</v>
      </c>
      <c r="H21" s="10">
        <f>((G21-G22)*50)/(G23-G22)+50</f>
        <v>50</v>
      </c>
    </row>
    <row r="22" spans="1:8" x14ac:dyDescent="0.25">
      <c r="F22" s="8" t="s">
        <v>7</v>
      </c>
      <c r="G22" s="8">
        <f>MIN(G14:G21)</f>
        <v>0</v>
      </c>
    </row>
    <row r="23" spans="1:8" x14ac:dyDescent="0.25">
      <c r="F23" s="8" t="s">
        <v>8</v>
      </c>
      <c r="G23" s="8">
        <f>MAX(G14:G21)</f>
        <v>45</v>
      </c>
    </row>
  </sheetData>
  <mergeCells count="1">
    <mergeCell ref="A12:D1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6</cp:revision>
  <dcterms:created xsi:type="dcterms:W3CDTF">2019-03-03T16:48:58Z</dcterms:created>
  <dcterms:modified xsi:type="dcterms:W3CDTF">2019-11-09T12:15:44Z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