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2\"/>
    </mc:Choice>
  </mc:AlternateContent>
  <xr:revisionPtr revIDLastSave="0" documentId="13_ncr:1_{4BAA6C8A-7044-4E8C-8B37-4685A98CBD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b 120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2" i="1" l="1"/>
  <c r="C9" i="1"/>
  <c r="C11" i="1"/>
  <c r="C5" i="1"/>
  <c r="C6" i="1"/>
  <c r="C7" i="1"/>
  <c r="C2" i="1"/>
  <c r="C4" i="1"/>
  <c r="C3" i="1"/>
  <c r="C10" i="1"/>
  <c r="C8" i="1"/>
  <c r="B5" i="1"/>
  <c r="B4" i="1"/>
  <c r="B3" i="1"/>
  <c r="B2" i="1"/>
  <c r="B17" i="1"/>
  <c r="B28" i="1" l="1"/>
  <c r="B33" i="1"/>
  <c r="E33" i="1" s="1"/>
  <c r="F33" i="1" s="1"/>
  <c r="B24" i="1"/>
  <c r="B31" i="1"/>
  <c r="E31" i="1" s="1"/>
  <c r="F31" i="1" s="1"/>
  <c r="B25" i="1"/>
  <c r="E25" i="1" s="1"/>
  <c r="F25" i="1" s="1"/>
  <c r="B26" i="1"/>
  <c r="E26" i="1" s="1"/>
  <c r="F26" i="1" s="1"/>
  <c r="B27" i="1"/>
  <c r="E27" i="1" s="1"/>
  <c r="F27" i="1" s="1"/>
  <c r="B32" i="1"/>
  <c r="E32" i="1" s="1"/>
  <c r="F32" i="1" s="1"/>
  <c r="B22" i="1"/>
  <c r="B23" i="1"/>
  <c r="E23" i="1" s="1"/>
  <c r="F23" i="1" s="1"/>
  <c r="B30" i="1"/>
  <c r="E30" i="1" s="1"/>
  <c r="F30" i="1" s="1"/>
  <c r="B29" i="1"/>
  <c r="E29" i="1" s="1"/>
  <c r="F29" i="1" s="1"/>
  <c r="E24" i="1"/>
  <c r="F24" i="1" s="1"/>
  <c r="E28" i="1"/>
  <c r="F28" i="1" s="1"/>
  <c r="E22" i="1" l="1"/>
  <c r="F22" i="1" s="1"/>
</calcChain>
</file>

<file path=xl/sharedStrings.xml><?xml version="1.0" encoding="utf-8"?>
<sst xmlns="http://schemas.openxmlformats.org/spreadsheetml/2006/main" count="10" uniqueCount="9">
  <si>
    <t>No.</t>
  </si>
  <si>
    <t>Q01</t>
  </si>
  <si>
    <t>Total</t>
  </si>
  <si>
    <t>HomeWork (40)</t>
  </si>
  <si>
    <t>Extra point (10)</t>
  </si>
  <si>
    <t>Project (60)</t>
  </si>
  <si>
    <t>Final Scores</t>
  </si>
  <si>
    <t>MFT</t>
  </si>
  <si>
    <t>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</si>
</sst>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DA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" fontId="0" fillId="7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4" fontId="1" fillId="6" borderId="0" xfId="0" applyNumberFormat="1" applyFont="1" applyFill="1"/>
    <xf numFmtId="0" fontId="0" fillId="0" borderId="0" xfId="0" applyFont="1"/>
    <xf numFmtId="2" fontId="0" fillId="0" borderId="0" xfId="0" applyNumberFormat="1" applyFill="1" applyAlignment="1">
      <alignment horizontal="center"/>
    </xf>
    <xf numFmtId="0" fontId="0" fillId="0" borderId="0" xfId="0" applyFont="1" applyFill="1"/>
    <xf numFmtId="4" fontId="0" fillId="0" borderId="0" xfId="0" applyNumberFormat="1" applyFill="1"/>
    <xf numFmtId="4" fontId="0" fillId="0" borderId="0" xfId="0" applyNumberFormat="1" applyFont="1" applyFill="1"/>
    <xf numFmtId="4" fontId="1" fillId="0" borderId="0" xfId="0" applyNumberFormat="1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C13" sqref="C13"/>
    </sheetView>
  </sheetViews>
  <sheetFormatPr defaultColWidth="8.5703125" defaultRowHeight="15" x14ac:dyDescent="0.25"/>
  <cols>
    <col min="1" max="1" width="5.42578125" customWidth="1"/>
    <col min="2" max="2" width="15" customWidth="1"/>
    <col min="3" max="3" width="14.5703125" customWidth="1"/>
    <col min="4" max="4" width="11.140625" customWidth="1"/>
    <col min="5" max="5" width="11.42578125" customWidth="1"/>
    <col min="6" max="6" width="6.5703125" bestFit="1" customWidth="1"/>
    <col min="7" max="7" width="6.5703125" style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style="1"/>
    <col min="12" max="15" width="9.5703125" customWidth="1"/>
  </cols>
  <sheetData>
    <row r="1" spans="1:26" x14ac:dyDescent="0.25">
      <c r="A1" s="2" t="s">
        <v>0</v>
      </c>
      <c r="B1" s="2" t="s">
        <v>1</v>
      </c>
      <c r="C1" s="2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6" x14ac:dyDescent="0.25">
      <c r="A2" s="3">
        <v>1</v>
      </c>
      <c r="B2" s="4">
        <f>(7/10)*10</f>
        <v>7</v>
      </c>
      <c r="C2" s="4">
        <f>(21/25)*10</f>
        <v>8.4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2</v>
      </c>
      <c r="B3" s="6">
        <f>(9/10)*10</f>
        <v>9</v>
      </c>
      <c r="C3" s="4">
        <f>(18/25)*10</f>
        <v>7.1999999999999993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3</v>
      </c>
      <c r="B4" s="6">
        <f>(9/10)*10</f>
        <v>9</v>
      </c>
      <c r="C4" s="4">
        <f>(21/25)*10</f>
        <v>8.4</v>
      </c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</v>
      </c>
      <c r="B5" s="6">
        <f>(7/10)*10</f>
        <v>7</v>
      </c>
      <c r="C5" s="4">
        <f>(22/25)*10</f>
        <v>8.8000000000000007</v>
      </c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5</v>
      </c>
      <c r="B6" s="6">
        <v>10</v>
      </c>
      <c r="C6" s="4">
        <f>(23/25)*10</f>
        <v>9.2000000000000011</v>
      </c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6</v>
      </c>
      <c r="B7" s="6">
        <v>9</v>
      </c>
      <c r="C7" s="6">
        <f>(24/25)*10</f>
        <v>9.6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8</v>
      </c>
      <c r="B8" s="6">
        <v>10</v>
      </c>
      <c r="C8" s="6">
        <f>(22/25)*10</f>
        <v>8.8000000000000007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10</v>
      </c>
      <c r="B9" s="6">
        <v>4</v>
      </c>
      <c r="C9" s="6">
        <f>(15/25)*10</f>
        <v>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11</v>
      </c>
      <c r="B10" s="6">
        <v>7</v>
      </c>
      <c r="C10" s="6">
        <f>(21/25)*10</f>
        <v>8.4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14</v>
      </c>
      <c r="B11" s="6">
        <v>6</v>
      </c>
      <c r="C11" s="6">
        <f>(15/25)*10</f>
        <v>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15</v>
      </c>
      <c r="B12" s="6">
        <v>5</v>
      </c>
      <c r="C12" s="6">
        <f>(21/25)*10</f>
        <v>8.4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>
        <v>16</v>
      </c>
      <c r="B13" s="6">
        <v>0</v>
      </c>
      <c r="C13" s="6"/>
      <c r="D13" s="4"/>
      <c r="E13" s="6"/>
      <c r="F13" s="6"/>
      <c r="G13" s="6"/>
      <c r="H13" s="6"/>
      <c r="I13" s="4"/>
      <c r="J13" s="6"/>
      <c r="K13" s="6"/>
      <c r="L13" s="6"/>
      <c r="M13" s="6"/>
      <c r="N13" s="6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2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23"/>
      <c r="B15" s="6"/>
      <c r="C15" s="6"/>
      <c r="D15" s="18"/>
      <c r="E15" s="6"/>
      <c r="F15" s="6"/>
      <c r="G15" s="6"/>
      <c r="H15" s="6"/>
      <c r="I15" s="6"/>
      <c r="J15" s="6"/>
      <c r="K15" s="6"/>
      <c r="L15" s="6"/>
      <c r="M15" s="6"/>
      <c r="N15" s="6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2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7" t="s">
        <v>2</v>
      </c>
      <c r="B17" s="8">
        <f>COUNTA(B1:Q1) * 10</f>
        <v>20</v>
      </c>
      <c r="C17" s="5"/>
      <c r="D17" s="5"/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20" spans="1:26" x14ac:dyDescent="0.25">
      <c r="A20" s="9"/>
      <c r="B20" s="9"/>
      <c r="C20" s="9"/>
    </row>
    <row r="21" spans="1:26" x14ac:dyDescent="0.25">
      <c r="A21" s="10" t="s">
        <v>0</v>
      </c>
      <c r="B21" s="11" t="s">
        <v>3</v>
      </c>
      <c r="C21" s="10" t="s">
        <v>4</v>
      </c>
      <c r="D21" s="11" t="s">
        <v>5</v>
      </c>
      <c r="E21" s="11" t="s">
        <v>6</v>
      </c>
      <c r="F21" s="12" t="s">
        <v>7</v>
      </c>
    </row>
    <row r="22" spans="1:26" x14ac:dyDescent="0.25">
      <c r="A22" s="10">
        <v>1</v>
      </c>
      <c r="B22" s="13">
        <f>(SUM(B2:R2)/B17) * 40</f>
        <v>30.8</v>
      </c>
      <c r="C22" s="14">
        <v>0</v>
      </c>
      <c r="D22" s="14">
        <v>0</v>
      </c>
      <c r="E22" s="15">
        <f>B22+C22+D22</f>
        <v>30.8</v>
      </c>
      <c r="F22" s="16">
        <f t="shared" ref="F22:F33" si="0">E22</f>
        <v>30.8</v>
      </c>
    </row>
    <row r="23" spans="1:26" x14ac:dyDescent="0.25">
      <c r="A23" s="10">
        <v>2</v>
      </c>
      <c r="B23" s="13">
        <f>(SUM(B3:R3)/B17) * 40</f>
        <v>32.4</v>
      </c>
      <c r="C23" s="14">
        <v>0</v>
      </c>
      <c r="D23" s="14">
        <v>0</v>
      </c>
      <c r="E23" s="15">
        <f t="shared" ref="E23:E33" si="1">B23+C23+D23</f>
        <v>32.4</v>
      </c>
      <c r="F23" s="16">
        <f t="shared" si="0"/>
        <v>32.4</v>
      </c>
    </row>
    <row r="24" spans="1:26" x14ac:dyDescent="0.25">
      <c r="A24" s="10">
        <v>3</v>
      </c>
      <c r="B24" s="13">
        <f>(SUM(B4:R4)/B17) * 40</f>
        <v>34.799999999999997</v>
      </c>
      <c r="C24" s="14">
        <v>0</v>
      </c>
      <c r="D24" s="14">
        <v>0</v>
      </c>
      <c r="E24" s="15">
        <f t="shared" si="1"/>
        <v>34.799999999999997</v>
      </c>
      <c r="F24" s="16">
        <f t="shared" si="0"/>
        <v>34.799999999999997</v>
      </c>
    </row>
    <row r="25" spans="1:26" x14ac:dyDescent="0.25">
      <c r="A25" s="10">
        <v>4</v>
      </c>
      <c r="B25" s="13">
        <f>(SUM(B5:R5)/B17) * 40</f>
        <v>31.6</v>
      </c>
      <c r="C25" s="14">
        <v>0</v>
      </c>
      <c r="D25" s="14">
        <v>0</v>
      </c>
      <c r="E25" s="15">
        <f t="shared" si="1"/>
        <v>31.6</v>
      </c>
      <c r="F25" s="16">
        <f t="shared" si="0"/>
        <v>31.6</v>
      </c>
    </row>
    <row r="26" spans="1:26" x14ac:dyDescent="0.25">
      <c r="A26" s="10">
        <v>5</v>
      </c>
      <c r="B26" s="13">
        <f>(SUM(B6:R6)/B17) * 40</f>
        <v>38.400000000000006</v>
      </c>
      <c r="C26" s="14">
        <v>0</v>
      </c>
      <c r="D26" s="14">
        <v>0</v>
      </c>
      <c r="E26" s="15">
        <f t="shared" si="1"/>
        <v>38.400000000000006</v>
      </c>
      <c r="F26" s="16">
        <f t="shared" si="0"/>
        <v>38.400000000000006</v>
      </c>
    </row>
    <row r="27" spans="1:26" x14ac:dyDescent="0.25">
      <c r="A27" s="10">
        <v>6</v>
      </c>
      <c r="B27" s="13">
        <f>(SUM(B7:R7)/B17) * 40</f>
        <v>37.200000000000003</v>
      </c>
      <c r="C27" s="14">
        <v>0</v>
      </c>
      <c r="D27" s="14">
        <v>0</v>
      </c>
      <c r="E27" s="15">
        <f t="shared" si="1"/>
        <v>37.200000000000003</v>
      </c>
      <c r="F27" s="16">
        <f t="shared" si="0"/>
        <v>37.200000000000003</v>
      </c>
    </row>
    <row r="28" spans="1:26" x14ac:dyDescent="0.25">
      <c r="A28" s="10">
        <v>8</v>
      </c>
      <c r="B28" s="13">
        <f>(SUM(B8:R8)/B17) * 40</f>
        <v>37.6</v>
      </c>
      <c r="C28" s="14">
        <v>0</v>
      </c>
      <c r="D28" s="14">
        <v>0</v>
      </c>
      <c r="E28" s="15">
        <f t="shared" si="1"/>
        <v>37.6</v>
      </c>
      <c r="F28" s="16">
        <f t="shared" si="0"/>
        <v>37.6</v>
      </c>
    </row>
    <row r="29" spans="1:26" x14ac:dyDescent="0.25">
      <c r="A29" s="10">
        <v>10</v>
      </c>
      <c r="B29" s="13">
        <f>(SUM(B9:R9)/B17) * 40</f>
        <v>20</v>
      </c>
      <c r="C29" s="14">
        <v>0</v>
      </c>
      <c r="D29" s="14">
        <v>0</v>
      </c>
      <c r="E29" s="15">
        <f t="shared" si="1"/>
        <v>20</v>
      </c>
      <c r="F29" s="16">
        <f t="shared" si="0"/>
        <v>20</v>
      </c>
    </row>
    <row r="30" spans="1:26" x14ac:dyDescent="0.25">
      <c r="A30" s="10">
        <v>11</v>
      </c>
      <c r="B30" s="13">
        <f>(SUM(B10:R10)/B17) * 40</f>
        <v>30.8</v>
      </c>
      <c r="C30" s="14">
        <v>0</v>
      </c>
      <c r="D30" s="14">
        <v>0</v>
      </c>
      <c r="E30" s="15">
        <f t="shared" si="1"/>
        <v>30.8</v>
      </c>
      <c r="F30" s="16">
        <f t="shared" si="0"/>
        <v>30.8</v>
      </c>
    </row>
    <row r="31" spans="1:26" x14ac:dyDescent="0.25">
      <c r="A31" s="10">
        <v>14</v>
      </c>
      <c r="B31" s="13">
        <f>(SUM(B11:R11)/B17) * 40</f>
        <v>24</v>
      </c>
      <c r="C31" s="14">
        <v>0</v>
      </c>
      <c r="D31" s="14">
        <v>0</v>
      </c>
      <c r="E31" s="15">
        <f t="shared" si="1"/>
        <v>24</v>
      </c>
      <c r="F31" s="16">
        <f t="shared" si="0"/>
        <v>24</v>
      </c>
    </row>
    <row r="32" spans="1:26" x14ac:dyDescent="0.25">
      <c r="A32" s="10">
        <v>15</v>
      </c>
      <c r="B32" s="13">
        <f>(SUM(B12:R12)/B17) * 40</f>
        <v>26.8</v>
      </c>
      <c r="C32" s="14">
        <v>0</v>
      </c>
      <c r="D32" s="14">
        <v>0</v>
      </c>
      <c r="E32" s="15">
        <f t="shared" si="1"/>
        <v>26.8</v>
      </c>
      <c r="F32" s="16">
        <f t="shared" si="0"/>
        <v>26.8</v>
      </c>
    </row>
    <row r="33" spans="1:6" x14ac:dyDescent="0.25">
      <c r="A33" s="10">
        <v>16</v>
      </c>
      <c r="B33" s="13">
        <f>(SUM(B13:R13)/B17) * 40</f>
        <v>0</v>
      </c>
      <c r="C33" s="14">
        <v>0</v>
      </c>
      <c r="D33" s="14">
        <v>0</v>
      </c>
      <c r="E33" s="15">
        <f t="shared" si="1"/>
        <v>0</v>
      </c>
      <c r="F33" s="16">
        <f t="shared" si="0"/>
        <v>0</v>
      </c>
    </row>
    <row r="34" spans="1:6" x14ac:dyDescent="0.25">
      <c r="A34" s="19"/>
      <c r="B34" s="20"/>
      <c r="C34" s="20"/>
      <c r="D34" s="20"/>
      <c r="E34" s="21"/>
      <c r="F34" s="22"/>
    </row>
    <row r="35" spans="1:6" x14ac:dyDescent="0.25">
      <c r="A35" s="19"/>
      <c r="B35" s="20"/>
      <c r="C35" s="20"/>
      <c r="D35" s="20"/>
      <c r="E35" s="21"/>
      <c r="F35" s="22"/>
    </row>
    <row r="36" spans="1:6" x14ac:dyDescent="0.25">
      <c r="A36" s="19"/>
      <c r="B36" s="20"/>
      <c r="C36" s="20"/>
      <c r="D36" s="20"/>
      <c r="E36" s="21"/>
      <c r="F36" s="22"/>
    </row>
    <row r="37" spans="1:6" x14ac:dyDescent="0.25">
      <c r="A37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24</cp:revision>
  <dcterms:created xsi:type="dcterms:W3CDTF">2019-03-03T16:48:58Z</dcterms:created>
  <dcterms:modified xsi:type="dcterms:W3CDTF">2021-11-28T10:40:48Z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