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FT\004-scores\117\"/>
    </mc:Choice>
  </mc:AlternateContent>
  <xr:revisionPtr revIDLastSave="0" documentId="13_ncr:1_{0FDB9FC1-F46F-42E0-8E09-0B1E8F7D27D5}" xr6:coauthVersionLast="45" xr6:coauthVersionMax="45" xr10:uidLastSave="{00000000-0000-0000-0000-000000000000}"/>
  <bookViews>
    <workbookView xWindow="-120" yWindow="-120" windowWidth="29040" windowHeight="15840" tabRatio="500" xr2:uid="{00000000-000D-0000-FFFF-FFFF00000000}"/>
  </bookViews>
  <sheets>
    <sheet name="web 117" sheetId="1" r:id="rId1"/>
  </sheets>
  <calcPr calcId="18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12" i="1" l="1"/>
  <c r="D5" i="1"/>
  <c r="C5" i="1"/>
  <c r="B5" i="1"/>
  <c r="D3" i="1"/>
  <c r="C3" i="1"/>
  <c r="B3" i="1"/>
  <c r="B13" i="1" s="1"/>
  <c r="C13" i="1" s="1"/>
  <c r="F13" i="1" s="1"/>
  <c r="D2" i="1"/>
  <c r="C2" i="1"/>
  <c r="B2" i="1"/>
  <c r="C12" i="1" s="1"/>
  <c r="F12" i="1" s="1"/>
  <c r="B14" i="1"/>
  <c r="C14" i="1" s="1"/>
  <c r="F14" i="1" s="1"/>
  <c r="B15" i="1"/>
  <c r="C15" i="1" s="1"/>
  <c r="F15" i="1" s="1"/>
  <c r="F20" i="1" l="1"/>
  <c r="F19" i="1"/>
  <c r="G13" i="1" l="1"/>
  <c r="G15" i="1"/>
  <c r="G14" i="1"/>
  <c r="G12" i="1"/>
</calcChain>
</file>

<file path=xl/sharedStrings.xml><?xml version="1.0" encoding="utf-8"?>
<sst xmlns="http://schemas.openxmlformats.org/spreadsheetml/2006/main" count="15" uniqueCount="13">
  <si>
    <t>No.</t>
  </si>
  <si>
    <t>Q 01</t>
  </si>
  <si>
    <t>Q 02</t>
  </si>
  <si>
    <t>Q 03</t>
  </si>
  <si>
    <t>Total</t>
  </si>
  <si>
    <t>HomeWorks point</t>
  </si>
  <si>
    <t>HomeWorks Final (45)</t>
  </si>
  <si>
    <t>Extra point (10)</t>
  </si>
  <si>
    <t>Project (55)</t>
  </si>
  <si>
    <t>Final Scores</t>
  </si>
  <si>
    <t>MFT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</si>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</sst>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\٫00"/>
  </numFmts>
  <fonts count="2" x14ac:knownFonts="1">
    <font>
      <sz val="11"/>
      <color rgb="FF000000"/>
      <name val="Calibri"/>
      <family val="2"/>
      <charset val="1"/>
    </font>
    <font>
      <sz val="11"/>
      <color rgb="FFFFFFD7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FF2CC"/>
        <bgColor rgb="FFFFFFD7"/>
      </patternFill>
    </fill>
    <fill>
      <patternFill patternType="solid">
        <fgColor rgb="FFFFDAA2"/>
        <bgColor rgb="FFFFE699"/>
      </patternFill>
    </fill>
    <fill>
      <patternFill patternType="solid">
        <fgColor rgb="FFE2F0D9"/>
        <bgColor rgb="FFFBE5D6"/>
      </patternFill>
    </fill>
    <fill>
      <patternFill patternType="solid">
        <fgColor rgb="FFF4B183"/>
        <bgColor rgb="FFFFDAA2"/>
      </patternFill>
    </fill>
    <fill>
      <patternFill patternType="solid">
        <fgColor rgb="FFFBE5D6"/>
        <bgColor rgb="FFFFF2CC"/>
      </patternFill>
    </fill>
    <fill>
      <patternFill patternType="solid">
        <fgColor rgb="FF650953"/>
        <bgColor rgb="FF800080"/>
      </patternFill>
    </fill>
    <fill>
      <patternFill patternType="solid">
        <fgColor rgb="FFFFE699"/>
        <bgColor rgb="FFFFDAA2"/>
      </patternFill>
    </fill>
    <fill>
      <patternFill patternType="solid">
        <fgColor rgb="FFBF819E"/>
        <bgColor rgb="FF80808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5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2" borderId="0" xfId="0" applyFont="1" applyFill="1" applyAlignment="1">
      <alignment horizontal="center"/>
    </xf>
    <xf numFmtId="0" fontId="0" fillId="3" borderId="0" xfId="0" applyFill="1" applyAlignment="1">
      <alignment horizontal="right"/>
    </xf>
    <xf numFmtId="4" fontId="0" fillId="0" borderId="0" xfId="0" applyNumberFormat="1" applyAlignment="1">
      <alignment horizontal="center"/>
    </xf>
    <xf numFmtId="0" fontId="0" fillId="3" borderId="0" xfId="0" applyFill="1"/>
    <xf numFmtId="2" fontId="0" fillId="0" borderId="0" xfId="0" applyNumberFormat="1" applyAlignment="1">
      <alignment horizontal="center"/>
    </xf>
    <xf numFmtId="0" fontId="0" fillId="4" borderId="0" xfId="0" applyFont="1" applyFill="1"/>
    <xf numFmtId="4" fontId="0" fillId="4" borderId="0" xfId="0" applyNumberFormat="1" applyFill="1" applyAlignment="1">
      <alignment horizontal="center"/>
    </xf>
    <xf numFmtId="164" fontId="0" fillId="0" borderId="0" xfId="0" applyNumberFormat="1"/>
    <xf numFmtId="0" fontId="0" fillId="6" borderId="0" xfId="0" applyFont="1" applyFill="1"/>
    <xf numFmtId="0" fontId="0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4" fontId="0" fillId="8" borderId="0" xfId="0" applyNumberFormat="1" applyFill="1"/>
    <xf numFmtId="4" fontId="0" fillId="0" borderId="0" xfId="0" applyNumberFormat="1"/>
    <xf numFmtId="4" fontId="0" fillId="6" borderId="0" xfId="0" applyNumberFormat="1" applyFont="1" applyFill="1"/>
    <xf numFmtId="4" fontId="1" fillId="9" borderId="0" xfId="0" applyNumberFormat="1" applyFont="1" applyFill="1"/>
    <xf numFmtId="0" fontId="1" fillId="7" borderId="0" xfId="0" applyFont="1" applyFill="1"/>
    <xf numFmtId="4" fontId="1" fillId="7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2CC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7"/>
      <rgbColor rgb="FFCCFFFF"/>
      <rgbColor rgb="FF650953"/>
      <rgbColor rgb="FFFF8080"/>
      <rgbColor rgb="FF0066CC"/>
      <rgbColor rgb="FFFBE5D6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E699"/>
      <rgbColor rgb="FF99CCFF"/>
      <rgbColor rgb="FFF4B183"/>
      <rgbColor rgb="FFCC99FF"/>
      <rgbColor rgb="FFFFDAA2"/>
      <rgbColor rgb="FF3366FF"/>
      <rgbColor rgb="FF33CCCC"/>
      <rgbColor rgb="FF99CC00"/>
      <rgbColor rgb="FFFFCC00"/>
      <rgbColor rgb="FFFF9900"/>
      <rgbColor rgb="FFFF6600"/>
      <rgbColor rgb="FF666699"/>
      <rgbColor rgb="FFBF819E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0"/>
  <sheetViews>
    <sheetView tabSelected="1" zoomScaleNormal="100" workbookViewId="0">
      <selection activeCell="F13" sqref="F13"/>
    </sheetView>
  </sheetViews>
  <sheetFormatPr defaultRowHeight="15" x14ac:dyDescent="0.25"/>
  <cols>
    <col min="1" max="1" width="8.5703125" customWidth="1"/>
    <col min="2" max="2" width="17.28515625" bestFit="1" customWidth="1"/>
    <col min="3" max="3" width="20.7109375" bestFit="1" customWidth="1"/>
    <col min="4" max="4" width="14.5703125" bestFit="1" customWidth="1"/>
    <col min="5" max="5" width="11.140625" bestFit="1" customWidth="1"/>
    <col min="6" max="6" width="11.42578125" bestFit="1" customWidth="1"/>
    <col min="7" max="7" width="6.5703125" bestFit="1" customWidth="1"/>
    <col min="8" max="9" width="9.5703125" customWidth="1"/>
    <col min="10" max="10" width="8.28515625" style="2" customWidth="1"/>
    <col min="11" max="11" width="8.5703125" customWidth="1"/>
    <col min="12" max="15" width="9.5703125" customWidth="1"/>
    <col min="16" max="1025" width="8.5703125" customWidth="1"/>
  </cols>
  <sheetData>
    <row r="1" spans="1:16" x14ac:dyDescent="0.25">
      <c r="A1" s="3" t="s">
        <v>0</v>
      </c>
      <c r="B1" s="3" t="s">
        <v>1</v>
      </c>
      <c r="C1" s="3" t="s">
        <v>2</v>
      </c>
      <c r="D1" s="3" t="s">
        <v>3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</row>
    <row r="2" spans="1:16" x14ac:dyDescent="0.25">
      <c r="A2" s="4">
        <v>2</v>
      </c>
      <c r="B2" s="5">
        <f>(4/5)*10</f>
        <v>8</v>
      </c>
      <c r="C2" s="5">
        <f>(5/8)*10</f>
        <v>6.25</v>
      </c>
      <c r="D2" s="5">
        <f>(2/3)*10</f>
        <v>6.6666666666666661</v>
      </c>
      <c r="E2" s="5"/>
      <c r="F2" s="5"/>
      <c r="G2" s="5"/>
      <c r="H2" s="5"/>
      <c r="I2" s="5"/>
      <c r="J2" s="5"/>
      <c r="K2" s="5"/>
      <c r="L2" s="5"/>
      <c r="M2" s="2"/>
      <c r="N2" s="2"/>
      <c r="O2" s="2"/>
    </row>
    <row r="3" spans="1:16" x14ac:dyDescent="0.25">
      <c r="A3" s="4">
        <v>3</v>
      </c>
      <c r="B3" s="5">
        <f>(4/5)*10</f>
        <v>8</v>
      </c>
      <c r="C3" s="5">
        <f>(7/8)*10</f>
        <v>8.75</v>
      </c>
      <c r="D3" s="5">
        <f>(2/3)*10</f>
        <v>6.6666666666666661</v>
      </c>
      <c r="E3" s="5"/>
      <c r="F3" s="5"/>
      <c r="G3" s="5"/>
      <c r="H3" s="5"/>
      <c r="I3" s="5"/>
      <c r="J3" s="5"/>
      <c r="K3" s="5"/>
      <c r="L3" s="5"/>
      <c r="M3" s="2"/>
      <c r="N3" s="2"/>
      <c r="O3" s="2"/>
    </row>
    <row r="4" spans="1:16" x14ac:dyDescent="0.25">
      <c r="A4" s="4">
        <v>5</v>
      </c>
      <c r="B4" s="5">
        <v>0</v>
      </c>
      <c r="C4" s="5">
        <v>0</v>
      </c>
      <c r="D4" s="5">
        <v>0</v>
      </c>
      <c r="E4" s="5"/>
      <c r="F4" s="5"/>
      <c r="G4" s="5"/>
      <c r="H4" s="5"/>
      <c r="I4" s="5"/>
      <c r="J4" s="5"/>
      <c r="K4" s="5"/>
      <c r="L4" s="5"/>
      <c r="M4" s="2"/>
      <c r="N4" s="2"/>
      <c r="O4" s="2"/>
    </row>
    <row r="5" spans="1:16" x14ac:dyDescent="0.25">
      <c r="A5" s="4">
        <v>6</v>
      </c>
      <c r="B5" s="5">
        <f>(3/5)*10</f>
        <v>6</v>
      </c>
      <c r="C5" s="5">
        <f>(6/8)*10</f>
        <v>7.5</v>
      </c>
      <c r="D5" s="5">
        <f>(2/3)*10</f>
        <v>6.6666666666666661</v>
      </c>
      <c r="E5" s="5"/>
      <c r="F5" s="5"/>
      <c r="G5" s="5"/>
      <c r="H5" s="5"/>
      <c r="I5" s="5"/>
      <c r="J5" s="5"/>
      <c r="K5" s="5"/>
      <c r="L5" s="5"/>
      <c r="M5" s="2"/>
      <c r="N5" s="2"/>
      <c r="O5" s="2"/>
    </row>
    <row r="6" spans="1:16" x14ac:dyDescent="0.25">
      <c r="A6" s="4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2"/>
      <c r="N6" s="2"/>
      <c r="O6" s="2"/>
    </row>
    <row r="7" spans="1:16" x14ac:dyDescent="0.25">
      <c r="A7" s="6"/>
      <c r="B7" s="5"/>
      <c r="C7" s="5"/>
      <c r="D7" s="5"/>
      <c r="E7" s="5"/>
      <c r="F7" s="7"/>
      <c r="G7" s="7"/>
      <c r="H7" s="7"/>
      <c r="J7"/>
    </row>
    <row r="8" spans="1:16" x14ac:dyDescent="0.25">
      <c r="A8" s="6"/>
      <c r="B8" s="5"/>
      <c r="C8" s="5"/>
      <c r="D8" s="5"/>
      <c r="E8" s="5"/>
      <c r="F8" s="7"/>
      <c r="G8" s="7"/>
      <c r="H8" s="5"/>
      <c r="J8"/>
    </row>
    <row r="9" spans="1:16" x14ac:dyDescent="0.25">
      <c r="A9" s="8" t="s">
        <v>4</v>
      </c>
      <c r="B9" s="9">
        <v>30</v>
      </c>
      <c r="C9" s="10"/>
      <c r="D9" s="10"/>
      <c r="E9" s="10"/>
      <c r="F9" s="10"/>
    </row>
    <row r="10" spans="1:16" x14ac:dyDescent="0.25">
      <c r="A10" s="1" t="s">
        <v>4</v>
      </c>
      <c r="B10" s="1"/>
      <c r="C10" s="1"/>
    </row>
    <row r="11" spans="1:16" x14ac:dyDescent="0.25">
      <c r="A11" s="11" t="s">
        <v>0</v>
      </c>
      <c r="B11" s="12" t="s">
        <v>5</v>
      </c>
      <c r="C11" s="12" t="s">
        <v>6</v>
      </c>
      <c r="D11" s="11" t="s">
        <v>7</v>
      </c>
      <c r="E11" s="12" t="s">
        <v>8</v>
      </c>
      <c r="F11" s="12" t="s">
        <v>9</v>
      </c>
      <c r="G11" s="13" t="s">
        <v>10</v>
      </c>
    </row>
    <row r="12" spans="1:16" x14ac:dyDescent="0.25">
      <c r="A12" s="11">
        <v>2</v>
      </c>
      <c r="B12" s="14">
        <f>SUM(B2:L2)</f>
        <v>20.916666666666664</v>
      </c>
      <c r="C12" s="14">
        <f>(B12*45)/B9</f>
        <v>31.374999999999996</v>
      </c>
      <c r="D12" s="15">
        <v>0</v>
      </c>
      <c r="E12" s="15">
        <v>0</v>
      </c>
      <c r="F12" s="16">
        <f t="shared" ref="F12:F18" si="0">C12+D12+E12</f>
        <v>31.374999999999996</v>
      </c>
      <c r="G12" s="17">
        <f>((F12-F19)*50)/(F20-F19)+50</f>
        <v>94.661921708185048</v>
      </c>
    </row>
    <row r="13" spans="1:16" x14ac:dyDescent="0.25">
      <c r="A13" s="11">
        <v>3</v>
      </c>
      <c r="B13" s="14">
        <f>SUM(B3:L3)</f>
        <v>23.416666666666664</v>
      </c>
      <c r="C13" s="14">
        <f>(B13*45)/B9</f>
        <v>35.125</v>
      </c>
      <c r="D13" s="15">
        <v>0</v>
      </c>
      <c r="E13" s="15">
        <v>0</v>
      </c>
      <c r="F13" s="16">
        <f t="shared" si="0"/>
        <v>35.125</v>
      </c>
      <c r="G13" s="17">
        <f>((F13-F19)*50)/(F20-F19)+50</f>
        <v>100</v>
      </c>
    </row>
    <row r="14" spans="1:16" x14ac:dyDescent="0.25">
      <c r="A14" s="11">
        <v>5</v>
      </c>
      <c r="B14" s="14">
        <f>SUM(B4:L4)</f>
        <v>0</v>
      </c>
      <c r="C14" s="14">
        <f>(B14*45)/B9</f>
        <v>0</v>
      </c>
      <c r="D14" s="15">
        <v>0</v>
      </c>
      <c r="E14" s="15">
        <v>0</v>
      </c>
      <c r="F14" s="16">
        <f t="shared" si="0"/>
        <v>0</v>
      </c>
      <c r="G14" s="17">
        <f>((F14-F19)*50)/(F20-F19)+50</f>
        <v>50</v>
      </c>
    </row>
    <row r="15" spans="1:16" x14ac:dyDescent="0.25">
      <c r="A15" s="11">
        <v>6</v>
      </c>
      <c r="B15" s="14">
        <f>SUM(B5:L5)</f>
        <v>20.166666666666664</v>
      </c>
      <c r="C15" s="14">
        <f>(B15*45)/B9</f>
        <v>30.249999999999996</v>
      </c>
      <c r="D15" s="15">
        <v>0</v>
      </c>
      <c r="E15" s="15">
        <v>0</v>
      </c>
      <c r="F15" s="16">
        <f t="shared" si="0"/>
        <v>30.249999999999996</v>
      </c>
      <c r="G15" s="17">
        <f>((F15-F19)*50)/(F20-F19)+50</f>
        <v>93.060498220640568</v>
      </c>
    </row>
    <row r="16" spans="1:16" x14ac:dyDescent="0.25">
      <c r="A16" s="11"/>
      <c r="B16" s="14"/>
      <c r="C16" s="14"/>
      <c r="D16" s="15"/>
      <c r="E16" s="15"/>
      <c r="F16" s="16"/>
      <c r="G16" s="17"/>
    </row>
    <row r="17" spans="1:7" x14ac:dyDescent="0.25">
      <c r="A17" s="11"/>
      <c r="B17" s="14"/>
      <c r="C17" s="14"/>
      <c r="D17" s="15"/>
      <c r="E17" s="15"/>
      <c r="F17" s="16"/>
      <c r="G17" s="17"/>
    </row>
    <row r="18" spans="1:7" x14ac:dyDescent="0.25">
      <c r="A18" s="11"/>
      <c r="B18" s="14"/>
      <c r="C18" s="14"/>
      <c r="D18" s="15"/>
      <c r="E18" s="15"/>
      <c r="F18" s="16"/>
      <c r="G18" s="17"/>
    </row>
    <row r="19" spans="1:7" x14ac:dyDescent="0.25">
      <c r="E19" s="18" t="s">
        <v>11</v>
      </c>
      <c r="F19" s="19">
        <f>MIN(F12:F18)</f>
        <v>0</v>
      </c>
    </row>
    <row r="20" spans="1:7" x14ac:dyDescent="0.25">
      <c r="E20" s="18" t="s">
        <v>12</v>
      </c>
      <c r="F20" s="19">
        <f>MAX(F12:F18)</f>
        <v>35.125</v>
      </c>
    </row>
  </sheetData>
  <mergeCells count="1">
    <mergeCell ref="A10:C10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489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web 117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m.kazemi</dc:creator>
  <dc:description/>
  <cp:lastModifiedBy>Mohamad</cp:lastModifiedBy>
  <cp:revision>32</cp:revision>
  <dcterms:created xsi:type="dcterms:W3CDTF">2019-03-03T16:48:58Z</dcterms:created>
  <dcterms:modified xsi:type="dcterms:W3CDTF">2020-07-28T18:35:38Z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