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 activeTab="2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<sst xmlns="http://schemas.openxmlformats.org/spreadsheetml/2006/main" count="1252" uniqueCount="475">
  <si>
    <t>staff_id</t>
  </si>
  <si>
    <t>staff_name</t>
  </si>
  <si>
    <t>created_at</t>
  </si>
  <si>
    <t>updated_at</t>
  </si>
  <si>
    <t>SQL Query</t>
  </si>
  <si>
    <t>ABDUL RAFIEZ BIN ABDUL RAZIFF</t>
  </si>
  <si>
    <t>null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</si>
  <si>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</si>
  <si>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</si>
  <si>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</si>
  <si>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</si>
  <si>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</si>
  <si>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</si>
  <si>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</si>
  <si>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</si>
  <si>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</si>
  <si>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</si>
  <si>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</si>
  <si>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</si>
  <si>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</si>
  <si>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</si>
  <si>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</si>
  <si>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</si>
  <si>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</si>
  <si>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</si>
  <si>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</si>
  <si>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</si>
  <si>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</si>
  <si>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</si>
  <si>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</si>
  <si>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</si>
  <si>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</si>
  <si>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</si>
  <si>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</si>
  <si>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</si>
  <si>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</si>
  <si>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</si>
  <si>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</si>
  <si>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</si>
  <si>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</si>
  <si>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</si>
  <si>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</si>
  <si>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</si>
  <si>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</si>
  <si>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</si>
  <si>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</si>
  <si>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</si>
  <si>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</si>
  <si>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</si>
  <si>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</si>
  <si>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</si>
  <si>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</si>
  <si>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</si>
  <si>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</si>
  <si>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</si>
  <si>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</si>
  <si>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</si>
  <si>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</si>
  <si>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</si>
  <si>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</si>
  <si>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</si>
  <si>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</si>
  <si>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</si>
  <si>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</si>
  <si>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</si>
  <si>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</si>
  <si>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</si>
  <si>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</si>
  <si>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</si>
  <si>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</si>
  <si>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</si>
  <si>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</si>
  <si>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</si>
  <si>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</si>
  <si>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</si>
  <si>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</si>
  <si>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</si>
  <si>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</si>
  <si>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</si>
  <si>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</si>
  <si>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</si>
  <si>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MIMI LIZA BT ABDUL MAJID</t>
  </si>
  <si>
    <t>NOR AZURA BT KAMARULZAMAN</t>
  </si>
  <si>
    <t>course_id</t>
  </si>
  <si>
    <t>course_name</t>
  </si>
  <si>
    <t>program_id</t>
  </si>
  <si>
    <t>BIIT 1301</t>
  </si>
  <si>
    <t>DATABASE PROGRAMMING</t>
  </si>
  <si>
    <t>BIT</t>
  </si>
  <si>
    <t>BIIT 1302</t>
  </si>
  <si>
    <t>ORGANISATIONAL INFORMATICS</t>
  </si>
  <si>
    <t>BIIT 1303</t>
  </si>
  <si>
    <t>SYSTEM ANALYSIS AND DESIGN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</si>
  <si>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</si>
  <si>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</si>
  <si>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</si>
  <si>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</si>
  <si>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</si>
  <si>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</si>
  <si>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</si>
  <si>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INFO 2304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</si>
  <si>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</si>
  <si>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</si>
  <si>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</si>
  <si>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</si>
  <si>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</si>
  <si>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</si>
  <si>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</si>
  <si>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</si>
  <si>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</si>
  <si>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</si>
  <si>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</si>
  <si>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</si>
  <si>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</si>
  <si>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</si>
  <si>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</si>
  <si>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</si>
  <si>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</si>
  <si>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</si>
  <si>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</si>
  <si>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</si>
  <si>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</si>
  <si>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</si>
  <si>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4313</t>
  </si>
  <si>
    <t>DATA MINING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</si>
  <si>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</si>
  <si>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</si>
  <si>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</si>
  <si>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</si>
  <si>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</si>
  <si>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</si>
  <si>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</si>
  <si>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</si>
  <si>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4326</t>
  </si>
  <si>
    <t>3D MODELLING</t>
  </si>
  <si>
    <t>INFO 4328</t>
  </si>
  <si>
    <t>GAME DESIGN AND DEVELOPMENT</t>
  </si>
  <si>
    <t>INFO 4332</t>
  </si>
  <si>
    <t>KNOWLEDGE MANAGEMENT PRACTICES AND APPLICATION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</si>
  <si>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</si>
  <si>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</si>
  <si>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</si>
  <si>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</si>
  <si>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</si>
  <si>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</si>
  <si>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</si>
  <si>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</si>
  <si>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</si>
  <si>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</si>
  <si>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</si>
  <si>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</si>
  <si>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4342</t>
  </si>
  <si>
    <t>BUSINESS CONTINUITY AND DISASTER RECOVERY</t>
  </si>
  <si>
    <t>INFO 4343</t>
  </si>
  <si>
    <t>INFORMATION PRIVACY</t>
  </si>
  <si>
    <t>INFO 4345</t>
  </si>
  <si>
    <t>WEB APPLICATION SECURITY</t>
  </si>
  <si>
    <t>INFO 4351</t>
  </si>
  <si>
    <t>DIGITALPRENEURSHIP</t>
  </si>
  <si>
    <t>INFO 4352</t>
  </si>
  <si>
    <t>DIGITALPRENEURSHIP CUSTOMER DEVELOPMENT</t>
  </si>
  <si>
    <t>BICS 1301</t>
  </si>
  <si>
    <t>ELEMENTS OF PROGRAMMING</t>
  </si>
  <si>
    <t>BCS</t>
  </si>
  <si>
    <t>BICS 1302</t>
  </si>
  <si>
    <t>INTRODUCTION TO COMPUTER ORGANIZATION</t>
  </si>
  <si>
    <t>BICS 1303</t>
  </si>
  <si>
    <t>COMPUTER NETWORKING</t>
  </si>
  <si>
    <t>BICS 1304</t>
  </si>
  <si>
    <t>OBJECT ORIENTED PROGRAMMING</t>
  </si>
  <si>
    <t>BICS 1305</t>
  </si>
  <si>
    <t>DISCRETE STRUCTURES</t>
  </si>
  <si>
    <t>CSCI 1300</t>
  </si>
  <si>
    <t>CSCI 1301</t>
  </si>
  <si>
    <t>CSCI 1302</t>
  </si>
  <si>
    <t>CSCI 1303</t>
  </si>
  <si>
    <t>MATHEMATICS FOR COMPUTING I</t>
  </si>
  <si>
    <t>CSCI 1304</t>
  </si>
  <si>
    <t>PROBABILITY AND STATISTICS</t>
  </si>
  <si>
    <t>CSCI 1305</t>
  </si>
  <si>
    <t>INTRODUCTION TO SOFTWARE ENGINEERING</t>
  </si>
  <si>
    <t>CSCI 2300</t>
  </si>
  <si>
    <t>DATA STRUCTURES AND ALGORITHMS I</t>
  </si>
  <si>
    <t>CSCI 2301</t>
  </si>
  <si>
    <t>CSCI 2302</t>
  </si>
  <si>
    <t>DIGITAL SYSTEMS FUNDAMENTALS</t>
  </si>
  <si>
    <t>CSCI 2303</t>
  </si>
  <si>
    <t>PRINCIPLE OF IT SECURITY</t>
  </si>
  <si>
    <t>CSCI 2304</t>
  </si>
  <si>
    <t>INTELLIGENT SYSTEMS</t>
  </si>
  <si>
    <t>CSCI 2305</t>
  </si>
  <si>
    <t>MATHEMATICS FOR COMPUTING II</t>
  </si>
  <si>
    <t>CSCI 3300</t>
  </si>
  <si>
    <t>OPERATING SYSTEMS</t>
  </si>
  <si>
    <t>CSCI 3301</t>
  </si>
  <si>
    <t>COMPUTER ARCHITECTURE AND ASSEMBLY LANGUAGE</t>
  </si>
  <si>
    <t>CSCI 3302</t>
  </si>
  <si>
    <t>DATA STRUCTURES AND ALGORITHMS II</t>
  </si>
  <si>
    <t>CSCI 3303</t>
  </si>
  <si>
    <t>MATHEMATICS FOR COMPUTING III</t>
  </si>
  <si>
    <t>CSCI 4300</t>
  </si>
  <si>
    <t>COMPUTATION AND COMPLEXITY</t>
  </si>
  <si>
    <t>CSCI 4312</t>
  </si>
  <si>
    <t>BLOCKCHAIN &amp; APPLICATION</t>
  </si>
  <si>
    <t>CSCI 4320</t>
  </si>
  <si>
    <t>SOFTWARE TESTING</t>
  </si>
  <si>
    <t>CSCI 4321</t>
  </si>
  <si>
    <t>PROJECT MANAGEMENT IN SOFTWARE ENGINEERING</t>
  </si>
  <si>
    <t>CSCI 4322</t>
  </si>
  <si>
    <t>SOFTWARE DESIGN AND ARCHITECTURE</t>
  </si>
  <si>
    <t>CSCI 4323</t>
  </si>
  <si>
    <t>REQUIREMENTS ENGINEERING</t>
  </si>
  <si>
    <t>CSCI 4330</t>
  </si>
  <si>
    <t>NETWORKING CONCEPTS AND PRACTICES</t>
  </si>
  <si>
    <t>CSCI 4331</t>
  </si>
  <si>
    <t>ENTERPRISE NETWORK</t>
  </si>
  <si>
    <t>CSCI 4332</t>
  </si>
  <si>
    <t>DIGITAL EVIDENCE FORENSICS</t>
  </si>
  <si>
    <t>CSCI 4333</t>
  </si>
  <si>
    <t>CRYPTOGRAPHY</t>
  </si>
  <si>
    <t>CSCI 4334</t>
  </si>
  <si>
    <t>NETWORK AND SYSTEM ADMINISTRATION</t>
  </si>
  <si>
    <t>CSCI 4336</t>
  </si>
  <si>
    <t>NETWORK SECURITY</t>
  </si>
  <si>
    <t>CSCI 4340</t>
  </si>
  <si>
    <t>MACHINE LEARNING</t>
  </si>
  <si>
    <t>CSCI 4341</t>
  </si>
  <si>
    <t>BIG DATA ANALYTICS</t>
  </si>
  <si>
    <t>CSCI 4342</t>
  </si>
  <si>
    <t>NATURAL LANGUAGE PROCESSING</t>
  </si>
  <si>
    <t>CSCI 4343</t>
  </si>
  <si>
    <t>DATA SCIENCE</t>
  </si>
  <si>
    <t>CSCI 4346</t>
  </si>
  <si>
    <t>BIOINSPIRED COMPUTING</t>
  </si>
  <si>
    <t>CSCI 4347</t>
  </si>
  <si>
    <t>BRAIN COMPUTATIONAL ANALYTICS</t>
  </si>
  <si>
    <t>CSCI 4311</t>
  </si>
  <si>
    <t>CSCI 4325</t>
  </si>
  <si>
    <t>SOFTWARE QUALITY ASSURANCE</t>
  </si>
  <si>
    <t>CSCI 4326</t>
  </si>
  <si>
    <t>EMPIRICAL METHODS IN SOFTWARE ENGINEERING</t>
  </si>
  <si>
    <t>INFO 7011</t>
  </si>
  <si>
    <t>Islamic Worldview on ICT and Society</t>
  </si>
  <si>
    <t>MITEC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</si>
  <si>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</si>
  <si>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</si>
  <si>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</si>
  <si>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</si>
  <si>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</si>
  <si>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</si>
  <si>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</si>
  <si>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</si>
  <si>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</si>
  <si>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</si>
  <si>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</si>
  <si>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</si>
  <si>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</si>
  <si>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</si>
  <si>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</si>
  <si>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</si>
  <si>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</si>
  <si>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</si>
  <si>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</si>
  <si>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</si>
  <si>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</si>
  <si>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</si>
  <si>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</si>
  <si>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</si>
  <si>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</si>
  <si>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</si>
  <si>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</si>
  <si>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</si>
  <si>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INFO 7992</t>
  </si>
  <si>
    <t>IT Research Proposal</t>
  </si>
  <si>
    <t>INFO 7993</t>
  </si>
  <si>
    <t>IT Dissertation</t>
  </si>
  <si>
    <t xml:space="preserve">CITA 7011 </t>
  </si>
  <si>
    <t xml:space="preserve">Islamic Worldview on IT and Society </t>
  </si>
  <si>
    <t>MBIA</t>
  </si>
  <si>
    <t xml:space="preserve">CBIA 7101 </t>
  </si>
  <si>
    <t xml:space="preserve">Big Data Across Verticals and Domains </t>
  </si>
  <si>
    <t xml:space="preserve">CBIA 7102 </t>
  </si>
  <si>
    <t xml:space="preserve">Data Quality </t>
  </si>
  <si>
    <t xml:space="preserve">CBIA 7202 </t>
  </si>
  <si>
    <t xml:space="preserve">Unstructured Data Analytics </t>
  </si>
  <si>
    <t xml:space="preserve">CBIA 7301 </t>
  </si>
  <si>
    <t xml:space="preserve">Datathon and Bootcamp </t>
  </si>
  <si>
    <t xml:space="preserve">CCSM 7301 </t>
  </si>
  <si>
    <t xml:space="preserve">Risk Management </t>
  </si>
  <si>
    <t>MPSM</t>
  </si>
  <si>
    <t xml:space="preserve">CCSM 7101 </t>
  </si>
  <si>
    <t xml:space="preserve">Business Continuity &amp; Disaster Recovery </t>
  </si>
  <si>
    <t xml:space="preserve">CCSM 7102 </t>
  </si>
  <si>
    <t xml:space="preserve">Physical Protective Security </t>
  </si>
  <si>
    <t xml:space="preserve">CCSM 7998 </t>
  </si>
  <si>
    <t xml:space="preserve">Dissertation </t>
  </si>
  <si>
    <t>LISC 7070</t>
  </si>
  <si>
    <t>Management of Information Institutions</t>
  </si>
  <si>
    <t>MLIB</t>
  </si>
  <si>
    <t>LISC 7120</t>
  </si>
  <si>
    <t>Information Analysis and Organization I</t>
  </si>
  <si>
    <t>LISC 7071</t>
  </si>
  <si>
    <t>LISC 7020</t>
  </si>
  <si>
    <t>LISC 7121</t>
  </si>
  <si>
    <t>Information Analysis and Organization II</t>
  </si>
  <si>
    <t>LISC 7420</t>
  </si>
  <si>
    <t>Application of Information Technology in Library</t>
  </si>
  <si>
    <t>LISC 7421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</si>
  <si>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</si>
  <si>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</si>
  <si>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</si>
  <si>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</si>
  <si>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</si>
  <si>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</si>
  <si>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7041</t>
  </si>
  <si>
    <t>Information Sources and Services</t>
  </si>
  <si>
    <t>LISC 7988</t>
  </si>
  <si>
    <t>Directed Research Practicum</t>
  </si>
  <si>
    <t>LISC 7941</t>
  </si>
  <si>
    <t>Fieldwork</t>
  </si>
  <si>
    <t>LISC 7051</t>
  </si>
  <si>
    <t>Information Resources Development</t>
  </si>
  <si>
    <t>LISC 7185</t>
  </si>
  <si>
    <t>Indexing and Abstracting</t>
  </si>
  <si>
    <t>LISC 7075</t>
  </si>
  <si>
    <t>LISC 7184</t>
  </si>
  <si>
    <t>Measurement and Evaluation</t>
  </si>
  <si>
    <t>LISC 7182</t>
  </si>
  <si>
    <t>Information Storage and Retrieval</t>
  </si>
  <si>
    <t>LISC 7183</t>
  </si>
  <si>
    <t>Bibliometrics</t>
  </si>
  <si>
    <t>LISC 7072</t>
  </si>
  <si>
    <t>Management of Islamic Manuscript Collection</t>
  </si>
  <si>
    <t>LISC 7073</t>
  </si>
  <si>
    <t>Management of Official Publications</t>
  </si>
  <si>
    <t>LISC 7074</t>
  </si>
  <si>
    <t>Conservation and Preservation of Information Resources</t>
  </si>
  <si>
    <t>LISC 7423</t>
  </si>
  <si>
    <t>Web-Based Information Design and Development</t>
  </si>
  <si>
    <t>LISC 7042</t>
  </si>
  <si>
    <t>Information Sources and Services in Islamic Revealed Knowledge</t>
  </si>
  <si>
    <t>LISC 7422</t>
  </si>
  <si>
    <t>LISC 7021</t>
  </si>
  <si>
    <t>Arabic Cataloguing</t>
  </si>
  <si>
    <t>LISC 7424</t>
  </si>
  <si>
    <t>LISC 7987</t>
  </si>
  <si>
    <t>Research Proposal</t>
  </si>
  <si>
    <t>LISC 7989</t>
  </si>
  <si>
    <t>LIS Research / Dissertation</t>
  </si>
  <si>
    <t>LISC 8290</t>
  </si>
  <si>
    <t>Seminar in Human Information Behaviour</t>
  </si>
  <si>
    <t>PLIB</t>
  </si>
  <si>
    <t>LISC 8390</t>
  </si>
  <si>
    <t>Seminar in Organization of Information Resource</t>
  </si>
  <si>
    <t>LISC 8910</t>
  </si>
  <si>
    <t>Statistics for Library &amp; Information Professional</t>
  </si>
  <si>
    <t>LISC 8920</t>
  </si>
  <si>
    <t>Survey Research Method in Library &amp; Information Science</t>
  </si>
  <si>
    <t>LISC 8930</t>
  </si>
  <si>
    <t>Qualitative Research Method in Library &amp; Information Science</t>
  </si>
  <si>
    <t>LISC 8380</t>
  </si>
  <si>
    <t>Organization of Islamic Information</t>
  </si>
  <si>
    <t>LISC 8410</t>
  </si>
  <si>
    <t>Trends in Information Retrieval</t>
  </si>
  <si>
    <t>LISC 8450</t>
  </si>
  <si>
    <t>Planning &amp; Management of Library Automation Systems</t>
  </si>
  <si>
    <t>LISC 8810</t>
  </si>
  <si>
    <t>Strategic Planning for Information Professional</t>
  </si>
  <si>
    <t>LISC 8890</t>
  </si>
  <si>
    <t>Seminar in Measurement and Evaluation of Library and Information Services</t>
  </si>
  <si>
    <t>LISC 8820</t>
  </si>
  <si>
    <t>Organizational Development in Information Institutions</t>
  </si>
  <si>
    <t>LISC 8980</t>
  </si>
  <si>
    <t>Seminar in Current Trends and Issus in LIS</t>
  </si>
  <si>
    <t>LISC 8995</t>
  </si>
  <si>
    <t>Comprehensive Examination</t>
  </si>
  <si>
    <t>LISC  8994</t>
  </si>
  <si>
    <t>LISC 8998</t>
  </si>
  <si>
    <t>Dissertation</t>
  </si>
  <si>
    <t>LISC 8999</t>
  </si>
  <si>
    <t>Thesis</t>
  </si>
  <si>
    <t>MIIT 7401</t>
  </si>
  <si>
    <t>Islamic Worldview On ICT &amp; Society</t>
  </si>
  <si>
    <t>MIIT 7402</t>
  </si>
  <si>
    <t>MIIT 7410</t>
  </si>
  <si>
    <t>Analytics and Visualisation</t>
  </si>
  <si>
    <t>MIIT 7422</t>
  </si>
  <si>
    <t>Humanity Centred Design</t>
  </si>
  <si>
    <t>MIIT 7502</t>
  </si>
  <si>
    <t>LISC 7401</t>
  </si>
  <si>
    <t>Reference Services</t>
  </si>
  <si>
    <t>LISC 7402</t>
  </si>
  <si>
    <t>Information Organization and Classification</t>
  </si>
  <si>
    <t>LISC 7405</t>
  </si>
  <si>
    <t>Industrial Training</t>
  </si>
  <si>
    <t>LISC 7406</t>
  </si>
  <si>
    <t>Directed Research</t>
  </si>
  <si>
    <t>LISC 7410</t>
  </si>
  <si>
    <t>Collection Development and Management</t>
  </si>
  <si>
    <t>LISC 7411</t>
  </si>
  <si>
    <t>Domain-Specific Taxonomy</t>
  </si>
  <si>
    <t>LISC 7412</t>
  </si>
  <si>
    <t>Archives and Records Management</t>
  </si>
  <si>
    <t>LISC 7413</t>
  </si>
  <si>
    <t>Library Assessment and Impact Evaluation</t>
  </si>
  <si>
    <t>LISC 7414</t>
  </si>
  <si>
    <t>Information Retrieval and Artificial Intelligence Literacy</t>
  </si>
  <si>
    <t>LISC 7415</t>
  </si>
  <si>
    <t>Bibliometrics and Science Mapping</t>
  </si>
  <si>
    <t>LISC 7416</t>
  </si>
  <si>
    <t>Management of Islamic Manuscripts</t>
  </si>
  <si>
    <t>LISC 7417</t>
  </si>
  <si>
    <t>Government Publications</t>
  </si>
  <si>
    <t>LISC 7418</t>
  </si>
  <si>
    <t>Preservation Management</t>
  </si>
  <si>
    <t>LISC 7419</t>
  </si>
  <si>
    <t>Web Design and Development</t>
  </si>
  <si>
    <t>LISC 7425</t>
  </si>
  <si>
    <t>Digital Libraries</t>
  </si>
  <si>
    <t>LISC 7426</t>
  </si>
  <si>
    <t>Organization and Classification of Islamic Collection</t>
  </si>
  <si>
    <t>LISC 7427</t>
  </si>
  <si>
    <t>Database Design</t>
  </si>
  <si>
    <t>LISC 8431</t>
  </si>
  <si>
    <t>Advanced Qualitative Research Methods</t>
  </si>
  <si>
    <t>LISC 8411</t>
  </si>
  <si>
    <t>Statistics for Library and Information Professionals</t>
  </si>
  <si>
    <t>LISC 8421</t>
  </si>
  <si>
    <t>Quantitative Social Survey</t>
  </si>
  <si>
    <t>LISC 8095</t>
  </si>
  <si>
    <t>LISC 8441</t>
  </si>
  <si>
    <t>Information Seeking Behaviour</t>
  </si>
  <si>
    <t>LISC 8442</t>
  </si>
  <si>
    <t>Bibliographic Representation and Organization</t>
  </si>
  <si>
    <t>LISC 8443</t>
  </si>
  <si>
    <t>Digital Humanities for Islamic Collections</t>
  </si>
  <si>
    <t>LISC 8444</t>
  </si>
  <si>
    <t>Advances in Information Retrieval</t>
  </si>
  <si>
    <t>LISC 8445</t>
  </si>
  <si>
    <t>Library Systems</t>
  </si>
  <si>
    <t>LISC 8446</t>
  </si>
  <si>
    <t>Strategic Planning for Information Professionals</t>
  </si>
  <si>
    <t>LISC 8447</t>
  </si>
  <si>
    <t>Seminar in Metrics and Measures for Information Services</t>
  </si>
  <si>
    <t>LISC 8448</t>
  </si>
  <si>
    <t>LISC 8449</t>
  </si>
  <si>
    <t>Trends in Information Research</t>
  </si>
  <si>
    <t>MIIT 7411</t>
  </si>
  <si>
    <t xml:space="preserve">Digital Professional Practices </t>
  </si>
  <si>
    <t>MIIT 7412</t>
  </si>
  <si>
    <t xml:space="preserve">IT Project Management and Methodologies </t>
  </si>
  <si>
    <t>MIIT 7420</t>
  </si>
  <si>
    <t xml:space="preserve">Cybersecurity Challenges, Policy and Strategy </t>
  </si>
  <si>
    <t>MIIT 7421</t>
  </si>
  <si>
    <t xml:space="preserve">Infrastructure as a Service </t>
  </si>
  <si>
    <t>MIIT 7423</t>
  </si>
  <si>
    <t xml:space="preserve">Internet of Everything </t>
  </si>
  <si>
    <t>MIIT 7424</t>
  </si>
  <si>
    <t xml:space="preserve">Digital Transformation </t>
  </si>
  <si>
    <t>MIIT 7425</t>
  </si>
  <si>
    <t xml:space="preserve">IT Strategy and Governance </t>
  </si>
  <si>
    <t>MIIT 7426</t>
  </si>
  <si>
    <t xml:space="preserve">Generative AI Applications </t>
  </si>
  <si>
    <t>MIIT 7427</t>
  </si>
  <si>
    <t xml:space="preserve">Fintech in Islamic Finance </t>
  </si>
  <si>
    <t>program_name</t>
  </si>
  <si>
    <t>Master in Protective Security Management</t>
  </si>
  <si>
    <t>Master in Business Intelligence And Analytic</t>
  </si>
  <si>
    <t>Master of Information Technology</t>
  </si>
  <si>
    <t>Master of Library and Information Science</t>
  </si>
  <si>
    <t>Doctor of Philosophy in Library and Information Science</t>
  </si>
  <si>
    <t>ALTER TABLE centraliseds AUTO_INCREMENT = 0;</t>
  </si>
  <si>
    <t>ALTER TABLE decentraliseds AUTO_INCREMENT = 0;</t>
  </si>
  <si>
    <t>ALTER TABLE p_g_centraliseds AUTO_INCREMENT = 0;</t>
  </si>
  <si>
    <t>ALTER TABLE p_g_decentraliseds AUTO_INCREMENT = 0;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</si>
</sst>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5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workbookViewId="0">
      <selection activeCell="A78" sqref="A78"/>
    </sheetView>
  </sheetViews>
  <sheetFormatPr defaultColWidth="11.1666666666667" defaultRowHeight="15.75" outlineLevelCol="4"/>
  <cols>
    <col min="1" max="1" width="10.8333333333333" style="2" customWidth="1"/>
    <col min="2" max="2" width="38.8333333333333" customWidth="1"/>
    <col min="3" max="4" width="14.8333333333333" style="2" customWidth="1"/>
    <col min="5" max="5" width="86.3333333333333" customWidth="1"/>
  </cols>
  <sheetData>
    <row r="1" s="1" customFormat="1" spans="1:5">
      <c r="A1" s="11" t="s">
        <v>0</v>
      </c>
      <c r="B1" s="11" t="s">
        <v>1</v>
      </c>
      <c r="C1" s="1" t="s">
        <v>2</v>
      </c>
      <c r="D1" s="1" t="s">
        <v>3</v>
      </c>
      <c r="E1" s="1" t="s">
        <v>4</v>
      </c>
    </row>
    <row r="2" spans="1:5">
      <c r="A2" s="12">
        <v>10400</v>
      </c>
      <c r="B2" s="13" t="s">
        <v>5</v>
      </c>
      <c r="C2" s="4" t="s">
        <v>6</v>
      </c>
      <c r="D2" s="4" t="s">
        <v>6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>
      <c r="A3" s="12">
        <v>1716</v>
      </c>
      <c r="B3" s="13" t="s">
        <v>7</v>
      </c>
      <c r="C3" s="4" t="s">
        <v>6</v>
      </c>
      <c r="D3" s="4" t="s">
        <v>6</v>
      </c>
      <c r="E3" t="str">
        <f t="shared" ref="E3:E65" si="0">"INSERT INTO staff VALUES('"&amp;A3&amp;"','"&amp;B3&amp;"', "&amp;C3&amp;", "&amp;D3&amp;");"</f>
        <v>INSERT INTO staff VALUES('1716','ABD. RAHMAN BIN AHLAN', null, null);</v>
      </c>
    </row>
    <row r="4" spans="1:5">
      <c r="A4" s="12">
        <v>6250</v>
      </c>
      <c r="B4" s="13" t="s">
        <v>8</v>
      </c>
      <c r="C4" s="4" t="s">
        <v>6</v>
      </c>
      <c r="D4" s="4" t="s">
        <v>6</v>
      </c>
      <c r="E4" t="str">
        <f t="shared" si="0"/>
        <v>INSERT INTO staff VALUES('6250','ABDUL RAHMAN BIN AHMAD DAHLAN', null, null);</v>
      </c>
    </row>
    <row r="5" spans="1:5">
      <c r="A5" s="12">
        <v>3189</v>
      </c>
      <c r="B5" s="13" t="s">
        <v>9</v>
      </c>
      <c r="C5" s="4" t="s">
        <v>6</v>
      </c>
      <c r="D5" s="4" t="s">
        <v>6</v>
      </c>
      <c r="E5" t="str">
        <f t="shared" si="0"/>
        <v>INSERT INTO staff VALUES('3189','AHMAD FATZILAH BIN MISMAN', null, null);</v>
      </c>
    </row>
    <row r="6" spans="1:5">
      <c r="A6" s="12">
        <v>9471</v>
      </c>
      <c r="B6" s="13" t="s">
        <v>10</v>
      </c>
      <c r="C6" s="4" t="s">
        <v>6</v>
      </c>
      <c r="D6" s="4" t="s">
        <v>6</v>
      </c>
      <c r="E6" t="str">
        <f t="shared" si="0"/>
        <v>INSERT INTO staff VALUES('9471','AIDRINA BINTI MOHAMED SOFIADIN', null, null);</v>
      </c>
    </row>
    <row r="7" spans="1:5">
      <c r="A7" s="12">
        <v>6153</v>
      </c>
      <c r="B7" s="13" t="s">
        <v>11</v>
      </c>
      <c r="C7" s="4" t="s">
        <v>6</v>
      </c>
      <c r="D7" s="4" t="s">
        <v>6</v>
      </c>
      <c r="E7" t="str">
        <f t="shared" si="0"/>
        <v>INSERT INTO staff VALUES('6153','AKRAM M Z M KHEDHER', null, null);</v>
      </c>
    </row>
    <row r="8" spans="1:5">
      <c r="A8" s="12">
        <v>6566</v>
      </c>
      <c r="B8" s="13" t="s">
        <v>12</v>
      </c>
      <c r="C8" s="4" t="s">
        <v>6</v>
      </c>
      <c r="D8" s="4" t="s">
        <v>6</v>
      </c>
      <c r="E8" t="str">
        <f t="shared" si="0"/>
        <v>INSERT INTO staff VALUES('6566','ASADULLAH SHAH', null, null);</v>
      </c>
    </row>
    <row r="9" spans="1:5">
      <c r="A9" s="12">
        <v>10325</v>
      </c>
      <c r="B9" s="13" t="s">
        <v>13</v>
      </c>
      <c r="C9" s="4" t="s">
        <v>6</v>
      </c>
      <c r="D9" s="4" t="s">
        <v>6</v>
      </c>
      <c r="E9" t="str">
        <f t="shared" si="0"/>
        <v>INSERT INTO staff VALUES('10325','ATIKAH BALQIS BINTI BASRI', null, null);</v>
      </c>
    </row>
    <row r="10" spans="1:5">
      <c r="A10" s="12">
        <v>4177</v>
      </c>
      <c r="B10" s="13" t="s">
        <v>14</v>
      </c>
      <c r="C10" s="4" t="s">
        <v>6</v>
      </c>
      <c r="D10" s="4" t="s">
        <v>6</v>
      </c>
      <c r="E10" t="str">
        <f t="shared" si="0"/>
        <v>INSERT INTO staff VALUES('4177','AZNAN ZUHID BIN SAIDIN', null, null);</v>
      </c>
    </row>
    <row r="11" spans="1:5">
      <c r="A11" s="12">
        <v>10402</v>
      </c>
      <c r="B11" s="13" t="s">
        <v>15</v>
      </c>
      <c r="C11" s="4" t="s">
        <v>6</v>
      </c>
      <c r="D11" s="4" t="s">
        <v>6</v>
      </c>
      <c r="E11" t="str">
        <f t="shared" si="0"/>
        <v>INSERT INTO staff VALUES('10402','ELIN ELIANA BINTI ABDUL RAHIM', null, null);</v>
      </c>
    </row>
    <row r="12" spans="1:5">
      <c r="A12" s="12">
        <v>7816</v>
      </c>
      <c r="B12" s="13" t="s">
        <v>16</v>
      </c>
      <c r="C12" s="4" t="s">
        <v>6</v>
      </c>
      <c r="D12" s="4" t="s">
        <v>6</v>
      </c>
      <c r="E12" t="str">
        <f t="shared" si="0"/>
        <v>INSERT INTO staff VALUES('7816','HAZWANI BT MOHD MOHADIS', null, null);</v>
      </c>
    </row>
    <row r="13" spans="1:5">
      <c r="A13" s="12">
        <v>6202</v>
      </c>
      <c r="B13" s="13" t="s">
        <v>17</v>
      </c>
      <c r="C13" s="4" t="s">
        <v>6</v>
      </c>
      <c r="D13" s="4" t="s">
        <v>6</v>
      </c>
      <c r="E13" t="str">
        <f t="shared" si="0"/>
        <v>INSERT INTO staff VALUES('6202','JAMALUDIN BIN IBRAHIM', null, null);</v>
      </c>
    </row>
    <row r="14" spans="1:5">
      <c r="A14" s="12">
        <v>4559</v>
      </c>
      <c r="B14" s="13" t="s">
        <v>18</v>
      </c>
      <c r="C14" s="4" t="s">
        <v>6</v>
      </c>
      <c r="D14" s="4" t="s">
        <v>6</v>
      </c>
      <c r="E14" t="str">
        <f t="shared" si="0"/>
        <v>INSERT INTO staff VALUES('4559','LILI MARZIANA BT. ABDULLAH', null, null);</v>
      </c>
    </row>
    <row r="15" spans="1:5">
      <c r="A15" s="12">
        <v>3815</v>
      </c>
      <c r="B15" s="13" t="s">
        <v>19</v>
      </c>
      <c r="C15" s="4" t="s">
        <v>6</v>
      </c>
      <c r="D15" s="4" t="s">
        <v>6</v>
      </c>
      <c r="E15" t="str">
        <f t="shared" si="0"/>
        <v>INSERT INTO staff VALUES('3815','MADIHAH BT. S. ABD. AZIZ', null, null);</v>
      </c>
    </row>
    <row r="16" spans="1:5">
      <c r="A16" s="12">
        <v>4573</v>
      </c>
      <c r="B16" s="13" t="s">
        <v>20</v>
      </c>
      <c r="C16" s="4" t="s">
        <v>6</v>
      </c>
      <c r="D16" s="4" t="s">
        <v>6</v>
      </c>
      <c r="E16" t="str">
        <f t="shared" si="0"/>
        <v>INSERT INTO staff VALUES('4573','MARINI OTHMAN', null, null);</v>
      </c>
    </row>
    <row r="17" spans="1:5">
      <c r="A17" s="12">
        <v>4578</v>
      </c>
      <c r="B17" s="13" t="s">
        <v>21</v>
      </c>
      <c r="C17" s="4" t="s">
        <v>6</v>
      </c>
      <c r="D17" s="4" t="s">
        <v>6</v>
      </c>
      <c r="E17" t="str">
        <f t="shared" si="0"/>
        <v>INSERT INTO staff VALUES('4578','MIOR NASIR MIOR NAZRI', null, null);</v>
      </c>
    </row>
    <row r="18" spans="1:5">
      <c r="A18" s="12">
        <v>6326</v>
      </c>
      <c r="B18" s="13" t="s">
        <v>22</v>
      </c>
      <c r="C18" s="4" t="s">
        <v>6</v>
      </c>
      <c r="D18" s="4" t="s">
        <v>6</v>
      </c>
      <c r="E18" t="str">
        <f t="shared" si="0"/>
        <v>INSERT INTO staff VALUES('6326','MIRA KARTIWI', null, null);</v>
      </c>
    </row>
    <row r="19" spans="1:5">
      <c r="A19" s="12">
        <v>1375</v>
      </c>
      <c r="B19" s="13" t="s">
        <v>23</v>
      </c>
      <c r="C19" s="4" t="s">
        <v>6</v>
      </c>
      <c r="D19" s="4" t="s">
        <v>6</v>
      </c>
      <c r="E19" t="str">
        <f t="shared" si="0"/>
        <v>INSERT INTO staff VALUES('1375','MOHAMAD FAUZAN BIN NOORDIN', null, null);</v>
      </c>
    </row>
    <row r="20" spans="1:5">
      <c r="A20" s="12">
        <v>9831</v>
      </c>
      <c r="B20" s="13" t="s">
        <v>24</v>
      </c>
      <c r="C20" s="4" t="s">
        <v>6</v>
      </c>
      <c r="D20" s="4" t="s">
        <v>6</v>
      </c>
      <c r="E20" t="str">
        <f t="shared" si="0"/>
        <v>INSERT INTO staff VALUES('9831','MOHD KHAIRUL AZMI BIN HASSAN', null, null);</v>
      </c>
    </row>
    <row r="21" spans="1:5">
      <c r="A21" s="12">
        <v>5594</v>
      </c>
      <c r="B21" s="13" t="s">
        <v>25</v>
      </c>
      <c r="C21" s="4" t="s">
        <v>6</v>
      </c>
      <c r="D21" s="4" t="s">
        <v>6</v>
      </c>
      <c r="E21" t="str">
        <f t="shared" si="0"/>
        <v>INSERT INTO staff VALUES('5594','MOHD. IZZUDDIN BIN MOHD. TAMRIN', null, null);</v>
      </c>
    </row>
    <row r="22" spans="1:5">
      <c r="A22" s="12">
        <v>4298</v>
      </c>
      <c r="B22" s="13" t="s">
        <v>26</v>
      </c>
      <c r="C22" s="4" t="s">
        <v>6</v>
      </c>
      <c r="D22" s="4" t="s">
        <v>6</v>
      </c>
      <c r="E22" t="str">
        <f t="shared" si="0"/>
        <v>INSERT INTO staff VALUES('4298','MOHD. SYARQAWY BIN HAMZAH', null, null);</v>
      </c>
    </row>
    <row r="23" spans="1:5">
      <c r="A23" s="12">
        <v>4621</v>
      </c>
      <c r="B23" s="13" t="s">
        <v>27</v>
      </c>
      <c r="C23" s="4" t="s">
        <v>6</v>
      </c>
      <c r="D23" s="4" t="s">
        <v>6</v>
      </c>
      <c r="E23" t="str">
        <f t="shared" si="0"/>
        <v>INSERT INTO staff VALUES('4621','MUHAMAD SADRY ABU SEMAN', null, null);</v>
      </c>
    </row>
    <row r="24" spans="1:5">
      <c r="A24" s="12">
        <v>3570</v>
      </c>
      <c r="B24" s="13" t="s">
        <v>28</v>
      </c>
      <c r="C24" s="4" t="s">
        <v>6</v>
      </c>
      <c r="D24" s="4" t="s">
        <v>6</v>
      </c>
      <c r="E24" t="str">
        <f t="shared" si="0"/>
        <v>INSERT INTO staff VALUES('3570','MUHD. ROSYDI BIN MUHAMMAD', null, null);</v>
      </c>
    </row>
    <row r="25" spans="1:5">
      <c r="A25" s="12">
        <v>8398</v>
      </c>
      <c r="B25" s="13" t="s">
        <v>29</v>
      </c>
      <c r="C25" s="4" t="s">
        <v>6</v>
      </c>
      <c r="D25" s="4" t="s">
        <v>6</v>
      </c>
      <c r="E25" t="str">
        <f t="shared" si="0"/>
        <v>INSERT INTO staff VALUES('8398','MUNA BINTI AZUDDIN', null, null);</v>
      </c>
    </row>
    <row r="26" spans="1:5">
      <c r="A26" s="12">
        <v>3451</v>
      </c>
      <c r="B26" s="13" t="s">
        <v>30</v>
      </c>
      <c r="C26" s="4" t="s">
        <v>6</v>
      </c>
      <c r="D26" s="4" t="s">
        <v>6</v>
      </c>
      <c r="E26" t="str">
        <f t="shared" si="0"/>
        <v>INSERT INTO staff VALUES('3451','MURNI BT. MAHMUD', null, null);</v>
      </c>
    </row>
    <row r="27" spans="1:5">
      <c r="A27" s="12">
        <v>9084</v>
      </c>
      <c r="B27" s="13" t="s">
        <v>31</v>
      </c>
      <c r="C27" s="4" t="s">
        <v>6</v>
      </c>
      <c r="D27" s="4" t="s">
        <v>6</v>
      </c>
      <c r="E27" t="str">
        <f t="shared" si="0"/>
        <v>INSERT INTO staff VALUES('9084','NAJHAN BIN MUHAMAD IBRAHIM', null, null);</v>
      </c>
    </row>
    <row r="28" spans="1:5">
      <c r="A28" s="12">
        <v>6856</v>
      </c>
      <c r="B28" s="13" t="s">
        <v>32</v>
      </c>
      <c r="C28" s="4" t="s">
        <v>6</v>
      </c>
      <c r="D28" s="4" t="s">
        <v>6</v>
      </c>
      <c r="E28" t="str">
        <f t="shared" si="0"/>
        <v>INSERT INTO staff VALUES('6856','NOOR AZIAN BT. MOHAMAD ALI', null, null);</v>
      </c>
    </row>
    <row r="29" spans="1:5">
      <c r="A29" s="12">
        <v>3904</v>
      </c>
      <c r="B29" s="13" t="s">
        <v>33</v>
      </c>
      <c r="C29" s="4" t="s">
        <v>6</v>
      </c>
      <c r="D29" s="4" t="s">
        <v>6</v>
      </c>
      <c r="E29" t="str">
        <f t="shared" si="0"/>
        <v>INSERT INTO staff VALUES('3904','NOOR AZIZAH BT. MOHAMADALI', null, null);</v>
      </c>
    </row>
    <row r="30" spans="1:5">
      <c r="A30" s="12">
        <v>4297</v>
      </c>
      <c r="B30" s="13" t="s">
        <v>34</v>
      </c>
      <c r="C30" s="4" t="s">
        <v>6</v>
      </c>
      <c r="D30" s="4" t="s">
        <v>6</v>
      </c>
      <c r="E30" t="str">
        <f t="shared" si="0"/>
        <v>INSERT INTO staff VALUES('4297','NOOR HASRUL NIZAN BIN MOHAMMAD NOOR', null, null);</v>
      </c>
    </row>
    <row r="31" spans="1:5">
      <c r="A31" s="12">
        <v>7822</v>
      </c>
      <c r="B31" s="13" t="s">
        <v>35</v>
      </c>
      <c r="C31" s="4" t="s">
        <v>6</v>
      </c>
      <c r="D31" s="4" t="s">
        <v>6</v>
      </c>
      <c r="E31" t="str">
        <f t="shared" si="0"/>
        <v>INSERT INTO staff VALUES('7822','NOOR HAYANI BINTI ABD RAHIM', null, null);</v>
      </c>
    </row>
    <row r="32" spans="1:5">
      <c r="A32" s="12">
        <v>10163</v>
      </c>
      <c r="B32" s="13" t="s">
        <v>36</v>
      </c>
      <c r="C32" s="4" t="s">
        <v>6</v>
      </c>
      <c r="D32" s="4" t="s">
        <v>6</v>
      </c>
      <c r="E32" t="str">
        <f t="shared" si="0"/>
        <v>INSERT INTO staff VALUES('10163','NURAZLIN BINTI ZAINAL AZMI', null, null);</v>
      </c>
    </row>
    <row r="33" spans="1:5">
      <c r="A33" s="12">
        <v>9026</v>
      </c>
      <c r="B33" s="13" t="s">
        <v>37</v>
      </c>
      <c r="C33" s="4" t="s">
        <v>6</v>
      </c>
      <c r="D33" s="4" t="s">
        <v>6</v>
      </c>
      <c r="E33" t="str">
        <f t="shared" si="0"/>
        <v>INSERT INTO staff VALUES('9026','NURHAFIZAH BINTI MAHRI', null, null);</v>
      </c>
    </row>
    <row r="34" spans="1:5">
      <c r="A34" s="12">
        <v>5341</v>
      </c>
      <c r="B34" s="13" t="s">
        <v>38</v>
      </c>
      <c r="C34" s="4" t="s">
        <v>6</v>
      </c>
      <c r="D34" s="4" t="s">
        <v>6</v>
      </c>
      <c r="E34" t="str">
        <f t="shared" si="0"/>
        <v>INSERT INTO staff VALUES('5341','NURUL NUHA BINTI ABDUL MOLOK', null, null);</v>
      </c>
    </row>
    <row r="35" spans="1:5">
      <c r="A35" s="12">
        <v>4295</v>
      </c>
      <c r="B35" s="13" t="s">
        <v>39</v>
      </c>
      <c r="C35" s="4" t="s">
        <v>6</v>
      </c>
      <c r="D35" s="4" t="s">
        <v>6</v>
      </c>
      <c r="E35" t="str">
        <f t="shared" si="0"/>
        <v>INSERT INTO staff VALUES('4295','SHUHAILI BT. TALIB', null, null);</v>
      </c>
    </row>
    <row r="36" spans="1:5">
      <c r="A36" s="12">
        <v>6993</v>
      </c>
      <c r="B36" s="13" t="s">
        <v>40</v>
      </c>
      <c r="C36" s="4" t="s">
        <v>6</v>
      </c>
      <c r="D36" s="4" t="s">
        <v>6</v>
      </c>
      <c r="E36" t="str">
        <f t="shared" si="0"/>
        <v>INSERT INTO staff VALUES('6993','SUHAILA BINTI SAMSURI', null, null);</v>
      </c>
    </row>
    <row r="37" spans="1:5">
      <c r="A37" s="12">
        <v>6948</v>
      </c>
      <c r="B37" s="13" t="s">
        <v>41</v>
      </c>
      <c r="C37" s="4" t="s">
        <v>6</v>
      </c>
      <c r="D37" s="4" t="s">
        <v>6</v>
      </c>
      <c r="E37" t="str">
        <f t="shared" si="0"/>
        <v>INSERT INTO staff VALUES('6948','ZAHIDAH BINTI ZULKIFLI', null, null);</v>
      </c>
    </row>
    <row r="38" spans="1:5">
      <c r="A38" s="12">
        <v>4896</v>
      </c>
      <c r="B38" s="13" t="s">
        <v>42</v>
      </c>
      <c r="C38" s="4" t="s">
        <v>6</v>
      </c>
      <c r="D38" s="4" t="s">
        <v>6</v>
      </c>
      <c r="E38" t="str">
        <f t="shared" si="0"/>
        <v>INSERT INTO staff VALUES('4896','ZAINATUL SHIMA ABDULLAH', null, null);</v>
      </c>
    </row>
    <row r="39" spans="1:5">
      <c r="A39" s="10">
        <v>7132</v>
      </c>
      <c r="B39" s="9" t="s">
        <v>43</v>
      </c>
      <c r="C39" s="4" t="s">
        <v>6</v>
      </c>
      <c r="D39" s="4" t="s">
        <v>6</v>
      </c>
      <c r="E39" t="str">
        <f t="shared" si="0"/>
        <v>INSERT INTO staff VALUES('7132','ADAMU ABUBAKAR IBRAHIM', null, null);</v>
      </c>
    </row>
    <row r="40" spans="1:5">
      <c r="A40" s="10">
        <v>10332</v>
      </c>
      <c r="B40" s="9" t="s">
        <v>44</v>
      </c>
      <c r="C40" s="4" t="s">
        <v>6</v>
      </c>
      <c r="D40" s="4" t="s">
        <v>6</v>
      </c>
      <c r="E40" t="str">
        <f t="shared" si="0"/>
        <v>INSERT INTO staff VALUES('10332','AHSIAH BINTI ISMAIL', null, null);</v>
      </c>
    </row>
    <row r="41" spans="1:5">
      <c r="A41" s="10">
        <v>9608</v>
      </c>
      <c r="B41" s="9" t="s">
        <v>45</v>
      </c>
      <c r="C41" s="4" t="s">
        <v>6</v>
      </c>
      <c r="D41" s="4" t="s">
        <v>6</v>
      </c>
      <c r="E41" t="str">
        <f t="shared" si="0"/>
        <v>INSERT INTO staff VALUES('9608','AKEEM OLOWOLAYEMO', null, null);</v>
      </c>
    </row>
    <row r="42" spans="1:5">
      <c r="A42" s="10">
        <v>4296</v>
      </c>
      <c r="B42" s="9" t="s">
        <v>46</v>
      </c>
      <c r="C42" s="4" t="s">
        <v>6</v>
      </c>
      <c r="D42" s="4" t="s">
        <v>6</v>
      </c>
      <c r="E42" t="str">
        <f t="shared" si="0"/>
        <v>INSERT INTO staff VALUES('4296','AMELIA RITAHANI BT. ISMAIL', null, null);</v>
      </c>
    </row>
    <row r="43" spans="1:5">
      <c r="A43" s="10">
        <v>9221</v>
      </c>
      <c r="B43" s="9" t="s">
        <v>47</v>
      </c>
      <c r="C43" s="4" t="s">
        <v>6</v>
      </c>
      <c r="D43" s="4" t="s">
        <v>6</v>
      </c>
      <c r="E43" t="str">
        <f t="shared" si="0"/>
        <v>INSERT INTO staff VALUES('9221','AMIR AATIEFF BIN AMIR HUSSIN', null, null);</v>
      </c>
    </row>
    <row r="44" spans="1:5">
      <c r="A44" s="10">
        <v>9157</v>
      </c>
      <c r="B44" s="9" t="s">
        <v>48</v>
      </c>
      <c r="C44" s="4" t="s">
        <v>6</v>
      </c>
      <c r="D44" s="4" t="s">
        <v>6</v>
      </c>
      <c r="E44" t="str">
        <f t="shared" si="0"/>
        <v>INSERT INTO staff VALUES('9157','ANDI FITRIAH BINTI ABDUL KADIR', null, null);</v>
      </c>
    </row>
    <row r="45" spans="1:5">
      <c r="A45" s="10">
        <v>10324</v>
      </c>
      <c r="B45" s="9" t="s">
        <v>49</v>
      </c>
      <c r="C45" s="4" t="s">
        <v>6</v>
      </c>
      <c r="D45" s="4" t="s">
        <v>6</v>
      </c>
      <c r="E45" t="str">
        <f t="shared" si="0"/>
        <v>INSERT INTO staff VALUES('10324','ASMARANI BINTI AHMAD PUZI', null, null);</v>
      </c>
    </row>
    <row r="46" spans="1:5">
      <c r="A46" s="10">
        <v>5133</v>
      </c>
      <c r="B46" s="9" t="s">
        <v>50</v>
      </c>
      <c r="C46" s="4" t="s">
        <v>6</v>
      </c>
      <c r="D46" s="4" t="s">
        <v>6</v>
      </c>
      <c r="E46" t="str">
        <f t="shared" si="0"/>
        <v>INSERT INTO staff VALUES('5133','AZLIN BINTI NORDIN', null, null);</v>
      </c>
    </row>
    <row r="47" spans="1:5">
      <c r="A47" s="10">
        <v>10567</v>
      </c>
      <c r="B47" s="9" t="s">
        <v>51</v>
      </c>
      <c r="C47" s="4" t="s">
        <v>6</v>
      </c>
      <c r="D47" s="4" t="s">
        <v>6</v>
      </c>
      <c r="E47" t="str">
        <f t="shared" si="0"/>
        <v>INSERT INTO staff VALUES('10567','DINI OKTARINA DWI HANDAYANI', null, null);</v>
      </c>
    </row>
    <row r="48" spans="1:5">
      <c r="A48" s="10">
        <v>7910</v>
      </c>
      <c r="B48" s="9" t="s">
        <v>52</v>
      </c>
      <c r="C48" s="4" t="s">
        <v>6</v>
      </c>
      <c r="D48" s="4" t="s">
        <v>6</v>
      </c>
      <c r="E48" t="str">
        <f t="shared" si="0"/>
        <v>INSERT INTO staff VALUES('7910','HAFIZAH BINTI MANSOR', null, null);</v>
      </c>
    </row>
    <row r="49" spans="1:5">
      <c r="A49" s="10">
        <v>4870</v>
      </c>
      <c r="B49" s="9" t="s">
        <v>53</v>
      </c>
      <c r="C49" s="4" t="s">
        <v>6</v>
      </c>
      <c r="D49" s="4" t="s">
        <v>6</v>
      </c>
      <c r="E49" t="str">
        <f t="shared" si="0"/>
        <v>INSERT INTO staff VALUES('4870','HAMWIRA SAKTI BIN YAACOB', null, null);</v>
      </c>
    </row>
    <row r="50" spans="1:5">
      <c r="A50" s="10">
        <v>771</v>
      </c>
      <c r="B50" s="9" t="s">
        <v>54</v>
      </c>
      <c r="C50" s="4" t="s">
        <v>6</v>
      </c>
      <c r="D50" s="4" t="s">
        <v>6</v>
      </c>
      <c r="E50" t="str">
        <f t="shared" si="0"/>
        <v>INSERT INTO staff VALUES('771','MAZNAH BT AHMAD', null, null);</v>
      </c>
    </row>
    <row r="51" spans="1:5">
      <c r="A51" s="10">
        <v>8123</v>
      </c>
      <c r="B51" s="9" t="s">
        <v>55</v>
      </c>
      <c r="C51" s="4" t="s">
        <v>6</v>
      </c>
      <c r="D51" s="4" t="s">
        <v>6</v>
      </c>
      <c r="E51" t="str">
        <f t="shared" si="0"/>
        <v>INSERT INTO staff VALUES('8123','NORBIK BASHAH BIN IDRIS', null, null);</v>
      </c>
    </row>
    <row r="52" spans="1:5">
      <c r="A52" s="10">
        <v>9622</v>
      </c>
      <c r="B52" s="9" t="s">
        <v>56</v>
      </c>
      <c r="C52" s="4" t="s">
        <v>6</v>
      </c>
      <c r="D52" s="4" t="s">
        <v>6</v>
      </c>
      <c r="E52" t="str">
        <f t="shared" si="0"/>
        <v>INSERT INTO staff VALUES('9622','NORLIA MD YUSOF', null, null);</v>
      </c>
    </row>
    <row r="53" spans="1:5">
      <c r="A53" s="10">
        <v>5505</v>
      </c>
      <c r="B53" s="9" t="s">
        <v>57</v>
      </c>
      <c r="C53" s="4" t="s">
        <v>6</v>
      </c>
      <c r="D53" s="4" t="s">
        <v>6</v>
      </c>
      <c r="E53" t="str">
        <f t="shared" si="0"/>
        <v>INSERT INTO staff VALUES('5505','NORMAZIAH BINTI ABDUL AZIZ', null, null);</v>
      </c>
    </row>
    <row r="54" spans="1:5">
      <c r="A54" s="10">
        <v>3509</v>
      </c>
      <c r="B54" s="9" t="s">
        <v>58</v>
      </c>
      <c r="C54" s="4" t="s">
        <v>6</v>
      </c>
      <c r="D54" s="4" t="s">
        <v>6</v>
      </c>
      <c r="E54" t="str">
        <f t="shared" si="0"/>
        <v>INSERT INTO staff VALUES('3509','NORMI SHAM BT. AWANG ABU BAKAR', null, null);</v>
      </c>
    </row>
    <row r="55" spans="1:5">
      <c r="A55" s="10">
        <v>3705</v>
      </c>
      <c r="B55" s="9" t="s">
        <v>59</v>
      </c>
      <c r="C55" s="4" t="s">
        <v>6</v>
      </c>
      <c r="D55" s="4" t="s">
        <v>6</v>
      </c>
      <c r="E55" t="str">
        <f t="shared" si="0"/>
        <v>INSERT INTO staff VALUES('3705','NORSAREMAH BT. SALLEH', null, null);</v>
      </c>
    </row>
    <row r="56" spans="1:5">
      <c r="A56" s="10">
        <v>8627</v>
      </c>
      <c r="B56" s="9" t="s">
        <v>60</v>
      </c>
      <c r="C56" s="4" t="s">
        <v>6</v>
      </c>
      <c r="D56" s="4" t="s">
        <v>6</v>
      </c>
      <c r="E56" t="str">
        <f t="shared" si="0"/>
        <v>INSERT INTO staff VALUES('8627','NORZALIZA BINTI MD NOR', null, null);</v>
      </c>
    </row>
    <row r="57" spans="1:5">
      <c r="A57" s="10">
        <v>8405</v>
      </c>
      <c r="B57" s="9" t="s">
        <v>61</v>
      </c>
      <c r="C57" s="4" t="s">
        <v>6</v>
      </c>
      <c r="D57" s="4" t="s">
        <v>6</v>
      </c>
      <c r="E57" t="str">
        <f t="shared" si="0"/>
        <v>INSERT INTO staff VALUES('8405','NOOR AZURA BINTI ZAKARIA', null, null);</v>
      </c>
    </row>
    <row r="58" spans="1:5">
      <c r="A58" s="10">
        <v>5066</v>
      </c>
      <c r="B58" s="9" t="s">
        <v>62</v>
      </c>
      <c r="C58" s="4" t="s">
        <v>6</v>
      </c>
      <c r="D58" s="4" t="s">
        <v>6</v>
      </c>
      <c r="E58" t="str">
        <f t="shared" si="0"/>
        <v>INSERT INTO staff VALUES('5066','NORZARIYAH BINTI YAHYA', null, null);</v>
      </c>
    </row>
    <row r="59" spans="1:5">
      <c r="A59" s="10">
        <v>8371</v>
      </c>
      <c r="B59" s="9" t="s">
        <v>63</v>
      </c>
      <c r="C59" s="4" t="s">
        <v>6</v>
      </c>
      <c r="D59" s="4" t="s">
        <v>6</v>
      </c>
      <c r="E59" t="str">
        <f t="shared" si="0"/>
        <v>INSERT INTO staff VALUES('8371','NURUL LIYANA BINTI MOHAMAD ZULKUFLI', null, null);</v>
      </c>
    </row>
    <row r="60" spans="1:5">
      <c r="A60" s="10">
        <v>4964</v>
      </c>
      <c r="B60" s="9" t="s">
        <v>64</v>
      </c>
      <c r="C60" s="4" t="s">
        <v>6</v>
      </c>
      <c r="D60" s="4" t="s">
        <v>6</v>
      </c>
      <c r="E60" t="str">
        <f t="shared" si="0"/>
        <v>INSERT INTO staff VALUES('4964','RAINI BINTI HASSAN', null, null);</v>
      </c>
    </row>
    <row r="61" spans="1:5">
      <c r="A61" s="10">
        <v>8638</v>
      </c>
      <c r="B61" s="9" t="s">
        <v>65</v>
      </c>
      <c r="C61" s="4" t="s">
        <v>6</v>
      </c>
      <c r="D61" s="4" t="s">
        <v>6</v>
      </c>
      <c r="E61" t="str">
        <f t="shared" si="0"/>
        <v>INSERT INTO staff VALUES('8638','RAWAD ABDULKHALEQ ABDULMOLLA ABDULGHAFOR', null, null);</v>
      </c>
    </row>
    <row r="62" spans="1:5">
      <c r="A62" s="10">
        <v>5251</v>
      </c>
      <c r="B62" s="9" t="s">
        <v>66</v>
      </c>
      <c r="C62" s="4" t="s">
        <v>6</v>
      </c>
      <c r="D62" s="4" t="s">
        <v>6</v>
      </c>
      <c r="E62" t="str">
        <f t="shared" si="0"/>
        <v>INSERT INTO staff VALUES('5251','RIZAL BIN MOHD. NOR', null, null);</v>
      </c>
    </row>
    <row r="63" spans="1:5">
      <c r="A63" s="10">
        <v>8667</v>
      </c>
      <c r="B63" s="9" t="s">
        <v>67</v>
      </c>
      <c r="C63" s="4" t="s">
        <v>6</v>
      </c>
      <c r="D63" s="4" t="s">
        <v>6</v>
      </c>
      <c r="E63" t="str">
        <f t="shared" si="0"/>
        <v>INSERT INTO staff VALUES('8667','SHARYAR WANI', null, null);</v>
      </c>
    </row>
    <row r="64" spans="1:5">
      <c r="A64" s="10">
        <v>7620</v>
      </c>
      <c r="B64" s="9" t="s">
        <v>68</v>
      </c>
      <c r="C64" s="4" t="s">
        <v>6</v>
      </c>
      <c r="D64" s="4" t="s">
        <v>6</v>
      </c>
      <c r="E64" t="str">
        <f t="shared" si="0"/>
        <v>INSERT INTO staff VALUES('7620','SITI ASMA BINTI MOHAMMED', null, null);</v>
      </c>
    </row>
    <row r="65" spans="1:5">
      <c r="A65" s="10">
        <v>4615</v>
      </c>
      <c r="B65" s="9" t="s">
        <v>69</v>
      </c>
      <c r="C65" s="4" t="s">
        <v>6</v>
      </c>
      <c r="D65" s="4" t="s">
        <v>6</v>
      </c>
      <c r="E65" t="str">
        <f t="shared" si="0"/>
        <v>INSERT INTO staff VALUES('4615','SURIANI BT. SULAIMAN', null, null);</v>
      </c>
    </row>
    <row r="66" spans="1:5">
      <c r="A66" s="10">
        <v>9954</v>
      </c>
      <c r="B66" s="9" t="s">
        <v>70</v>
      </c>
      <c r="C66" s="4" t="s">
        <v>6</v>
      </c>
      <c r="D66" s="4" t="s">
        <v>6</v>
      </c>
      <c r="E66" t="str">
        <f t="shared" ref="E66:E78" si="1">"INSERT INTO staff VALUES('"&amp;A66&amp;"','"&amp;B66&amp;"', "&amp;C66&amp;", "&amp;D66&amp;");"</f>
        <v>INSERT INTO staff VALUES('9954','TAKUMI SASE', null, null);</v>
      </c>
    </row>
    <row r="67" spans="1:5">
      <c r="A67" s="10">
        <v>10552</v>
      </c>
      <c r="B67" s="9" t="s">
        <v>71</v>
      </c>
      <c r="C67" s="4" t="s">
        <v>6</v>
      </c>
      <c r="D67" s="4" t="s">
        <v>6</v>
      </c>
      <c r="E67" t="str">
        <f t="shared" si="1"/>
        <v>INSERT INTO staff VALUES('10552','ZAINAB SENAN MAHMOD ATTAR BASHI', null, null);</v>
      </c>
    </row>
    <row r="68" spans="1:5">
      <c r="A68" s="10">
        <v>10744</v>
      </c>
      <c r="B68" s="9" t="s">
        <v>72</v>
      </c>
      <c r="C68" s="4" t="s">
        <v>6</v>
      </c>
      <c r="D68" s="4" t="s">
        <v>6</v>
      </c>
      <c r="E68" t="str">
        <f t="shared" si="1"/>
        <v>INSERT INTO staff VALUES('10744','TENGKU MOHD BIN TENGKU SEMBOK ', null, null);</v>
      </c>
    </row>
    <row r="69" spans="1:5">
      <c r="A69" s="10">
        <v>10738</v>
      </c>
      <c r="B69" s="9" t="s">
        <v>73</v>
      </c>
      <c r="C69" s="4" t="s">
        <v>6</v>
      </c>
      <c r="D69" s="4" t="s">
        <v>6</v>
      </c>
      <c r="E69" t="str">
        <f t="shared" si="1"/>
        <v>INSERT INTO staff VALUES('10738','AHMAD ANWAR BIN ZAINUDDIN', null, null);</v>
      </c>
    </row>
    <row r="70" spans="1:5">
      <c r="A70" s="10">
        <v>10722</v>
      </c>
      <c r="B70" s="9" t="s">
        <v>74</v>
      </c>
      <c r="C70" s="4" t="s">
        <v>6</v>
      </c>
      <c r="D70" s="4" t="s">
        <v>6</v>
      </c>
      <c r="E70" t="str">
        <f t="shared" si="1"/>
        <v>INSERT INTO staff VALUES('10722','ABDUL WAHAB BIN ABDUL RAHMAN', null, null);</v>
      </c>
    </row>
    <row r="71" spans="1:5">
      <c r="A71" s="2">
        <v>1675</v>
      </c>
      <c r="B71" s="9" t="s">
        <v>75</v>
      </c>
      <c r="C71" s="4" t="s">
        <v>6</v>
      </c>
      <c r="D71" s="4" t="s">
        <v>6</v>
      </c>
      <c r="E71" t="str">
        <f t="shared" si="1"/>
        <v>INSERT INTO staff VALUES('1675','ROSLINA OTHMAN ', null, null);</v>
      </c>
    </row>
    <row r="72" spans="1:5">
      <c r="A72" s="2">
        <v>7684</v>
      </c>
      <c r="B72" s="9" t="s">
        <v>76</v>
      </c>
      <c r="C72" s="4" t="s">
        <v>6</v>
      </c>
      <c r="D72" s="4" t="s">
        <v>6</v>
      </c>
      <c r="E72" t="str">
        <f t="shared" si="1"/>
        <v>INSERT INTO staff VALUES('7684','ROOSFA HASHIM', null, null);</v>
      </c>
    </row>
    <row r="73" spans="1:5">
      <c r="A73" s="2">
        <v>8227</v>
      </c>
      <c r="B73" s="9" t="s">
        <v>77</v>
      </c>
      <c r="C73" s="4" t="s">
        <v>6</v>
      </c>
      <c r="D73" s="4" t="s">
        <v>6</v>
      </c>
      <c r="E73" t="str">
        <f t="shared" si="1"/>
        <v>INSERT INTO staff VALUES('8227','SHARIFAH NUR AMIRAH SARIF ABDULLAH', null, null);</v>
      </c>
    </row>
    <row r="74" spans="1:5">
      <c r="A74" s="2">
        <v>9019</v>
      </c>
      <c r="B74" s="9" t="s">
        <v>78</v>
      </c>
      <c r="C74" s="4" t="s">
        <v>6</v>
      </c>
      <c r="D74" s="4" t="s">
        <v>6</v>
      </c>
      <c r="E74" t="str">
        <f t="shared" si="1"/>
        <v>INSERT INTO staff VALUES('9019','NOR SAADAH MD. NOR', null, null);</v>
      </c>
    </row>
    <row r="75" spans="1:5">
      <c r="A75" s="2">
        <v>9041</v>
      </c>
      <c r="B75" s="9" t="s">
        <v>79</v>
      </c>
      <c r="C75" s="4" t="s">
        <v>6</v>
      </c>
      <c r="D75" s="4" t="s">
        <v>6</v>
      </c>
      <c r="E75" t="str">
        <f t="shared" si="1"/>
        <v>INSERT INTO staff VALUES('9041','NUR LEYNI NILAM PUTRI JUNURHAM', null, null);</v>
      </c>
    </row>
    <row r="76" spans="1:5">
      <c r="A76" s="2">
        <v>11085</v>
      </c>
      <c r="B76" s="9" t="s">
        <v>80</v>
      </c>
      <c r="C76" s="4" t="s">
        <v>6</v>
      </c>
      <c r="D76" s="4" t="s">
        <v>6</v>
      </c>
      <c r="E76" t="str">
        <f t="shared" si="1"/>
        <v>INSERT INTO staff VALUES('11085','AYUB BIN ABDUL RAHMAN', null, null);</v>
      </c>
    </row>
    <row r="77" spans="1:5">
      <c r="A77" s="2">
        <v>11285</v>
      </c>
      <c r="B77" s="9" t="s">
        <v>81</v>
      </c>
      <c r="C77" s="4" t="s">
        <v>6</v>
      </c>
      <c r="D77" s="4" t="s">
        <v>6</v>
      </c>
      <c r="E77" t="str">
        <f t="shared" si="1"/>
        <v>INSERT INTO staff VALUES('11285','MIMI LIZA BT ABDUL MAJID', null, null);</v>
      </c>
    </row>
    <row r="78" spans="1:5">
      <c r="A78" s="2">
        <v>11417</v>
      </c>
      <c r="B78" s="9" t="s">
        <v>82</v>
      </c>
      <c r="C78" s="2" t="s">
        <v>6</v>
      </c>
      <c r="D78" s="4" t="s">
        <v>6</v>
      </c>
      <c r="E78" t="str">
        <f t="shared" si="1"/>
        <v>INSERT INTO staff VALUES('11417','NOR AZURA BT KAMARULZAMAN', null, null);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zoomScale="90" zoomScaleNormal="90" topLeftCell="A37" workbookViewId="0">
      <selection activeCell="B46" sqref="B46"/>
    </sheetView>
  </sheetViews>
  <sheetFormatPr defaultColWidth="11.1666666666667" defaultRowHeight="15.75" outlineLevelCol="5"/>
  <cols>
    <col min="1" max="1" width="12.5" style="2" customWidth="1"/>
    <col min="2" max="2" width="46.1666666666667" customWidth="1"/>
    <col min="3" max="5" width="14.8333333333333" style="2" customWidth="1"/>
    <col min="6" max="6" width="97.8333333333333" customWidth="1"/>
  </cols>
  <sheetData>
    <row r="1" s="1" customFormat="1" spans="1:6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>
      <c r="A2" s="7" t="s">
        <v>86</v>
      </c>
      <c r="B2" s="8" t="s">
        <v>87</v>
      </c>
      <c r="C2" s="4" t="s">
        <v>6</v>
      </c>
      <c r="D2" s="4" t="s">
        <v>6</v>
      </c>
      <c r="E2" s="4" t="s">
        <v>88</v>
      </c>
      <c r="F2" t="str">
        <f t="shared" ref="F2:F4" si="0">"INSERT INTO courses VALUES('"&amp;A2&amp;"','"&amp;B2&amp;"', "&amp;C2&amp;", "&amp;D2&amp;", '"&amp;E2&amp;"');"</f>
        <v>INSERT INTO courses VALUES('BIIT 1301','DATABASE PROGRAMMING', null, null, 'BIT');</v>
      </c>
    </row>
    <row r="3" spans="1:6">
      <c r="A3" s="7" t="s">
        <v>89</v>
      </c>
      <c r="B3" s="8" t="s">
        <v>90</v>
      </c>
      <c r="C3" s="4" t="s">
        <v>6</v>
      </c>
      <c r="D3" s="4" t="s">
        <v>6</v>
      </c>
      <c r="E3" s="4" t="s">
        <v>88</v>
      </c>
      <c r="F3" t="str">
        <f t="shared" si="0"/>
        <v>INSERT INTO courses VALUES('BIIT 1302','ORGANISATIONAL INFORMATICS', null, null, 'BIT');</v>
      </c>
    </row>
    <row r="4" spans="1:6">
      <c r="A4" s="7" t="s">
        <v>91</v>
      </c>
      <c r="B4" s="8" t="s">
        <v>92</v>
      </c>
      <c r="C4" s="4" t="s">
        <v>6</v>
      </c>
      <c r="D4" s="4" t="s">
        <v>6</v>
      </c>
      <c r="E4" s="4" t="s">
        <v>88</v>
      </c>
      <c r="F4" t="str">
        <f t="shared" si="0"/>
        <v>INSERT INTO courses VALUES('BIIT 1303','SYSTEM ANALYSIS AND DESIGN', null, null, 'BIT');</v>
      </c>
    </row>
    <row r="5" spans="1:6">
      <c r="A5" s="7" t="s">
        <v>93</v>
      </c>
      <c r="B5" s="8" t="s">
        <v>94</v>
      </c>
      <c r="C5" s="4" t="s">
        <v>6</v>
      </c>
      <c r="D5" s="4" t="s">
        <v>6</v>
      </c>
      <c r="E5" s="4" t="s">
        <v>88</v>
      </c>
      <c r="F5" t="str">
        <f t="shared" ref="F5:F79" si="1">"INSERT INTO courses VALUES('"&amp;A5&amp;"','"&amp;B5&amp;"', "&amp;C5&amp;", "&amp;D5&amp;", '"&amp;E5&amp;"');"</f>
        <v>INSERT INTO courses VALUES('INFO 1302','BUSINESS FUNDAMENTALS', null, null, 'BIT');</v>
      </c>
    </row>
    <row r="6" spans="1:6">
      <c r="A6" s="7" t="s">
        <v>95</v>
      </c>
      <c r="B6" s="8" t="s">
        <v>96</v>
      </c>
      <c r="C6" s="4" t="s">
        <v>6</v>
      </c>
      <c r="D6" s="4" t="s">
        <v>6</v>
      </c>
      <c r="E6" s="4" t="s">
        <v>88</v>
      </c>
      <c r="F6" t="str">
        <f t="shared" si="1"/>
        <v>INSERT INTO courses VALUES('INFO 1303','DATABASE SYSTEMS', null, null, 'BIT');</v>
      </c>
    </row>
    <row r="7" spans="1:6">
      <c r="A7" s="7" t="s">
        <v>97</v>
      </c>
      <c r="B7" s="8" t="s">
        <v>98</v>
      </c>
      <c r="C7" s="4" t="s">
        <v>6</v>
      </c>
      <c r="D7" s="4" t="s">
        <v>6</v>
      </c>
      <c r="E7" s="4" t="s">
        <v>88</v>
      </c>
      <c r="F7" t="str">
        <f t="shared" si="1"/>
        <v>INSERT INTO courses VALUES('INFO 2302','WEB TECHNOLOGIES', null, null, 'BIT');</v>
      </c>
    </row>
    <row r="8" spans="1:6">
      <c r="A8" s="7" t="s">
        <v>99</v>
      </c>
      <c r="B8" s="8" t="s">
        <v>87</v>
      </c>
      <c r="C8" s="4" t="s">
        <v>6</v>
      </c>
      <c r="D8" s="4" t="s">
        <v>6</v>
      </c>
      <c r="E8" s="4" t="s">
        <v>88</v>
      </c>
      <c r="F8" t="str">
        <f t="shared" si="1"/>
        <v>INSERT INTO courses VALUES('INFO 2303','DATABASE PROGRAMMING', null, null, 'BIT');</v>
      </c>
    </row>
    <row r="9" spans="1:6">
      <c r="A9" s="7" t="s">
        <v>100</v>
      </c>
      <c r="B9" s="8" t="s">
        <v>92</v>
      </c>
      <c r="C9" s="4" t="s">
        <v>6</v>
      </c>
      <c r="D9" s="4" t="s">
        <v>6</v>
      </c>
      <c r="E9" s="4" t="s">
        <v>88</v>
      </c>
      <c r="F9" t="str">
        <f t="shared" si="1"/>
        <v>INSERT INTO courses VALUES('INFO 2304','SYSTEM ANALYSIS AND DESIGN', null, null, 'BIT');</v>
      </c>
    </row>
    <row r="10" spans="1:6">
      <c r="A10" s="7" t="s">
        <v>101</v>
      </c>
      <c r="B10" s="8" t="s">
        <v>102</v>
      </c>
      <c r="C10" s="4" t="s">
        <v>6</v>
      </c>
      <c r="D10" s="4" t="s">
        <v>6</v>
      </c>
      <c r="E10" s="4" t="s">
        <v>88</v>
      </c>
      <c r="F10" t="str">
        <f t="shared" si="1"/>
        <v>INSERT INTO courses VALUES('INFO 2305','MULTIMEDIA TECHNOLOGY', null, null, 'BIT');</v>
      </c>
    </row>
    <row r="11" spans="1:6">
      <c r="A11" s="7" t="s">
        <v>103</v>
      </c>
      <c r="B11" s="8" t="s">
        <v>104</v>
      </c>
      <c r="C11" s="4" t="s">
        <v>6</v>
      </c>
      <c r="D11" s="4" t="s">
        <v>6</v>
      </c>
      <c r="E11" s="4" t="s">
        <v>88</v>
      </c>
      <c r="F11" t="str">
        <f t="shared" si="1"/>
        <v>INSERT INTO courses VALUES('INFO 2306','MANAGEMENT INFORMATION SYSTEMS', null, null, 'BIT');</v>
      </c>
    </row>
    <row r="12" spans="1:6">
      <c r="A12" s="7" t="s">
        <v>105</v>
      </c>
      <c r="B12" s="8" t="s">
        <v>106</v>
      </c>
      <c r="C12" s="4" t="s">
        <v>6</v>
      </c>
      <c r="D12" s="4" t="s">
        <v>6</v>
      </c>
      <c r="E12" s="4" t="s">
        <v>88</v>
      </c>
      <c r="F12" t="str">
        <f t="shared" si="1"/>
        <v>INSERT INTO courses VALUES('INFO 3304','E-COMMERCE', null, null, 'BIT');</v>
      </c>
    </row>
    <row r="13" spans="1:6">
      <c r="A13" s="7" t="s">
        <v>107</v>
      </c>
      <c r="B13" s="8" t="s">
        <v>108</v>
      </c>
      <c r="C13" s="4" t="s">
        <v>6</v>
      </c>
      <c r="D13" s="4" t="s">
        <v>6</v>
      </c>
      <c r="E13" s="4" t="s">
        <v>88</v>
      </c>
      <c r="F13" t="str">
        <f t="shared" si="1"/>
        <v>INSERT INTO courses VALUES('INFO 3305','WEB APPLICATION DEVELOPMENT', null, null, 'BIT');</v>
      </c>
    </row>
    <row r="14" spans="1:6">
      <c r="A14" s="7" t="s">
        <v>109</v>
      </c>
      <c r="B14" s="8" t="s">
        <v>110</v>
      </c>
      <c r="C14" s="4" t="s">
        <v>6</v>
      </c>
      <c r="D14" s="4" t="s">
        <v>6</v>
      </c>
      <c r="E14" s="4" t="s">
        <v>88</v>
      </c>
      <c r="F14" t="str">
        <f t="shared" si="1"/>
        <v>INSERT INTO courses VALUES('INFO 3307','HUMAN COMPUTER INTERACTION', null, null, 'BIT');</v>
      </c>
    </row>
    <row r="15" spans="1:6">
      <c r="A15" s="7" t="s">
        <v>111</v>
      </c>
      <c r="B15" s="8" t="s">
        <v>112</v>
      </c>
      <c r="C15" s="4" t="s">
        <v>6</v>
      </c>
      <c r="D15" s="4" t="s">
        <v>6</v>
      </c>
      <c r="E15" s="4" t="s">
        <v>88</v>
      </c>
      <c r="F15" t="str">
        <f t="shared" si="1"/>
        <v>INSERT INTO courses VALUES('INFO 3308','PROJECT  MANAGEMENT IN IT', null, null, 'BIT');</v>
      </c>
    </row>
    <row r="16" spans="1:6">
      <c r="A16" s="7" t="s">
        <v>113</v>
      </c>
      <c r="B16" s="8" t="s">
        <v>114</v>
      </c>
      <c r="C16" s="4" t="s">
        <v>6</v>
      </c>
      <c r="D16" s="4" t="s">
        <v>6</v>
      </c>
      <c r="E16" s="4" t="s">
        <v>88</v>
      </c>
      <c r="F16" t="str">
        <f t="shared" si="1"/>
        <v>INSERT INTO courses VALUES('INFO 4304','IT AND ISLAM', null, null, 'BIT');</v>
      </c>
    </row>
    <row r="17" spans="1:6">
      <c r="A17" s="7" t="s">
        <v>115</v>
      </c>
      <c r="B17" s="8" t="s">
        <v>116</v>
      </c>
      <c r="C17" s="4" t="s">
        <v>6</v>
      </c>
      <c r="D17" s="4" t="s">
        <v>6</v>
      </c>
      <c r="E17" s="4" t="s">
        <v>88</v>
      </c>
      <c r="F17" t="str">
        <f t="shared" si="1"/>
        <v>INSERT INTO courses VALUES('INFO 4305','CYBER LAW &amp; ETHICS', null, null, 'BIT');</v>
      </c>
    </row>
    <row r="18" spans="1:6">
      <c r="A18" s="7" t="s">
        <v>117</v>
      </c>
      <c r="B18" s="8" t="s">
        <v>118</v>
      </c>
      <c r="C18" s="4" t="s">
        <v>6</v>
      </c>
      <c r="D18" s="4" t="s">
        <v>6</v>
      </c>
      <c r="E18" s="4" t="s">
        <v>88</v>
      </c>
      <c r="F18" t="str">
        <f t="shared" si="1"/>
        <v>INSERT INTO courses VALUES('INFO 4303','TECHNOPRENEURSHIP', null, null, 'BIT');</v>
      </c>
    </row>
    <row r="19" spans="1:6">
      <c r="A19" s="7" t="s">
        <v>119</v>
      </c>
      <c r="B19" s="8" t="s">
        <v>120</v>
      </c>
      <c r="C19" s="4" t="s">
        <v>6</v>
      </c>
      <c r="D19" s="4" t="s">
        <v>6</v>
      </c>
      <c r="E19" s="4" t="s">
        <v>88</v>
      </c>
      <c r="F19" t="str">
        <f t="shared" si="1"/>
        <v>INSERT INTO courses VALUES('INFO 4311','DATA WAREHOUSING', null, null, 'BIT');</v>
      </c>
    </row>
    <row r="20" spans="1:6">
      <c r="A20" s="7" t="s">
        <v>121</v>
      </c>
      <c r="B20" s="8" t="s">
        <v>122</v>
      </c>
      <c r="C20" s="4" t="s">
        <v>6</v>
      </c>
      <c r="D20" s="4" t="s">
        <v>6</v>
      </c>
      <c r="E20" s="4" t="s">
        <v>88</v>
      </c>
      <c r="F20" t="str">
        <f t="shared" si="1"/>
        <v>INSERT INTO courses VALUES('INFO 4312','INFORMATION VISUALIZATION', null, null, 'BIT');</v>
      </c>
    </row>
    <row r="21" spans="1:6">
      <c r="A21" s="7" t="s">
        <v>123</v>
      </c>
      <c r="B21" s="8" t="s">
        <v>124</v>
      </c>
      <c r="C21" s="4" t="s">
        <v>6</v>
      </c>
      <c r="D21" s="4" t="s">
        <v>6</v>
      </c>
      <c r="E21" s="4" t="s">
        <v>88</v>
      </c>
      <c r="F21" t="str">
        <f t="shared" si="1"/>
        <v>INSERT INTO courses VALUES('INFO 4313','DATA MINING', null, null, 'BIT');</v>
      </c>
    </row>
    <row r="22" spans="1:6">
      <c r="A22" s="7" t="s">
        <v>125</v>
      </c>
      <c r="B22" s="8" t="s">
        <v>126</v>
      </c>
      <c r="C22" s="4" t="s">
        <v>6</v>
      </c>
      <c r="D22" s="4" t="s">
        <v>6</v>
      </c>
      <c r="E22" s="4" t="s">
        <v>88</v>
      </c>
      <c r="F22" t="str">
        <f t="shared" si="1"/>
        <v>INSERT INTO courses VALUES('INFO 4314','BUSINESS DATA ANALYTICS', null, null, 'BIT');</v>
      </c>
    </row>
    <row r="23" spans="1:6">
      <c r="A23" s="7" t="s">
        <v>127</v>
      </c>
      <c r="B23" s="8" t="s">
        <v>128</v>
      </c>
      <c r="C23" s="4" t="s">
        <v>6</v>
      </c>
      <c r="D23" s="4" t="s">
        <v>6</v>
      </c>
      <c r="E23" s="4" t="s">
        <v>88</v>
      </c>
      <c r="F23" t="str">
        <f t="shared" si="1"/>
        <v>INSERT INTO courses VALUES('INFO 4320','ANIMATION TECHNIQUE', null, null, 'BIT');</v>
      </c>
    </row>
    <row r="24" spans="1:6">
      <c r="A24" s="7" t="s">
        <v>129</v>
      </c>
      <c r="B24" s="8" t="s">
        <v>130</v>
      </c>
      <c r="C24" s="4" t="s">
        <v>6</v>
      </c>
      <c r="D24" s="4" t="s">
        <v>6</v>
      </c>
      <c r="E24" s="4" t="s">
        <v>88</v>
      </c>
      <c r="F24" t="str">
        <f t="shared" si="1"/>
        <v>INSERT INTO courses VALUES('INFO 4321','CREATIVE DESIGN TECHNIQUES', null, null, 'BIT');</v>
      </c>
    </row>
    <row r="25" spans="1:6">
      <c r="A25" s="7" t="s">
        <v>131</v>
      </c>
      <c r="B25" s="8" t="s">
        <v>132</v>
      </c>
      <c r="C25" s="4" t="s">
        <v>6</v>
      </c>
      <c r="D25" s="4" t="s">
        <v>6</v>
      </c>
      <c r="E25" s="4" t="s">
        <v>88</v>
      </c>
      <c r="F25" t="str">
        <f t="shared" si="1"/>
        <v>INSERT INTO courses VALUES('INFO 4325','GRAPHIC DESIGN', null, null, 'BIT');</v>
      </c>
    </row>
    <row r="26" spans="1:6">
      <c r="A26" s="7" t="s">
        <v>133</v>
      </c>
      <c r="B26" s="8" t="s">
        <v>134</v>
      </c>
      <c r="C26" s="4" t="s">
        <v>6</v>
      </c>
      <c r="D26" s="4" t="s">
        <v>6</v>
      </c>
      <c r="E26" s="4" t="s">
        <v>88</v>
      </c>
      <c r="F26" t="str">
        <f t="shared" si="1"/>
        <v>INSERT INTO courses VALUES('INFO 4326','3D MODELLING', null, null, 'BIT');</v>
      </c>
    </row>
    <row r="27" spans="1:6">
      <c r="A27" s="7" t="s">
        <v>135</v>
      </c>
      <c r="B27" s="8" t="s">
        <v>136</v>
      </c>
      <c r="C27" s="4" t="s">
        <v>6</v>
      </c>
      <c r="D27" s="4" t="s">
        <v>6</v>
      </c>
      <c r="E27" s="4" t="s">
        <v>88</v>
      </c>
      <c r="F27" t="str">
        <f t="shared" si="1"/>
        <v>INSERT INTO courses VALUES('INFO 4328','GAME DESIGN AND DEVELOPMENT', null, null, 'BIT');</v>
      </c>
    </row>
    <row r="28" spans="1:6">
      <c r="A28" s="7" t="s">
        <v>137</v>
      </c>
      <c r="B28" s="8" t="s">
        <v>138</v>
      </c>
      <c r="C28" s="4" t="s">
        <v>6</v>
      </c>
      <c r="D28" s="4" t="s">
        <v>6</v>
      </c>
      <c r="E28" s="4" t="s">
        <v>88</v>
      </c>
      <c r="F28" t="str">
        <f t="shared" si="1"/>
        <v>INSERT INTO courses VALUES('INFO 4332','KNOWLEDGE MANAGEMENT PRACTICES AND APPLICATION', null, null, 'BIT');</v>
      </c>
    </row>
    <row r="29" spans="1:6">
      <c r="A29" s="7" t="s">
        <v>139</v>
      </c>
      <c r="B29" s="8" t="s">
        <v>140</v>
      </c>
      <c r="C29" s="4" t="s">
        <v>6</v>
      </c>
      <c r="D29" s="4" t="s">
        <v>6</v>
      </c>
      <c r="E29" s="4" t="s">
        <v>88</v>
      </c>
      <c r="F29" t="str">
        <f t="shared" si="1"/>
        <v>INSERT INTO courses VALUES('INFO 4333','INTEGRATED BUSINESS PROCESS AND ERP SYSTEMS', null, null, 'BIT');</v>
      </c>
    </row>
    <row r="30" spans="1:6">
      <c r="A30" s="7" t="s">
        <v>141</v>
      </c>
      <c r="B30" s="8" t="s">
        <v>142</v>
      </c>
      <c r="C30" s="4" t="s">
        <v>6</v>
      </c>
      <c r="D30" s="4" t="s">
        <v>6</v>
      </c>
      <c r="E30" s="4" t="s">
        <v>88</v>
      </c>
      <c r="F30" t="str">
        <f t="shared" si="1"/>
        <v>INSERT INTO courses VALUES('INFO 4335','MOBILE APPLICATION DEVELOPMENT', null, null, 'BIT');</v>
      </c>
    </row>
    <row r="31" spans="1:6">
      <c r="A31" s="7" t="s">
        <v>143</v>
      </c>
      <c r="B31" s="8" t="s">
        <v>144</v>
      </c>
      <c r="C31" s="4" t="s">
        <v>6</v>
      </c>
      <c r="D31" s="4" t="s">
        <v>6</v>
      </c>
      <c r="E31" s="4" t="s">
        <v>88</v>
      </c>
      <c r="F31" t="str">
        <f t="shared" si="1"/>
        <v>INSERT INTO courses VALUES('INFO 4336','INFORMATION RETRIEVAL TECHNOLOGIES', null, null, 'BIT');</v>
      </c>
    </row>
    <row r="32" spans="1:6">
      <c r="A32" s="7" t="s">
        <v>145</v>
      </c>
      <c r="B32" s="8" t="s">
        <v>146</v>
      </c>
      <c r="C32" s="4" t="s">
        <v>6</v>
      </c>
      <c r="D32" s="4" t="s">
        <v>6</v>
      </c>
      <c r="E32" s="4" t="s">
        <v>88</v>
      </c>
      <c r="F32" t="str">
        <f t="shared" si="1"/>
        <v>INSERT INTO courses VALUES('INFO 4330','CONTROL AND AUDIT OF INFORMATION SYSTEMS', null, null, 'BIT');</v>
      </c>
    </row>
    <row r="33" spans="1:6">
      <c r="A33" s="7" t="s">
        <v>147</v>
      </c>
      <c r="B33" s="8" t="s">
        <v>148</v>
      </c>
      <c r="C33" s="4" t="s">
        <v>6</v>
      </c>
      <c r="D33" s="4" t="s">
        <v>6</v>
      </c>
      <c r="E33" s="4" t="s">
        <v>88</v>
      </c>
      <c r="F33" t="str">
        <f t="shared" si="1"/>
        <v>INSERT INTO courses VALUES('INFO 4340','MANAGEMENT OF INFORMATION SECURITY', null, null, 'BIT');</v>
      </c>
    </row>
    <row r="34" spans="1:6">
      <c r="A34" s="7" t="s">
        <v>149</v>
      </c>
      <c r="B34" s="8" t="s">
        <v>150</v>
      </c>
      <c r="C34" s="4" t="s">
        <v>6</v>
      </c>
      <c r="D34" s="4" t="s">
        <v>6</v>
      </c>
      <c r="E34" s="4" t="s">
        <v>88</v>
      </c>
      <c r="F34" t="str">
        <f t="shared" si="1"/>
        <v>INSERT INTO courses VALUES('INFO 4341','RISK MANAGEMENT', null, null, 'BIT');</v>
      </c>
    </row>
    <row r="35" spans="1:6">
      <c r="A35" s="7" t="s">
        <v>151</v>
      </c>
      <c r="B35" s="8" t="s">
        <v>152</v>
      </c>
      <c r="C35" s="4" t="s">
        <v>6</v>
      </c>
      <c r="D35" s="4" t="s">
        <v>6</v>
      </c>
      <c r="E35" s="4" t="s">
        <v>88</v>
      </c>
      <c r="F35" t="str">
        <f t="shared" si="1"/>
        <v>INSERT INTO courses VALUES('INFO 4342','BUSINESS CONTINUITY AND DISASTER RECOVERY', null, null, 'BIT');</v>
      </c>
    </row>
    <row r="36" spans="1:6">
      <c r="A36" s="7" t="s">
        <v>153</v>
      </c>
      <c r="B36" s="8" t="s">
        <v>154</v>
      </c>
      <c r="C36" s="4" t="s">
        <v>6</v>
      </c>
      <c r="D36" s="4" t="s">
        <v>6</v>
      </c>
      <c r="E36" s="4" t="s">
        <v>88</v>
      </c>
      <c r="F36" t="str">
        <f t="shared" si="1"/>
        <v>INSERT INTO courses VALUES('INFO 4343','INFORMATION PRIVACY', null, null, 'BIT');</v>
      </c>
    </row>
    <row r="37" spans="1:6">
      <c r="A37" s="7" t="s">
        <v>155</v>
      </c>
      <c r="B37" s="8" t="s">
        <v>156</v>
      </c>
      <c r="C37" s="4" t="s">
        <v>6</v>
      </c>
      <c r="D37" s="4" t="s">
        <v>6</v>
      </c>
      <c r="E37" s="4" t="s">
        <v>88</v>
      </c>
      <c r="F37" t="str">
        <f t="shared" si="1"/>
        <v>INSERT INTO courses VALUES('INFO 4345','WEB APPLICATION SECURITY', null, null, 'BIT');</v>
      </c>
    </row>
    <row r="38" spans="1:6">
      <c r="A38" s="7" t="s">
        <v>157</v>
      </c>
      <c r="B38" s="8" t="s">
        <v>158</v>
      </c>
      <c r="C38" s="4" t="s">
        <v>6</v>
      </c>
      <c r="D38" s="4" t="s">
        <v>6</v>
      </c>
      <c r="E38" s="4" t="s">
        <v>88</v>
      </c>
      <c r="F38" t="str">
        <f t="shared" si="1"/>
        <v>INSERT INTO courses VALUES('INFO 4351','DIGITALPRENEURSHIP', null, null, 'BIT');</v>
      </c>
    </row>
    <row r="39" spans="1:6">
      <c r="A39" s="7" t="s">
        <v>159</v>
      </c>
      <c r="B39" s="8" t="s">
        <v>160</v>
      </c>
      <c r="C39" s="4" t="s">
        <v>6</v>
      </c>
      <c r="D39" s="4" t="s">
        <v>6</v>
      </c>
      <c r="E39" s="4" t="s">
        <v>88</v>
      </c>
      <c r="F39" t="str">
        <f t="shared" si="1"/>
        <v>INSERT INTO courses VALUES('INFO 4352','DIGITALPRENEURSHIP CUSTOMER DEVELOPMENT', null, null, 'BIT');</v>
      </c>
    </row>
    <row r="40" spans="1:6">
      <c r="A40" s="7" t="s">
        <v>161</v>
      </c>
      <c r="B40" s="9" t="s">
        <v>162</v>
      </c>
      <c r="C40" s="4" t="s">
        <v>6</v>
      </c>
      <c r="D40" s="4" t="s">
        <v>6</v>
      </c>
      <c r="E40" s="2" t="s">
        <v>163</v>
      </c>
      <c r="F40" t="str">
        <f t="shared" ref="F40:F44" si="2">"INSERT INTO courses VALUES('"&amp;A40&amp;"','"&amp;B40&amp;"', "&amp;C40&amp;", "&amp;D40&amp;", '"&amp;E40&amp;"');"</f>
        <v>INSERT INTO courses VALUES('BICS 1301','ELEMENTS OF PROGRAMMING', null, null, 'BCS');</v>
      </c>
    </row>
    <row r="41" spans="1:6">
      <c r="A41" s="7" t="s">
        <v>164</v>
      </c>
      <c r="B41" s="9" t="s">
        <v>165</v>
      </c>
      <c r="C41" s="4" t="s">
        <v>6</v>
      </c>
      <c r="D41" s="4" t="s">
        <v>6</v>
      </c>
      <c r="E41" s="2" t="s">
        <v>163</v>
      </c>
      <c r="F41" t="str">
        <f t="shared" si="2"/>
        <v>INSERT INTO courses VALUES('BICS 1302','INTRODUCTION TO COMPUTER ORGANIZATION', null, null, 'BCS');</v>
      </c>
    </row>
    <row r="42" spans="1:6">
      <c r="A42" s="7" t="s">
        <v>166</v>
      </c>
      <c r="B42" s="9" t="s">
        <v>167</v>
      </c>
      <c r="C42" s="4" t="s">
        <v>6</v>
      </c>
      <c r="D42" s="4" t="s">
        <v>6</v>
      </c>
      <c r="E42" s="2" t="s">
        <v>163</v>
      </c>
      <c r="F42" t="str">
        <f t="shared" si="2"/>
        <v>INSERT INTO courses VALUES('BICS 1303','COMPUTER NETWORKING', null, null, 'BCS');</v>
      </c>
    </row>
    <row r="43" spans="1:6">
      <c r="A43" s="7" t="s">
        <v>168</v>
      </c>
      <c r="B43" s="9" t="s">
        <v>169</v>
      </c>
      <c r="C43" s="4" t="s">
        <v>6</v>
      </c>
      <c r="D43" s="4" t="s">
        <v>6</v>
      </c>
      <c r="E43" s="2" t="s">
        <v>163</v>
      </c>
      <c r="F43" t="str">
        <f t="shared" si="2"/>
        <v>INSERT INTO courses VALUES('BICS 1304','OBJECT ORIENTED PROGRAMMING', null, null, 'BCS');</v>
      </c>
    </row>
    <row r="44" spans="1:6">
      <c r="A44" s="7" t="s">
        <v>170</v>
      </c>
      <c r="B44" s="9" t="s">
        <v>171</v>
      </c>
      <c r="C44" s="4" t="s">
        <v>6</v>
      </c>
      <c r="D44" s="4" t="s">
        <v>6</v>
      </c>
      <c r="E44" s="2" t="s">
        <v>163</v>
      </c>
      <c r="F44" t="str">
        <f t="shared" si="2"/>
        <v>INSERT INTO courses VALUES('BICS 1305','DISCRETE STRUCTURES', null, null, 'BCS');</v>
      </c>
    </row>
    <row r="45" spans="1:6">
      <c r="A45" s="10" t="s">
        <v>172</v>
      </c>
      <c r="B45" s="9" t="s">
        <v>162</v>
      </c>
      <c r="C45" s="4" t="s">
        <v>6</v>
      </c>
      <c r="D45" s="4" t="s">
        <v>6</v>
      </c>
      <c r="E45" s="2" t="s">
        <v>163</v>
      </c>
      <c r="F45" t="str">
        <f t="shared" si="1"/>
        <v>INSERT INTO courses VALUES('CSCI 1300','ELEMENTS OF PROGRAMMING', null, null, 'BCS');</v>
      </c>
    </row>
    <row r="46" spans="1:6">
      <c r="A46" s="10" t="s">
        <v>173</v>
      </c>
      <c r="B46" s="9" t="s">
        <v>169</v>
      </c>
      <c r="C46" s="4" t="s">
        <v>6</v>
      </c>
      <c r="D46" s="4" t="s">
        <v>6</v>
      </c>
      <c r="E46" s="2" t="s">
        <v>163</v>
      </c>
      <c r="F46" t="str">
        <f t="shared" si="1"/>
        <v>INSERT INTO courses VALUES('CSCI 1301','OBJECT ORIENTED PROGRAMMING', null, null, 'BCS');</v>
      </c>
    </row>
    <row r="47" spans="1:6">
      <c r="A47" s="10" t="s">
        <v>174</v>
      </c>
      <c r="B47" s="9" t="s">
        <v>165</v>
      </c>
      <c r="C47" s="4" t="s">
        <v>6</v>
      </c>
      <c r="D47" s="4" t="s">
        <v>6</v>
      </c>
      <c r="E47" s="2" t="s">
        <v>163</v>
      </c>
      <c r="F47" t="str">
        <f t="shared" si="1"/>
        <v>INSERT INTO courses VALUES('CSCI 1302','INTRODUCTION TO COMPUTER ORGANIZATION', null, null, 'BCS');</v>
      </c>
    </row>
    <row r="48" spans="1:6">
      <c r="A48" s="10" t="s">
        <v>175</v>
      </c>
      <c r="B48" s="9" t="s">
        <v>176</v>
      </c>
      <c r="C48" s="4" t="s">
        <v>6</v>
      </c>
      <c r="D48" s="4" t="s">
        <v>6</v>
      </c>
      <c r="E48" s="2" t="s">
        <v>163</v>
      </c>
      <c r="F48" t="str">
        <f t="shared" si="1"/>
        <v>INSERT INTO courses VALUES('CSCI 1303','MATHEMATICS FOR COMPUTING I', null, null, 'BCS');</v>
      </c>
    </row>
    <row r="49" spans="1:6">
      <c r="A49" s="10" t="s">
        <v>177</v>
      </c>
      <c r="B49" s="9" t="s">
        <v>178</v>
      </c>
      <c r="C49" s="4" t="s">
        <v>6</v>
      </c>
      <c r="D49" s="4" t="s">
        <v>6</v>
      </c>
      <c r="E49" s="2" t="s">
        <v>163</v>
      </c>
      <c r="F49" t="str">
        <f t="shared" si="1"/>
        <v>INSERT INTO courses VALUES('CSCI 1304','PROBABILITY AND STATISTICS', null, null, 'BCS');</v>
      </c>
    </row>
    <row r="50" spans="1:6">
      <c r="A50" s="10" t="s">
        <v>179</v>
      </c>
      <c r="B50" s="9" t="s">
        <v>180</v>
      </c>
      <c r="C50" s="4" t="s">
        <v>6</v>
      </c>
      <c r="D50" s="4" t="s">
        <v>6</v>
      </c>
      <c r="E50" s="2" t="s">
        <v>163</v>
      </c>
      <c r="F50" t="str">
        <f t="shared" si="1"/>
        <v>INSERT INTO courses VALUES('CSCI 1305','INTRODUCTION TO SOFTWARE ENGINEERING', null, null, 'BCS');</v>
      </c>
    </row>
    <row r="51" spans="1:6">
      <c r="A51" s="10" t="s">
        <v>181</v>
      </c>
      <c r="B51" s="9" t="s">
        <v>182</v>
      </c>
      <c r="C51" s="4" t="s">
        <v>6</v>
      </c>
      <c r="D51" s="4" t="s">
        <v>6</v>
      </c>
      <c r="E51" s="2" t="s">
        <v>163</v>
      </c>
      <c r="F51" t="str">
        <f t="shared" si="1"/>
        <v>INSERT INTO courses VALUES('CSCI 2300','DATA STRUCTURES AND ALGORITHMS I', null, null, 'BCS');</v>
      </c>
    </row>
    <row r="52" spans="1:6">
      <c r="A52" s="10" t="s">
        <v>183</v>
      </c>
      <c r="B52" s="9" t="s">
        <v>167</v>
      </c>
      <c r="C52" s="4" t="s">
        <v>6</v>
      </c>
      <c r="D52" s="4" t="s">
        <v>6</v>
      </c>
      <c r="E52" s="2" t="s">
        <v>163</v>
      </c>
      <c r="F52" t="str">
        <f t="shared" si="1"/>
        <v>INSERT INTO courses VALUES('CSCI 2301','COMPUTER NETWORKING', null, null, 'BCS');</v>
      </c>
    </row>
    <row r="53" spans="1:6">
      <c r="A53" s="10" t="s">
        <v>184</v>
      </c>
      <c r="B53" s="9" t="s">
        <v>185</v>
      </c>
      <c r="C53" s="4" t="s">
        <v>6</v>
      </c>
      <c r="D53" s="4" t="s">
        <v>6</v>
      </c>
      <c r="E53" s="2" t="s">
        <v>163</v>
      </c>
      <c r="F53" t="str">
        <f t="shared" si="1"/>
        <v>INSERT INTO courses VALUES('CSCI 2302','DIGITAL SYSTEMS FUNDAMENTALS', null, null, 'BCS');</v>
      </c>
    </row>
    <row r="54" spans="1:6">
      <c r="A54" s="10" t="s">
        <v>186</v>
      </c>
      <c r="B54" s="9" t="s">
        <v>187</v>
      </c>
      <c r="C54" s="4" t="s">
        <v>6</v>
      </c>
      <c r="D54" s="4" t="s">
        <v>6</v>
      </c>
      <c r="E54" s="2" t="s">
        <v>163</v>
      </c>
      <c r="F54" t="str">
        <f t="shared" si="1"/>
        <v>INSERT INTO courses VALUES('CSCI 2303','PRINCIPLE OF IT SECURITY', null, null, 'BCS');</v>
      </c>
    </row>
    <row r="55" spans="1:6">
      <c r="A55" s="10" t="s">
        <v>188</v>
      </c>
      <c r="B55" s="9" t="s">
        <v>189</v>
      </c>
      <c r="C55" s="4" t="s">
        <v>6</v>
      </c>
      <c r="D55" s="4" t="s">
        <v>6</v>
      </c>
      <c r="E55" s="2" t="s">
        <v>163</v>
      </c>
      <c r="F55" t="str">
        <f t="shared" si="1"/>
        <v>INSERT INTO courses VALUES('CSCI 2304','INTELLIGENT SYSTEMS', null, null, 'BCS');</v>
      </c>
    </row>
    <row r="56" spans="1:6">
      <c r="A56" s="10" t="s">
        <v>190</v>
      </c>
      <c r="B56" s="9" t="s">
        <v>191</v>
      </c>
      <c r="C56" s="4" t="s">
        <v>6</v>
      </c>
      <c r="D56" s="4" t="s">
        <v>6</v>
      </c>
      <c r="E56" s="2" t="s">
        <v>163</v>
      </c>
      <c r="F56" t="str">
        <f t="shared" si="1"/>
        <v>INSERT INTO courses VALUES('CSCI 2305','MATHEMATICS FOR COMPUTING II', null, null, 'BCS');</v>
      </c>
    </row>
    <row r="57" spans="1:6">
      <c r="A57" s="10" t="s">
        <v>192</v>
      </c>
      <c r="B57" s="9" t="s">
        <v>193</v>
      </c>
      <c r="C57" s="4" t="s">
        <v>6</v>
      </c>
      <c r="D57" s="4" t="s">
        <v>6</v>
      </c>
      <c r="E57" s="2" t="s">
        <v>163</v>
      </c>
      <c r="F57" t="str">
        <f t="shared" si="1"/>
        <v>INSERT INTO courses VALUES('CSCI 3300','OPERATING SYSTEMS', null, null, 'BCS');</v>
      </c>
    </row>
    <row r="58" spans="1:6">
      <c r="A58" s="10" t="s">
        <v>194</v>
      </c>
      <c r="B58" s="9" t="s">
        <v>195</v>
      </c>
      <c r="C58" s="4" t="s">
        <v>6</v>
      </c>
      <c r="D58" s="4" t="s">
        <v>6</v>
      </c>
      <c r="E58" s="2" t="s">
        <v>163</v>
      </c>
      <c r="F58" t="str">
        <f t="shared" si="1"/>
        <v>INSERT INTO courses VALUES('CSCI 3301','COMPUTER ARCHITECTURE AND ASSEMBLY LANGUAGE', null, null, 'BCS');</v>
      </c>
    </row>
    <row r="59" spans="1:6">
      <c r="A59" s="10" t="s">
        <v>196</v>
      </c>
      <c r="B59" s="9" t="s">
        <v>197</v>
      </c>
      <c r="C59" s="4" t="s">
        <v>6</v>
      </c>
      <c r="D59" s="4" t="s">
        <v>6</v>
      </c>
      <c r="E59" s="2" t="s">
        <v>163</v>
      </c>
      <c r="F59" t="str">
        <f t="shared" si="1"/>
        <v>INSERT INTO courses VALUES('CSCI 3302','DATA STRUCTURES AND ALGORITHMS II', null, null, 'BCS');</v>
      </c>
    </row>
    <row r="60" spans="1:6">
      <c r="A60" s="10" t="s">
        <v>198</v>
      </c>
      <c r="B60" s="9" t="s">
        <v>199</v>
      </c>
      <c r="C60" s="4" t="s">
        <v>6</v>
      </c>
      <c r="D60" s="4" t="s">
        <v>6</v>
      </c>
      <c r="E60" s="2" t="s">
        <v>163</v>
      </c>
      <c r="F60" t="str">
        <f t="shared" si="1"/>
        <v>INSERT INTO courses VALUES('CSCI 3303','MATHEMATICS FOR COMPUTING III', null, null, 'BCS');</v>
      </c>
    </row>
    <row r="61" spans="1:6">
      <c r="A61" s="10" t="s">
        <v>200</v>
      </c>
      <c r="B61" s="9" t="s">
        <v>201</v>
      </c>
      <c r="C61" s="4" t="s">
        <v>6</v>
      </c>
      <c r="D61" s="4" t="s">
        <v>6</v>
      </c>
      <c r="E61" s="2" t="s">
        <v>163</v>
      </c>
      <c r="F61" t="str">
        <f t="shared" si="1"/>
        <v>INSERT INTO courses VALUES('CSCI 4300','COMPUTATION AND COMPLEXITY', null, null, 'BCS');</v>
      </c>
    </row>
    <row r="62" spans="1:6">
      <c r="A62" s="10" t="s">
        <v>202</v>
      </c>
      <c r="B62" s="9" t="s">
        <v>203</v>
      </c>
      <c r="C62" s="4" t="s">
        <v>6</v>
      </c>
      <c r="D62" s="4" t="s">
        <v>6</v>
      </c>
      <c r="E62" s="2" t="s">
        <v>163</v>
      </c>
      <c r="F62" t="str">
        <f t="shared" si="1"/>
        <v>INSERT INTO courses VALUES('CSCI 4312','BLOCKCHAIN &amp; APPLICATION', null, null, 'BCS');</v>
      </c>
    </row>
    <row r="63" spans="1:6">
      <c r="A63" s="10" t="s">
        <v>204</v>
      </c>
      <c r="B63" s="9" t="s">
        <v>205</v>
      </c>
      <c r="C63" s="4" t="s">
        <v>6</v>
      </c>
      <c r="D63" s="4" t="s">
        <v>6</v>
      </c>
      <c r="E63" s="2" t="s">
        <v>163</v>
      </c>
      <c r="F63" t="str">
        <f t="shared" si="1"/>
        <v>INSERT INTO courses VALUES('CSCI 4320','SOFTWARE TESTING', null, null, 'BCS');</v>
      </c>
    </row>
    <row r="64" spans="1:6">
      <c r="A64" s="10" t="s">
        <v>206</v>
      </c>
      <c r="B64" s="9" t="s">
        <v>207</v>
      </c>
      <c r="C64" s="4" t="s">
        <v>6</v>
      </c>
      <c r="D64" s="4" t="s">
        <v>6</v>
      </c>
      <c r="E64" s="2" t="s">
        <v>163</v>
      </c>
      <c r="F64" t="str">
        <f t="shared" si="1"/>
        <v>INSERT INTO courses VALUES('CSCI 4321','PROJECT MANAGEMENT IN SOFTWARE ENGINEERING', null, null, 'BCS');</v>
      </c>
    </row>
    <row r="65" spans="1:6">
      <c r="A65" s="10" t="s">
        <v>208</v>
      </c>
      <c r="B65" s="9" t="s">
        <v>209</v>
      </c>
      <c r="C65" s="4" t="s">
        <v>6</v>
      </c>
      <c r="D65" s="4" t="s">
        <v>6</v>
      </c>
      <c r="E65" s="2" t="s">
        <v>163</v>
      </c>
      <c r="F65" t="str">
        <f t="shared" si="1"/>
        <v>INSERT INTO courses VALUES('CSCI 4322','SOFTWARE DESIGN AND ARCHITECTURE', null, null, 'BCS');</v>
      </c>
    </row>
    <row r="66" spans="1:6">
      <c r="A66" s="10" t="s">
        <v>210</v>
      </c>
      <c r="B66" s="9" t="s">
        <v>211</v>
      </c>
      <c r="C66" s="4" t="s">
        <v>6</v>
      </c>
      <c r="D66" s="4" t="s">
        <v>6</v>
      </c>
      <c r="E66" s="2" t="s">
        <v>163</v>
      </c>
      <c r="F66" t="str">
        <f t="shared" si="1"/>
        <v>INSERT INTO courses VALUES('CSCI 4323','REQUIREMENTS ENGINEERING', null, null, 'BCS');</v>
      </c>
    </row>
    <row r="67" spans="1:6">
      <c r="A67" s="10" t="s">
        <v>212</v>
      </c>
      <c r="B67" s="9" t="s">
        <v>213</v>
      </c>
      <c r="C67" s="4" t="s">
        <v>6</v>
      </c>
      <c r="D67" s="4" t="s">
        <v>6</v>
      </c>
      <c r="E67" s="2" t="s">
        <v>163</v>
      </c>
      <c r="F67" t="str">
        <f t="shared" si="1"/>
        <v>INSERT INTO courses VALUES('CSCI 4330','NETWORKING CONCEPTS AND PRACTICES', null, null, 'BCS');</v>
      </c>
    </row>
    <row r="68" spans="1:6">
      <c r="A68" s="10" t="s">
        <v>214</v>
      </c>
      <c r="B68" s="9" t="s">
        <v>215</v>
      </c>
      <c r="C68" s="4" t="s">
        <v>6</v>
      </c>
      <c r="D68" s="4" t="s">
        <v>6</v>
      </c>
      <c r="E68" s="2" t="s">
        <v>163</v>
      </c>
      <c r="F68" t="str">
        <f t="shared" si="1"/>
        <v>INSERT INTO courses VALUES('CSCI 4331','ENTERPRISE NETWORK', null, null, 'BCS');</v>
      </c>
    </row>
    <row r="69" spans="1:6">
      <c r="A69" s="10" t="s">
        <v>216</v>
      </c>
      <c r="B69" s="9" t="s">
        <v>217</v>
      </c>
      <c r="C69" s="4" t="s">
        <v>6</v>
      </c>
      <c r="D69" s="4" t="s">
        <v>6</v>
      </c>
      <c r="E69" s="2" t="s">
        <v>163</v>
      </c>
      <c r="F69" t="str">
        <f t="shared" si="1"/>
        <v>INSERT INTO courses VALUES('CSCI 4332','DIGITAL EVIDENCE FORENSICS', null, null, 'BCS');</v>
      </c>
    </row>
    <row r="70" spans="1:6">
      <c r="A70" s="10" t="s">
        <v>218</v>
      </c>
      <c r="B70" s="9" t="s">
        <v>219</v>
      </c>
      <c r="C70" s="4" t="s">
        <v>6</v>
      </c>
      <c r="D70" s="4" t="s">
        <v>6</v>
      </c>
      <c r="E70" s="2" t="s">
        <v>163</v>
      </c>
      <c r="F70" t="str">
        <f t="shared" si="1"/>
        <v>INSERT INTO courses VALUES('CSCI 4333','CRYPTOGRAPHY', null, null, 'BCS');</v>
      </c>
    </row>
    <row r="71" spans="1:6">
      <c r="A71" s="10" t="s">
        <v>220</v>
      </c>
      <c r="B71" s="9" t="s">
        <v>221</v>
      </c>
      <c r="C71" s="4" t="s">
        <v>6</v>
      </c>
      <c r="D71" s="4" t="s">
        <v>6</v>
      </c>
      <c r="E71" s="2" t="s">
        <v>163</v>
      </c>
      <c r="F71" t="str">
        <f t="shared" si="1"/>
        <v>INSERT INTO courses VALUES('CSCI 4334','NETWORK AND SYSTEM ADMINISTRATION', null, null, 'BCS');</v>
      </c>
    </row>
    <row r="72" spans="1:6">
      <c r="A72" s="10" t="s">
        <v>222</v>
      </c>
      <c r="B72" s="9" t="s">
        <v>223</v>
      </c>
      <c r="C72" s="4" t="s">
        <v>6</v>
      </c>
      <c r="D72" s="4" t="s">
        <v>6</v>
      </c>
      <c r="E72" s="2" t="s">
        <v>163</v>
      </c>
      <c r="F72" t="str">
        <f t="shared" si="1"/>
        <v>INSERT INTO courses VALUES('CSCI 4336','NETWORK SECURITY', null, null, 'BCS');</v>
      </c>
    </row>
    <row r="73" spans="1:6">
      <c r="A73" s="10" t="s">
        <v>224</v>
      </c>
      <c r="B73" s="9" t="s">
        <v>225</v>
      </c>
      <c r="C73" s="4" t="s">
        <v>6</v>
      </c>
      <c r="D73" s="4" t="s">
        <v>6</v>
      </c>
      <c r="E73" s="2" t="s">
        <v>163</v>
      </c>
      <c r="F73" t="str">
        <f t="shared" si="1"/>
        <v>INSERT INTO courses VALUES('CSCI 4340','MACHINE LEARNING', null, null, 'BCS');</v>
      </c>
    </row>
    <row r="74" spans="1:6">
      <c r="A74" s="10" t="s">
        <v>226</v>
      </c>
      <c r="B74" s="9" t="s">
        <v>227</v>
      </c>
      <c r="C74" s="4" t="s">
        <v>6</v>
      </c>
      <c r="D74" s="4" t="s">
        <v>6</v>
      </c>
      <c r="E74" s="2" t="s">
        <v>163</v>
      </c>
      <c r="F74" t="str">
        <f t="shared" si="1"/>
        <v>INSERT INTO courses VALUES('CSCI 4341','BIG DATA ANALYTICS', null, null, 'BCS');</v>
      </c>
    </row>
    <row r="75" spans="1:6">
      <c r="A75" s="10" t="s">
        <v>228</v>
      </c>
      <c r="B75" s="9" t="s">
        <v>229</v>
      </c>
      <c r="C75" s="4" t="s">
        <v>6</v>
      </c>
      <c r="D75" s="4" t="s">
        <v>6</v>
      </c>
      <c r="E75" s="2" t="s">
        <v>163</v>
      </c>
      <c r="F75" t="str">
        <f t="shared" si="1"/>
        <v>INSERT INTO courses VALUES('CSCI 4342','NATURAL LANGUAGE PROCESSING', null, null, 'BCS');</v>
      </c>
    </row>
    <row r="76" spans="1:6">
      <c r="A76" s="10" t="s">
        <v>230</v>
      </c>
      <c r="B76" s="9" t="s">
        <v>231</v>
      </c>
      <c r="C76" s="4" t="s">
        <v>6</v>
      </c>
      <c r="D76" s="4" t="s">
        <v>6</v>
      </c>
      <c r="E76" s="2" t="s">
        <v>163</v>
      </c>
      <c r="F76" t="str">
        <f t="shared" si="1"/>
        <v>INSERT INTO courses VALUES('CSCI 4343','DATA SCIENCE', null, null, 'BCS');</v>
      </c>
    </row>
    <row r="77" spans="1:6">
      <c r="A77" s="10" t="s">
        <v>232</v>
      </c>
      <c r="B77" s="9" t="s">
        <v>233</v>
      </c>
      <c r="C77" s="4" t="s">
        <v>6</v>
      </c>
      <c r="D77" s="4" t="s">
        <v>6</v>
      </c>
      <c r="E77" s="2" t="s">
        <v>163</v>
      </c>
      <c r="F77" t="str">
        <f t="shared" si="1"/>
        <v>INSERT INTO courses VALUES('CSCI 4346','BIOINSPIRED COMPUTING', null, null, 'BCS');</v>
      </c>
    </row>
    <row r="78" spans="1:6">
      <c r="A78" s="10" t="s">
        <v>234</v>
      </c>
      <c r="B78" s="9" t="s">
        <v>235</v>
      </c>
      <c r="C78" s="4" t="s">
        <v>6</v>
      </c>
      <c r="D78" s="4" t="s">
        <v>6</v>
      </c>
      <c r="E78" s="2" t="s">
        <v>163</v>
      </c>
      <c r="F78" t="str">
        <f t="shared" si="1"/>
        <v>INSERT INTO courses VALUES('CSCI 4347','BRAIN COMPUTATIONAL ANALYTICS', null, null, 'BCS');</v>
      </c>
    </row>
    <row r="79" spans="1:6">
      <c r="A79" s="10" t="s">
        <v>236</v>
      </c>
      <c r="B79" s="9" t="s">
        <v>142</v>
      </c>
      <c r="C79" s="4" t="s">
        <v>6</v>
      </c>
      <c r="D79" s="4" t="s">
        <v>6</v>
      </c>
      <c r="E79" s="2" t="s">
        <v>163</v>
      </c>
      <c r="F79" t="str">
        <f t="shared" si="1"/>
        <v>INSERT INTO courses VALUES('CSCI 4311','MOBILE APPLICATION DEVELOPMENT', null, null, 'BCS');</v>
      </c>
    </row>
    <row r="80" spans="1:6">
      <c r="A80" s="10" t="s">
        <v>237</v>
      </c>
      <c r="B80" s="9" t="s">
        <v>238</v>
      </c>
      <c r="C80" s="4" t="s">
        <v>6</v>
      </c>
      <c r="D80" s="4" t="s">
        <v>6</v>
      </c>
      <c r="E80" s="2" t="s">
        <v>163</v>
      </c>
      <c r="F80" t="str">
        <f t="shared" ref="F80:F81" si="3">"INSERT INTO courses VALUES('"&amp;A80&amp;"','"&amp;B80&amp;"', "&amp;C80&amp;", "&amp;D80&amp;", '"&amp;E80&amp;"');"</f>
        <v>INSERT INTO courses VALUES('CSCI 4325','SOFTWARE QUALITY ASSURANCE', null, null, 'BCS');</v>
      </c>
    </row>
    <row r="81" spans="1:6">
      <c r="A81" s="10" t="s">
        <v>239</v>
      </c>
      <c r="B81" s="9" t="s">
        <v>240</v>
      </c>
      <c r="C81" s="4" t="s">
        <v>6</v>
      </c>
      <c r="D81" s="4" t="s">
        <v>6</v>
      </c>
      <c r="E81" s="2" t="s">
        <v>163</v>
      </c>
      <c r="F81" t="str">
        <f t="shared" si="3"/>
        <v>INSERT INTO courses VALUES('CSCI 4326','EMPIRICAL METHODS IN SOFTWARE ENGINEERING', null, null, 'BCS');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6"/>
  <sheetViews>
    <sheetView tabSelected="1" topLeftCell="A103" workbookViewId="0">
      <selection activeCell="B112" sqref="B112"/>
    </sheetView>
  </sheetViews>
  <sheetFormatPr defaultColWidth="11.1666666666667" defaultRowHeight="15.75" outlineLevelCol="5"/>
  <cols>
    <col min="1" max="1" width="12.5" style="2" customWidth="1"/>
    <col min="2" max="2" width="46.1666666666667" customWidth="1"/>
    <col min="3" max="5" width="14.8333333333333" style="2" customWidth="1"/>
    <col min="6" max="6" width="97.8333333333333" customWidth="1"/>
  </cols>
  <sheetData>
    <row r="1" s="1" customFormat="1" spans="1:6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>
      <c r="A2" s="2" t="s">
        <v>241</v>
      </c>
      <c r="B2" t="s">
        <v>242</v>
      </c>
      <c r="C2" s="4" t="s">
        <v>6</v>
      </c>
      <c r="D2" s="4" t="s">
        <v>6</v>
      </c>
      <c r="E2" s="2" t="s">
        <v>243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>
      <c r="A3" s="2" t="s">
        <v>244</v>
      </c>
      <c r="B3" t="s">
        <v>245</v>
      </c>
      <c r="C3" s="4" t="s">
        <v>6</v>
      </c>
      <c r="D3" s="4" t="s">
        <v>6</v>
      </c>
      <c r="E3" s="2" t="s">
        <v>243</v>
      </c>
      <c r="F3" t="str">
        <f t="shared" ref="F3:F56" si="0">"INSERT INTO courses VALUES('"&amp;A3&amp;"','"&amp;B3&amp;"', "&amp;C3&amp;", "&amp;D3&amp;", '"&amp;E3&amp;"');"</f>
        <v>INSERT INTO courses VALUES('INFO 7901','ICT Research Methods', null, null, 'MITEC');</v>
      </c>
    </row>
    <row r="4" spans="1:6">
      <c r="A4" s="2" t="s">
        <v>246</v>
      </c>
      <c r="B4" t="s">
        <v>247</v>
      </c>
      <c r="C4" s="4" t="s">
        <v>6</v>
      </c>
      <c r="D4" s="4" t="s">
        <v>6</v>
      </c>
      <c r="E4" s="2" t="s">
        <v>243</v>
      </c>
      <c r="F4" t="str">
        <f t="shared" si="0"/>
        <v>INSERT INTO courses VALUES('INFO 7131','IT Project &amp; Change Management', null, null, 'MITEC');</v>
      </c>
    </row>
    <row r="5" spans="1:6">
      <c r="A5" s="2" t="s">
        <v>248</v>
      </c>
      <c r="B5" t="s">
        <v>249</v>
      </c>
      <c r="C5" s="4" t="s">
        <v>6</v>
      </c>
      <c r="D5" s="4" t="s">
        <v>6</v>
      </c>
      <c r="E5" s="2" t="s">
        <v>243</v>
      </c>
      <c r="F5" t="str">
        <f t="shared" si="0"/>
        <v>INSERT INTO courses VALUES('INFO 7151','IT Strategy &amp; Governance', null, null, 'MITEC');</v>
      </c>
    </row>
    <row r="6" spans="1:6">
      <c r="A6" s="2" t="s">
        <v>250</v>
      </c>
      <c r="B6" t="s">
        <v>251</v>
      </c>
      <c r="C6" s="4" t="s">
        <v>6</v>
      </c>
      <c r="D6" s="4" t="s">
        <v>6</v>
      </c>
      <c r="E6" s="2" t="s">
        <v>243</v>
      </c>
      <c r="F6" t="str">
        <f t="shared" si="0"/>
        <v>INSERT INTO courses VALUES('INFO 7145','Methodologies for System Development', null, null, 'MITEC');</v>
      </c>
    </row>
    <row r="7" spans="1:6">
      <c r="A7" s="2" t="s">
        <v>252</v>
      </c>
      <c r="B7" t="s">
        <v>253</v>
      </c>
      <c r="C7" s="4" t="s">
        <v>6</v>
      </c>
      <c r="D7" s="4" t="s">
        <v>6</v>
      </c>
      <c r="E7" s="2" t="s">
        <v>243</v>
      </c>
      <c r="F7" t="str">
        <f t="shared" si="0"/>
        <v>INSERT INTO courses VALUES('INFO 7991','Computing Project', null, null, 'MITEC');</v>
      </c>
    </row>
    <row r="8" spans="1:6">
      <c r="A8" s="2" t="s">
        <v>254</v>
      </c>
      <c r="B8" t="s">
        <v>255</v>
      </c>
      <c r="C8" s="4" t="s">
        <v>6</v>
      </c>
      <c r="D8" s="4" t="s">
        <v>6</v>
      </c>
      <c r="E8" s="2" t="s">
        <v>243</v>
      </c>
      <c r="F8" t="str">
        <f t="shared" si="0"/>
        <v>INSERT INTO courses VALUES('INFO 7115','Advanced Data Management', null, null, 'MITEC');</v>
      </c>
    </row>
    <row r="9" spans="1:6">
      <c r="A9" s="2" t="s">
        <v>256</v>
      </c>
      <c r="B9" t="s">
        <v>257</v>
      </c>
      <c r="C9" s="4" t="s">
        <v>6</v>
      </c>
      <c r="D9" s="4" t="s">
        <v>6</v>
      </c>
      <c r="E9" s="2" t="s">
        <v>243</v>
      </c>
      <c r="F9" t="str">
        <f t="shared" si="0"/>
        <v>INSERT INTO courses VALUES('INFO 7125','Business Data Communications &amp; Networking', null, null, 'MITEC');</v>
      </c>
    </row>
    <row r="10" spans="1:6">
      <c r="A10" s="2" t="s">
        <v>258</v>
      </c>
      <c r="B10" t="s">
        <v>259</v>
      </c>
      <c r="C10" s="4" t="s">
        <v>6</v>
      </c>
      <c r="D10" s="4" t="s">
        <v>6</v>
      </c>
      <c r="E10" s="2" t="s">
        <v>243</v>
      </c>
      <c r="F10" t="str">
        <f t="shared" si="0"/>
        <v>INSERT INTO courses VALUES('INFO 7165','Advanced Enterprise Integration', null, null, 'MITEC');</v>
      </c>
    </row>
    <row r="11" spans="1:6">
      <c r="A11" s="2" t="s">
        <v>260</v>
      </c>
      <c r="B11" t="s">
        <v>261</v>
      </c>
      <c r="C11" s="4" t="s">
        <v>6</v>
      </c>
      <c r="D11" s="4" t="s">
        <v>6</v>
      </c>
      <c r="E11" s="2" t="s">
        <v>243</v>
      </c>
      <c r="F11" t="str">
        <f t="shared" si="0"/>
        <v>INSERT INTO courses VALUES('INFO 7211','Knowledge Management Principles &amp; Practices', null, null, 'MITEC');</v>
      </c>
    </row>
    <row r="12" spans="1:6">
      <c r="A12" s="2" t="s">
        <v>262</v>
      </c>
      <c r="B12" t="s">
        <v>263</v>
      </c>
      <c r="C12" s="4" t="s">
        <v>6</v>
      </c>
      <c r="D12" s="4" t="s">
        <v>6</v>
      </c>
      <c r="E12" s="2" t="s">
        <v>243</v>
      </c>
      <c r="F12" t="str">
        <f t="shared" si="0"/>
        <v>INSERT INTO courses VALUES('INFO 7221','Advanced E-Commerce', null, null, 'MITEC');</v>
      </c>
    </row>
    <row r="13" spans="1:6">
      <c r="A13" s="2" t="s">
        <v>264</v>
      </c>
      <c r="B13" t="s">
        <v>265</v>
      </c>
      <c r="C13" s="4" t="s">
        <v>6</v>
      </c>
      <c r="D13" s="4" t="s">
        <v>6</v>
      </c>
      <c r="E13" s="2" t="s">
        <v>243</v>
      </c>
      <c r="F13" t="str">
        <f t="shared" si="0"/>
        <v>INSERT INTO courses VALUES('INFO 7231','Cybersecurity Challenges, Policy &amp; Strategy', null, null, 'MITEC');</v>
      </c>
    </row>
    <row r="14" spans="1:6">
      <c r="A14" s="2" t="s">
        <v>266</v>
      </c>
      <c r="B14" t="s">
        <v>267</v>
      </c>
      <c r="C14" s="4" t="s">
        <v>6</v>
      </c>
      <c r="D14" s="4" t="s">
        <v>6</v>
      </c>
      <c r="E14" s="2" t="s">
        <v>243</v>
      </c>
      <c r="F14" t="str">
        <f t="shared" si="0"/>
        <v>INSERT INTO courses VALUES('INFO 7251','Mobile Communications &amp; Networks', null, null, 'MITEC');</v>
      </c>
    </row>
    <row r="15" spans="1:6">
      <c r="A15" s="2" t="s">
        <v>268</v>
      </c>
      <c r="B15" t="s">
        <v>269</v>
      </c>
      <c r="C15" s="4" t="s">
        <v>6</v>
      </c>
      <c r="D15" s="4" t="s">
        <v>6</v>
      </c>
      <c r="E15" s="2" t="s">
        <v>243</v>
      </c>
      <c r="F15" t="str">
        <f t="shared" si="0"/>
        <v>INSERT INTO courses VALUES('INFO 7261','IT Professional Practices', null, null, 'MITEC');</v>
      </c>
    </row>
    <row r="16" spans="1:6">
      <c r="A16" s="2" t="s">
        <v>270</v>
      </c>
      <c r="B16" t="s">
        <v>271</v>
      </c>
      <c r="C16" s="4" t="s">
        <v>6</v>
      </c>
      <c r="D16" s="4" t="s">
        <v>6</v>
      </c>
      <c r="E16" s="2" t="s">
        <v>243</v>
      </c>
      <c r="F16" t="str">
        <f t="shared" si="0"/>
        <v>INSERT INTO courses VALUES('INFO 7271','Human Computer Interaction &amp; Design', null, null, 'MITEC');</v>
      </c>
    </row>
    <row r="17" spans="1:6">
      <c r="A17" s="2" t="s">
        <v>272</v>
      </c>
      <c r="B17" t="s">
        <v>273</v>
      </c>
      <c r="C17" s="4" t="s">
        <v>6</v>
      </c>
      <c r="D17" s="4" t="s">
        <v>6</v>
      </c>
      <c r="E17" s="2" t="s">
        <v>243</v>
      </c>
      <c r="F17" t="str">
        <f t="shared" si="0"/>
        <v>INSERT INTO courses VALUES('INFO 7992','IT Research Proposal', null, null, 'MITEC');</v>
      </c>
    </row>
    <row r="18" spans="1:6">
      <c r="A18" s="2" t="s">
        <v>274</v>
      </c>
      <c r="B18" t="s">
        <v>275</v>
      </c>
      <c r="C18" s="4" t="s">
        <v>6</v>
      </c>
      <c r="D18" s="4" t="s">
        <v>6</v>
      </c>
      <c r="E18" s="2" t="s">
        <v>243</v>
      </c>
      <c r="F18" t="str">
        <f t="shared" si="0"/>
        <v>INSERT INTO courses VALUES('INFO 7993','IT Dissertation', null, null, 'MITEC');</v>
      </c>
    </row>
    <row r="19" spans="1:6">
      <c r="A19" s="2" t="s">
        <v>276</v>
      </c>
      <c r="B19" t="s">
        <v>277</v>
      </c>
      <c r="C19" s="4" t="s">
        <v>6</v>
      </c>
      <c r="D19" s="4" t="s">
        <v>6</v>
      </c>
      <c r="E19" s="2" t="s">
        <v>278</v>
      </c>
      <c r="F19" t="str">
        <f t="shared" si="0"/>
        <v>INSERT INTO courses VALUES('CITA 7011 ','Islamic Worldview on IT and Society ', null, null, 'MBIA');</v>
      </c>
    </row>
    <row r="20" spans="1:6">
      <c r="A20" s="2" t="s">
        <v>279</v>
      </c>
      <c r="B20" t="s">
        <v>280</v>
      </c>
      <c r="C20" s="4" t="s">
        <v>6</v>
      </c>
      <c r="D20" s="4" t="s">
        <v>6</v>
      </c>
      <c r="E20" s="2" t="s">
        <v>278</v>
      </c>
      <c r="F20" t="str">
        <f t="shared" si="0"/>
        <v>INSERT INTO courses VALUES('CBIA 7101 ','Big Data Across Verticals and Domains ', null, null, 'MBIA');</v>
      </c>
    </row>
    <row r="21" spans="1:6">
      <c r="A21" s="2" t="s">
        <v>281</v>
      </c>
      <c r="B21" t="s">
        <v>282</v>
      </c>
      <c r="C21" s="4" t="s">
        <v>6</v>
      </c>
      <c r="D21" s="4" t="s">
        <v>6</v>
      </c>
      <c r="E21" s="2" t="s">
        <v>278</v>
      </c>
      <c r="F21" t="str">
        <f t="shared" si="0"/>
        <v>INSERT INTO courses VALUES('CBIA 7102 ','Data Quality ', null, null, 'MBIA');</v>
      </c>
    </row>
    <row r="22" spans="1:6">
      <c r="A22" s="2" t="s">
        <v>283</v>
      </c>
      <c r="B22" t="s">
        <v>284</v>
      </c>
      <c r="C22" s="4" t="s">
        <v>6</v>
      </c>
      <c r="D22" s="4" t="s">
        <v>6</v>
      </c>
      <c r="E22" s="2" t="s">
        <v>278</v>
      </c>
      <c r="F22" t="str">
        <f t="shared" si="0"/>
        <v>INSERT INTO courses VALUES('CBIA 7202 ','Unstructured Data Analytics ', null, null, 'MBIA');</v>
      </c>
    </row>
    <row r="23" spans="1:6">
      <c r="A23" s="2" t="s">
        <v>285</v>
      </c>
      <c r="B23" t="s">
        <v>286</v>
      </c>
      <c r="C23" s="4" t="s">
        <v>6</v>
      </c>
      <c r="D23" s="4" t="s">
        <v>6</v>
      </c>
      <c r="E23" s="2" t="s">
        <v>278</v>
      </c>
      <c r="F23" t="str">
        <f t="shared" si="0"/>
        <v>INSERT INTO courses VALUES('CBIA 7301 ','Datathon and Bootcamp ', null, null, 'MBIA');</v>
      </c>
    </row>
    <row r="24" spans="1:6">
      <c r="A24" s="2" t="s">
        <v>287</v>
      </c>
      <c r="B24" t="s">
        <v>288</v>
      </c>
      <c r="C24" s="4" t="s">
        <v>6</v>
      </c>
      <c r="D24" s="4" t="s">
        <v>6</v>
      </c>
      <c r="E24" s="2" t="s">
        <v>289</v>
      </c>
      <c r="F24" t="str">
        <f t="shared" si="0"/>
        <v>INSERT INTO courses VALUES('CCSM 7301 ','Risk Management ', null, null, 'MPSM');</v>
      </c>
    </row>
    <row r="25" spans="1:6">
      <c r="A25" s="2" t="s">
        <v>290</v>
      </c>
      <c r="B25" t="s">
        <v>291</v>
      </c>
      <c r="C25" s="4" t="s">
        <v>6</v>
      </c>
      <c r="D25" s="4" t="s">
        <v>6</v>
      </c>
      <c r="E25" s="2" t="s">
        <v>289</v>
      </c>
      <c r="F25" t="str">
        <f t="shared" si="0"/>
        <v>INSERT INTO courses VALUES('CCSM 7101 ','Business Continuity &amp; Disaster Recovery ', null, null, 'MPSM');</v>
      </c>
    </row>
    <row r="26" spans="1:6">
      <c r="A26" s="2" t="s">
        <v>292</v>
      </c>
      <c r="B26" t="s">
        <v>293</v>
      </c>
      <c r="C26" s="4" t="s">
        <v>6</v>
      </c>
      <c r="D26" s="4" t="s">
        <v>6</v>
      </c>
      <c r="E26" s="2" t="s">
        <v>289</v>
      </c>
      <c r="F26" t="str">
        <f t="shared" si="0"/>
        <v>INSERT INTO courses VALUES('CCSM 7102 ','Physical Protective Security ', null, null, 'MPSM');</v>
      </c>
    </row>
    <row r="27" spans="1:6">
      <c r="A27" s="2" t="s">
        <v>294</v>
      </c>
      <c r="B27" t="s">
        <v>295</v>
      </c>
      <c r="C27" s="4" t="s">
        <v>6</v>
      </c>
      <c r="D27" s="4" t="s">
        <v>6</v>
      </c>
      <c r="E27" s="2" t="s">
        <v>289</v>
      </c>
      <c r="F27" t="str">
        <f t="shared" si="0"/>
        <v>INSERT INTO courses VALUES('CCSM 7998 ','Dissertation ', null, null, 'MPSM');</v>
      </c>
    </row>
    <row r="28" spans="1:6">
      <c r="A28" s="2" t="s">
        <v>296</v>
      </c>
      <c r="B28" t="s">
        <v>297</v>
      </c>
      <c r="C28" s="4" t="s">
        <v>6</v>
      </c>
      <c r="D28" s="4" t="s">
        <v>6</v>
      </c>
      <c r="E28" s="2" t="s">
        <v>298</v>
      </c>
      <c r="F28" t="str">
        <f t="shared" si="0"/>
        <v>INSERT INTO courses VALUES('LISC 7070','Management of Information Institutions', null, null, 'MLIB');</v>
      </c>
    </row>
    <row r="29" spans="1:6">
      <c r="A29" s="2" t="s">
        <v>299</v>
      </c>
      <c r="B29" t="s">
        <v>300</v>
      </c>
      <c r="C29" s="4" t="s">
        <v>6</v>
      </c>
      <c r="D29" s="4" t="s">
        <v>6</v>
      </c>
      <c r="E29" s="2" t="s">
        <v>298</v>
      </c>
      <c r="F29" t="str">
        <f t="shared" si="0"/>
        <v>INSERT INTO courses VALUES('LISC 7120','Information Analysis and Organization I', null, null, 'MLIB');</v>
      </c>
    </row>
    <row r="30" spans="1:6">
      <c r="A30" s="2" t="s">
        <v>301</v>
      </c>
      <c r="B30" t="s">
        <v>297</v>
      </c>
      <c r="C30" s="4" t="s">
        <v>6</v>
      </c>
      <c r="D30" s="4" t="s">
        <v>6</v>
      </c>
      <c r="E30" s="2" t="s">
        <v>298</v>
      </c>
      <c r="F30" t="str">
        <f t="shared" si="0"/>
        <v>INSERT INTO courses VALUES('LISC 7071','Management of Information Institutions', null, null, 'MLIB');</v>
      </c>
    </row>
    <row r="31" spans="1:6">
      <c r="A31" s="2" t="s">
        <v>302</v>
      </c>
      <c r="B31" t="s">
        <v>300</v>
      </c>
      <c r="C31" s="4" t="s">
        <v>6</v>
      </c>
      <c r="D31" s="4" t="s">
        <v>6</v>
      </c>
      <c r="E31" s="2" t="s">
        <v>298</v>
      </c>
      <c r="F31" t="str">
        <f t="shared" si="0"/>
        <v>INSERT INTO courses VALUES('LISC 7020','Information Analysis and Organization I', null, null, 'MLIB');</v>
      </c>
    </row>
    <row r="32" spans="1:6">
      <c r="A32" s="2" t="s">
        <v>303</v>
      </c>
      <c r="B32" t="s">
        <v>304</v>
      </c>
      <c r="C32" s="4" t="s">
        <v>6</v>
      </c>
      <c r="D32" s="4" t="s">
        <v>6</v>
      </c>
      <c r="E32" s="2" t="s">
        <v>298</v>
      </c>
      <c r="F32" t="str">
        <f t="shared" si="0"/>
        <v>INSERT INTO courses VALUES('LISC 7121','Information Analysis and Organization II', null, null, 'MLIB');</v>
      </c>
    </row>
    <row r="33" spans="1:6">
      <c r="A33" s="2" t="s">
        <v>305</v>
      </c>
      <c r="B33" t="s">
        <v>306</v>
      </c>
      <c r="C33" s="4" t="s">
        <v>6</v>
      </c>
      <c r="D33" s="4" t="s">
        <v>6</v>
      </c>
      <c r="E33" s="2" t="s">
        <v>298</v>
      </c>
      <c r="F33" t="str">
        <f t="shared" si="0"/>
        <v>INSERT INTO courses VALUES('LISC 7420','Application of Information Technology in Library', null, null, 'MLIB');</v>
      </c>
    </row>
    <row r="34" spans="1:6">
      <c r="A34" s="2" t="s">
        <v>307</v>
      </c>
      <c r="B34" t="s">
        <v>306</v>
      </c>
      <c r="C34" s="4" t="s">
        <v>6</v>
      </c>
      <c r="D34" s="4" t="s">
        <v>6</v>
      </c>
      <c r="E34" s="2" t="s">
        <v>298</v>
      </c>
      <c r="F34" t="str">
        <f t="shared" si="0"/>
        <v>INSERT INTO courses VALUES('LISC 7421','Application of Information Technology in Library', null, null, 'MLIB');</v>
      </c>
    </row>
    <row r="35" spans="1:6">
      <c r="A35" s="2" t="s">
        <v>308</v>
      </c>
      <c r="B35" t="s">
        <v>309</v>
      </c>
      <c r="C35" s="4" t="s">
        <v>6</v>
      </c>
      <c r="D35" s="4" t="s">
        <v>6</v>
      </c>
      <c r="E35" s="2" t="s">
        <v>298</v>
      </c>
      <c r="F35" t="str">
        <f t="shared" si="0"/>
        <v>INSERT INTO courses VALUES('LISC 7430','Digital Library', null, null, 'MLIB');</v>
      </c>
    </row>
    <row r="36" spans="1:6">
      <c r="A36" s="2" t="s">
        <v>310</v>
      </c>
      <c r="B36" t="s">
        <v>311</v>
      </c>
      <c r="C36" s="4" t="s">
        <v>6</v>
      </c>
      <c r="D36" s="4" t="s">
        <v>6</v>
      </c>
      <c r="E36" s="2" t="s">
        <v>298</v>
      </c>
      <c r="F36" t="str">
        <f t="shared" si="0"/>
        <v>INSERT INTO courses VALUES('LISC 7135','Records and Archives Management', null, null, 'MLIB');</v>
      </c>
    </row>
    <row r="37" spans="1:6">
      <c r="A37" s="2" t="s">
        <v>312</v>
      </c>
      <c r="B37" t="s">
        <v>313</v>
      </c>
      <c r="C37" s="4" t="s">
        <v>6</v>
      </c>
      <c r="D37" s="4" t="s">
        <v>6</v>
      </c>
      <c r="E37" s="2" t="s">
        <v>298</v>
      </c>
      <c r="F37" t="str">
        <f t="shared" si="0"/>
        <v>INSERT INTO courses VALUES('LISC 7440','Information Processing and Database Development', null, null, 'MLIB');</v>
      </c>
    </row>
    <row r="38" spans="1:6">
      <c r="A38" s="2" t="s">
        <v>314</v>
      </c>
      <c r="B38" t="s">
        <v>315</v>
      </c>
      <c r="C38" s="4" t="s">
        <v>6</v>
      </c>
      <c r="D38" s="4" t="s">
        <v>6</v>
      </c>
      <c r="E38" s="2" t="s">
        <v>298</v>
      </c>
      <c r="F38" t="str">
        <f t="shared" si="0"/>
        <v>INSERT INTO courses VALUES('LISC 7041','Information Sources and Services', null, null, 'MLIB');</v>
      </c>
    </row>
    <row r="39" spans="1:6">
      <c r="A39" s="2" t="s">
        <v>316</v>
      </c>
      <c r="B39" t="s">
        <v>317</v>
      </c>
      <c r="C39" s="4" t="s">
        <v>6</v>
      </c>
      <c r="D39" s="4" t="s">
        <v>6</v>
      </c>
      <c r="E39" s="2" t="s">
        <v>298</v>
      </c>
      <c r="F39" t="str">
        <f t="shared" si="0"/>
        <v>INSERT INTO courses VALUES('LISC 7988','Directed Research Practicum', null, null, 'MLIB');</v>
      </c>
    </row>
    <row r="40" spans="1:6">
      <c r="A40" s="2" t="s">
        <v>318</v>
      </c>
      <c r="B40" t="s">
        <v>319</v>
      </c>
      <c r="C40" s="4" t="s">
        <v>6</v>
      </c>
      <c r="D40" s="4" t="s">
        <v>6</v>
      </c>
      <c r="E40" s="2" t="s">
        <v>298</v>
      </c>
      <c r="F40" t="str">
        <f t="shared" si="0"/>
        <v>INSERT INTO courses VALUES('LISC 7941','Fieldwork', null, null, 'MLIB');</v>
      </c>
    </row>
    <row r="41" spans="1:6">
      <c r="A41" s="2" t="s">
        <v>320</v>
      </c>
      <c r="B41" t="s">
        <v>321</v>
      </c>
      <c r="C41" s="4" t="s">
        <v>6</v>
      </c>
      <c r="D41" s="4" t="s">
        <v>6</v>
      </c>
      <c r="E41" s="2" t="s">
        <v>298</v>
      </c>
      <c r="F41" t="str">
        <f t="shared" si="0"/>
        <v>INSERT INTO courses VALUES('LISC 7051','Information Resources Development', null, null, 'MLIB');</v>
      </c>
    </row>
    <row r="42" spans="1:6">
      <c r="A42" s="2" t="s">
        <v>322</v>
      </c>
      <c r="B42" t="s">
        <v>323</v>
      </c>
      <c r="C42" s="4" t="s">
        <v>6</v>
      </c>
      <c r="D42" s="4" t="s">
        <v>6</v>
      </c>
      <c r="E42" s="2" t="s">
        <v>298</v>
      </c>
      <c r="F42" t="str">
        <f t="shared" si="0"/>
        <v>INSERT INTO courses VALUES('LISC 7185','Indexing and Abstracting', null, null, 'MLIB');</v>
      </c>
    </row>
    <row r="43" spans="1:6">
      <c r="A43" s="2" t="s">
        <v>324</v>
      </c>
      <c r="B43" t="s">
        <v>311</v>
      </c>
      <c r="C43" s="4" t="s">
        <v>6</v>
      </c>
      <c r="D43" s="4" t="s">
        <v>6</v>
      </c>
      <c r="E43" s="2" t="s">
        <v>298</v>
      </c>
      <c r="F43" t="str">
        <f t="shared" si="0"/>
        <v>INSERT INTO courses VALUES('LISC 7075','Records and Archives Management', null, null, 'MLIB');</v>
      </c>
    </row>
    <row r="44" spans="1:6">
      <c r="A44" s="2" t="s">
        <v>325</v>
      </c>
      <c r="B44" t="s">
        <v>326</v>
      </c>
      <c r="C44" s="4" t="s">
        <v>6</v>
      </c>
      <c r="D44" s="4" t="s">
        <v>6</v>
      </c>
      <c r="E44" s="2" t="s">
        <v>298</v>
      </c>
      <c r="F44" t="str">
        <f t="shared" si="0"/>
        <v>INSERT INTO courses VALUES('LISC 7184','Measurement and Evaluation', null, null, 'MLIB');</v>
      </c>
    </row>
    <row r="45" spans="1:6">
      <c r="A45" s="2" t="s">
        <v>327</v>
      </c>
      <c r="B45" t="s">
        <v>328</v>
      </c>
      <c r="C45" s="4" t="s">
        <v>6</v>
      </c>
      <c r="D45" s="4" t="s">
        <v>6</v>
      </c>
      <c r="E45" s="2" t="s">
        <v>298</v>
      </c>
      <c r="F45" t="str">
        <f t="shared" si="0"/>
        <v>INSERT INTO courses VALUES('LISC 7182','Information Storage and Retrieval', null, null, 'MLIB');</v>
      </c>
    </row>
    <row r="46" spans="1:6">
      <c r="A46" s="2" t="s">
        <v>329</v>
      </c>
      <c r="B46" t="s">
        <v>330</v>
      </c>
      <c r="C46" s="4" t="s">
        <v>6</v>
      </c>
      <c r="D46" s="4" t="s">
        <v>6</v>
      </c>
      <c r="E46" s="2" t="s">
        <v>298</v>
      </c>
      <c r="F46" t="str">
        <f t="shared" si="0"/>
        <v>INSERT INTO courses VALUES('LISC 7183','Bibliometrics', null, null, 'MLIB');</v>
      </c>
    </row>
    <row r="47" spans="1:6">
      <c r="A47" s="2" t="s">
        <v>331</v>
      </c>
      <c r="B47" t="s">
        <v>332</v>
      </c>
      <c r="C47" s="4" t="s">
        <v>6</v>
      </c>
      <c r="D47" s="4" t="s">
        <v>6</v>
      </c>
      <c r="E47" s="2" t="s">
        <v>298</v>
      </c>
      <c r="F47" t="str">
        <f t="shared" si="0"/>
        <v>INSERT INTO courses VALUES('LISC 7072','Management of Islamic Manuscript Collection', null, null, 'MLIB');</v>
      </c>
    </row>
    <row r="48" spans="1:6">
      <c r="A48" s="2" t="s">
        <v>333</v>
      </c>
      <c r="B48" t="s">
        <v>334</v>
      </c>
      <c r="C48" s="4" t="s">
        <v>6</v>
      </c>
      <c r="D48" s="4" t="s">
        <v>6</v>
      </c>
      <c r="E48" s="2" t="s">
        <v>298</v>
      </c>
      <c r="F48" t="str">
        <f t="shared" si="0"/>
        <v>INSERT INTO courses VALUES('LISC 7073','Management of Official Publications', null, null, 'MLIB');</v>
      </c>
    </row>
    <row r="49" spans="1:6">
      <c r="A49" s="2" t="s">
        <v>335</v>
      </c>
      <c r="B49" t="s">
        <v>336</v>
      </c>
      <c r="C49" s="4" t="s">
        <v>6</v>
      </c>
      <c r="D49" s="4" t="s">
        <v>6</v>
      </c>
      <c r="E49" s="2" t="s">
        <v>298</v>
      </c>
      <c r="F49" t="str">
        <f t="shared" si="0"/>
        <v>INSERT INTO courses VALUES('LISC 7074','Conservation and Preservation of Information Resources', null, null, 'MLIB');</v>
      </c>
    </row>
    <row r="50" spans="1:6">
      <c r="A50" s="2" t="s">
        <v>337</v>
      </c>
      <c r="B50" t="s">
        <v>338</v>
      </c>
      <c r="C50" s="4" t="s">
        <v>6</v>
      </c>
      <c r="D50" s="4" t="s">
        <v>6</v>
      </c>
      <c r="E50" s="2" t="s">
        <v>298</v>
      </c>
      <c r="F50" t="str">
        <f t="shared" si="0"/>
        <v>INSERT INTO courses VALUES('LISC 7423','Web-Based Information Design and Development', null, null, 'MLIB');</v>
      </c>
    </row>
    <row r="51" spans="1:6">
      <c r="A51" s="2" t="s">
        <v>339</v>
      </c>
      <c r="B51" t="s">
        <v>340</v>
      </c>
      <c r="C51" s="4" t="s">
        <v>6</v>
      </c>
      <c r="D51" s="4" t="s">
        <v>6</v>
      </c>
      <c r="E51" s="2" t="s">
        <v>298</v>
      </c>
      <c r="F51" t="str">
        <f t="shared" si="0"/>
        <v>INSERT INTO courses VALUES('LISC 7042','Information Sources and Services in Islamic Revealed Knowledge', null, null, 'MLIB');</v>
      </c>
    </row>
    <row r="52" spans="1:6">
      <c r="A52" s="2" t="s">
        <v>341</v>
      </c>
      <c r="B52" t="s">
        <v>309</v>
      </c>
      <c r="C52" s="4" t="s">
        <v>6</v>
      </c>
      <c r="D52" s="4" t="s">
        <v>6</v>
      </c>
      <c r="E52" s="2" t="s">
        <v>298</v>
      </c>
      <c r="F52" t="str">
        <f t="shared" si="0"/>
        <v>INSERT INTO courses VALUES('LISC 7422','Digital Library', null, null, 'MLIB');</v>
      </c>
    </row>
    <row r="53" spans="1:6">
      <c r="A53" s="2" t="s">
        <v>342</v>
      </c>
      <c r="B53" t="s">
        <v>343</v>
      </c>
      <c r="C53" s="4" t="s">
        <v>6</v>
      </c>
      <c r="D53" s="4" t="s">
        <v>6</v>
      </c>
      <c r="E53" s="2" t="s">
        <v>298</v>
      </c>
      <c r="F53" t="str">
        <f t="shared" si="0"/>
        <v>INSERT INTO courses VALUES('LISC 7021','Arabic Cataloguing', null, null, 'MLIB');</v>
      </c>
    </row>
    <row r="54" spans="1:6">
      <c r="A54" s="2" t="s">
        <v>344</v>
      </c>
      <c r="B54" t="s">
        <v>313</v>
      </c>
      <c r="C54" s="4" t="s">
        <v>6</v>
      </c>
      <c r="D54" s="4" t="s">
        <v>6</v>
      </c>
      <c r="E54" s="2" t="s">
        <v>298</v>
      </c>
      <c r="F54" t="str">
        <f t="shared" si="0"/>
        <v>INSERT INTO courses VALUES('LISC 7424','Information Processing and Database Development', null, null, 'MLIB');</v>
      </c>
    </row>
    <row r="55" spans="1:6">
      <c r="A55" s="2" t="s">
        <v>345</v>
      </c>
      <c r="B55" t="s">
        <v>346</v>
      </c>
      <c r="C55" s="4" t="s">
        <v>6</v>
      </c>
      <c r="D55" s="4" t="s">
        <v>6</v>
      </c>
      <c r="E55" s="2" t="s">
        <v>298</v>
      </c>
      <c r="F55" t="str">
        <f t="shared" si="0"/>
        <v>INSERT INTO courses VALUES('LISC 7987','Research Proposal', null, null, 'MLIB');</v>
      </c>
    </row>
    <row r="56" spans="1:6">
      <c r="A56" s="2" t="s">
        <v>347</v>
      </c>
      <c r="B56" t="s">
        <v>348</v>
      </c>
      <c r="C56" s="4" t="s">
        <v>6</v>
      </c>
      <c r="D56" s="4" t="s">
        <v>6</v>
      </c>
      <c r="E56" s="2" t="s">
        <v>298</v>
      </c>
      <c r="F56" t="str">
        <f t="shared" si="0"/>
        <v>INSERT INTO courses VALUES('LISC 7989','LIS Research / Dissertation', null, null, 'MLIB');</v>
      </c>
    </row>
    <row r="57" spans="1:6">
      <c r="A57" s="2" t="s">
        <v>349</v>
      </c>
      <c r="B57" t="s">
        <v>350</v>
      </c>
      <c r="C57" s="4" t="s">
        <v>6</v>
      </c>
      <c r="D57" s="4" t="s">
        <v>6</v>
      </c>
      <c r="E57" s="2" t="s">
        <v>351</v>
      </c>
      <c r="F57" t="str">
        <f t="shared" ref="F57" si="1">"INSERT INTO courses VALUES('"&amp;A57&amp;"','"&amp;B57&amp;"', "&amp;C57&amp;", "&amp;D57&amp;", '"&amp;E57&amp;"');"</f>
        <v>INSERT INTO courses VALUES('LISC 8290','Seminar in Human Information Behaviour', null, null, 'PLIB');</v>
      </c>
    </row>
    <row r="58" spans="1:6">
      <c r="A58" s="2" t="s">
        <v>352</v>
      </c>
      <c r="B58" t="s">
        <v>353</v>
      </c>
      <c r="C58" s="4" t="s">
        <v>6</v>
      </c>
      <c r="D58" s="4" t="s">
        <v>6</v>
      </c>
      <c r="E58" s="2" t="s">
        <v>351</v>
      </c>
      <c r="F58" t="str">
        <f t="shared" ref="F58:F72" si="2">"INSERT INTO courses VALUES('"&amp;A58&amp;"','"&amp;B58&amp;"', "&amp;C58&amp;", "&amp;D58&amp;", '"&amp;E58&amp;"');"</f>
        <v>INSERT INTO courses VALUES('LISC 8390','Seminar in Organization of Information Resource', null, null, 'PLIB');</v>
      </c>
    </row>
    <row r="59" spans="1:6">
      <c r="A59" s="2" t="s">
        <v>354</v>
      </c>
      <c r="B59" t="s">
        <v>355</v>
      </c>
      <c r="C59" s="4" t="s">
        <v>6</v>
      </c>
      <c r="D59" s="4" t="s">
        <v>6</v>
      </c>
      <c r="E59" s="2" t="s">
        <v>351</v>
      </c>
      <c r="F59" t="str">
        <f t="shared" si="2"/>
        <v>INSERT INTO courses VALUES('LISC 8910','Statistics for Library &amp; Information Professional', null, null, 'PLIB');</v>
      </c>
    </row>
    <row r="60" spans="1:6">
      <c r="A60" s="2" t="s">
        <v>356</v>
      </c>
      <c r="B60" t="s">
        <v>357</v>
      </c>
      <c r="C60" s="4" t="s">
        <v>6</v>
      </c>
      <c r="D60" s="4" t="s">
        <v>6</v>
      </c>
      <c r="E60" s="2" t="s">
        <v>351</v>
      </c>
      <c r="F60" t="str">
        <f t="shared" si="2"/>
        <v>INSERT INTO courses VALUES('LISC 8920','Survey Research Method in Library &amp; Information Science', null, null, 'PLIB');</v>
      </c>
    </row>
    <row r="61" spans="1:6">
      <c r="A61" s="2" t="s">
        <v>358</v>
      </c>
      <c r="B61" t="s">
        <v>359</v>
      </c>
      <c r="C61" s="4" t="s">
        <v>6</v>
      </c>
      <c r="D61" s="4" t="s">
        <v>6</v>
      </c>
      <c r="E61" s="2" t="s">
        <v>351</v>
      </c>
      <c r="F61" t="str">
        <f t="shared" si="2"/>
        <v>INSERT INTO courses VALUES('LISC 8930','Qualitative Research Method in Library &amp; Information Science', null, null, 'PLIB');</v>
      </c>
    </row>
    <row r="62" spans="1:6">
      <c r="A62" s="2" t="s">
        <v>360</v>
      </c>
      <c r="B62" t="s">
        <v>361</v>
      </c>
      <c r="C62" s="4" t="s">
        <v>6</v>
      </c>
      <c r="D62" s="4" t="s">
        <v>6</v>
      </c>
      <c r="E62" s="2" t="s">
        <v>351</v>
      </c>
      <c r="F62" t="str">
        <f t="shared" si="2"/>
        <v>INSERT INTO courses VALUES('LISC 8380','Organization of Islamic Information', null, null, 'PLIB');</v>
      </c>
    </row>
    <row r="63" spans="1:6">
      <c r="A63" s="2" t="s">
        <v>362</v>
      </c>
      <c r="B63" t="s">
        <v>363</v>
      </c>
      <c r="C63" s="4" t="s">
        <v>6</v>
      </c>
      <c r="D63" s="4" t="s">
        <v>6</v>
      </c>
      <c r="E63" s="2" t="s">
        <v>351</v>
      </c>
      <c r="F63" t="str">
        <f t="shared" si="2"/>
        <v>INSERT INTO courses VALUES('LISC 8410','Trends in Information Retrieval', null, null, 'PLIB');</v>
      </c>
    </row>
    <row r="64" spans="1:6">
      <c r="A64" s="2" t="s">
        <v>364</v>
      </c>
      <c r="B64" t="s">
        <v>365</v>
      </c>
      <c r="C64" s="4" t="s">
        <v>6</v>
      </c>
      <c r="D64" s="4" t="s">
        <v>6</v>
      </c>
      <c r="E64" s="2" t="s">
        <v>351</v>
      </c>
      <c r="F64" t="str">
        <f t="shared" si="2"/>
        <v>INSERT INTO courses VALUES('LISC 8450','Planning &amp; Management of Library Automation Systems', null, null, 'PLIB');</v>
      </c>
    </row>
    <row r="65" spans="1:6">
      <c r="A65" s="2" t="s">
        <v>366</v>
      </c>
      <c r="B65" t="s">
        <v>367</v>
      </c>
      <c r="C65" s="4" t="s">
        <v>6</v>
      </c>
      <c r="D65" s="4" t="s">
        <v>6</v>
      </c>
      <c r="E65" s="2" t="s">
        <v>351</v>
      </c>
      <c r="F65" t="str">
        <f t="shared" si="2"/>
        <v>INSERT INTO courses VALUES('LISC 8810','Strategic Planning for Information Professional', null, null, 'PLIB');</v>
      </c>
    </row>
    <row r="66" spans="1:6">
      <c r="A66" s="2" t="s">
        <v>368</v>
      </c>
      <c r="B66" t="s">
        <v>369</v>
      </c>
      <c r="C66" s="4" t="s">
        <v>6</v>
      </c>
      <c r="D66" s="4" t="s">
        <v>6</v>
      </c>
      <c r="E66" s="2" t="s">
        <v>351</v>
      </c>
      <c r="F66" t="str">
        <f t="shared" si="2"/>
        <v>INSERT INTO courses VALUES('LISC 8890','Seminar in Measurement and Evaluation of Library and Information Services', null, null, 'PLIB');</v>
      </c>
    </row>
    <row r="67" spans="1:6">
      <c r="A67" s="2" t="s">
        <v>370</v>
      </c>
      <c r="B67" t="s">
        <v>371</v>
      </c>
      <c r="C67" s="4" t="s">
        <v>6</v>
      </c>
      <c r="D67" s="4" t="s">
        <v>6</v>
      </c>
      <c r="E67" s="2" t="s">
        <v>351</v>
      </c>
      <c r="F67" t="str">
        <f t="shared" si="2"/>
        <v>INSERT INTO courses VALUES('LISC 8820','Organizational Development in Information Institutions', null, null, 'PLIB');</v>
      </c>
    </row>
    <row r="68" spans="1:6">
      <c r="A68" s="2" t="s">
        <v>372</v>
      </c>
      <c r="B68" t="s">
        <v>373</v>
      </c>
      <c r="C68" s="4" t="s">
        <v>6</v>
      </c>
      <c r="D68" s="4" t="s">
        <v>6</v>
      </c>
      <c r="E68" s="2" t="s">
        <v>351</v>
      </c>
      <c r="F68" t="str">
        <f t="shared" si="2"/>
        <v>INSERT INTO courses VALUES('LISC 8980','Seminar in Current Trends and Issus in LIS', null, null, 'PLIB');</v>
      </c>
    </row>
    <row r="69" spans="1:6">
      <c r="A69" s="2" t="s">
        <v>374</v>
      </c>
      <c r="B69" t="s">
        <v>375</v>
      </c>
      <c r="C69" s="4" t="s">
        <v>6</v>
      </c>
      <c r="D69" s="4" t="s">
        <v>6</v>
      </c>
      <c r="E69" s="2" t="s">
        <v>351</v>
      </c>
      <c r="F69" t="str">
        <f t="shared" si="2"/>
        <v>INSERT INTO courses VALUES('LISC 8995','Comprehensive Examination', null, null, 'PLIB');</v>
      </c>
    </row>
    <row r="70" spans="1:6">
      <c r="A70" s="2" t="s">
        <v>376</v>
      </c>
      <c r="B70" t="s">
        <v>346</v>
      </c>
      <c r="C70" s="4" t="s">
        <v>6</v>
      </c>
      <c r="D70" s="4" t="s">
        <v>6</v>
      </c>
      <c r="E70" s="2" t="s">
        <v>351</v>
      </c>
      <c r="F70" t="str">
        <f t="shared" si="2"/>
        <v>INSERT INTO courses VALUES('LISC  8994','Research Proposal', null, null, 'PLIB');</v>
      </c>
    </row>
    <row r="71" spans="1:6">
      <c r="A71" s="2" t="s">
        <v>377</v>
      </c>
      <c r="B71" t="s">
        <v>378</v>
      </c>
      <c r="C71" s="4" t="s">
        <v>6</v>
      </c>
      <c r="D71" s="4" t="s">
        <v>6</v>
      </c>
      <c r="E71" s="2" t="s">
        <v>351</v>
      </c>
      <c r="F71" t="str">
        <f t="shared" si="2"/>
        <v>INSERT INTO courses VALUES('LISC 8998','Dissertation', null, null, 'PLIB');</v>
      </c>
    </row>
    <row r="72" spans="1:6">
      <c r="A72" s="2" t="s">
        <v>379</v>
      </c>
      <c r="B72" t="s">
        <v>380</v>
      </c>
      <c r="C72" s="4" t="s">
        <v>6</v>
      </c>
      <c r="D72" s="4" t="s">
        <v>6</v>
      </c>
      <c r="E72" s="2" t="s">
        <v>351</v>
      </c>
      <c r="F72" t="str">
        <f t="shared" si="2"/>
        <v>INSERT INTO courses VALUES('LISC 8999','Thesis', null, null, 'PLIB');</v>
      </c>
    </row>
    <row r="73" spans="1:6">
      <c r="A73" s="2" t="s">
        <v>381</v>
      </c>
      <c r="B73" t="s">
        <v>382</v>
      </c>
      <c r="C73" s="4" t="s">
        <v>6</v>
      </c>
      <c r="D73" s="4" t="s">
        <v>6</v>
      </c>
      <c r="E73" s="2" t="s">
        <v>243</v>
      </c>
      <c r="F73" t="str">
        <f t="shared" ref="F73" si="3">"INSERT INTO courses VALUES('"&amp;A73&amp;"','"&amp;B73&amp;"', "&amp;C73&amp;", "&amp;D73&amp;", '"&amp;E73&amp;"');"</f>
        <v>INSERT INTO courses VALUES('MIIT 7401','Islamic Worldview On ICT &amp; Society', null, null, 'MITEC');</v>
      </c>
    </row>
    <row r="74" spans="1:6">
      <c r="A74" s="2" t="s">
        <v>383</v>
      </c>
      <c r="B74" t="s">
        <v>245</v>
      </c>
      <c r="C74" s="4" t="s">
        <v>6</v>
      </c>
      <c r="D74" s="4" t="s">
        <v>6</v>
      </c>
      <c r="E74" s="2" t="s">
        <v>243</v>
      </c>
      <c r="F74" t="str">
        <f t="shared" ref="F74:F77" si="4">"INSERT INTO courses VALUES('"&amp;A74&amp;"','"&amp;B74&amp;"', "&amp;C74&amp;", "&amp;D74&amp;", '"&amp;E74&amp;"');"</f>
        <v>INSERT INTO courses VALUES('MIIT 7402','ICT Research Methods', null, null, 'MITEC');</v>
      </c>
    </row>
    <row r="75" spans="1:6">
      <c r="A75" s="2" t="s">
        <v>384</v>
      </c>
      <c r="B75" t="s">
        <v>385</v>
      </c>
      <c r="C75" s="4" t="s">
        <v>6</v>
      </c>
      <c r="D75" s="4" t="s">
        <v>6</v>
      </c>
      <c r="E75" s="2" t="s">
        <v>243</v>
      </c>
      <c r="F75" t="str">
        <f t="shared" si="4"/>
        <v>INSERT INTO courses VALUES('MIIT 7410','Analytics and Visualisation', null, null, 'MITEC');</v>
      </c>
    </row>
    <row r="76" spans="1:6">
      <c r="A76" s="2" t="s">
        <v>386</v>
      </c>
      <c r="B76" t="s">
        <v>387</v>
      </c>
      <c r="C76" s="4" t="s">
        <v>6</v>
      </c>
      <c r="D76" s="4" t="s">
        <v>6</v>
      </c>
      <c r="E76" s="2" t="s">
        <v>243</v>
      </c>
      <c r="F76" t="str">
        <f t="shared" si="4"/>
        <v>INSERT INTO courses VALUES('MIIT 7422','Humanity Centred Design', null, null, 'MITEC');</v>
      </c>
    </row>
    <row r="77" spans="1:6">
      <c r="A77" s="2" t="s">
        <v>388</v>
      </c>
      <c r="B77" t="s">
        <v>273</v>
      </c>
      <c r="C77" s="4" t="s">
        <v>6</v>
      </c>
      <c r="D77" s="4" t="s">
        <v>6</v>
      </c>
      <c r="E77" s="2" t="s">
        <v>243</v>
      </c>
      <c r="F77" t="str">
        <f t="shared" si="4"/>
        <v>INSERT INTO courses VALUES('MIIT 7502','IT Research Proposal', null, null, 'MITEC');</v>
      </c>
    </row>
    <row r="78" spans="1:6">
      <c r="A78" s="2" t="s">
        <v>389</v>
      </c>
      <c r="B78" t="s">
        <v>390</v>
      </c>
      <c r="C78" s="4" t="s">
        <v>6</v>
      </c>
      <c r="D78" s="4" t="s">
        <v>6</v>
      </c>
      <c r="E78" s="2" t="s">
        <v>298</v>
      </c>
      <c r="F78" t="str">
        <f t="shared" ref="F78" si="5">"INSERT INTO courses VALUES('"&amp;A78&amp;"','"&amp;B78&amp;"', "&amp;C78&amp;", "&amp;D78&amp;", '"&amp;E78&amp;"');"</f>
        <v>INSERT INTO courses VALUES('LISC 7401','Reference Services', null, null, 'MLIB');</v>
      </c>
    </row>
    <row r="79" spans="1:6">
      <c r="A79" s="2" t="s">
        <v>391</v>
      </c>
      <c r="B79" t="s">
        <v>392</v>
      </c>
      <c r="C79" s="4" t="s">
        <v>6</v>
      </c>
      <c r="D79" s="4" t="s">
        <v>6</v>
      </c>
      <c r="E79" s="2" t="s">
        <v>298</v>
      </c>
      <c r="F79" t="str">
        <f t="shared" ref="F79:F94" si="6">"INSERT INTO courses VALUES('"&amp;A79&amp;"','"&amp;B79&amp;"', "&amp;C79&amp;", "&amp;D79&amp;", '"&amp;E79&amp;"');"</f>
        <v>INSERT INTO courses VALUES('LISC 7402','Information Organization and Classification', null, null, 'MLIB');</v>
      </c>
    </row>
    <row r="80" spans="1:6">
      <c r="A80" s="2" t="s">
        <v>393</v>
      </c>
      <c r="B80" t="s">
        <v>394</v>
      </c>
      <c r="C80" s="4" t="s">
        <v>6</v>
      </c>
      <c r="D80" s="4" t="s">
        <v>6</v>
      </c>
      <c r="E80" s="2" t="s">
        <v>298</v>
      </c>
      <c r="F80" t="str">
        <f t="shared" si="6"/>
        <v>INSERT INTO courses VALUES('LISC 7405','Industrial Training', null, null, 'MLIB');</v>
      </c>
    </row>
    <row r="81" spans="1:6">
      <c r="A81" s="2" t="s">
        <v>395</v>
      </c>
      <c r="B81" t="s">
        <v>396</v>
      </c>
      <c r="C81" s="4" t="s">
        <v>6</v>
      </c>
      <c r="D81" s="4" t="s">
        <v>6</v>
      </c>
      <c r="E81" s="2" t="s">
        <v>298</v>
      </c>
      <c r="F81" t="str">
        <f t="shared" si="6"/>
        <v>INSERT INTO courses VALUES('LISC 7406','Directed Research', null, null, 'MLIB');</v>
      </c>
    </row>
    <row r="82" spans="1:6">
      <c r="A82" s="2" t="s">
        <v>397</v>
      </c>
      <c r="B82" t="s">
        <v>398</v>
      </c>
      <c r="C82" s="4" t="s">
        <v>6</v>
      </c>
      <c r="D82" s="4" t="s">
        <v>6</v>
      </c>
      <c r="E82" s="2" t="s">
        <v>298</v>
      </c>
      <c r="F82" t="str">
        <f t="shared" si="6"/>
        <v>INSERT INTO courses VALUES('LISC 7410','Collection Development and Management', null, null, 'MLIB');</v>
      </c>
    </row>
    <row r="83" spans="1:6">
      <c r="A83" s="2" t="s">
        <v>399</v>
      </c>
      <c r="B83" t="s">
        <v>400</v>
      </c>
      <c r="C83" s="4" t="s">
        <v>6</v>
      </c>
      <c r="D83" s="4" t="s">
        <v>6</v>
      </c>
      <c r="E83" s="2" t="s">
        <v>298</v>
      </c>
      <c r="F83" t="str">
        <f t="shared" si="6"/>
        <v>INSERT INTO courses VALUES('LISC 7411','Domain-Specific Taxonomy', null, null, 'MLIB');</v>
      </c>
    </row>
    <row r="84" spans="1:6">
      <c r="A84" s="2" t="s">
        <v>401</v>
      </c>
      <c r="B84" t="s">
        <v>402</v>
      </c>
      <c r="C84" s="4" t="s">
        <v>6</v>
      </c>
      <c r="D84" s="4" t="s">
        <v>6</v>
      </c>
      <c r="E84" s="2" t="s">
        <v>298</v>
      </c>
      <c r="F84" t="str">
        <f t="shared" si="6"/>
        <v>INSERT INTO courses VALUES('LISC 7412','Archives and Records Management', null, null, 'MLIB');</v>
      </c>
    </row>
    <row r="85" spans="1:6">
      <c r="A85" s="2" t="s">
        <v>403</v>
      </c>
      <c r="B85" t="s">
        <v>404</v>
      </c>
      <c r="C85" s="4" t="s">
        <v>6</v>
      </c>
      <c r="D85" s="4" t="s">
        <v>6</v>
      </c>
      <c r="E85" s="2" t="s">
        <v>298</v>
      </c>
      <c r="F85" t="str">
        <f t="shared" si="6"/>
        <v>INSERT INTO courses VALUES('LISC 7413','Library Assessment and Impact Evaluation', null, null, 'MLIB');</v>
      </c>
    </row>
    <row r="86" spans="1:6">
      <c r="A86" s="2" t="s">
        <v>405</v>
      </c>
      <c r="B86" t="s">
        <v>406</v>
      </c>
      <c r="C86" s="4" t="s">
        <v>6</v>
      </c>
      <c r="D86" s="4" t="s">
        <v>6</v>
      </c>
      <c r="E86" s="2" t="s">
        <v>298</v>
      </c>
      <c r="F86" t="str">
        <f t="shared" si="6"/>
        <v>INSERT INTO courses VALUES('LISC 7414','Information Retrieval and Artificial Intelligence Literacy', null, null, 'MLIB');</v>
      </c>
    </row>
    <row r="87" spans="1:6">
      <c r="A87" s="2" t="s">
        <v>407</v>
      </c>
      <c r="B87" t="s">
        <v>408</v>
      </c>
      <c r="C87" s="4" t="s">
        <v>6</v>
      </c>
      <c r="D87" s="4" t="s">
        <v>6</v>
      </c>
      <c r="E87" s="2" t="s">
        <v>298</v>
      </c>
      <c r="F87" t="str">
        <f t="shared" si="6"/>
        <v>INSERT INTO courses VALUES('LISC 7415','Bibliometrics and Science Mapping', null, null, 'MLIB');</v>
      </c>
    </row>
    <row r="88" spans="1:6">
      <c r="A88" s="2" t="s">
        <v>409</v>
      </c>
      <c r="B88" t="s">
        <v>410</v>
      </c>
      <c r="C88" s="4" t="s">
        <v>6</v>
      </c>
      <c r="D88" s="4" t="s">
        <v>6</v>
      </c>
      <c r="E88" s="2" t="s">
        <v>298</v>
      </c>
      <c r="F88" t="str">
        <f t="shared" si="6"/>
        <v>INSERT INTO courses VALUES('LISC 7416','Management of Islamic Manuscripts', null, null, 'MLIB');</v>
      </c>
    </row>
    <row r="89" spans="1:6">
      <c r="A89" s="2" t="s">
        <v>411</v>
      </c>
      <c r="B89" t="s">
        <v>412</v>
      </c>
      <c r="C89" s="4" t="s">
        <v>6</v>
      </c>
      <c r="D89" s="4" t="s">
        <v>6</v>
      </c>
      <c r="E89" s="2" t="s">
        <v>298</v>
      </c>
      <c r="F89" t="str">
        <f t="shared" si="6"/>
        <v>INSERT INTO courses VALUES('LISC 7417','Government Publications', null, null, 'MLIB');</v>
      </c>
    </row>
    <row r="90" spans="1:6">
      <c r="A90" s="2" t="s">
        <v>413</v>
      </c>
      <c r="B90" t="s">
        <v>414</v>
      </c>
      <c r="C90" s="4" t="s">
        <v>6</v>
      </c>
      <c r="D90" s="4" t="s">
        <v>6</v>
      </c>
      <c r="E90" s="2" t="s">
        <v>298</v>
      </c>
      <c r="F90" t="str">
        <f t="shared" si="6"/>
        <v>INSERT INTO courses VALUES('LISC 7418','Preservation Management', null, null, 'MLIB');</v>
      </c>
    </row>
    <row r="91" spans="1:6">
      <c r="A91" s="2" t="s">
        <v>415</v>
      </c>
      <c r="B91" t="s">
        <v>416</v>
      </c>
      <c r="C91" s="4" t="s">
        <v>6</v>
      </c>
      <c r="D91" s="4" t="s">
        <v>6</v>
      </c>
      <c r="E91" s="2" t="s">
        <v>298</v>
      </c>
      <c r="F91" t="str">
        <f t="shared" si="6"/>
        <v>INSERT INTO courses VALUES('LISC 7419','Web Design and Development', null, null, 'MLIB');</v>
      </c>
    </row>
    <row r="92" spans="1:6">
      <c r="A92" s="2" t="s">
        <v>417</v>
      </c>
      <c r="B92" t="s">
        <v>418</v>
      </c>
      <c r="C92" s="4" t="s">
        <v>6</v>
      </c>
      <c r="D92" s="4" t="s">
        <v>6</v>
      </c>
      <c r="E92" s="2" t="s">
        <v>298</v>
      </c>
      <c r="F92" t="str">
        <f t="shared" si="6"/>
        <v>INSERT INTO courses VALUES('LISC 7425','Digital Libraries', null, null, 'MLIB');</v>
      </c>
    </row>
    <row r="93" spans="1:6">
      <c r="A93" s="2" t="s">
        <v>419</v>
      </c>
      <c r="B93" t="s">
        <v>420</v>
      </c>
      <c r="C93" s="4" t="s">
        <v>6</v>
      </c>
      <c r="D93" s="4" t="s">
        <v>6</v>
      </c>
      <c r="E93" s="2" t="s">
        <v>298</v>
      </c>
      <c r="F93" t="str">
        <f t="shared" si="6"/>
        <v>INSERT INTO courses VALUES('LISC 7426','Organization and Classification of Islamic Collection', null, null, 'MLIB');</v>
      </c>
    </row>
    <row r="94" spans="1:6">
      <c r="A94" s="2" t="s">
        <v>421</v>
      </c>
      <c r="B94" t="s">
        <v>422</v>
      </c>
      <c r="C94" s="4" t="s">
        <v>6</v>
      </c>
      <c r="D94" s="4" t="s">
        <v>6</v>
      </c>
      <c r="E94" s="2" t="s">
        <v>298</v>
      </c>
      <c r="F94" t="str">
        <f t="shared" si="6"/>
        <v>INSERT INTO courses VALUES('LISC 7427','Database Design', null, null, 'MLIB');</v>
      </c>
    </row>
    <row r="95" spans="1:6">
      <c r="A95" s="2" t="s">
        <v>423</v>
      </c>
      <c r="B95" t="s">
        <v>424</v>
      </c>
      <c r="C95" s="4" t="s">
        <v>6</v>
      </c>
      <c r="D95" s="4" t="s">
        <v>6</v>
      </c>
      <c r="E95" s="2" t="s">
        <v>351</v>
      </c>
      <c r="F95" t="str">
        <f t="shared" ref="F95" si="7">"INSERT INTO courses VALUES('"&amp;A95&amp;"','"&amp;B95&amp;"', "&amp;C95&amp;", "&amp;D95&amp;", '"&amp;E95&amp;"');"</f>
        <v>INSERT INTO courses VALUES('LISC 8431','Advanced Qualitative Research Methods', null, null, 'PLIB');</v>
      </c>
    </row>
    <row r="96" spans="1:6">
      <c r="A96" s="2" t="s">
        <v>425</v>
      </c>
      <c r="B96" t="s">
        <v>426</v>
      </c>
      <c r="C96" s="4" t="s">
        <v>6</v>
      </c>
      <c r="D96" s="4" t="s">
        <v>6</v>
      </c>
      <c r="E96" s="2" t="s">
        <v>351</v>
      </c>
      <c r="F96" t="str">
        <f t="shared" ref="F96:F107" si="8">"INSERT INTO courses VALUES('"&amp;A96&amp;"','"&amp;B96&amp;"', "&amp;C96&amp;", "&amp;D96&amp;", '"&amp;E96&amp;"');"</f>
        <v>INSERT INTO courses VALUES('LISC 8411','Statistics for Library and Information Professionals', null, null, 'PLIB');</v>
      </c>
    </row>
    <row r="97" spans="1:6">
      <c r="A97" s="2" t="s">
        <v>427</v>
      </c>
      <c r="B97" t="s">
        <v>428</v>
      </c>
      <c r="C97" s="4" t="s">
        <v>6</v>
      </c>
      <c r="D97" s="4" t="s">
        <v>6</v>
      </c>
      <c r="E97" s="2" t="s">
        <v>351</v>
      </c>
      <c r="F97" t="str">
        <f t="shared" si="8"/>
        <v>INSERT INTO courses VALUES('LISC 8421','Quantitative Social Survey', null, null, 'PLIB');</v>
      </c>
    </row>
    <row r="98" spans="1:6">
      <c r="A98" s="2" t="s">
        <v>429</v>
      </c>
      <c r="B98" t="s">
        <v>375</v>
      </c>
      <c r="C98" s="4" t="s">
        <v>6</v>
      </c>
      <c r="D98" s="4" t="s">
        <v>6</v>
      </c>
      <c r="E98" s="2" t="s">
        <v>351</v>
      </c>
      <c r="F98" t="str">
        <f t="shared" si="8"/>
        <v>INSERT INTO courses VALUES('LISC 8095','Comprehensive Examination', null, null, 'PLIB');</v>
      </c>
    </row>
    <row r="99" spans="1:6">
      <c r="A99" s="2" t="s">
        <v>430</v>
      </c>
      <c r="B99" t="s">
        <v>431</v>
      </c>
      <c r="C99" s="4" t="s">
        <v>6</v>
      </c>
      <c r="D99" s="4" t="s">
        <v>6</v>
      </c>
      <c r="E99" s="2" t="s">
        <v>351</v>
      </c>
      <c r="F99" t="str">
        <f t="shared" si="8"/>
        <v>INSERT INTO courses VALUES('LISC 8441','Information Seeking Behaviour', null, null, 'PLIB');</v>
      </c>
    </row>
    <row r="100" spans="1:6">
      <c r="A100" s="2" t="s">
        <v>432</v>
      </c>
      <c r="B100" t="s">
        <v>433</v>
      </c>
      <c r="C100" s="4" t="s">
        <v>6</v>
      </c>
      <c r="D100" s="4" t="s">
        <v>6</v>
      </c>
      <c r="E100" s="2" t="s">
        <v>351</v>
      </c>
      <c r="F100" t="str">
        <f t="shared" si="8"/>
        <v>INSERT INTO courses VALUES('LISC 8442','Bibliographic Representation and Organization', null, null, 'PLIB');</v>
      </c>
    </row>
    <row r="101" spans="1:6">
      <c r="A101" s="2" t="s">
        <v>434</v>
      </c>
      <c r="B101" t="s">
        <v>435</v>
      </c>
      <c r="C101" s="4" t="s">
        <v>6</v>
      </c>
      <c r="D101" s="4" t="s">
        <v>6</v>
      </c>
      <c r="E101" s="2" t="s">
        <v>351</v>
      </c>
      <c r="F101" t="str">
        <f t="shared" si="8"/>
        <v>INSERT INTO courses VALUES('LISC 8443','Digital Humanities for Islamic Collections', null, null, 'PLIB');</v>
      </c>
    </row>
    <row r="102" spans="1:6">
      <c r="A102" s="2" t="s">
        <v>436</v>
      </c>
      <c r="B102" t="s">
        <v>437</v>
      </c>
      <c r="C102" s="4" t="s">
        <v>6</v>
      </c>
      <c r="D102" s="4" t="s">
        <v>6</v>
      </c>
      <c r="E102" s="2" t="s">
        <v>351</v>
      </c>
      <c r="F102" t="str">
        <f t="shared" si="8"/>
        <v>INSERT INTO courses VALUES('LISC 8444','Advances in Information Retrieval', null, null, 'PLIB');</v>
      </c>
    </row>
    <row r="103" spans="1:6">
      <c r="A103" s="2" t="s">
        <v>438</v>
      </c>
      <c r="B103" t="s">
        <v>439</v>
      </c>
      <c r="C103" s="4" t="s">
        <v>6</v>
      </c>
      <c r="D103" s="4" t="s">
        <v>6</v>
      </c>
      <c r="E103" s="2" t="s">
        <v>351</v>
      </c>
      <c r="F103" t="str">
        <f t="shared" si="8"/>
        <v>INSERT INTO courses VALUES('LISC 8445','Library Systems', null, null, 'PLIB');</v>
      </c>
    </row>
    <row r="104" spans="1:6">
      <c r="A104" s="2" t="s">
        <v>440</v>
      </c>
      <c r="B104" t="s">
        <v>441</v>
      </c>
      <c r="C104" s="4" t="s">
        <v>6</v>
      </c>
      <c r="D104" s="4" t="s">
        <v>6</v>
      </c>
      <c r="E104" s="2" t="s">
        <v>351</v>
      </c>
      <c r="F104" t="str">
        <f t="shared" si="8"/>
        <v>INSERT INTO courses VALUES('LISC 8446','Strategic Planning for Information Professionals', null, null, 'PLIB');</v>
      </c>
    </row>
    <row r="105" spans="1:6">
      <c r="A105" s="2" t="s">
        <v>442</v>
      </c>
      <c r="B105" t="s">
        <v>443</v>
      </c>
      <c r="C105" s="4" t="s">
        <v>6</v>
      </c>
      <c r="D105" s="4" t="s">
        <v>6</v>
      </c>
      <c r="E105" s="2" t="s">
        <v>351</v>
      </c>
      <c r="F105" t="str">
        <f t="shared" si="8"/>
        <v>INSERT INTO courses VALUES('LISC 8447','Seminar in Metrics and Measures for Information Services', null, null, 'PLIB');</v>
      </c>
    </row>
    <row r="106" spans="1:6">
      <c r="A106" s="2" t="s">
        <v>444</v>
      </c>
      <c r="B106" t="s">
        <v>371</v>
      </c>
      <c r="C106" s="4" t="s">
        <v>6</v>
      </c>
      <c r="D106" s="4" t="s">
        <v>6</v>
      </c>
      <c r="E106" s="2" t="s">
        <v>351</v>
      </c>
      <c r="F106" t="str">
        <f t="shared" si="8"/>
        <v>INSERT INTO courses VALUES('LISC 8448','Organizational Development in Information Institutions', null, null, 'PLIB');</v>
      </c>
    </row>
    <row r="107" spans="1:6">
      <c r="A107" s="2" t="s">
        <v>445</v>
      </c>
      <c r="B107" t="s">
        <v>446</v>
      </c>
      <c r="C107" s="4" t="s">
        <v>6</v>
      </c>
      <c r="D107" s="4" t="s">
        <v>6</v>
      </c>
      <c r="E107" s="2" t="s">
        <v>351</v>
      </c>
      <c r="F107" t="str">
        <f t="shared" si="8"/>
        <v>INSERT INTO courses VALUES('LISC 8449','Trends in Information Research', null, null, 'PLIB');</v>
      </c>
    </row>
    <row r="108" spans="1:6">
      <c r="A108" s="2" t="s">
        <v>447</v>
      </c>
      <c r="B108" t="s">
        <v>448</v>
      </c>
      <c r="C108" s="4" t="s">
        <v>6</v>
      </c>
      <c r="D108" s="4" t="s">
        <v>6</v>
      </c>
      <c r="E108" s="6" t="s">
        <v>243</v>
      </c>
      <c r="F108" t="str">
        <f t="shared" ref="F108" si="9">"INSERT INTO courses VALUES('"&amp;A108&amp;"','"&amp;B108&amp;"', "&amp;C108&amp;", "&amp;D108&amp;", '"&amp;E108&amp;"');"</f>
        <v>INSERT INTO courses VALUES('MIIT 7411','Digital Professional Practices ', null, null, 'MITEC');</v>
      </c>
    </row>
    <row r="109" spans="1:6">
      <c r="A109" s="2" t="s">
        <v>449</v>
      </c>
      <c r="B109" t="s">
        <v>450</v>
      </c>
      <c r="C109" s="4" t="s">
        <v>6</v>
      </c>
      <c r="D109" s="4" t="s">
        <v>6</v>
      </c>
      <c r="E109" s="6" t="s">
        <v>243</v>
      </c>
      <c r="F109" t="str">
        <f t="shared" ref="F109:F116" si="10">"INSERT INTO courses VALUES('"&amp;A109&amp;"','"&amp;B109&amp;"', "&amp;C109&amp;", "&amp;D109&amp;", '"&amp;E109&amp;"');"</f>
        <v>INSERT INTO courses VALUES('MIIT 7412','IT Project Management and Methodologies ', null, null, 'MITEC');</v>
      </c>
    </row>
    <row r="110" spans="1:6">
      <c r="A110" s="2" t="s">
        <v>451</v>
      </c>
      <c r="B110" t="s">
        <v>452</v>
      </c>
      <c r="C110" s="4" t="s">
        <v>6</v>
      </c>
      <c r="D110" s="4" t="s">
        <v>6</v>
      </c>
      <c r="E110" s="6" t="s">
        <v>243</v>
      </c>
      <c r="F110" t="str">
        <f t="shared" si="10"/>
        <v>INSERT INTO courses VALUES('MIIT 7420','Cybersecurity Challenges, Policy and Strategy ', null, null, 'MITEC');</v>
      </c>
    </row>
    <row r="111" spans="1:6">
      <c r="A111" s="2" t="s">
        <v>453</v>
      </c>
      <c r="B111" t="s">
        <v>454</v>
      </c>
      <c r="C111" s="4" t="s">
        <v>6</v>
      </c>
      <c r="D111" s="4" t="s">
        <v>6</v>
      </c>
      <c r="E111" s="6" t="s">
        <v>243</v>
      </c>
      <c r="F111" t="str">
        <f t="shared" si="10"/>
        <v>INSERT INTO courses VALUES('MIIT 7421','Infrastructure as a Service ', null, null, 'MITEC');</v>
      </c>
    </row>
    <row r="112" spans="1:6">
      <c r="A112" s="2" t="s">
        <v>455</v>
      </c>
      <c r="B112" t="s">
        <v>456</v>
      </c>
      <c r="C112" s="4" t="s">
        <v>6</v>
      </c>
      <c r="D112" s="4" t="s">
        <v>6</v>
      </c>
      <c r="E112" s="6" t="s">
        <v>243</v>
      </c>
      <c r="F112" t="str">
        <f t="shared" si="10"/>
        <v>INSERT INTO courses VALUES('MIIT 7423','Internet of Everything ', null, null, 'MITEC');</v>
      </c>
    </row>
    <row r="113" spans="1:6">
      <c r="A113" s="2" t="s">
        <v>457</v>
      </c>
      <c r="B113" t="s">
        <v>458</v>
      </c>
      <c r="C113" s="4" t="s">
        <v>6</v>
      </c>
      <c r="D113" s="4" t="s">
        <v>6</v>
      </c>
      <c r="E113" s="6" t="s">
        <v>243</v>
      </c>
      <c r="F113" t="str">
        <f t="shared" si="10"/>
        <v>INSERT INTO courses VALUES('MIIT 7424','Digital Transformation ', null, null, 'MITEC');</v>
      </c>
    </row>
    <row r="114" spans="1:6">
      <c r="A114" s="2" t="s">
        <v>459</v>
      </c>
      <c r="B114" t="s">
        <v>460</v>
      </c>
      <c r="C114" s="4" t="s">
        <v>6</v>
      </c>
      <c r="D114" s="4" t="s">
        <v>6</v>
      </c>
      <c r="E114" s="6" t="s">
        <v>243</v>
      </c>
      <c r="F114" t="str">
        <f t="shared" si="10"/>
        <v>INSERT INTO courses VALUES('MIIT 7425','IT Strategy and Governance ', null, null, 'MITEC');</v>
      </c>
    </row>
    <row r="115" spans="1:6">
      <c r="A115" s="2" t="s">
        <v>461</v>
      </c>
      <c r="B115" t="s">
        <v>462</v>
      </c>
      <c r="C115" s="4" t="s">
        <v>6</v>
      </c>
      <c r="D115" s="4" t="s">
        <v>6</v>
      </c>
      <c r="E115" s="6" t="s">
        <v>243</v>
      </c>
      <c r="F115" t="str">
        <f t="shared" si="10"/>
        <v>INSERT INTO courses VALUES('MIIT 7426','Generative AI Applications ', null, null, 'MITEC');</v>
      </c>
    </row>
    <row r="116" spans="1:6">
      <c r="A116" s="2" t="s">
        <v>463</v>
      </c>
      <c r="B116" t="s">
        <v>464</v>
      </c>
      <c r="C116" s="4" t="s">
        <v>6</v>
      </c>
      <c r="D116" s="4" t="s">
        <v>6</v>
      </c>
      <c r="E116" s="6" t="s">
        <v>243</v>
      </c>
      <c r="F116" t="str">
        <f t="shared" si="10"/>
        <v>INSERT INTO courses VALUES('MIIT 7427','Fintech in Islamic Finance ', null, null, 'MITEC');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6" sqref="A6"/>
    </sheetView>
  </sheetViews>
  <sheetFormatPr defaultColWidth="11.1666666666667" defaultRowHeight="15.75" outlineLevelCol="4"/>
  <cols>
    <col min="1" max="1" width="12.5" style="2" customWidth="1"/>
    <col min="2" max="2" width="46.1666666666667" customWidth="1"/>
    <col min="3" max="4" width="14.8333333333333" style="2" customWidth="1"/>
    <col min="5" max="5" width="97.8333333333333" customWidth="1"/>
  </cols>
  <sheetData>
    <row r="1" s="1" customFormat="1" spans="1:5">
      <c r="A1" s="1" t="s">
        <v>85</v>
      </c>
      <c r="B1" s="1" t="s">
        <v>465</v>
      </c>
      <c r="C1" s="1" t="s">
        <v>2</v>
      </c>
      <c r="D1" s="1" t="s">
        <v>3</v>
      </c>
      <c r="E1" s="1" t="s">
        <v>4</v>
      </c>
    </row>
    <row r="2" s="1" customFormat="1" spans="1:5">
      <c r="A2" s="3" t="s">
        <v>289</v>
      </c>
      <c r="B2" s="2" t="s">
        <v>466</v>
      </c>
      <c r="C2" s="4" t="s">
        <v>6</v>
      </c>
      <c r="D2" s="4" t="s">
        <v>6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>
      <c r="A3" s="3" t="s">
        <v>278</v>
      </c>
      <c r="B3" s="3" t="s">
        <v>467</v>
      </c>
      <c r="C3" s="4" t="s">
        <v>6</v>
      </c>
      <c r="D3" s="4" t="s">
        <v>6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>
      <c r="A4" s="5" t="s">
        <v>243</v>
      </c>
      <c r="B4" s="3" t="s">
        <v>468</v>
      </c>
      <c r="C4" s="4" t="s">
        <v>6</v>
      </c>
      <c r="D4" s="4" t="s">
        <v>6</v>
      </c>
      <c r="E4" t="str">
        <f t="shared" si="0"/>
        <v>INSERT INTO p_g_programs VALUES('MITEC','Master of Information Technology',null,null);</v>
      </c>
    </row>
    <row r="5" spans="1:5">
      <c r="A5" s="2" t="s">
        <v>298</v>
      </c>
      <c r="B5" s="2" t="s">
        <v>469</v>
      </c>
      <c r="C5" s="4" t="s">
        <v>6</v>
      </c>
      <c r="D5" s="4" t="s">
        <v>6</v>
      </c>
      <c r="E5" t="str">
        <f t="shared" si="0"/>
        <v>INSERT INTO p_g_programs VALUES('MLIB','Master of Library and Information Science',null,null);</v>
      </c>
    </row>
    <row r="6" spans="1:5">
      <c r="A6" s="2" t="s">
        <v>351</v>
      </c>
      <c r="B6" s="2" t="s">
        <v>470</v>
      </c>
      <c r="C6" s="4" t="s">
        <v>6</v>
      </c>
      <c r="D6" s="4" t="s">
        <v>6</v>
      </c>
      <c r="E6" t="str">
        <f t="shared" ref="E6" si="1">"INSERT INTO p_g_programs VALUES('"&amp;A6&amp;"','"&amp;B6&amp;"',"&amp;C6&amp;","&amp;D6&amp;");"</f>
        <v>INSERT INTO p_g_programs VALUES('PLIB','Doctor of Philosophy in Library and Information Science',null,null);</v>
      </c>
    </row>
    <row r="7" spans="2:2">
      <c r="B7" s="2"/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G20" sqref="G20"/>
    </sheetView>
  </sheetViews>
  <sheetFormatPr defaultColWidth="11.1666666666667" defaultRowHeight="15.75" outlineLevelRow="4"/>
  <sheetData>
    <row r="1" spans="1:1">
      <c r="A1" t="s">
        <v>471</v>
      </c>
    </row>
    <row r="2" spans="1:1">
      <c r="A2" t="s">
        <v>472</v>
      </c>
    </row>
    <row r="4" spans="1:1">
      <c r="A4" t="s">
        <v>473</v>
      </c>
    </row>
    <row r="5" spans="1:1">
      <c r="A5" t="s">
        <v>474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Hp</cp:lastModifiedBy>
  <dcterms:created xsi:type="dcterms:W3CDTF">2022-10-16T16:02:00Z</dcterms:created>
  <dcterms:modified xsi:type="dcterms:W3CDTF">2024-10-16T04:03:06Z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91BF1D180C30492696451C2B551C5695_12</vt:lpwstr>
  </property>
  <property fmtid="{D5CDD505-2E9C-101B-9397-08002B2CF9AE}" pid="3" name="KSOProductBuildVer">
    <vt:lpwstr>1033-12.2.0.18283</vt:lpwstr>
  </property>
</Properties>
</file>